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6" documentId="8_{A9BDE3BD-BBA7-4E5A-955C-1DE57EA0FB84}" xr6:coauthVersionLast="45" xr6:coauthVersionMax="45" xr10:uidLastSave="{36E2D346-15F8-4DE8-907B-EDE6578033B8}"/>
  <bookViews>
    <workbookView xWindow="8190" yWindow="-19020" windowWidth="25875" windowHeight="1648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84" i="2" l="1"/>
  <c r="O146" i="2"/>
  <c r="O61" i="2"/>
  <c r="O200" i="2"/>
  <c r="O74" i="2"/>
  <c r="O149" i="2"/>
  <c r="O212" i="2"/>
  <c r="O208" i="2"/>
  <c r="O126" i="2"/>
  <c r="O16" i="2"/>
  <c r="O9" i="2"/>
  <c r="O33" i="2"/>
  <c r="O105" i="2"/>
  <c r="O123" i="2"/>
  <c r="O87" i="2"/>
  <c r="O63" i="2"/>
  <c r="O176" i="2"/>
  <c r="O166" i="2"/>
  <c r="O104" i="2"/>
  <c r="O190" i="2"/>
  <c r="O19" i="2"/>
  <c r="O81" i="2"/>
  <c r="O26" i="2"/>
  <c r="O24" i="2"/>
  <c r="O163" i="2"/>
  <c r="O186" i="2"/>
  <c r="O73" i="2"/>
  <c r="O171" i="2"/>
  <c r="O21" i="2"/>
  <c r="O39" i="2"/>
  <c r="O172" i="2"/>
  <c r="O100" i="2"/>
  <c r="O161" i="2"/>
  <c r="O205" i="2"/>
  <c r="O20" i="2"/>
  <c r="O113" i="2"/>
  <c r="O78" i="2"/>
  <c r="O151" i="2"/>
  <c r="O154" i="2"/>
  <c r="O98" i="2"/>
  <c r="O120" i="2"/>
  <c r="O132" i="2"/>
  <c r="O80" i="2"/>
  <c r="O156" i="2"/>
  <c r="O11" i="2"/>
  <c r="O116" i="2"/>
  <c r="O44" i="2"/>
  <c r="O6" i="2"/>
  <c r="O202" i="2"/>
  <c r="O118" i="2"/>
  <c r="O139" i="2"/>
  <c r="O159" i="2"/>
  <c r="O197" i="2"/>
  <c r="O59" i="2"/>
  <c r="O46" i="2"/>
  <c r="O29" i="2"/>
  <c r="O137" i="2"/>
  <c r="O86" i="2"/>
  <c r="O71" i="2"/>
  <c r="O43" i="2"/>
  <c r="O75" i="2"/>
  <c r="O152" i="2"/>
  <c r="O189" i="2"/>
  <c r="O196" i="2"/>
  <c r="O40" i="2"/>
  <c r="O204" i="2"/>
  <c r="O195" i="2"/>
  <c r="O168" i="2"/>
  <c r="O115" i="2"/>
  <c r="O4" i="2"/>
  <c r="O114" i="2"/>
  <c r="O82" i="2"/>
  <c r="O83" i="2"/>
  <c r="O138" i="2"/>
  <c r="O37" i="2"/>
  <c r="O141" i="2"/>
  <c r="O109" i="2"/>
  <c r="O203" i="2"/>
  <c r="O128" i="2"/>
  <c r="O110" i="2"/>
  <c r="O7" i="2"/>
  <c r="O93" i="2"/>
  <c r="O210" i="2"/>
  <c r="O133" i="2"/>
  <c r="O169" i="2"/>
  <c r="O209" i="2"/>
  <c r="O127" i="2"/>
  <c r="O207" i="2"/>
  <c r="O47" i="2"/>
  <c r="O57" i="2"/>
  <c r="O17" i="2"/>
  <c r="O32" i="2"/>
  <c r="O150" i="2"/>
  <c r="O12" i="2"/>
  <c r="O48" i="2"/>
  <c r="O34" i="2"/>
  <c r="O162" i="2"/>
  <c r="O15" i="2"/>
  <c r="O181" i="2"/>
  <c r="O167" i="2"/>
  <c r="O117" i="2"/>
  <c r="O135" i="2"/>
  <c r="O191" i="2"/>
  <c r="O97" i="2"/>
  <c r="O14" i="2"/>
  <c r="O174" i="2"/>
  <c r="O148" i="2"/>
  <c r="O27" i="2"/>
  <c r="O165" i="2"/>
  <c r="O122" i="2"/>
  <c r="O157" i="2"/>
  <c r="O66" i="2"/>
  <c r="O199" i="2"/>
  <c r="O42" i="2"/>
  <c r="O206" i="2"/>
  <c r="O145" i="2"/>
  <c r="O185" i="2"/>
  <c r="O50" i="2"/>
  <c r="O125" i="2"/>
  <c r="O124" i="2"/>
  <c r="O103" i="2"/>
  <c r="O136" i="2"/>
  <c r="O170" i="2"/>
  <c r="O198" i="2"/>
  <c r="O142" i="2"/>
  <c r="O79" i="2"/>
  <c r="O52" i="2"/>
  <c r="O30" i="2"/>
  <c r="O89" i="2"/>
  <c r="O140" i="2"/>
  <c r="O62" i="2"/>
  <c r="O8" i="2"/>
  <c r="O193" i="2"/>
  <c r="O58" i="2"/>
  <c r="O112" i="2"/>
  <c r="O53" i="2"/>
  <c r="O56" i="2"/>
  <c r="O155" i="2"/>
  <c r="O179" i="2"/>
  <c r="O38" i="2"/>
  <c r="O10" i="2"/>
  <c r="O60" i="2"/>
  <c r="O70" i="2"/>
  <c r="O180" i="2"/>
  <c r="O106" i="2"/>
  <c r="O201" i="2"/>
  <c r="O92" i="2"/>
  <c r="O147" i="2"/>
  <c r="O144" i="2"/>
  <c r="O67" i="2"/>
  <c r="O121" i="2"/>
  <c r="O211" i="2"/>
  <c r="O134" i="2"/>
  <c r="O158" i="2"/>
  <c r="O164" i="2"/>
  <c r="O213" i="2"/>
  <c r="O182" i="2"/>
  <c r="O88" i="2"/>
  <c r="O143" i="2"/>
  <c r="O22" i="2"/>
  <c r="O41" i="2"/>
  <c r="O18" i="2"/>
  <c r="O90" i="2"/>
  <c r="O188" i="2"/>
  <c r="O84" i="2"/>
  <c r="O77" i="2"/>
  <c r="O45" i="2"/>
  <c r="O108" i="2"/>
  <c r="O101" i="2"/>
  <c r="O5" i="2"/>
  <c r="O95" i="2"/>
  <c r="O85" i="2"/>
  <c r="O13" i="2"/>
  <c r="O94" i="2"/>
  <c r="O51" i="2"/>
  <c r="O173" i="2"/>
  <c r="O68" i="2"/>
  <c r="O107" i="2"/>
  <c r="O31" i="2"/>
  <c r="O178" i="2"/>
  <c r="O175" i="2"/>
  <c r="O91" i="2"/>
  <c r="O130" i="2"/>
  <c r="O192" i="2"/>
  <c r="O129" i="2"/>
  <c r="O55" i="2"/>
  <c r="O160" i="2"/>
  <c r="O23" i="2"/>
  <c r="O65" i="2"/>
  <c r="O28" i="2"/>
  <c r="O36" i="2"/>
  <c r="O119" i="2"/>
  <c r="O194" i="2"/>
  <c r="O183" i="2"/>
  <c r="O3" i="2"/>
  <c r="O2" i="2"/>
  <c r="O64" i="2"/>
  <c r="O25" i="2"/>
  <c r="O177" i="2"/>
  <c r="O111" i="2"/>
  <c r="O153" i="2"/>
  <c r="O69" i="2"/>
  <c r="O49" i="2"/>
  <c r="O187" i="2"/>
  <c r="O96" i="2"/>
  <c r="O99" i="2"/>
  <c r="O131" i="2"/>
  <c r="O76" i="2"/>
  <c r="O72" i="2"/>
  <c r="O35" i="2"/>
  <c r="O102" i="2"/>
  <c r="O54" i="2"/>
  <c r="N173" i="2"/>
  <c r="N142" i="2" l="1"/>
  <c r="N176" i="2"/>
  <c r="N114" i="2"/>
  <c r="N39" i="2"/>
  <c r="N122" i="2"/>
  <c r="N137" i="2"/>
  <c r="N52" i="2"/>
  <c r="N80" i="2"/>
  <c r="N43" i="2"/>
  <c r="N202" i="2"/>
  <c r="N72" i="2"/>
  <c r="N112" i="2"/>
  <c r="N175" i="2"/>
  <c r="N54" i="2"/>
  <c r="N201" i="2"/>
  <c r="N75" i="2"/>
  <c r="N83" i="2"/>
  <c r="N168" i="2"/>
  <c r="N20" i="2"/>
  <c r="N23" i="2"/>
  <c r="N123" i="2"/>
  <c r="N158" i="2"/>
  <c r="N139" i="2"/>
  <c r="N117" i="2"/>
  <c r="N6" i="2"/>
  <c r="N211" i="2"/>
  <c r="N116" i="2"/>
  <c r="N16" i="2"/>
  <c r="N36" i="2"/>
  <c r="N104" i="2"/>
  <c r="N130" i="2"/>
  <c r="N195" i="2"/>
  <c r="N66" i="2"/>
  <c r="N45" i="2"/>
  <c r="N185" i="2"/>
  <c r="N172" i="2"/>
  <c r="N97" i="2"/>
  <c r="N105" i="2"/>
  <c r="N198" i="2"/>
  <c r="N110" i="2"/>
  <c r="N58" i="2"/>
  <c r="N181" i="2"/>
  <c r="N32" i="2"/>
  <c r="N10" i="2"/>
  <c r="N143" i="2"/>
  <c r="N149" i="2"/>
  <c r="N9" i="2"/>
  <c r="N41" i="2"/>
  <c r="N151" i="2"/>
  <c r="N191" i="2"/>
  <c r="N35" i="2"/>
  <c r="N207" i="2"/>
  <c r="N154" i="2"/>
  <c r="N163" i="2"/>
  <c r="N34" i="2"/>
  <c r="N124" i="2"/>
  <c r="N200" i="2"/>
  <c r="N46" i="2"/>
  <c r="N132" i="2"/>
  <c r="N49" i="2"/>
  <c r="N99" i="2"/>
  <c r="N30" i="2"/>
  <c r="N125" i="2"/>
  <c r="N197" i="2"/>
  <c r="N61" i="2"/>
  <c r="N208" i="2"/>
  <c r="N188" i="2"/>
  <c r="N209" i="2"/>
  <c r="N77" i="2"/>
  <c r="N146" i="2"/>
  <c r="N26" i="2"/>
  <c r="N70" i="2"/>
  <c r="N96" i="2"/>
  <c r="N148" i="2"/>
  <c r="N115" i="2"/>
  <c r="N27" i="2"/>
  <c r="N192" i="2"/>
  <c r="N91" i="2"/>
  <c r="N74" i="2"/>
  <c r="N152" i="2"/>
  <c r="N199" i="2"/>
  <c r="N50" i="2"/>
  <c r="N113" i="2"/>
  <c r="N85" i="2"/>
  <c r="N37" i="2"/>
  <c r="N76" i="2"/>
  <c r="N174" i="2"/>
  <c r="N31" i="2"/>
  <c r="N203" i="2"/>
  <c r="N53" i="2"/>
  <c r="N159" i="2"/>
  <c r="N7" i="2"/>
  <c r="N19" i="2"/>
  <c r="N22" i="2"/>
  <c r="N210" i="2"/>
  <c r="N196" i="2"/>
  <c r="N129" i="2"/>
  <c r="N171" i="2"/>
  <c r="N178" i="2"/>
  <c r="N81" i="2"/>
  <c r="N161" i="2"/>
  <c r="N109" i="2"/>
  <c r="N42" i="2"/>
  <c r="N134" i="2"/>
  <c r="N13" i="2"/>
  <c r="N160" i="2"/>
  <c r="N25" i="2"/>
  <c r="N108" i="2"/>
  <c r="N101" i="2"/>
  <c r="N56" i="2"/>
  <c r="N136" i="2"/>
  <c r="N82" i="2"/>
  <c r="N28" i="2"/>
  <c r="N71" i="2"/>
  <c r="N100" i="2"/>
  <c r="N2" i="2"/>
  <c r="N184" i="2"/>
  <c r="N190" i="2"/>
  <c r="N121" i="2"/>
  <c r="N84" i="2"/>
  <c r="N165" i="2"/>
  <c r="N128" i="2"/>
  <c r="N63" i="2"/>
  <c r="N111" i="2"/>
  <c r="N147" i="2"/>
  <c r="N12" i="2"/>
  <c r="N55" i="2"/>
  <c r="N183" i="2"/>
  <c r="N193" i="2"/>
  <c r="N126" i="2"/>
  <c r="N11" i="2"/>
  <c r="N24" i="2"/>
  <c r="N186" i="2"/>
  <c r="N18" i="2"/>
  <c r="N107" i="2"/>
  <c r="N15" i="2"/>
  <c r="N205" i="2"/>
  <c r="N187" i="2"/>
  <c r="N92" i="2"/>
  <c r="N38" i="2"/>
  <c r="N119" i="2"/>
  <c r="N212" i="2"/>
  <c r="N189" i="2"/>
  <c r="N118" i="2"/>
  <c r="N150" i="2"/>
  <c r="N93" i="2"/>
  <c r="N179" i="2"/>
  <c r="N3" i="2"/>
  <c r="N29" i="2"/>
  <c r="N133" i="2"/>
  <c r="N62" i="2"/>
  <c r="N67" i="2"/>
  <c r="N182" i="2"/>
  <c r="N153" i="2"/>
  <c r="N177" i="2"/>
  <c r="N162" i="2"/>
  <c r="N14" i="2"/>
  <c r="N86" i="2"/>
  <c r="N51" i="2"/>
  <c r="N59" i="2"/>
  <c r="N164" i="2"/>
  <c r="N127" i="2"/>
  <c r="N95" i="2"/>
  <c r="N180" i="2"/>
  <c r="N144" i="2"/>
  <c r="N33" i="2"/>
  <c r="N102" i="2"/>
  <c r="N44" i="2"/>
  <c r="N47" i="2"/>
  <c r="N140" i="2"/>
  <c r="N106" i="2"/>
  <c r="N98" i="2"/>
  <c r="N4" i="2"/>
  <c r="N169" i="2"/>
  <c r="N60" i="2"/>
  <c r="N103" i="2"/>
  <c r="N157" i="2"/>
  <c r="N65" i="2"/>
  <c r="N40" i="2"/>
  <c r="N17" i="2"/>
  <c r="N206" i="2"/>
  <c r="N145" i="2"/>
  <c r="N88" i="2"/>
  <c r="N204" i="2"/>
  <c r="N90" i="2"/>
  <c r="N94" i="2"/>
  <c r="N73" i="2"/>
  <c r="N155" i="2"/>
  <c r="N120" i="2"/>
  <c r="N156" i="2"/>
  <c r="N8" i="2"/>
  <c r="N78" i="2"/>
  <c r="N57" i="2"/>
  <c r="N138" i="2"/>
  <c r="N89" i="2"/>
  <c r="N87" i="2"/>
  <c r="N131" i="2"/>
  <c r="N5" i="2"/>
  <c r="N135" i="2"/>
  <c r="N48" i="2"/>
  <c r="N21" i="2"/>
  <c r="N141" i="2"/>
  <c r="N79" i="2"/>
  <c r="N64" i="2"/>
  <c r="N68" i="2"/>
  <c r="N213" i="2"/>
  <c r="N170" i="2"/>
  <c r="N194" i="2"/>
  <c r="N167" i="2"/>
  <c r="N166" i="2"/>
  <c r="N69" i="2"/>
</calcChain>
</file>

<file path=xl/sharedStrings.xml><?xml version="1.0" encoding="utf-8"?>
<sst xmlns="http://schemas.openxmlformats.org/spreadsheetml/2006/main" count="460" uniqueCount="233">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</sst>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164" fontId="1" fillId="0" borderId="0" xfId="1" applyNumberFormat="1" applyFont="1"/>
    <xf numFmtId="0" fontId="0" fillId="2" borderId="5" xfId="0" applyFill="1" applyBorder="1"/>
    <xf numFmtId="0" fontId="3" fillId="7" borderId="1" xfId="0" applyFont="1" applyFill="1" applyBorder="1" applyAlignment="1">
      <alignment horizontal="right" vertical="top" wrapText="1"/>
    </xf>
    <xf numFmtId="0" fontId="6" fillId="7" borderId="2" xfId="2" applyFill="1" applyBorder="1" applyAlignment="1">
      <alignment horizontal="lef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8" borderId="3" xfId="2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channel-islands/" TargetMode="External"/><Relationship Id="rId21" Type="http://schemas.openxmlformats.org/officeDocument/2006/relationships/hyperlink" Target="https://www.worldometers.info/coronavirus/country/ecuador/" TargetMode="External"/><Relationship Id="rId42" Type="http://schemas.openxmlformats.org/officeDocument/2006/relationships/hyperlink" Target="https://www.worldometers.info/coronavirus/country/serbia/" TargetMode="External"/><Relationship Id="rId63" Type="http://schemas.openxmlformats.org/officeDocument/2006/relationships/hyperlink" Target="https://www.worldometers.info/coronavirus/country/oman/" TargetMode="External"/><Relationship Id="rId84" Type="http://schemas.openxmlformats.org/officeDocument/2006/relationships/hyperlink" Target="https://www.worldometers.info/coronavirus/country/new-zealand/" TargetMode="External"/><Relationship Id="rId138" Type="http://schemas.openxmlformats.org/officeDocument/2006/relationships/hyperlink" Target="https://www.worldometers.info/coronavirus/country/cabo-verde/" TargetMode="External"/><Relationship Id="rId159" Type="http://schemas.openxmlformats.org/officeDocument/2006/relationships/hyperlink" Target="https://www.worldometers.info/coronavirus/country/aruba/" TargetMode="External"/><Relationship Id="rId170" Type="http://schemas.openxmlformats.org/officeDocument/2006/relationships/hyperlink" Target="https://www.worldometers.info/coronavirus/country/malawi/" TargetMode="External"/><Relationship Id="rId191" Type="http://schemas.openxmlformats.org/officeDocument/2006/relationships/hyperlink" Target="https://www.worldometers.info/coronavirus/country/curacao/" TargetMode="External"/><Relationship Id="rId205" Type="http://schemas.openxmlformats.org/officeDocument/2006/relationships/hyperlink" Target="https://www.worldometers.info/coronavirus/country/papua-new-guinea/" TargetMode="External"/><Relationship Id="rId107" Type="http://schemas.openxmlformats.org/officeDocument/2006/relationships/hyperlink" Target="https://www.worldometers.info/coronavirus/country/burkina-faso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poland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bahrain/" TargetMode="External"/><Relationship Id="rId74" Type="http://schemas.openxmlformats.org/officeDocument/2006/relationships/hyperlink" Target="https://www.worldometers.info/coronavirus/country/bosnia-and-herzegovina/" TargetMode="External"/><Relationship Id="rId79" Type="http://schemas.openxmlformats.org/officeDocument/2006/relationships/hyperlink" Target="https://www.worldometers.info/coronavirus/country/cuba/" TargetMode="External"/><Relationship Id="rId102" Type="http://schemas.openxmlformats.org/officeDocument/2006/relationships/hyperlink" Target="https://www.worldometers.info/coronavirus/country/niger/" TargetMode="External"/><Relationship Id="rId123" Type="http://schemas.openxmlformats.org/officeDocument/2006/relationships/hyperlink" Target="https://www.worldometers.info/coronavirus/country/equatorial-guinea/" TargetMode="External"/><Relationship Id="rId128" Type="http://schemas.openxmlformats.org/officeDocument/2006/relationships/hyperlink" Target="https://www.worldometers.info/coronavirus/country/isle-of-man/" TargetMode="External"/><Relationship Id="rId144" Type="http://schemas.openxmlformats.org/officeDocument/2006/relationships/hyperlink" Target="https://www.worldometers.info/coronavirus/country/myanmar/" TargetMode="External"/><Relationship Id="rId149" Type="http://schemas.openxmlformats.org/officeDocument/2006/relationships/hyperlink" Target="https://www.worldometers.info/coronavirus/country/gibraltar/" TargetMode="External"/><Relationship Id="rId5" Type="http://schemas.openxmlformats.org/officeDocument/2006/relationships/hyperlink" Target="https://www.worldometers.info/coronavirus/country/russia/" TargetMode="External"/><Relationship Id="rId90" Type="http://schemas.openxmlformats.org/officeDocument/2006/relationships/hyperlink" Target="https://www.worldometers.info/coronavirus/country/china-hong-kong-sar/" TargetMode="External"/><Relationship Id="rId95" Type="http://schemas.openxmlformats.org/officeDocument/2006/relationships/hyperlink" Target="https://www.worldometers.info/coronavirus/country/guatemala/" TargetMode="External"/><Relationship Id="rId160" Type="http://schemas.openxmlformats.org/officeDocument/2006/relationships/hyperlink" Target="https://www.worldometers.info/coronavirus/country/guyana/" TargetMode="External"/><Relationship Id="rId165" Type="http://schemas.openxmlformats.org/officeDocument/2006/relationships/hyperlink" Target="https://www.worldometers.info/coronavirus/country/liechtenstein/" TargetMode="External"/><Relationship Id="rId181" Type="http://schemas.openxmlformats.org/officeDocument/2006/relationships/hyperlink" Target="https://www.worldometers.info/coronavirus/country/botswana/" TargetMode="External"/><Relationship Id="rId186" Type="http://schemas.openxmlformats.org/officeDocument/2006/relationships/hyperlink" Target="https://www.worldometers.info/coronavirus/country/fiji/" TargetMode="External"/><Relationship Id="rId211" Type="http://schemas.openxmlformats.org/officeDocument/2006/relationships/hyperlink" Target="https://www.worldometers.info/coronavirus/country/anguilla/" TargetMode="External"/><Relationship Id="rId22" Type="http://schemas.openxmlformats.org/officeDocument/2006/relationships/hyperlink" Target="https://www.worldometers.info/coronavirus/country/portugal/" TargetMode="External"/><Relationship Id="rId27" Type="http://schemas.openxmlformats.org/officeDocument/2006/relationships/hyperlink" Target="https://www.worldometers.info/coronavirus/country/belarus/" TargetMode="External"/><Relationship Id="rId43" Type="http://schemas.openxmlformats.org/officeDocument/2006/relationships/hyperlink" Target="https://www.worldometers.info/coronavirus/country/dominican-republic/" TargetMode="External"/><Relationship Id="rId48" Type="http://schemas.openxmlformats.org/officeDocument/2006/relationships/hyperlink" Target="https://www.worldometers.info/coronavirus/country/czech-republic/" TargetMode="External"/><Relationship Id="rId64" Type="http://schemas.openxmlformats.org/officeDocument/2006/relationships/hyperlink" Target="https://www.worldometers.info/coronavirus/country/armenia/" TargetMode="External"/><Relationship Id="rId69" Type="http://schemas.openxmlformats.org/officeDocument/2006/relationships/hyperlink" Target="https://www.worldometers.info/coronavirus/country/bolivia/" TargetMode="External"/><Relationship Id="rId113" Type="http://schemas.openxmlformats.org/officeDocument/2006/relationships/hyperlink" Target="https://www.worldometers.info/coronavirus/country/guinea-bissau/" TargetMode="External"/><Relationship Id="rId118" Type="http://schemas.openxmlformats.org/officeDocument/2006/relationships/hyperlink" Target="https://www.worldometers.info/coronavirus/country/jordan/" TargetMode="External"/><Relationship Id="rId134" Type="http://schemas.openxmlformats.org/officeDocument/2006/relationships/hyperlink" Target="https://www.worldometers.info/coronavirus/country/rwanda/" TargetMode="External"/><Relationship Id="rId139" Type="http://schemas.openxmlformats.org/officeDocument/2006/relationships/hyperlink" Target="https://www.worldometers.info/coronavirus/country/sao-tome-and-principe/" TargetMode="External"/><Relationship Id="rId80" Type="http://schemas.openxmlformats.org/officeDocument/2006/relationships/hyperlink" Target="https://www.worldometers.info/coronavirus/country/estonia/" TargetMode="External"/><Relationship Id="rId85" Type="http://schemas.openxmlformats.org/officeDocument/2006/relationships/hyperlink" Target="https://www.worldometers.info/coronavirus/country/lithuania/" TargetMode="External"/><Relationship Id="rId150" Type="http://schemas.openxmlformats.org/officeDocument/2006/relationships/hyperlink" Target="https://www.worldometers.info/coronavirus/country/french-guiana/" TargetMode="External"/><Relationship Id="rId155" Type="http://schemas.openxmlformats.org/officeDocument/2006/relationships/hyperlink" Target="https://www.worldometers.info/coronavirus/country/bermuda/" TargetMode="External"/><Relationship Id="rId171" Type="http://schemas.openxmlformats.org/officeDocument/2006/relationships/hyperlink" Target="https://www.worldometers.info/coronavirus/country/syria/" TargetMode="External"/><Relationship Id="rId176" Type="http://schemas.openxmlformats.org/officeDocument/2006/relationships/hyperlink" Target="https://www.worldometers.info/coronavirus/country/eritrea/" TargetMode="External"/><Relationship Id="rId192" Type="http://schemas.openxmlformats.org/officeDocument/2006/relationships/hyperlink" Target="https://www.worldometers.info/coronavirus/country/dominica/" TargetMode="External"/><Relationship Id="rId197" Type="http://schemas.openxmlformats.org/officeDocument/2006/relationships/hyperlink" Target="https://www.worldometers.info/coronavirus/country/turks-and-caicos-islands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greenland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saudi-arabia/" TargetMode="External"/><Relationship Id="rId33" Type="http://schemas.openxmlformats.org/officeDocument/2006/relationships/hyperlink" Target="https://www.worldometers.info/coronavirus/country/japan/" TargetMode="External"/><Relationship Id="rId38" Type="http://schemas.openxmlformats.org/officeDocument/2006/relationships/hyperlink" Target="https://www.worldometers.info/coronavirus/country/south-korea/" TargetMode="External"/><Relationship Id="rId59" Type="http://schemas.openxmlformats.org/officeDocument/2006/relationships/hyperlink" Target="https://www.worldometers.info/coronavirus/country/ghana/" TargetMode="External"/><Relationship Id="rId103" Type="http://schemas.openxmlformats.org/officeDocument/2006/relationships/hyperlink" Target="https://www.worldometers.info/coronavirus/country/lebanon/" TargetMode="External"/><Relationship Id="rId108" Type="http://schemas.openxmlformats.org/officeDocument/2006/relationships/hyperlink" Target="https://www.worldometers.info/coronavirus/country/uruguay/" TargetMode="External"/><Relationship Id="rId124" Type="http://schemas.openxmlformats.org/officeDocument/2006/relationships/hyperlink" Target="https://www.worldometers.info/coronavirus/country/reunion/" TargetMode="External"/><Relationship Id="rId129" Type="http://schemas.openxmlformats.org/officeDocument/2006/relationships/hyperlink" Target="https://www.worldometers.info/coronavirus/country/montenegro/" TargetMode="External"/><Relationship Id="rId54" Type="http://schemas.openxmlformats.org/officeDocument/2006/relationships/hyperlink" Target="https://www.worldometers.info/coronavirus/country/argentina/" TargetMode="External"/><Relationship Id="rId70" Type="http://schemas.openxmlformats.org/officeDocument/2006/relationships/hyperlink" Target="https://www.worldometers.info/coronavirus/country/azerbaijan/" TargetMode="External"/><Relationship Id="rId75" Type="http://schemas.openxmlformats.org/officeDocument/2006/relationships/hyperlink" Target="https://www.worldometers.info/coronavirus/country/guinea/" TargetMode="External"/><Relationship Id="rId91" Type="http://schemas.openxmlformats.org/officeDocument/2006/relationships/hyperlink" Target="https://www.worldometers.info/coronavirus/country/tunisia/" TargetMode="External"/><Relationship Id="rId96" Type="http://schemas.openxmlformats.org/officeDocument/2006/relationships/hyperlink" Target="https://www.worldometers.info/coronavirus/country/latvia/" TargetMode="External"/><Relationship Id="rId140" Type="http://schemas.openxmlformats.org/officeDocument/2006/relationships/hyperlink" Target="https://www.worldometers.info/coronavirus/country/liberia/" TargetMode="External"/><Relationship Id="rId145" Type="http://schemas.openxmlformats.org/officeDocument/2006/relationships/hyperlink" Target="https://www.worldometers.info/coronavirus/country/swaziland/" TargetMode="External"/><Relationship Id="rId161" Type="http://schemas.openxmlformats.org/officeDocument/2006/relationships/hyperlink" Target="https://www.worldometers.info/coronavirus/country/monaco/" TargetMode="External"/><Relationship Id="rId166" Type="http://schemas.openxmlformats.org/officeDocument/2006/relationships/hyperlink" Target="https://www.worldometers.info/coronavirus/country/cayman-islands/" TargetMode="External"/><Relationship Id="rId182" Type="http://schemas.openxmlformats.org/officeDocument/2006/relationships/hyperlink" Target="https://www.worldometers.info/coronavirus/country/grenada/" TargetMode="External"/><Relationship Id="rId187" Type="http://schemas.openxmlformats.org/officeDocument/2006/relationships/hyperlink" Target="https://www.worldometers.info/coronavirus/country/new-caledon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france/" TargetMode="External"/><Relationship Id="rId212" Type="http://schemas.openxmlformats.org/officeDocument/2006/relationships/hyperlink" Target="https://www.worldometers.info/coronavirus/country/saint-pierre-and-miquelon/" TargetMode="External"/><Relationship Id="rId23" Type="http://schemas.openxmlformats.org/officeDocument/2006/relationships/hyperlink" Target="https://www.worldometers.info/coronavirus/country/chile/" TargetMode="External"/><Relationship Id="rId28" Type="http://schemas.openxmlformats.org/officeDocument/2006/relationships/hyperlink" Target="https://www.worldometers.info/coronavirus/country/qatar/" TargetMode="External"/><Relationship Id="rId49" Type="http://schemas.openxmlformats.org/officeDocument/2006/relationships/hyperlink" Target="https://www.worldometers.info/coronavirus/country/kuwait/" TargetMode="External"/><Relationship Id="rId114" Type="http://schemas.openxmlformats.org/officeDocument/2006/relationships/hyperlink" Target="https://www.worldometers.info/coronavirus/country/san-marino/" TargetMode="External"/><Relationship Id="rId119" Type="http://schemas.openxmlformats.org/officeDocument/2006/relationships/hyperlink" Target="https://www.worldometers.info/coronavirus/country/tanzania/" TargetMode="External"/><Relationship Id="rId44" Type="http://schemas.openxmlformats.org/officeDocument/2006/relationships/hyperlink" Target="https://www.worldometers.info/coronavirus/country/south-africa/" TargetMode="External"/><Relationship Id="rId60" Type="http://schemas.openxmlformats.org/officeDocument/2006/relationships/hyperlink" Target="https://www.worldometers.info/coronavirus/country/nigeria/" TargetMode="External"/><Relationship Id="rId65" Type="http://schemas.openxmlformats.org/officeDocument/2006/relationships/hyperlink" Target="https://www.worldometers.info/coronavirus/country/hungary/" TargetMode="External"/><Relationship Id="rId81" Type="http://schemas.openxmlformats.org/officeDocument/2006/relationships/hyperlink" Target="https://www.worldometers.info/coronavirus/country/cote-d-ivoire/" TargetMode="External"/><Relationship Id="rId86" Type="http://schemas.openxmlformats.org/officeDocument/2006/relationships/hyperlink" Target="https://www.worldometers.info/coronavirus/country/slovakia/" TargetMode="External"/><Relationship Id="rId130" Type="http://schemas.openxmlformats.org/officeDocument/2006/relationships/hyperlink" Target="https://www.worldometers.info/coronavirus/country/chad/" TargetMode="External"/><Relationship Id="rId135" Type="http://schemas.openxmlformats.org/officeDocument/2006/relationships/hyperlink" Target="https://www.worldometers.info/coronavirus/country/congo/" TargetMode="External"/><Relationship Id="rId151" Type="http://schemas.openxmlformats.org/officeDocument/2006/relationships/hyperlink" Target="https://www.worldometers.info/coronavirus/country/central-african-republic/" TargetMode="External"/><Relationship Id="rId156" Type="http://schemas.openxmlformats.org/officeDocument/2006/relationships/hyperlink" Target="https://www.worldometers.info/coronavirus/country/trinidad-and-tobago/" TargetMode="External"/><Relationship Id="rId177" Type="http://schemas.openxmlformats.org/officeDocument/2006/relationships/hyperlink" Target="https://www.worldometers.info/coronavirus/country/zimbabwe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china-macao-sar/" TargetMode="External"/><Relationship Id="rId193" Type="http://schemas.openxmlformats.org/officeDocument/2006/relationships/hyperlink" Target="https://www.worldometers.info/coronavirus/country/namibia/" TargetMode="External"/><Relationship Id="rId202" Type="http://schemas.openxmlformats.org/officeDocument/2006/relationships/hyperlink" Target="https://www.worldometers.info/coronavirus/country/seychelles/" TargetMode="External"/><Relationship Id="rId207" Type="http://schemas.openxmlformats.org/officeDocument/2006/relationships/hyperlink" Target="https://www.worldometers.info/coronavirus/country/bhutan/" TargetMode="External"/><Relationship Id="rId13" Type="http://schemas.openxmlformats.org/officeDocument/2006/relationships/hyperlink" Target="https://www.worldometers.info/coronavirus/country/peru/" TargetMode="External"/><Relationship Id="rId18" Type="http://schemas.openxmlformats.org/officeDocument/2006/relationships/hyperlink" Target="https://www.worldometers.info/coronavirus/country/mexico/" TargetMode="External"/><Relationship Id="rId39" Type="http://schemas.openxmlformats.org/officeDocument/2006/relationships/hyperlink" Target="https://www.worldometers.info/coronavirus/country/philippines/" TargetMode="External"/><Relationship Id="rId109" Type="http://schemas.openxmlformats.org/officeDocument/2006/relationships/hyperlink" Target="https://www.worldometers.info/coronavirus/country/mali/" TargetMode="External"/><Relationship Id="rId34" Type="http://schemas.openxmlformats.org/officeDocument/2006/relationships/hyperlink" Target="https://www.worldometers.info/coronavirus/country/romania/" TargetMode="External"/><Relationship Id="rId50" Type="http://schemas.openxmlformats.org/officeDocument/2006/relationships/hyperlink" Target="https://www.worldometers.info/coronavirus/country/australia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bulgaria/" TargetMode="External"/><Relationship Id="rId97" Type="http://schemas.openxmlformats.org/officeDocument/2006/relationships/hyperlink" Target="https://www.worldometers.info/coronavirus/country/democratic-republic-of-the-congo/" TargetMode="External"/><Relationship Id="rId104" Type="http://schemas.openxmlformats.org/officeDocument/2006/relationships/hyperlink" Target="https://www.worldometers.info/coronavirus/country/maldives/" TargetMode="External"/><Relationship Id="rId120" Type="http://schemas.openxmlformats.org/officeDocument/2006/relationships/hyperlink" Target="https://www.worldometers.info/coronavirus/country/jamaica/" TargetMode="External"/><Relationship Id="rId125" Type="http://schemas.openxmlformats.org/officeDocument/2006/relationships/hyperlink" Target="https://www.worldometers.info/coronavirus/country/venezuela/" TargetMode="External"/><Relationship Id="rId141" Type="http://schemas.openxmlformats.org/officeDocument/2006/relationships/hyperlink" Target="https://www.worldometers.info/coronavirus/country/madagascar/" TargetMode="External"/><Relationship Id="rId146" Type="http://schemas.openxmlformats.org/officeDocument/2006/relationships/hyperlink" Target="https://www.worldometers.info/coronavirus/country/guadeloupe/" TargetMode="External"/><Relationship Id="rId167" Type="http://schemas.openxmlformats.org/officeDocument/2006/relationships/hyperlink" Target="https://www.worldometers.info/coronavirus/country/sint-maarten/" TargetMode="External"/><Relationship Id="rId188" Type="http://schemas.openxmlformats.org/officeDocument/2006/relationships/hyperlink" Target="https://www.worldometers.info/coronavirus/country/saint-lucia/" TargetMode="External"/><Relationship Id="rId7" Type="http://schemas.openxmlformats.org/officeDocument/2006/relationships/hyperlink" Target="https://www.worldometers.info/coronavirus/country/germany/" TargetMode="External"/><Relationship Id="rId71" Type="http://schemas.openxmlformats.org/officeDocument/2006/relationships/hyperlink" Target="https://www.worldometers.info/coronavirus/country/uzbekistan/" TargetMode="External"/><Relationship Id="rId92" Type="http://schemas.openxmlformats.org/officeDocument/2006/relationships/hyperlink" Target="https://www.worldometers.info/coronavirus/country/kyrgyzstan/" TargetMode="External"/><Relationship Id="rId162" Type="http://schemas.openxmlformats.org/officeDocument/2006/relationships/hyperlink" Target="https://www.worldometers.info/coronavirus/country/bahamas/" TargetMode="External"/><Relationship Id="rId183" Type="http://schemas.openxmlformats.org/officeDocument/2006/relationships/hyperlink" Target="https://www.worldometers.info/coronavirus/country/gambia/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united-arab-emirates/" TargetMode="External"/><Relationship Id="rId24" Type="http://schemas.openxmlformats.org/officeDocument/2006/relationships/hyperlink" Target="https://www.worldometers.info/coronavirus/country/sweden/" TargetMode="External"/><Relationship Id="rId40" Type="http://schemas.openxmlformats.org/officeDocument/2006/relationships/hyperlink" Target="https://www.worldometers.info/coronavirus/country/colombia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coronavirus/country/thailand/" TargetMode="External"/><Relationship Id="rId87" Type="http://schemas.openxmlformats.org/officeDocument/2006/relationships/hyperlink" Target="https://www.worldometers.info/coronavirus/country/slovenia/" TargetMode="External"/><Relationship Id="rId110" Type="http://schemas.openxmlformats.org/officeDocument/2006/relationships/hyperlink" Target="https://www.worldometers.info/coronavirus/country/paraguay/" TargetMode="External"/><Relationship Id="rId115" Type="http://schemas.openxmlformats.org/officeDocument/2006/relationships/hyperlink" Target="https://www.worldometers.info/coronavirus/country/georgia/" TargetMode="External"/><Relationship Id="rId131" Type="http://schemas.openxmlformats.org/officeDocument/2006/relationships/hyperlink" Target="https://www.worldometers.info/coronavirus/country/sierra-leone/" TargetMode="External"/><Relationship Id="rId136" Type="http://schemas.openxmlformats.org/officeDocument/2006/relationships/hyperlink" Target="https://www.worldometers.info/coronavirus/country/zambia/" TargetMode="External"/><Relationship Id="rId157" Type="http://schemas.openxmlformats.org/officeDocument/2006/relationships/hyperlink" Target="https://www.worldometers.info/coronavirus/country/uganda/" TargetMode="External"/><Relationship Id="rId178" Type="http://schemas.openxmlformats.org/officeDocument/2006/relationships/hyperlink" Target="https://www.worldometers.info/coronavirus/country/yemen/" TargetMode="External"/><Relationship Id="rId61" Type="http://schemas.openxmlformats.org/officeDocument/2006/relationships/hyperlink" Target="https://www.worldometers.info/coronavirus/country/afghanistan/" TargetMode="External"/><Relationship Id="rId82" Type="http://schemas.openxmlformats.org/officeDocument/2006/relationships/hyperlink" Target="https://www.worldometers.info/coronavirus/country/senegal/" TargetMode="External"/><Relationship Id="rId152" Type="http://schemas.openxmlformats.org/officeDocument/2006/relationships/hyperlink" Target="https://www.worldometers.info/coronavirus/country/brunei-darussalam/" TargetMode="External"/><Relationship Id="rId173" Type="http://schemas.openxmlformats.org/officeDocument/2006/relationships/hyperlink" Target="https://www.worldometers.info/coronavirus/country/angola/" TargetMode="External"/><Relationship Id="rId194" Type="http://schemas.openxmlformats.org/officeDocument/2006/relationships/hyperlink" Target="https://www.worldometers.info/coronavirus/country/burundi/" TargetMode="External"/><Relationship Id="rId199" Type="http://schemas.openxmlformats.org/officeDocument/2006/relationships/hyperlink" Target="https://www.worldometers.info/coronavirus/country/comoros/" TargetMode="External"/><Relationship Id="rId203" Type="http://schemas.openxmlformats.org/officeDocument/2006/relationships/hyperlink" Target="https://www.worldometers.info/coronavirus/country/suriname/" TargetMode="External"/><Relationship Id="rId208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india/" TargetMode="External"/><Relationship Id="rId30" Type="http://schemas.openxmlformats.org/officeDocument/2006/relationships/hyperlink" Target="https://www.worldometers.info/coronavirus/country/israel/" TargetMode="External"/><Relationship Id="rId35" Type="http://schemas.openxmlformats.org/officeDocument/2006/relationships/hyperlink" Target="https://www.worldometers.info/coronavirus/country/ukraine/" TargetMode="External"/><Relationship Id="rId56" Type="http://schemas.openxmlformats.org/officeDocument/2006/relationships/hyperlink" Target="https://www.worldometers.info/coronavirus/country/kazakhstan/" TargetMode="External"/><Relationship Id="rId77" Type="http://schemas.openxmlformats.org/officeDocument/2006/relationships/hyperlink" Target="https://www.worldometers.info/coronavirus/country/honduras/" TargetMode="External"/><Relationship Id="rId100" Type="http://schemas.openxmlformats.org/officeDocument/2006/relationships/hyperlink" Target="https://www.worldometers.info/coronavirus/country/albania/" TargetMode="External"/><Relationship Id="rId105" Type="http://schemas.openxmlformats.org/officeDocument/2006/relationships/hyperlink" Target="https://www.worldometers.info/coronavirus/country/costa-rica/" TargetMode="External"/><Relationship Id="rId126" Type="http://schemas.openxmlformats.org/officeDocument/2006/relationships/hyperlink" Target="https://www.worldometers.info/coronavirus/country/state-of-palestine/" TargetMode="External"/><Relationship Id="rId147" Type="http://schemas.openxmlformats.org/officeDocument/2006/relationships/hyperlink" Target="https://www.worldometers.info/coronavirus/country/togo/" TargetMode="External"/><Relationship Id="rId168" Type="http://schemas.openxmlformats.org/officeDocument/2006/relationships/hyperlink" Target="https://www.worldometers.info/coronavirus/country/libya/" TargetMode="External"/><Relationship Id="rId8" Type="http://schemas.openxmlformats.org/officeDocument/2006/relationships/hyperlink" Target="https://www.worldometers.info/coronavirus/country/brazil/" TargetMode="External"/><Relationship Id="rId51" Type="http://schemas.openxmlformats.org/officeDocument/2006/relationships/hyperlink" Target="https://www.worldometers.info/coronavirus/country/malaysia/" TargetMode="External"/><Relationship Id="rId72" Type="http://schemas.openxmlformats.org/officeDocument/2006/relationships/hyperlink" Target="https://www.worldometers.info/coronavirus/country/cameroon/" TargetMode="External"/><Relationship Id="rId93" Type="http://schemas.openxmlformats.org/officeDocument/2006/relationships/hyperlink" Target="https://www.worldometers.info/coronavirus/country/somalia/" TargetMode="External"/><Relationship Id="rId98" Type="http://schemas.openxmlformats.org/officeDocument/2006/relationships/hyperlink" Target="https://www.worldometers.info/coronavirus/country/cyprus/" TargetMode="External"/><Relationship Id="rId121" Type="http://schemas.openxmlformats.org/officeDocument/2006/relationships/hyperlink" Target="https://www.worldometers.info/coronavirus/country/malta/" TargetMode="External"/><Relationship Id="rId142" Type="http://schemas.openxmlformats.org/officeDocument/2006/relationships/hyperlink" Target="https://www.worldometers.info/coronavirus/country/faeroe-islands/" TargetMode="External"/><Relationship Id="rId163" Type="http://schemas.openxmlformats.org/officeDocument/2006/relationships/hyperlink" Target="https://www.worldometers.info/coronavirus/country/mozambique/" TargetMode="External"/><Relationship Id="rId184" Type="http://schemas.openxmlformats.org/officeDocument/2006/relationships/hyperlink" Target="https://www.worldometers.info/coronavirus/country/laos/" TargetMode="External"/><Relationship Id="rId189" Type="http://schemas.openxmlformats.org/officeDocument/2006/relationships/hyperlink" Target="https://www.worldometers.info/coronavirus/country/saint-vincent-and-the-grenadine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singapore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greece/" TargetMode="External"/><Relationship Id="rId116" Type="http://schemas.openxmlformats.org/officeDocument/2006/relationships/hyperlink" Target="https://www.worldometers.info/coronavirus/country/tajikistan/" TargetMode="External"/><Relationship Id="rId137" Type="http://schemas.openxmlformats.org/officeDocument/2006/relationships/hyperlink" Target="https://www.worldometers.info/coronavirus/country/ethiopia/" TargetMode="External"/><Relationship Id="rId158" Type="http://schemas.openxmlformats.org/officeDocument/2006/relationships/hyperlink" Target="https://www.worldometers.info/coronavirus/country/nepal/" TargetMode="External"/><Relationship Id="rId20" Type="http://schemas.openxmlformats.org/officeDocument/2006/relationships/hyperlink" Target="https://www.worldometers.info/coronavirus/country/pakistan/" TargetMode="External"/><Relationship Id="rId41" Type="http://schemas.openxmlformats.org/officeDocument/2006/relationships/hyperlink" Target="https://www.worldometers.info/coronavirus/country/denmark/" TargetMode="External"/><Relationship Id="rId62" Type="http://schemas.openxmlformats.org/officeDocument/2006/relationships/hyperlink" Target="https://www.worldometers.info/coronavirus/country/luxembourg/" TargetMode="External"/><Relationship Id="rId83" Type="http://schemas.openxmlformats.org/officeDocument/2006/relationships/hyperlink" Target="https://www.worldometers.info/coronavirus/country/macedonia/" TargetMode="External"/><Relationship Id="rId88" Type="http://schemas.openxmlformats.org/officeDocument/2006/relationships/hyperlink" Target="https://www.worldometers.info/coronavirus/country/djibouti/" TargetMode="External"/><Relationship Id="rId111" Type="http://schemas.openxmlformats.org/officeDocument/2006/relationships/hyperlink" Target="https://www.worldometers.info/coronavirus/country/gabon/" TargetMode="External"/><Relationship Id="rId132" Type="http://schemas.openxmlformats.org/officeDocument/2006/relationships/hyperlink" Target="https://www.worldometers.info/coronavirus/country/viet-nam/" TargetMode="External"/><Relationship Id="rId153" Type="http://schemas.openxmlformats.org/officeDocument/2006/relationships/hyperlink" Target="https://www.worldometers.info/coronavirus/country/cambodia/" TargetMode="External"/><Relationship Id="rId174" Type="http://schemas.openxmlformats.org/officeDocument/2006/relationships/hyperlink" Target="https://www.worldometers.info/coronavirus/country/mongolia/" TargetMode="External"/><Relationship Id="rId179" Type="http://schemas.openxmlformats.org/officeDocument/2006/relationships/hyperlink" Target="https://www.worldometers.info/coronavirus/country/antigua-and-barbuda/" TargetMode="External"/><Relationship Id="rId195" Type="http://schemas.openxmlformats.org/officeDocument/2006/relationships/hyperlink" Target="https://www.worldometers.info/coronavirus/country/saint-kitts-and-nevis/" TargetMode="External"/><Relationship Id="rId209" Type="http://schemas.openxmlformats.org/officeDocument/2006/relationships/hyperlink" Target="https://www.worldometers.info/coronavirus/country/saint-barthelemy/" TargetMode="External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mauritania/" TargetMode="External"/><Relationship Id="rId15" Type="http://schemas.openxmlformats.org/officeDocument/2006/relationships/hyperlink" Target="https://www.worldometers.info/coronavirus/country/belgium/" TargetMode="External"/><Relationship Id="rId36" Type="http://schemas.openxmlformats.org/officeDocument/2006/relationships/hyperlink" Target="https://www.worldometers.info/coronavirus/country/bangladesh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andorra/" TargetMode="External"/><Relationship Id="rId127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coronavirus/country/iran/" TargetMode="External"/><Relationship Id="rId31" Type="http://schemas.openxmlformats.org/officeDocument/2006/relationships/hyperlink" Target="https://www.worldometers.info/coronavirus/country/austria/" TargetMode="External"/><Relationship Id="rId52" Type="http://schemas.openxmlformats.org/officeDocument/2006/relationships/hyperlink" Target="https://www.worldometers.info/coronavirus/country/finland/" TargetMode="External"/><Relationship Id="rId73" Type="http://schemas.openxmlformats.org/officeDocument/2006/relationships/hyperlink" Target="https://www.worldometers.info/coronavirus/country/croatia/" TargetMode="External"/><Relationship Id="rId78" Type="http://schemas.openxmlformats.org/officeDocument/2006/relationships/hyperlink" Target="https://www.worldometers.info/coronavirus/country/iceland/" TargetMode="External"/><Relationship Id="rId94" Type="http://schemas.openxmlformats.org/officeDocument/2006/relationships/hyperlink" Target="https://www.worldometers.info/coronavirus/country/mayotte/" TargetMode="External"/><Relationship Id="rId99" Type="http://schemas.openxmlformats.org/officeDocument/2006/relationships/hyperlink" Target="https://www.worldometers.info/coronavirus/country/el-salvador/" TargetMode="External"/><Relationship Id="rId101" Type="http://schemas.openxmlformats.org/officeDocument/2006/relationships/hyperlink" Target="https://www.worldometers.info/coronavirus/country/sri-lanka/" TargetMode="External"/><Relationship Id="rId122" Type="http://schemas.openxmlformats.org/officeDocument/2006/relationships/hyperlink" Target="https://www.worldometers.info/coronavirus/country/taiwan/" TargetMode="External"/><Relationship Id="rId143" Type="http://schemas.openxmlformats.org/officeDocument/2006/relationships/hyperlink" Target="https://www.worldometers.info/coronavirus/country/martinique/" TargetMode="External"/><Relationship Id="rId148" Type="http://schemas.openxmlformats.org/officeDocument/2006/relationships/hyperlink" Target="https://www.worldometers.info/coronavirus/country/haiti/" TargetMode="External"/><Relationship Id="rId164" Type="http://schemas.openxmlformats.org/officeDocument/2006/relationships/hyperlink" Target="https://www.worldometers.info/coronavirus/country/barbados/" TargetMode="External"/><Relationship Id="rId169" Type="http://schemas.openxmlformats.org/officeDocument/2006/relationships/hyperlink" Target="https://www.worldometers.info/coronavirus/country/french-polynesia/" TargetMode="External"/><Relationship Id="rId185" Type="http://schemas.openxmlformats.org/officeDocument/2006/relationships/hyperlink" Target="https://www.worldometers.info/coronavirus/country/belize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timor-leste/" TargetMode="External"/><Relationship Id="rId210" Type="http://schemas.openxmlformats.org/officeDocument/2006/relationships/hyperlink" Target="https://www.worldometers.info/coronavirus/country/western-sahara/" TargetMode="External"/><Relationship Id="rId26" Type="http://schemas.openxmlformats.org/officeDocument/2006/relationships/hyperlink" Target="https://www.worldometers.info/coronavirus/country/ireland/" TargetMode="External"/><Relationship Id="rId47" Type="http://schemas.openxmlformats.org/officeDocument/2006/relationships/hyperlink" Target="https://www.worldometers.info/coronavirus/country/norway/" TargetMode="External"/><Relationship Id="rId68" Type="http://schemas.openxmlformats.org/officeDocument/2006/relationships/hyperlink" Target="https://www.worldometers.info/coronavirus/country/iraq/" TargetMode="External"/><Relationship Id="rId89" Type="http://schemas.openxmlformats.org/officeDocument/2006/relationships/hyperlink" Target="https://www.worldometers.info/coronavirus/country/sudan/" TargetMode="External"/><Relationship Id="rId112" Type="http://schemas.openxmlformats.org/officeDocument/2006/relationships/hyperlink" Target="https://www.worldometers.info/coronavirus/country/kenya/" TargetMode="External"/><Relationship Id="rId133" Type="http://schemas.openxmlformats.org/officeDocument/2006/relationships/hyperlink" Target="https://www.worldometers.info/coronavirus/country/benin/" TargetMode="External"/><Relationship Id="rId154" Type="http://schemas.openxmlformats.org/officeDocument/2006/relationships/hyperlink" Target="https://www.worldometers.info/coronavirus/country/south-sudan/" TargetMode="External"/><Relationship Id="rId175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falkland-islands-malvinas/" TargetMode="External"/><Relationship Id="rId200" Type="http://schemas.openxmlformats.org/officeDocument/2006/relationships/hyperlink" Target="https://www.worldometers.info/coronavirus/country/montserrat/" TargetMode="External"/><Relationship Id="rId16" Type="http://schemas.openxmlformats.org/officeDocument/2006/relationships/hyperlink" Target="https://www.worldometers.info/coronavirus/country/netherlands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channel-islands/" TargetMode="External"/><Relationship Id="rId21" Type="http://schemas.openxmlformats.org/officeDocument/2006/relationships/hyperlink" Target="https://www.worldometers.info/coronavirus/country/ecuador/" TargetMode="External"/><Relationship Id="rId42" Type="http://schemas.openxmlformats.org/officeDocument/2006/relationships/hyperlink" Target="https://www.worldometers.info/coronavirus/country/serbia/" TargetMode="External"/><Relationship Id="rId63" Type="http://schemas.openxmlformats.org/officeDocument/2006/relationships/hyperlink" Target="https://www.worldometers.info/coronavirus/country/oman/" TargetMode="External"/><Relationship Id="rId84" Type="http://schemas.openxmlformats.org/officeDocument/2006/relationships/hyperlink" Target="https://www.worldometers.info/coronavirus/country/new-zealand/" TargetMode="External"/><Relationship Id="rId138" Type="http://schemas.openxmlformats.org/officeDocument/2006/relationships/hyperlink" Target="https://www.worldometers.info/coronavirus/country/cabo-verde/" TargetMode="External"/><Relationship Id="rId159" Type="http://schemas.openxmlformats.org/officeDocument/2006/relationships/hyperlink" Target="https://www.worldometers.info/coronavirus/country/aruba/" TargetMode="External"/><Relationship Id="rId170" Type="http://schemas.openxmlformats.org/officeDocument/2006/relationships/hyperlink" Target="https://www.worldometers.info/coronavirus/country/malawi/" TargetMode="External"/><Relationship Id="rId191" Type="http://schemas.openxmlformats.org/officeDocument/2006/relationships/hyperlink" Target="https://www.worldometers.info/coronavirus/country/curacao/" TargetMode="External"/><Relationship Id="rId205" Type="http://schemas.openxmlformats.org/officeDocument/2006/relationships/hyperlink" Target="https://www.worldometers.info/coronavirus/country/papua-new-guinea/" TargetMode="External"/><Relationship Id="rId107" Type="http://schemas.openxmlformats.org/officeDocument/2006/relationships/hyperlink" Target="https://www.worldometers.info/coronavirus/country/burkina-faso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poland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bahrain/" TargetMode="External"/><Relationship Id="rId74" Type="http://schemas.openxmlformats.org/officeDocument/2006/relationships/hyperlink" Target="https://www.worldometers.info/coronavirus/country/bosnia-and-herzegovina/" TargetMode="External"/><Relationship Id="rId79" Type="http://schemas.openxmlformats.org/officeDocument/2006/relationships/hyperlink" Target="https://www.worldometers.info/coronavirus/country/cuba/" TargetMode="External"/><Relationship Id="rId102" Type="http://schemas.openxmlformats.org/officeDocument/2006/relationships/hyperlink" Target="https://www.worldometers.info/coronavirus/country/niger/" TargetMode="External"/><Relationship Id="rId123" Type="http://schemas.openxmlformats.org/officeDocument/2006/relationships/hyperlink" Target="https://www.worldometers.info/coronavirus/country/equatorial-guinea/" TargetMode="External"/><Relationship Id="rId128" Type="http://schemas.openxmlformats.org/officeDocument/2006/relationships/hyperlink" Target="https://www.worldometers.info/coronavirus/country/isle-of-man/" TargetMode="External"/><Relationship Id="rId144" Type="http://schemas.openxmlformats.org/officeDocument/2006/relationships/hyperlink" Target="https://www.worldometers.info/coronavirus/country/myanmar/" TargetMode="External"/><Relationship Id="rId149" Type="http://schemas.openxmlformats.org/officeDocument/2006/relationships/hyperlink" Target="https://www.worldometers.info/coronavirus/country/gibraltar/" TargetMode="External"/><Relationship Id="rId5" Type="http://schemas.openxmlformats.org/officeDocument/2006/relationships/hyperlink" Target="https://www.worldometers.info/coronavirus/country/russia/" TargetMode="External"/><Relationship Id="rId90" Type="http://schemas.openxmlformats.org/officeDocument/2006/relationships/hyperlink" Target="https://www.worldometers.info/coronavirus/country/china-hong-kong-sar/" TargetMode="External"/><Relationship Id="rId95" Type="http://schemas.openxmlformats.org/officeDocument/2006/relationships/hyperlink" Target="https://www.worldometers.info/coronavirus/country/guatemala/" TargetMode="External"/><Relationship Id="rId160" Type="http://schemas.openxmlformats.org/officeDocument/2006/relationships/hyperlink" Target="https://www.worldometers.info/coronavirus/country/guyana/" TargetMode="External"/><Relationship Id="rId165" Type="http://schemas.openxmlformats.org/officeDocument/2006/relationships/hyperlink" Target="https://www.worldometers.info/coronavirus/country/liechtenstein/" TargetMode="External"/><Relationship Id="rId181" Type="http://schemas.openxmlformats.org/officeDocument/2006/relationships/hyperlink" Target="https://www.worldometers.info/coronavirus/country/botswana/" TargetMode="External"/><Relationship Id="rId186" Type="http://schemas.openxmlformats.org/officeDocument/2006/relationships/hyperlink" Target="https://www.worldometers.info/coronavirus/country/fiji/" TargetMode="External"/><Relationship Id="rId211" Type="http://schemas.openxmlformats.org/officeDocument/2006/relationships/hyperlink" Target="https://www.worldometers.info/coronavirus/country/anguilla/" TargetMode="External"/><Relationship Id="rId22" Type="http://schemas.openxmlformats.org/officeDocument/2006/relationships/hyperlink" Target="https://www.worldometers.info/coronavirus/country/portugal/" TargetMode="External"/><Relationship Id="rId27" Type="http://schemas.openxmlformats.org/officeDocument/2006/relationships/hyperlink" Target="https://www.worldometers.info/coronavirus/country/belarus/" TargetMode="External"/><Relationship Id="rId43" Type="http://schemas.openxmlformats.org/officeDocument/2006/relationships/hyperlink" Target="https://www.worldometers.info/coronavirus/country/dominican-republic/" TargetMode="External"/><Relationship Id="rId48" Type="http://schemas.openxmlformats.org/officeDocument/2006/relationships/hyperlink" Target="https://www.worldometers.info/coronavirus/country/czech-republic/" TargetMode="External"/><Relationship Id="rId64" Type="http://schemas.openxmlformats.org/officeDocument/2006/relationships/hyperlink" Target="https://www.worldometers.info/coronavirus/country/armenia/" TargetMode="External"/><Relationship Id="rId69" Type="http://schemas.openxmlformats.org/officeDocument/2006/relationships/hyperlink" Target="https://www.worldometers.info/coronavirus/country/bolivia/" TargetMode="External"/><Relationship Id="rId113" Type="http://schemas.openxmlformats.org/officeDocument/2006/relationships/hyperlink" Target="https://www.worldometers.info/coronavirus/country/guinea-bissau/" TargetMode="External"/><Relationship Id="rId118" Type="http://schemas.openxmlformats.org/officeDocument/2006/relationships/hyperlink" Target="https://www.worldometers.info/coronavirus/country/jordan/" TargetMode="External"/><Relationship Id="rId134" Type="http://schemas.openxmlformats.org/officeDocument/2006/relationships/hyperlink" Target="https://www.worldometers.info/coronavirus/country/rwanda/" TargetMode="External"/><Relationship Id="rId139" Type="http://schemas.openxmlformats.org/officeDocument/2006/relationships/hyperlink" Target="https://www.worldometers.info/coronavirus/country/sao-tome-and-principe/" TargetMode="External"/><Relationship Id="rId80" Type="http://schemas.openxmlformats.org/officeDocument/2006/relationships/hyperlink" Target="https://www.worldometers.info/coronavirus/country/estonia/" TargetMode="External"/><Relationship Id="rId85" Type="http://schemas.openxmlformats.org/officeDocument/2006/relationships/hyperlink" Target="https://www.worldometers.info/coronavirus/country/lithuania/" TargetMode="External"/><Relationship Id="rId150" Type="http://schemas.openxmlformats.org/officeDocument/2006/relationships/hyperlink" Target="https://www.worldometers.info/coronavirus/country/french-guiana/" TargetMode="External"/><Relationship Id="rId155" Type="http://schemas.openxmlformats.org/officeDocument/2006/relationships/hyperlink" Target="https://www.worldometers.info/coronavirus/country/bermuda/" TargetMode="External"/><Relationship Id="rId171" Type="http://schemas.openxmlformats.org/officeDocument/2006/relationships/hyperlink" Target="https://www.worldometers.info/coronavirus/country/syria/" TargetMode="External"/><Relationship Id="rId176" Type="http://schemas.openxmlformats.org/officeDocument/2006/relationships/hyperlink" Target="https://www.worldometers.info/coronavirus/country/eritrea/" TargetMode="External"/><Relationship Id="rId192" Type="http://schemas.openxmlformats.org/officeDocument/2006/relationships/hyperlink" Target="https://www.worldometers.info/coronavirus/country/dominica/" TargetMode="External"/><Relationship Id="rId197" Type="http://schemas.openxmlformats.org/officeDocument/2006/relationships/hyperlink" Target="https://www.worldometers.info/coronavirus/country/turks-and-caicos-islands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greenland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saudi-arabia/" TargetMode="External"/><Relationship Id="rId33" Type="http://schemas.openxmlformats.org/officeDocument/2006/relationships/hyperlink" Target="https://www.worldometers.info/coronavirus/country/japan/" TargetMode="External"/><Relationship Id="rId38" Type="http://schemas.openxmlformats.org/officeDocument/2006/relationships/hyperlink" Target="https://www.worldometers.info/coronavirus/country/south-korea/" TargetMode="External"/><Relationship Id="rId59" Type="http://schemas.openxmlformats.org/officeDocument/2006/relationships/hyperlink" Target="https://www.worldometers.info/coronavirus/country/ghana/" TargetMode="External"/><Relationship Id="rId103" Type="http://schemas.openxmlformats.org/officeDocument/2006/relationships/hyperlink" Target="https://www.worldometers.info/coronavirus/country/lebanon/" TargetMode="External"/><Relationship Id="rId108" Type="http://schemas.openxmlformats.org/officeDocument/2006/relationships/hyperlink" Target="https://www.worldometers.info/coronavirus/country/uruguay/" TargetMode="External"/><Relationship Id="rId124" Type="http://schemas.openxmlformats.org/officeDocument/2006/relationships/hyperlink" Target="https://www.worldometers.info/coronavirus/country/reunion/" TargetMode="External"/><Relationship Id="rId129" Type="http://schemas.openxmlformats.org/officeDocument/2006/relationships/hyperlink" Target="https://www.worldometers.info/coronavirus/country/montenegro/" TargetMode="External"/><Relationship Id="rId54" Type="http://schemas.openxmlformats.org/officeDocument/2006/relationships/hyperlink" Target="https://www.worldometers.info/coronavirus/country/argentina/" TargetMode="External"/><Relationship Id="rId70" Type="http://schemas.openxmlformats.org/officeDocument/2006/relationships/hyperlink" Target="https://www.worldometers.info/coronavirus/country/azerbaijan/" TargetMode="External"/><Relationship Id="rId75" Type="http://schemas.openxmlformats.org/officeDocument/2006/relationships/hyperlink" Target="https://www.worldometers.info/coronavirus/country/guinea/" TargetMode="External"/><Relationship Id="rId91" Type="http://schemas.openxmlformats.org/officeDocument/2006/relationships/hyperlink" Target="https://www.worldometers.info/coronavirus/country/tunisia/" TargetMode="External"/><Relationship Id="rId96" Type="http://schemas.openxmlformats.org/officeDocument/2006/relationships/hyperlink" Target="https://www.worldometers.info/coronavirus/country/latvia/" TargetMode="External"/><Relationship Id="rId140" Type="http://schemas.openxmlformats.org/officeDocument/2006/relationships/hyperlink" Target="https://www.worldometers.info/coronavirus/country/liberia/" TargetMode="External"/><Relationship Id="rId145" Type="http://schemas.openxmlformats.org/officeDocument/2006/relationships/hyperlink" Target="https://www.worldometers.info/coronavirus/country/swaziland/" TargetMode="External"/><Relationship Id="rId161" Type="http://schemas.openxmlformats.org/officeDocument/2006/relationships/hyperlink" Target="https://www.worldometers.info/coronavirus/country/monaco/" TargetMode="External"/><Relationship Id="rId166" Type="http://schemas.openxmlformats.org/officeDocument/2006/relationships/hyperlink" Target="https://www.worldometers.info/coronavirus/country/cayman-islands/" TargetMode="External"/><Relationship Id="rId182" Type="http://schemas.openxmlformats.org/officeDocument/2006/relationships/hyperlink" Target="https://www.worldometers.info/coronavirus/country/grenada/" TargetMode="External"/><Relationship Id="rId187" Type="http://schemas.openxmlformats.org/officeDocument/2006/relationships/hyperlink" Target="https://www.worldometers.info/coronavirus/country/new-caledon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france/" TargetMode="External"/><Relationship Id="rId212" Type="http://schemas.openxmlformats.org/officeDocument/2006/relationships/hyperlink" Target="https://www.worldometers.info/coronavirus/country/saint-pierre-and-miquelon/" TargetMode="External"/><Relationship Id="rId23" Type="http://schemas.openxmlformats.org/officeDocument/2006/relationships/hyperlink" Target="https://www.worldometers.info/coronavirus/country/chile/" TargetMode="External"/><Relationship Id="rId28" Type="http://schemas.openxmlformats.org/officeDocument/2006/relationships/hyperlink" Target="https://www.worldometers.info/coronavirus/country/qatar/" TargetMode="External"/><Relationship Id="rId49" Type="http://schemas.openxmlformats.org/officeDocument/2006/relationships/hyperlink" Target="https://www.worldometers.info/coronavirus/country/kuwait/" TargetMode="External"/><Relationship Id="rId114" Type="http://schemas.openxmlformats.org/officeDocument/2006/relationships/hyperlink" Target="https://www.worldometers.info/coronavirus/country/san-marino/" TargetMode="External"/><Relationship Id="rId119" Type="http://schemas.openxmlformats.org/officeDocument/2006/relationships/hyperlink" Target="https://www.worldometers.info/coronavirus/country/tanzania/" TargetMode="External"/><Relationship Id="rId44" Type="http://schemas.openxmlformats.org/officeDocument/2006/relationships/hyperlink" Target="https://www.worldometers.info/coronavirus/country/south-africa/" TargetMode="External"/><Relationship Id="rId60" Type="http://schemas.openxmlformats.org/officeDocument/2006/relationships/hyperlink" Target="https://www.worldometers.info/coronavirus/country/nigeria/" TargetMode="External"/><Relationship Id="rId65" Type="http://schemas.openxmlformats.org/officeDocument/2006/relationships/hyperlink" Target="https://www.worldometers.info/coronavirus/country/hungary/" TargetMode="External"/><Relationship Id="rId81" Type="http://schemas.openxmlformats.org/officeDocument/2006/relationships/hyperlink" Target="https://www.worldometers.info/coronavirus/country/cote-d-ivoire/" TargetMode="External"/><Relationship Id="rId86" Type="http://schemas.openxmlformats.org/officeDocument/2006/relationships/hyperlink" Target="https://www.worldometers.info/coronavirus/country/slovakia/" TargetMode="External"/><Relationship Id="rId130" Type="http://schemas.openxmlformats.org/officeDocument/2006/relationships/hyperlink" Target="https://www.worldometers.info/coronavirus/country/chad/" TargetMode="External"/><Relationship Id="rId135" Type="http://schemas.openxmlformats.org/officeDocument/2006/relationships/hyperlink" Target="https://www.worldometers.info/coronavirus/country/congo/" TargetMode="External"/><Relationship Id="rId151" Type="http://schemas.openxmlformats.org/officeDocument/2006/relationships/hyperlink" Target="https://www.worldometers.info/coronavirus/country/central-african-republic/" TargetMode="External"/><Relationship Id="rId156" Type="http://schemas.openxmlformats.org/officeDocument/2006/relationships/hyperlink" Target="https://www.worldometers.info/coronavirus/country/trinidad-and-tobago/" TargetMode="External"/><Relationship Id="rId177" Type="http://schemas.openxmlformats.org/officeDocument/2006/relationships/hyperlink" Target="https://www.worldometers.info/coronavirus/country/zimbabwe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china-macao-sar/" TargetMode="External"/><Relationship Id="rId193" Type="http://schemas.openxmlformats.org/officeDocument/2006/relationships/hyperlink" Target="https://www.worldometers.info/coronavirus/country/namibia/" TargetMode="External"/><Relationship Id="rId202" Type="http://schemas.openxmlformats.org/officeDocument/2006/relationships/hyperlink" Target="https://www.worldometers.info/coronavirus/country/seychelles/" TargetMode="External"/><Relationship Id="rId207" Type="http://schemas.openxmlformats.org/officeDocument/2006/relationships/hyperlink" Target="https://www.worldometers.info/coronavirus/country/bhutan/" TargetMode="External"/><Relationship Id="rId13" Type="http://schemas.openxmlformats.org/officeDocument/2006/relationships/hyperlink" Target="https://www.worldometers.info/coronavirus/country/peru/" TargetMode="External"/><Relationship Id="rId18" Type="http://schemas.openxmlformats.org/officeDocument/2006/relationships/hyperlink" Target="https://www.worldometers.info/coronavirus/country/mexico/" TargetMode="External"/><Relationship Id="rId39" Type="http://schemas.openxmlformats.org/officeDocument/2006/relationships/hyperlink" Target="https://www.worldometers.info/coronavirus/country/philippines/" TargetMode="External"/><Relationship Id="rId109" Type="http://schemas.openxmlformats.org/officeDocument/2006/relationships/hyperlink" Target="https://www.worldometers.info/coronavirus/country/mali/" TargetMode="External"/><Relationship Id="rId34" Type="http://schemas.openxmlformats.org/officeDocument/2006/relationships/hyperlink" Target="https://www.worldometers.info/coronavirus/country/romania/" TargetMode="External"/><Relationship Id="rId50" Type="http://schemas.openxmlformats.org/officeDocument/2006/relationships/hyperlink" Target="https://www.worldometers.info/coronavirus/country/australia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bulgaria/" TargetMode="External"/><Relationship Id="rId97" Type="http://schemas.openxmlformats.org/officeDocument/2006/relationships/hyperlink" Target="https://www.worldometers.info/coronavirus/country/democratic-republic-of-the-congo/" TargetMode="External"/><Relationship Id="rId104" Type="http://schemas.openxmlformats.org/officeDocument/2006/relationships/hyperlink" Target="https://www.worldometers.info/coronavirus/country/maldives/" TargetMode="External"/><Relationship Id="rId120" Type="http://schemas.openxmlformats.org/officeDocument/2006/relationships/hyperlink" Target="https://www.worldometers.info/coronavirus/country/jamaica/" TargetMode="External"/><Relationship Id="rId125" Type="http://schemas.openxmlformats.org/officeDocument/2006/relationships/hyperlink" Target="https://www.worldometers.info/coronavirus/country/venezuela/" TargetMode="External"/><Relationship Id="rId141" Type="http://schemas.openxmlformats.org/officeDocument/2006/relationships/hyperlink" Target="https://www.worldometers.info/coronavirus/country/madagascar/" TargetMode="External"/><Relationship Id="rId146" Type="http://schemas.openxmlformats.org/officeDocument/2006/relationships/hyperlink" Target="https://www.worldometers.info/coronavirus/country/guadeloupe/" TargetMode="External"/><Relationship Id="rId167" Type="http://schemas.openxmlformats.org/officeDocument/2006/relationships/hyperlink" Target="https://www.worldometers.info/coronavirus/country/sint-maarten/" TargetMode="External"/><Relationship Id="rId188" Type="http://schemas.openxmlformats.org/officeDocument/2006/relationships/hyperlink" Target="https://www.worldometers.info/coronavirus/country/saint-lucia/" TargetMode="External"/><Relationship Id="rId7" Type="http://schemas.openxmlformats.org/officeDocument/2006/relationships/hyperlink" Target="https://www.worldometers.info/coronavirus/country/germany/" TargetMode="External"/><Relationship Id="rId71" Type="http://schemas.openxmlformats.org/officeDocument/2006/relationships/hyperlink" Target="https://www.worldometers.info/coronavirus/country/uzbekistan/" TargetMode="External"/><Relationship Id="rId92" Type="http://schemas.openxmlformats.org/officeDocument/2006/relationships/hyperlink" Target="https://www.worldometers.info/coronavirus/country/kyrgyzstan/" TargetMode="External"/><Relationship Id="rId162" Type="http://schemas.openxmlformats.org/officeDocument/2006/relationships/hyperlink" Target="https://www.worldometers.info/coronavirus/country/bahamas/" TargetMode="External"/><Relationship Id="rId183" Type="http://schemas.openxmlformats.org/officeDocument/2006/relationships/hyperlink" Target="https://www.worldometers.info/coronavirus/country/gambia/" TargetMode="External"/><Relationship Id="rId213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united-arab-emirates/" TargetMode="External"/><Relationship Id="rId24" Type="http://schemas.openxmlformats.org/officeDocument/2006/relationships/hyperlink" Target="https://www.worldometers.info/coronavirus/country/sweden/" TargetMode="External"/><Relationship Id="rId40" Type="http://schemas.openxmlformats.org/officeDocument/2006/relationships/hyperlink" Target="https://www.worldometers.info/coronavirus/country/colombia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coronavirus/country/thailand/" TargetMode="External"/><Relationship Id="rId87" Type="http://schemas.openxmlformats.org/officeDocument/2006/relationships/hyperlink" Target="https://www.worldometers.info/coronavirus/country/slovenia/" TargetMode="External"/><Relationship Id="rId110" Type="http://schemas.openxmlformats.org/officeDocument/2006/relationships/hyperlink" Target="https://www.worldometers.info/coronavirus/country/paraguay/" TargetMode="External"/><Relationship Id="rId115" Type="http://schemas.openxmlformats.org/officeDocument/2006/relationships/hyperlink" Target="https://www.worldometers.info/coronavirus/country/georgia/" TargetMode="External"/><Relationship Id="rId131" Type="http://schemas.openxmlformats.org/officeDocument/2006/relationships/hyperlink" Target="https://www.worldometers.info/coronavirus/country/sierra-leone/" TargetMode="External"/><Relationship Id="rId136" Type="http://schemas.openxmlformats.org/officeDocument/2006/relationships/hyperlink" Target="https://www.worldometers.info/coronavirus/country/zambia/" TargetMode="External"/><Relationship Id="rId157" Type="http://schemas.openxmlformats.org/officeDocument/2006/relationships/hyperlink" Target="https://www.worldometers.info/coronavirus/country/uganda/" TargetMode="External"/><Relationship Id="rId178" Type="http://schemas.openxmlformats.org/officeDocument/2006/relationships/hyperlink" Target="https://www.worldometers.info/coronavirus/country/yemen/" TargetMode="External"/><Relationship Id="rId61" Type="http://schemas.openxmlformats.org/officeDocument/2006/relationships/hyperlink" Target="https://www.worldometers.info/coronavirus/country/afghanistan/" TargetMode="External"/><Relationship Id="rId82" Type="http://schemas.openxmlformats.org/officeDocument/2006/relationships/hyperlink" Target="https://www.worldometers.info/coronavirus/country/senegal/" TargetMode="External"/><Relationship Id="rId152" Type="http://schemas.openxmlformats.org/officeDocument/2006/relationships/hyperlink" Target="https://www.worldometers.info/coronavirus/country/brunei-darussalam/" TargetMode="External"/><Relationship Id="rId173" Type="http://schemas.openxmlformats.org/officeDocument/2006/relationships/hyperlink" Target="https://www.worldometers.info/coronavirus/country/angola/" TargetMode="External"/><Relationship Id="rId194" Type="http://schemas.openxmlformats.org/officeDocument/2006/relationships/hyperlink" Target="https://www.worldometers.info/coronavirus/country/burundi/" TargetMode="External"/><Relationship Id="rId199" Type="http://schemas.openxmlformats.org/officeDocument/2006/relationships/hyperlink" Target="https://www.worldometers.info/coronavirus/country/comoros/" TargetMode="External"/><Relationship Id="rId203" Type="http://schemas.openxmlformats.org/officeDocument/2006/relationships/hyperlink" Target="https://www.worldometers.info/coronavirus/country/suriname/" TargetMode="External"/><Relationship Id="rId208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india/" TargetMode="External"/><Relationship Id="rId30" Type="http://schemas.openxmlformats.org/officeDocument/2006/relationships/hyperlink" Target="https://www.worldometers.info/coronavirus/country/israel/" TargetMode="External"/><Relationship Id="rId35" Type="http://schemas.openxmlformats.org/officeDocument/2006/relationships/hyperlink" Target="https://www.worldometers.info/coronavirus/country/ukraine/" TargetMode="External"/><Relationship Id="rId56" Type="http://schemas.openxmlformats.org/officeDocument/2006/relationships/hyperlink" Target="https://www.worldometers.info/coronavirus/country/kazakhstan/" TargetMode="External"/><Relationship Id="rId77" Type="http://schemas.openxmlformats.org/officeDocument/2006/relationships/hyperlink" Target="https://www.worldometers.info/coronavirus/country/honduras/" TargetMode="External"/><Relationship Id="rId100" Type="http://schemas.openxmlformats.org/officeDocument/2006/relationships/hyperlink" Target="https://www.worldometers.info/coronavirus/country/albania/" TargetMode="External"/><Relationship Id="rId105" Type="http://schemas.openxmlformats.org/officeDocument/2006/relationships/hyperlink" Target="https://www.worldometers.info/coronavirus/country/costa-rica/" TargetMode="External"/><Relationship Id="rId126" Type="http://schemas.openxmlformats.org/officeDocument/2006/relationships/hyperlink" Target="https://www.worldometers.info/coronavirus/country/state-of-palestine/" TargetMode="External"/><Relationship Id="rId147" Type="http://schemas.openxmlformats.org/officeDocument/2006/relationships/hyperlink" Target="https://www.worldometers.info/coronavirus/country/togo/" TargetMode="External"/><Relationship Id="rId168" Type="http://schemas.openxmlformats.org/officeDocument/2006/relationships/hyperlink" Target="https://www.worldometers.info/coronavirus/country/libya/" TargetMode="External"/><Relationship Id="rId8" Type="http://schemas.openxmlformats.org/officeDocument/2006/relationships/hyperlink" Target="https://www.worldometers.info/coronavirus/country/brazil/" TargetMode="External"/><Relationship Id="rId51" Type="http://schemas.openxmlformats.org/officeDocument/2006/relationships/hyperlink" Target="https://www.worldometers.info/coronavirus/country/malaysia/" TargetMode="External"/><Relationship Id="rId72" Type="http://schemas.openxmlformats.org/officeDocument/2006/relationships/hyperlink" Target="https://www.worldometers.info/coronavirus/country/cameroon/" TargetMode="External"/><Relationship Id="rId93" Type="http://schemas.openxmlformats.org/officeDocument/2006/relationships/hyperlink" Target="https://www.worldometers.info/coronavirus/country/somalia/" TargetMode="External"/><Relationship Id="rId98" Type="http://schemas.openxmlformats.org/officeDocument/2006/relationships/hyperlink" Target="https://www.worldometers.info/coronavirus/country/cyprus/" TargetMode="External"/><Relationship Id="rId121" Type="http://schemas.openxmlformats.org/officeDocument/2006/relationships/hyperlink" Target="https://www.worldometers.info/coronavirus/country/malta/" TargetMode="External"/><Relationship Id="rId142" Type="http://schemas.openxmlformats.org/officeDocument/2006/relationships/hyperlink" Target="https://www.worldometers.info/coronavirus/country/faeroe-islands/" TargetMode="External"/><Relationship Id="rId163" Type="http://schemas.openxmlformats.org/officeDocument/2006/relationships/hyperlink" Target="https://www.worldometers.info/coronavirus/country/mozambique/" TargetMode="External"/><Relationship Id="rId184" Type="http://schemas.openxmlformats.org/officeDocument/2006/relationships/hyperlink" Target="https://www.worldometers.info/coronavirus/country/laos/" TargetMode="External"/><Relationship Id="rId189" Type="http://schemas.openxmlformats.org/officeDocument/2006/relationships/hyperlink" Target="https://www.worldometers.info/coronavirus/country/saint-vincent-and-the-grenadine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singapore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greece/" TargetMode="External"/><Relationship Id="rId116" Type="http://schemas.openxmlformats.org/officeDocument/2006/relationships/hyperlink" Target="https://www.worldometers.info/coronavirus/country/tajikistan/" TargetMode="External"/><Relationship Id="rId137" Type="http://schemas.openxmlformats.org/officeDocument/2006/relationships/hyperlink" Target="https://www.worldometers.info/coronavirus/country/ethiopia/" TargetMode="External"/><Relationship Id="rId158" Type="http://schemas.openxmlformats.org/officeDocument/2006/relationships/hyperlink" Target="https://www.worldometers.info/coronavirus/country/nepal/" TargetMode="External"/><Relationship Id="rId20" Type="http://schemas.openxmlformats.org/officeDocument/2006/relationships/hyperlink" Target="https://www.worldometers.info/coronavirus/country/pakistan/" TargetMode="External"/><Relationship Id="rId41" Type="http://schemas.openxmlformats.org/officeDocument/2006/relationships/hyperlink" Target="https://www.worldometers.info/coronavirus/country/denmark/" TargetMode="External"/><Relationship Id="rId62" Type="http://schemas.openxmlformats.org/officeDocument/2006/relationships/hyperlink" Target="https://www.worldometers.info/coronavirus/country/luxembourg/" TargetMode="External"/><Relationship Id="rId83" Type="http://schemas.openxmlformats.org/officeDocument/2006/relationships/hyperlink" Target="https://www.worldometers.info/coronavirus/country/macedonia/" TargetMode="External"/><Relationship Id="rId88" Type="http://schemas.openxmlformats.org/officeDocument/2006/relationships/hyperlink" Target="https://www.worldometers.info/coronavirus/country/djibouti/" TargetMode="External"/><Relationship Id="rId111" Type="http://schemas.openxmlformats.org/officeDocument/2006/relationships/hyperlink" Target="https://www.worldometers.info/coronavirus/country/gabon/" TargetMode="External"/><Relationship Id="rId132" Type="http://schemas.openxmlformats.org/officeDocument/2006/relationships/hyperlink" Target="https://www.worldometers.info/coronavirus/country/viet-nam/" TargetMode="External"/><Relationship Id="rId153" Type="http://schemas.openxmlformats.org/officeDocument/2006/relationships/hyperlink" Target="https://www.worldometers.info/coronavirus/country/cambodia/" TargetMode="External"/><Relationship Id="rId174" Type="http://schemas.openxmlformats.org/officeDocument/2006/relationships/hyperlink" Target="https://www.worldometers.info/coronavirus/country/mongolia/" TargetMode="External"/><Relationship Id="rId179" Type="http://schemas.openxmlformats.org/officeDocument/2006/relationships/hyperlink" Target="https://www.worldometers.info/coronavirus/country/antigua-and-barbuda/" TargetMode="External"/><Relationship Id="rId195" Type="http://schemas.openxmlformats.org/officeDocument/2006/relationships/hyperlink" Target="https://www.worldometers.info/coronavirus/country/saint-kitts-and-nevis/" TargetMode="External"/><Relationship Id="rId209" Type="http://schemas.openxmlformats.org/officeDocument/2006/relationships/hyperlink" Target="https://www.worldometers.info/coronavirus/country/saint-barthelemy/" TargetMode="External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mauritania/" TargetMode="External"/><Relationship Id="rId15" Type="http://schemas.openxmlformats.org/officeDocument/2006/relationships/hyperlink" Target="https://www.worldometers.info/coronavirus/country/belgium/" TargetMode="External"/><Relationship Id="rId36" Type="http://schemas.openxmlformats.org/officeDocument/2006/relationships/hyperlink" Target="https://www.worldometers.info/coronavirus/country/bangladesh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andorra/" TargetMode="External"/><Relationship Id="rId127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coronavirus/country/iran/" TargetMode="External"/><Relationship Id="rId31" Type="http://schemas.openxmlformats.org/officeDocument/2006/relationships/hyperlink" Target="https://www.worldometers.info/coronavirus/country/austria/" TargetMode="External"/><Relationship Id="rId52" Type="http://schemas.openxmlformats.org/officeDocument/2006/relationships/hyperlink" Target="https://www.worldometers.info/coronavirus/country/finland/" TargetMode="External"/><Relationship Id="rId73" Type="http://schemas.openxmlformats.org/officeDocument/2006/relationships/hyperlink" Target="https://www.worldometers.info/coronavirus/country/croatia/" TargetMode="External"/><Relationship Id="rId78" Type="http://schemas.openxmlformats.org/officeDocument/2006/relationships/hyperlink" Target="https://www.worldometers.info/coronavirus/country/iceland/" TargetMode="External"/><Relationship Id="rId94" Type="http://schemas.openxmlformats.org/officeDocument/2006/relationships/hyperlink" Target="https://www.worldometers.info/coronavirus/country/mayotte/" TargetMode="External"/><Relationship Id="rId99" Type="http://schemas.openxmlformats.org/officeDocument/2006/relationships/hyperlink" Target="https://www.worldometers.info/coronavirus/country/el-salvador/" TargetMode="External"/><Relationship Id="rId101" Type="http://schemas.openxmlformats.org/officeDocument/2006/relationships/hyperlink" Target="https://www.worldometers.info/coronavirus/country/sri-lanka/" TargetMode="External"/><Relationship Id="rId122" Type="http://schemas.openxmlformats.org/officeDocument/2006/relationships/hyperlink" Target="https://www.worldometers.info/coronavirus/country/taiwan/" TargetMode="External"/><Relationship Id="rId143" Type="http://schemas.openxmlformats.org/officeDocument/2006/relationships/hyperlink" Target="https://www.worldometers.info/coronavirus/country/martinique/" TargetMode="External"/><Relationship Id="rId148" Type="http://schemas.openxmlformats.org/officeDocument/2006/relationships/hyperlink" Target="https://www.worldometers.info/coronavirus/country/haiti/" TargetMode="External"/><Relationship Id="rId164" Type="http://schemas.openxmlformats.org/officeDocument/2006/relationships/hyperlink" Target="https://www.worldometers.info/coronavirus/country/barbados/" TargetMode="External"/><Relationship Id="rId169" Type="http://schemas.openxmlformats.org/officeDocument/2006/relationships/hyperlink" Target="https://www.worldometers.info/coronavirus/country/french-polynesia/" TargetMode="External"/><Relationship Id="rId185" Type="http://schemas.openxmlformats.org/officeDocument/2006/relationships/hyperlink" Target="https://www.worldometers.info/coronavirus/country/belize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timor-leste/" TargetMode="External"/><Relationship Id="rId210" Type="http://schemas.openxmlformats.org/officeDocument/2006/relationships/hyperlink" Target="https://www.worldometers.info/coronavirus/country/western-sahara/" TargetMode="External"/><Relationship Id="rId26" Type="http://schemas.openxmlformats.org/officeDocument/2006/relationships/hyperlink" Target="https://www.worldometers.info/coronavirus/country/ireland/" TargetMode="External"/><Relationship Id="rId47" Type="http://schemas.openxmlformats.org/officeDocument/2006/relationships/hyperlink" Target="https://www.worldometers.info/coronavirus/country/norway/" TargetMode="External"/><Relationship Id="rId68" Type="http://schemas.openxmlformats.org/officeDocument/2006/relationships/hyperlink" Target="https://www.worldometers.info/coronavirus/country/iraq/" TargetMode="External"/><Relationship Id="rId89" Type="http://schemas.openxmlformats.org/officeDocument/2006/relationships/hyperlink" Target="https://www.worldometers.info/coronavirus/country/sudan/" TargetMode="External"/><Relationship Id="rId112" Type="http://schemas.openxmlformats.org/officeDocument/2006/relationships/hyperlink" Target="https://www.worldometers.info/coronavirus/country/kenya/" TargetMode="External"/><Relationship Id="rId133" Type="http://schemas.openxmlformats.org/officeDocument/2006/relationships/hyperlink" Target="https://www.worldometers.info/coronavirus/country/benin/" TargetMode="External"/><Relationship Id="rId154" Type="http://schemas.openxmlformats.org/officeDocument/2006/relationships/hyperlink" Target="https://www.worldometers.info/coronavirus/country/south-sudan/" TargetMode="External"/><Relationship Id="rId175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falkland-islands-malvinas/" TargetMode="External"/><Relationship Id="rId200" Type="http://schemas.openxmlformats.org/officeDocument/2006/relationships/hyperlink" Target="https://www.worldometers.info/coronavirus/country/montserrat/" TargetMode="External"/><Relationship Id="rId16" Type="http://schemas.openxmlformats.org/officeDocument/2006/relationships/hyperlink" Target="https://www.worldometers.info/coronavirus/country/netherlan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6"/>
  <sheetViews>
    <sheetView topLeftCell="A200" workbookViewId="0">
      <selection activeCell="A2" sqref="A2:L216"/>
    </sheetView>
  </sheetViews>
  <sheetFormatPr defaultRowHeight="14.5" x14ac:dyDescent="0.35"/>
  <sheetData>
    <row r="1" spans="1:12" ht="28" customHeight="1" thickBot="1" x14ac:dyDescent="0.4">
      <c r="A1" s="14" t="s">
        <v>213</v>
      </c>
      <c r="B1" s="14" t="s">
        <v>214</v>
      </c>
      <c r="C1" s="14" t="s">
        <v>215</v>
      </c>
      <c r="D1" s="14" t="s">
        <v>216</v>
      </c>
      <c r="E1" s="14" t="s">
        <v>217</v>
      </c>
      <c r="F1" s="14" t="s">
        <v>218</v>
      </c>
      <c r="G1" s="14" t="s">
        <v>219</v>
      </c>
      <c r="H1" s="14" t="s">
        <v>220</v>
      </c>
      <c r="I1" s="14" t="s">
        <v>221</v>
      </c>
      <c r="J1" s="14" t="s">
        <v>222</v>
      </c>
      <c r="K1" s="14" t="s">
        <v>223</v>
      </c>
      <c r="L1" s="14" t="s">
        <v>224</v>
      </c>
    </row>
    <row r="2" spans="1:12" ht="15" thickBot="1" x14ac:dyDescent="0.4">
      <c r="A2" s="10" t="s">
        <v>0</v>
      </c>
      <c r="B2" s="1">
        <v>4117367</v>
      </c>
      <c r="C2" s="1">
        <v>19079</v>
      </c>
      <c r="D2" s="1">
        <v>280700</v>
      </c>
      <c r="E2" s="2">
        <v>476</v>
      </c>
      <c r="F2" s="1">
        <v>1446776</v>
      </c>
      <c r="G2" s="1">
        <v>2389891</v>
      </c>
      <c r="H2" s="1">
        <v>47632</v>
      </c>
      <c r="I2" s="2">
        <v>528</v>
      </c>
      <c r="J2" s="2">
        <v>36</v>
      </c>
      <c r="K2" s="2"/>
      <c r="L2" s="2"/>
    </row>
    <row r="3" spans="1:12" ht="15" thickBot="1" x14ac:dyDescent="0.4">
      <c r="A3" s="11" t="s">
        <v>1</v>
      </c>
      <c r="B3" s="3">
        <v>1347318</v>
      </c>
      <c r="C3" s="4">
        <v>9</v>
      </c>
      <c r="D3" s="3">
        <v>80040</v>
      </c>
      <c r="E3" s="5">
        <v>3</v>
      </c>
      <c r="F3" s="3">
        <v>238080</v>
      </c>
      <c r="G3" s="3">
        <v>1029198</v>
      </c>
      <c r="H3" s="3">
        <v>16816</v>
      </c>
      <c r="I3" s="3">
        <v>4070</v>
      </c>
      <c r="J3" s="6">
        <v>242</v>
      </c>
      <c r="K3" s="3">
        <v>8918345</v>
      </c>
      <c r="L3" s="3">
        <v>26943</v>
      </c>
    </row>
    <row r="4" spans="1:12" ht="15" thickBot="1" x14ac:dyDescent="0.4">
      <c r="A4" s="11" t="s">
        <v>2</v>
      </c>
      <c r="B4" s="3">
        <v>262783</v>
      </c>
      <c r="C4" s="6"/>
      <c r="D4" s="3">
        <v>26478</v>
      </c>
      <c r="E4" s="6"/>
      <c r="F4" s="3">
        <v>173157</v>
      </c>
      <c r="G4" s="3">
        <v>63148</v>
      </c>
      <c r="H4" s="3">
        <v>1741</v>
      </c>
      <c r="I4" s="3">
        <v>5620</v>
      </c>
      <c r="J4" s="6">
        <v>566</v>
      </c>
      <c r="K4" s="3">
        <v>2467761</v>
      </c>
      <c r="L4" s="3">
        <v>52781</v>
      </c>
    </row>
    <row r="5" spans="1:12" ht="15" thickBot="1" x14ac:dyDescent="0.4">
      <c r="A5" s="11" t="s">
        <v>3</v>
      </c>
      <c r="B5" s="3">
        <v>218268</v>
      </c>
      <c r="C5" s="6"/>
      <c r="D5" s="3">
        <v>30395</v>
      </c>
      <c r="E5" s="6"/>
      <c r="F5" s="3">
        <v>103031</v>
      </c>
      <c r="G5" s="3">
        <v>84842</v>
      </c>
      <c r="H5" s="3">
        <v>1034</v>
      </c>
      <c r="I5" s="3">
        <v>3610</v>
      </c>
      <c r="J5" s="6">
        <v>503</v>
      </c>
      <c r="K5" s="3">
        <v>2514234</v>
      </c>
      <c r="L5" s="3">
        <v>41584</v>
      </c>
    </row>
    <row r="6" spans="1:12" ht="15" thickBot="1" x14ac:dyDescent="0.4">
      <c r="A6" s="11" t="s">
        <v>8</v>
      </c>
      <c r="B6" s="3">
        <v>215260</v>
      </c>
      <c r="C6" s="6"/>
      <c r="D6" s="3">
        <v>31587</v>
      </c>
      <c r="E6" s="6"/>
      <c r="F6" s="6" t="s">
        <v>229</v>
      </c>
      <c r="G6" s="3">
        <v>183329</v>
      </c>
      <c r="H6" s="3">
        <v>1559</v>
      </c>
      <c r="I6" s="3">
        <v>3171</v>
      </c>
      <c r="J6" s="6">
        <v>465</v>
      </c>
      <c r="K6" s="3">
        <v>1728443</v>
      </c>
      <c r="L6" s="3">
        <v>25461</v>
      </c>
    </row>
    <row r="7" spans="1:12" ht="15" thickBot="1" x14ac:dyDescent="0.4">
      <c r="A7" s="11" t="s">
        <v>17</v>
      </c>
      <c r="B7" s="3">
        <v>209688</v>
      </c>
      <c r="C7" s="7">
        <v>11012</v>
      </c>
      <c r="D7" s="3">
        <v>1915</v>
      </c>
      <c r="E7" s="5">
        <v>88</v>
      </c>
      <c r="F7" s="3">
        <v>34306</v>
      </c>
      <c r="G7" s="3">
        <v>173467</v>
      </c>
      <c r="H7" s="3">
        <v>2300</v>
      </c>
      <c r="I7" s="3">
        <v>1437</v>
      </c>
      <c r="J7" s="6">
        <v>13</v>
      </c>
      <c r="K7" s="3">
        <v>5448463</v>
      </c>
      <c r="L7" s="3">
        <v>37335</v>
      </c>
    </row>
    <row r="8" spans="1:12" ht="15" thickBot="1" x14ac:dyDescent="0.4">
      <c r="A8" s="11" t="s">
        <v>5</v>
      </c>
      <c r="B8" s="3">
        <v>176658</v>
      </c>
      <c r="C8" s="6"/>
      <c r="D8" s="3">
        <v>26310</v>
      </c>
      <c r="E8" s="6"/>
      <c r="F8" s="3">
        <v>56038</v>
      </c>
      <c r="G8" s="3">
        <v>94310</v>
      </c>
      <c r="H8" s="3">
        <v>2812</v>
      </c>
      <c r="I8" s="3">
        <v>2706</v>
      </c>
      <c r="J8" s="6">
        <v>403</v>
      </c>
      <c r="K8" s="3">
        <v>1384633</v>
      </c>
      <c r="L8" s="3">
        <v>21213</v>
      </c>
    </row>
    <row r="9" spans="1:12" ht="15" thickBot="1" x14ac:dyDescent="0.4">
      <c r="A9" s="11" t="s">
        <v>4</v>
      </c>
      <c r="B9" s="3">
        <v>171324</v>
      </c>
      <c r="C9" s="6"/>
      <c r="D9" s="3">
        <v>7549</v>
      </c>
      <c r="E9" s="6"/>
      <c r="F9" s="3">
        <v>144400</v>
      </c>
      <c r="G9" s="3">
        <v>19375</v>
      </c>
      <c r="H9" s="3">
        <v>1650</v>
      </c>
      <c r="I9" s="3">
        <v>2045</v>
      </c>
      <c r="J9" s="6">
        <v>90</v>
      </c>
      <c r="K9" s="3">
        <v>2755770</v>
      </c>
      <c r="L9" s="3">
        <v>32891</v>
      </c>
    </row>
    <row r="10" spans="1:12" ht="15" thickBot="1" x14ac:dyDescent="0.4">
      <c r="A10" s="11" t="s">
        <v>14</v>
      </c>
      <c r="B10" s="3">
        <v>156061</v>
      </c>
      <c r="C10" s="6"/>
      <c r="D10" s="3">
        <v>10656</v>
      </c>
      <c r="E10" s="6"/>
      <c r="F10" s="3">
        <v>61685</v>
      </c>
      <c r="G10" s="3">
        <v>83720</v>
      </c>
      <c r="H10" s="3">
        <v>8318</v>
      </c>
      <c r="I10" s="6">
        <v>734</v>
      </c>
      <c r="J10" s="6">
        <v>50</v>
      </c>
      <c r="K10" s="3">
        <v>339552</v>
      </c>
      <c r="L10" s="3">
        <v>1597</v>
      </c>
    </row>
    <row r="11" spans="1:12" ht="15" thickBot="1" x14ac:dyDescent="0.4">
      <c r="A11" s="11" t="s">
        <v>9</v>
      </c>
      <c r="B11" s="3">
        <v>137115</v>
      </c>
      <c r="C11" s="6"/>
      <c r="D11" s="3">
        <v>3739</v>
      </c>
      <c r="E11" s="6"/>
      <c r="F11" s="3">
        <v>89480</v>
      </c>
      <c r="G11" s="3">
        <v>43896</v>
      </c>
      <c r="H11" s="3">
        <v>1168</v>
      </c>
      <c r="I11" s="3">
        <v>1626</v>
      </c>
      <c r="J11" s="6">
        <v>44</v>
      </c>
      <c r="K11" s="3">
        <v>1334411</v>
      </c>
      <c r="L11" s="3">
        <v>15822</v>
      </c>
    </row>
    <row r="12" spans="1:12" ht="15" thickBot="1" x14ac:dyDescent="0.4">
      <c r="A12" s="11" t="s">
        <v>7</v>
      </c>
      <c r="B12" s="3">
        <v>106220</v>
      </c>
      <c r="C12" s="6"/>
      <c r="D12" s="3">
        <v>6589</v>
      </c>
      <c r="E12" s="6"/>
      <c r="F12" s="3">
        <v>85064</v>
      </c>
      <c r="G12" s="3">
        <v>14567</v>
      </c>
      <c r="H12" s="3">
        <v>2696</v>
      </c>
      <c r="I12" s="3">
        <v>1265</v>
      </c>
      <c r="J12" s="6">
        <v>78</v>
      </c>
      <c r="K12" s="3">
        <v>573220</v>
      </c>
      <c r="L12" s="3">
        <v>6825</v>
      </c>
    </row>
    <row r="13" spans="1:12" ht="15" thickBot="1" x14ac:dyDescent="0.4">
      <c r="A13" s="11" t="s">
        <v>6</v>
      </c>
      <c r="B13" s="3">
        <v>82901</v>
      </c>
      <c r="C13" s="4">
        <v>14</v>
      </c>
      <c r="D13" s="3">
        <v>4633</v>
      </c>
      <c r="E13" s="6"/>
      <c r="F13" s="3">
        <v>78120</v>
      </c>
      <c r="G13" s="6">
        <v>148</v>
      </c>
      <c r="H13" s="6">
        <v>13</v>
      </c>
      <c r="I13" s="6">
        <v>58</v>
      </c>
      <c r="J13" s="6">
        <v>3</v>
      </c>
      <c r="K13" s="6"/>
      <c r="L13" s="6"/>
    </row>
    <row r="14" spans="1:12" ht="15" thickBot="1" x14ac:dyDescent="0.4">
      <c r="A14" s="11" t="s">
        <v>13</v>
      </c>
      <c r="B14" s="3">
        <v>67702</v>
      </c>
      <c r="C14" s="6"/>
      <c r="D14" s="3">
        <v>4693</v>
      </c>
      <c r="E14" s="6"/>
      <c r="F14" s="3">
        <v>31249</v>
      </c>
      <c r="G14" s="3">
        <v>31760</v>
      </c>
      <c r="H14" s="6">
        <v>502</v>
      </c>
      <c r="I14" s="3">
        <v>1794</v>
      </c>
      <c r="J14" s="6">
        <v>124</v>
      </c>
      <c r="K14" s="3">
        <v>1068000</v>
      </c>
      <c r="L14" s="3">
        <v>28297</v>
      </c>
    </row>
    <row r="15" spans="1:12" ht="15" thickBot="1" x14ac:dyDescent="0.4">
      <c r="A15" s="11" t="s">
        <v>31</v>
      </c>
      <c r="B15" s="3">
        <v>65015</v>
      </c>
      <c r="C15" s="6"/>
      <c r="D15" s="3">
        <v>1814</v>
      </c>
      <c r="E15" s="6"/>
      <c r="F15" s="3">
        <v>20246</v>
      </c>
      <c r="G15" s="3">
        <v>42955</v>
      </c>
      <c r="H15" s="6">
        <v>748</v>
      </c>
      <c r="I15" s="3">
        <v>1972</v>
      </c>
      <c r="J15" s="6">
        <v>55</v>
      </c>
      <c r="K15" s="3">
        <v>494250</v>
      </c>
      <c r="L15" s="3">
        <v>14990</v>
      </c>
    </row>
    <row r="16" spans="1:12" ht="15" thickBot="1" x14ac:dyDescent="0.4">
      <c r="A16" s="11" t="s">
        <v>21</v>
      </c>
      <c r="B16" s="3">
        <v>62939</v>
      </c>
      <c r="C16" s="4">
        <v>131</v>
      </c>
      <c r="D16" s="3">
        <v>2109</v>
      </c>
      <c r="E16" s="5">
        <v>8</v>
      </c>
      <c r="F16" s="3">
        <v>19358</v>
      </c>
      <c r="G16" s="3">
        <v>41472</v>
      </c>
      <c r="H16" s="6"/>
      <c r="I16" s="6">
        <v>46</v>
      </c>
      <c r="J16" s="6">
        <v>2</v>
      </c>
      <c r="K16" s="3">
        <v>1609037</v>
      </c>
      <c r="L16" s="3">
        <v>1166</v>
      </c>
    </row>
    <row r="17" spans="1:12" ht="15" thickBot="1" x14ac:dyDescent="0.4">
      <c r="A17" s="11" t="s">
        <v>10</v>
      </c>
      <c r="B17" s="3">
        <v>53081</v>
      </c>
      <c r="C17" s="4">
        <v>485</v>
      </c>
      <c r="D17" s="3">
        <v>8656</v>
      </c>
      <c r="E17" s="5">
        <v>75</v>
      </c>
      <c r="F17" s="3">
        <v>13642</v>
      </c>
      <c r="G17" s="3">
        <v>30783</v>
      </c>
      <c r="H17" s="6">
        <v>476</v>
      </c>
      <c r="I17" s="3">
        <v>4580</v>
      </c>
      <c r="J17" s="6">
        <v>747</v>
      </c>
      <c r="K17" s="3">
        <v>566101</v>
      </c>
      <c r="L17" s="3">
        <v>48846</v>
      </c>
    </row>
    <row r="18" spans="1:12" ht="29.5" thickBot="1" x14ac:dyDescent="0.4">
      <c r="A18" s="11" t="s">
        <v>12</v>
      </c>
      <c r="B18" s="3">
        <v>42382</v>
      </c>
      <c r="C18" s="6"/>
      <c r="D18" s="3">
        <v>5422</v>
      </c>
      <c r="E18" s="6"/>
      <c r="F18" s="6" t="s">
        <v>229</v>
      </c>
      <c r="G18" s="3">
        <v>36710</v>
      </c>
      <c r="H18" s="6">
        <v>541</v>
      </c>
      <c r="I18" s="3">
        <v>2473</v>
      </c>
      <c r="J18" s="6">
        <v>316</v>
      </c>
      <c r="K18" s="3">
        <v>249655</v>
      </c>
      <c r="L18" s="3">
        <v>14570</v>
      </c>
    </row>
    <row r="19" spans="1:12" ht="29.5" thickBot="1" x14ac:dyDescent="0.4">
      <c r="A19" s="11" t="s">
        <v>38</v>
      </c>
      <c r="B19" s="3">
        <v>37136</v>
      </c>
      <c r="C19" s="6"/>
      <c r="D19" s="6">
        <v>239</v>
      </c>
      <c r="E19" s="6"/>
      <c r="F19" s="3">
        <v>10144</v>
      </c>
      <c r="G19" s="3">
        <v>26753</v>
      </c>
      <c r="H19" s="6">
        <v>140</v>
      </c>
      <c r="I19" s="3">
        <v>1067</v>
      </c>
      <c r="J19" s="6">
        <v>7</v>
      </c>
      <c r="K19" s="3">
        <v>433500</v>
      </c>
      <c r="L19" s="3">
        <v>12452</v>
      </c>
    </row>
    <row r="20" spans="1:12" ht="15" thickBot="1" x14ac:dyDescent="0.4">
      <c r="A20" s="11" t="s">
        <v>37</v>
      </c>
      <c r="B20" s="3">
        <v>33460</v>
      </c>
      <c r="C20" s="7">
        <v>1938</v>
      </c>
      <c r="D20" s="3">
        <v>3353</v>
      </c>
      <c r="E20" s="5">
        <v>193</v>
      </c>
      <c r="F20" s="3">
        <v>21824</v>
      </c>
      <c r="G20" s="3">
        <v>8283</v>
      </c>
      <c r="H20" s="6">
        <v>378</v>
      </c>
      <c r="I20" s="6">
        <v>260</v>
      </c>
      <c r="J20" s="6">
        <v>26</v>
      </c>
      <c r="K20" s="3">
        <v>128148</v>
      </c>
      <c r="L20" s="6">
        <v>994</v>
      </c>
    </row>
    <row r="21" spans="1:12" ht="29.5" thickBot="1" x14ac:dyDescent="0.4">
      <c r="A21" s="11" t="s">
        <v>11</v>
      </c>
      <c r="B21" s="3">
        <v>30251</v>
      </c>
      <c r="C21" s="6"/>
      <c r="D21" s="3">
        <v>1830</v>
      </c>
      <c r="E21" s="6"/>
      <c r="F21" s="3">
        <v>26400</v>
      </c>
      <c r="G21" s="3">
        <v>2021</v>
      </c>
      <c r="H21" s="6">
        <v>101</v>
      </c>
      <c r="I21" s="3">
        <v>3495</v>
      </c>
      <c r="J21" s="6">
        <v>211</v>
      </c>
      <c r="K21" s="3">
        <v>306223</v>
      </c>
      <c r="L21" s="3">
        <v>35383</v>
      </c>
    </row>
    <row r="22" spans="1:12" ht="15" thickBot="1" x14ac:dyDescent="0.4">
      <c r="A22" s="11" t="s">
        <v>33</v>
      </c>
      <c r="B22" s="3">
        <v>29465</v>
      </c>
      <c r="C22" s="4">
        <v>729</v>
      </c>
      <c r="D22" s="6">
        <v>639</v>
      </c>
      <c r="E22" s="5">
        <v>3</v>
      </c>
      <c r="F22" s="3">
        <v>8023</v>
      </c>
      <c r="G22" s="3">
        <v>20803</v>
      </c>
      <c r="H22" s="6">
        <v>111</v>
      </c>
      <c r="I22" s="6">
        <v>133</v>
      </c>
      <c r="J22" s="6">
        <v>3</v>
      </c>
      <c r="K22" s="3">
        <v>283517</v>
      </c>
      <c r="L22" s="3">
        <v>1284</v>
      </c>
    </row>
    <row r="23" spans="1:12" ht="15" thickBot="1" x14ac:dyDescent="0.4">
      <c r="A23" s="11" t="s">
        <v>32</v>
      </c>
      <c r="B23" s="3">
        <v>29071</v>
      </c>
      <c r="C23" s="6"/>
      <c r="D23" s="3">
        <v>1717</v>
      </c>
      <c r="E23" s="6"/>
      <c r="F23" s="3">
        <v>3433</v>
      </c>
      <c r="G23" s="3">
        <v>23921</v>
      </c>
      <c r="H23" s="6">
        <v>181</v>
      </c>
      <c r="I23" s="3">
        <v>1648</v>
      </c>
      <c r="J23" s="6">
        <v>97</v>
      </c>
      <c r="K23" s="3">
        <v>83657</v>
      </c>
      <c r="L23" s="3">
        <v>4742</v>
      </c>
    </row>
    <row r="24" spans="1:12" ht="15" thickBot="1" x14ac:dyDescent="0.4">
      <c r="A24" s="11" t="s">
        <v>15</v>
      </c>
      <c r="B24" s="3">
        <v>27406</v>
      </c>
      <c r="C24" s="6"/>
      <c r="D24" s="3">
        <v>1126</v>
      </c>
      <c r="E24" s="6"/>
      <c r="F24" s="3">
        <v>2499</v>
      </c>
      <c r="G24" s="3">
        <v>23781</v>
      </c>
      <c r="H24" s="6">
        <v>120</v>
      </c>
      <c r="I24" s="3">
        <v>2688</v>
      </c>
      <c r="J24" s="6">
        <v>110</v>
      </c>
      <c r="K24" s="3">
        <v>517660</v>
      </c>
      <c r="L24" s="3">
        <v>50767</v>
      </c>
    </row>
    <row r="25" spans="1:12" ht="15" thickBot="1" x14ac:dyDescent="0.4">
      <c r="A25" s="11" t="s">
        <v>25</v>
      </c>
      <c r="B25" s="3">
        <v>27219</v>
      </c>
      <c r="C25" s="6"/>
      <c r="D25" s="6">
        <v>304</v>
      </c>
      <c r="E25" s="6"/>
      <c r="F25" s="3">
        <v>12667</v>
      </c>
      <c r="G25" s="3">
        <v>14248</v>
      </c>
      <c r="H25" s="6">
        <v>544</v>
      </c>
      <c r="I25" s="3">
        <v>1424</v>
      </c>
      <c r="J25" s="6">
        <v>16</v>
      </c>
      <c r="K25" s="3">
        <v>267904</v>
      </c>
      <c r="L25" s="3">
        <v>14015</v>
      </c>
    </row>
    <row r="26" spans="1:12" ht="15" thickBot="1" x14ac:dyDescent="0.4">
      <c r="A26" s="11" t="s">
        <v>20</v>
      </c>
      <c r="B26" s="3">
        <v>25921</v>
      </c>
      <c r="C26" s="6"/>
      <c r="D26" s="3">
        <v>3220</v>
      </c>
      <c r="E26" s="6"/>
      <c r="F26" s="3">
        <v>4971</v>
      </c>
      <c r="G26" s="3">
        <v>17730</v>
      </c>
      <c r="H26" s="6">
        <v>425</v>
      </c>
      <c r="I26" s="3">
        <v>2567</v>
      </c>
      <c r="J26" s="6">
        <v>319</v>
      </c>
      <c r="K26" s="3">
        <v>148500</v>
      </c>
      <c r="L26" s="3">
        <v>14704</v>
      </c>
    </row>
    <row r="27" spans="1:12" ht="29.5" thickBot="1" x14ac:dyDescent="0.4">
      <c r="A27" s="11" t="s">
        <v>52</v>
      </c>
      <c r="B27" s="3">
        <v>23336</v>
      </c>
      <c r="C27" s="4">
        <v>876</v>
      </c>
      <c r="D27" s="6">
        <v>20</v>
      </c>
      <c r="E27" s="6"/>
      <c r="F27" s="3">
        <v>2296</v>
      </c>
      <c r="G27" s="3">
        <v>21020</v>
      </c>
      <c r="H27" s="6">
        <v>23</v>
      </c>
      <c r="I27" s="3">
        <v>3989</v>
      </c>
      <c r="J27" s="6">
        <v>3</v>
      </c>
      <c r="K27" s="3">
        <v>175604</v>
      </c>
      <c r="L27" s="3">
        <v>30016</v>
      </c>
    </row>
    <row r="28" spans="1:12" ht="15" thickBot="1" x14ac:dyDescent="0.4">
      <c r="A28" s="11" t="s">
        <v>22</v>
      </c>
      <c r="B28" s="3">
        <v>22760</v>
      </c>
      <c r="C28" s="6"/>
      <c r="D28" s="3">
        <v>1446</v>
      </c>
      <c r="E28" s="6"/>
      <c r="F28" s="3">
        <v>17110</v>
      </c>
      <c r="G28" s="3">
        <v>4204</v>
      </c>
      <c r="H28" s="6">
        <v>72</v>
      </c>
      <c r="I28" s="3">
        <v>4609</v>
      </c>
      <c r="J28" s="6">
        <v>293</v>
      </c>
      <c r="K28" s="3">
        <v>214761</v>
      </c>
      <c r="L28" s="3">
        <v>43493</v>
      </c>
    </row>
    <row r="29" spans="1:12" ht="15" thickBot="1" x14ac:dyDescent="0.4">
      <c r="A29" s="11" t="s">
        <v>49</v>
      </c>
      <c r="B29" s="3">
        <v>22052</v>
      </c>
      <c r="C29" s="6"/>
      <c r="D29" s="6">
        <v>126</v>
      </c>
      <c r="E29" s="6"/>
      <c r="F29" s="3">
        <v>6050</v>
      </c>
      <c r="G29" s="3">
        <v>15876</v>
      </c>
      <c r="H29" s="6">
        <v>92</v>
      </c>
      <c r="I29" s="3">
        <v>2334</v>
      </c>
      <c r="J29" s="6">
        <v>13</v>
      </c>
      <c r="K29" s="3">
        <v>251771</v>
      </c>
      <c r="L29" s="3">
        <v>26644</v>
      </c>
    </row>
    <row r="30" spans="1:12" ht="15" thickBot="1" x14ac:dyDescent="0.4">
      <c r="A30" s="11" t="s">
        <v>44</v>
      </c>
      <c r="B30" s="3">
        <v>21331</v>
      </c>
      <c r="C30" s="6"/>
      <c r="D30" s="6">
        <v>13</v>
      </c>
      <c r="E30" s="6"/>
      <c r="F30" s="3">
        <v>2449</v>
      </c>
      <c r="G30" s="3">
        <v>18869</v>
      </c>
      <c r="H30" s="6">
        <v>72</v>
      </c>
      <c r="I30" s="3">
        <v>7404</v>
      </c>
      <c r="J30" s="6">
        <v>5</v>
      </c>
      <c r="K30" s="3">
        <v>124554</v>
      </c>
      <c r="L30" s="3">
        <v>43232</v>
      </c>
    </row>
    <row r="31" spans="1:12" ht="15" thickBot="1" x14ac:dyDescent="0.4">
      <c r="A31" s="11" t="s">
        <v>40</v>
      </c>
      <c r="B31" s="3">
        <v>17417</v>
      </c>
      <c r="C31" s="6"/>
      <c r="D31" s="6">
        <v>185</v>
      </c>
      <c r="E31" s="6"/>
      <c r="F31" s="3">
        <v>4295</v>
      </c>
      <c r="G31" s="3">
        <v>12937</v>
      </c>
      <c r="H31" s="6">
        <v>1</v>
      </c>
      <c r="I31" s="3">
        <v>1761</v>
      </c>
      <c r="J31" s="6">
        <v>19</v>
      </c>
      <c r="K31" s="3">
        <v>1200000</v>
      </c>
      <c r="L31" s="3">
        <v>121330</v>
      </c>
    </row>
    <row r="32" spans="1:12" ht="15" thickBot="1" x14ac:dyDescent="0.4">
      <c r="A32" s="11" t="s">
        <v>19</v>
      </c>
      <c r="B32" s="3">
        <v>16458</v>
      </c>
      <c r="C32" s="4">
        <v>4</v>
      </c>
      <c r="D32" s="6">
        <v>248</v>
      </c>
      <c r="E32" s="5">
        <v>1</v>
      </c>
      <c r="F32" s="3">
        <v>11384</v>
      </c>
      <c r="G32" s="3">
        <v>4826</v>
      </c>
      <c r="H32" s="6">
        <v>74</v>
      </c>
      <c r="I32" s="3">
        <v>1901</v>
      </c>
      <c r="J32" s="6">
        <v>29</v>
      </c>
      <c r="K32" s="3">
        <v>455267</v>
      </c>
      <c r="L32" s="3">
        <v>52598</v>
      </c>
    </row>
    <row r="33" spans="1:12" ht="15" thickBot="1" x14ac:dyDescent="0.4">
      <c r="A33" s="11" t="s">
        <v>16</v>
      </c>
      <c r="B33" s="3">
        <v>15871</v>
      </c>
      <c r="C33" s="4">
        <v>38</v>
      </c>
      <c r="D33" s="6">
        <v>618</v>
      </c>
      <c r="E33" s="5">
        <v>3</v>
      </c>
      <c r="F33" s="3">
        <v>13991</v>
      </c>
      <c r="G33" s="3">
        <v>1262</v>
      </c>
      <c r="H33" s="6">
        <v>72</v>
      </c>
      <c r="I33" s="3">
        <v>1762</v>
      </c>
      <c r="J33" s="6">
        <v>69</v>
      </c>
      <c r="K33" s="3">
        <v>316508</v>
      </c>
      <c r="L33" s="3">
        <v>35143</v>
      </c>
    </row>
    <row r="34" spans="1:12" ht="15" thickBot="1" x14ac:dyDescent="0.4">
      <c r="A34" s="11" t="s">
        <v>26</v>
      </c>
      <c r="B34" s="3">
        <v>15821</v>
      </c>
      <c r="C34" s="4">
        <v>170</v>
      </c>
      <c r="D34" s="6">
        <v>791</v>
      </c>
      <c r="E34" s="5">
        <v>6</v>
      </c>
      <c r="F34" s="3">
        <v>5698</v>
      </c>
      <c r="G34" s="3">
        <v>9332</v>
      </c>
      <c r="H34" s="6">
        <v>160</v>
      </c>
      <c r="I34" s="6">
        <v>418</v>
      </c>
      <c r="J34" s="6">
        <v>21</v>
      </c>
      <c r="K34" s="3">
        <v>460686</v>
      </c>
      <c r="L34" s="3">
        <v>12172</v>
      </c>
    </row>
    <row r="35" spans="1:12" ht="15" thickBot="1" x14ac:dyDescent="0.4">
      <c r="A35" s="11" t="s">
        <v>29</v>
      </c>
      <c r="B35" s="3">
        <v>15663</v>
      </c>
      <c r="C35" s="6"/>
      <c r="D35" s="6">
        <v>607</v>
      </c>
      <c r="E35" s="6"/>
      <c r="F35" s="3">
        <v>5906</v>
      </c>
      <c r="G35" s="3">
        <v>9150</v>
      </c>
      <c r="H35" s="6">
        <v>287</v>
      </c>
      <c r="I35" s="6">
        <v>124</v>
      </c>
      <c r="J35" s="6">
        <v>5</v>
      </c>
      <c r="K35" s="3">
        <v>211997</v>
      </c>
      <c r="L35" s="3">
        <v>1676</v>
      </c>
    </row>
    <row r="36" spans="1:12" ht="15" thickBot="1" x14ac:dyDescent="0.4">
      <c r="A36" s="11" t="s">
        <v>30</v>
      </c>
      <c r="B36" s="3">
        <v>15362</v>
      </c>
      <c r="C36" s="4">
        <v>231</v>
      </c>
      <c r="D36" s="6">
        <v>952</v>
      </c>
      <c r="E36" s="5">
        <v>13</v>
      </c>
      <c r="F36" s="3">
        <v>7051</v>
      </c>
      <c r="G36" s="3">
        <v>7359</v>
      </c>
      <c r="H36" s="6">
        <v>242</v>
      </c>
      <c r="I36" s="6">
        <v>799</v>
      </c>
      <c r="J36" s="6">
        <v>49</v>
      </c>
      <c r="K36" s="3">
        <v>256749</v>
      </c>
      <c r="L36" s="3">
        <v>13346</v>
      </c>
    </row>
    <row r="37" spans="1:12" ht="15" thickBot="1" x14ac:dyDescent="0.4">
      <c r="A37" s="11" t="s">
        <v>48</v>
      </c>
      <c r="B37" s="3">
        <v>15232</v>
      </c>
      <c r="C37" s="4">
        <v>522</v>
      </c>
      <c r="D37" s="6">
        <v>391</v>
      </c>
      <c r="E37" s="5">
        <v>15</v>
      </c>
      <c r="F37" s="3">
        <v>3060</v>
      </c>
      <c r="G37" s="3">
        <v>11781</v>
      </c>
      <c r="H37" s="6">
        <v>201</v>
      </c>
      <c r="I37" s="6">
        <v>348</v>
      </c>
      <c r="J37" s="6">
        <v>9</v>
      </c>
      <c r="K37" s="3">
        <v>176403</v>
      </c>
      <c r="L37" s="3">
        <v>4034</v>
      </c>
    </row>
    <row r="38" spans="1:12" ht="29.5" thickBot="1" x14ac:dyDescent="0.4">
      <c r="A38" s="11" t="s">
        <v>91</v>
      </c>
      <c r="B38" s="3">
        <v>14657</v>
      </c>
      <c r="C38" s="4">
        <v>887</v>
      </c>
      <c r="D38" s="6">
        <v>228</v>
      </c>
      <c r="E38" s="5">
        <v>14</v>
      </c>
      <c r="F38" s="3">
        <v>2414</v>
      </c>
      <c r="G38" s="3">
        <v>12015</v>
      </c>
      <c r="H38" s="6">
        <v>1</v>
      </c>
      <c r="I38" s="6">
        <v>89</v>
      </c>
      <c r="J38" s="6">
        <v>1</v>
      </c>
      <c r="K38" s="3">
        <v>122557</v>
      </c>
      <c r="L38" s="6">
        <v>744</v>
      </c>
    </row>
    <row r="39" spans="1:12" ht="29.5" thickBot="1" x14ac:dyDescent="0.4">
      <c r="A39" s="11" t="s">
        <v>36</v>
      </c>
      <c r="B39" s="3">
        <v>14032</v>
      </c>
      <c r="C39" s="4">
        <v>387</v>
      </c>
      <c r="D39" s="6">
        <v>973</v>
      </c>
      <c r="E39" s="5">
        <v>14</v>
      </c>
      <c r="F39" s="3">
        <v>2698</v>
      </c>
      <c r="G39" s="3">
        <v>10361</v>
      </c>
      <c r="H39" s="6"/>
      <c r="I39" s="6">
        <v>51</v>
      </c>
      <c r="J39" s="6">
        <v>4</v>
      </c>
      <c r="K39" s="3">
        <v>158273</v>
      </c>
      <c r="L39" s="6">
        <v>579</v>
      </c>
    </row>
    <row r="40" spans="1:12" ht="15" thickBot="1" x14ac:dyDescent="0.4">
      <c r="A40" s="11" t="s">
        <v>18</v>
      </c>
      <c r="B40" s="3">
        <v>10874</v>
      </c>
      <c r="C40" s="4">
        <v>34</v>
      </c>
      <c r="D40" s="6">
        <v>256</v>
      </c>
      <c r="E40" s="6"/>
      <c r="F40" s="3">
        <v>9610</v>
      </c>
      <c r="G40" s="3">
        <v>1008</v>
      </c>
      <c r="H40" s="6">
        <v>55</v>
      </c>
      <c r="I40" s="6">
        <v>212</v>
      </c>
      <c r="J40" s="6">
        <v>5</v>
      </c>
      <c r="K40" s="3">
        <v>663886</v>
      </c>
      <c r="L40" s="3">
        <v>12949</v>
      </c>
    </row>
    <row r="41" spans="1:12" ht="29.5" thickBot="1" x14ac:dyDescent="0.4">
      <c r="A41" s="11" t="s">
        <v>35</v>
      </c>
      <c r="B41" s="3">
        <v>10794</v>
      </c>
      <c r="C41" s="4">
        <v>184</v>
      </c>
      <c r="D41" s="6">
        <v>719</v>
      </c>
      <c r="E41" s="5">
        <v>15</v>
      </c>
      <c r="F41" s="3">
        <v>1924</v>
      </c>
      <c r="G41" s="3">
        <v>8151</v>
      </c>
      <c r="H41" s="6">
        <v>31</v>
      </c>
      <c r="I41" s="6">
        <v>99</v>
      </c>
      <c r="J41" s="6">
        <v>7</v>
      </c>
      <c r="K41" s="3">
        <v>163177</v>
      </c>
      <c r="L41" s="3">
        <v>1489</v>
      </c>
    </row>
    <row r="42" spans="1:12" ht="29.5" thickBot="1" x14ac:dyDescent="0.4">
      <c r="A42" s="11" t="s">
        <v>47</v>
      </c>
      <c r="B42" s="3">
        <v>10495</v>
      </c>
      <c r="C42" s="6"/>
      <c r="D42" s="6">
        <v>445</v>
      </c>
      <c r="E42" s="6"/>
      <c r="F42" s="3">
        <v>2569</v>
      </c>
      <c r="G42" s="3">
        <v>7481</v>
      </c>
      <c r="H42" s="6">
        <v>130</v>
      </c>
      <c r="I42" s="6">
        <v>206</v>
      </c>
      <c r="J42" s="6">
        <v>9</v>
      </c>
      <c r="K42" s="3">
        <v>144912</v>
      </c>
      <c r="L42" s="3">
        <v>2848</v>
      </c>
    </row>
    <row r="43" spans="1:12" ht="15" thickBot="1" x14ac:dyDescent="0.4">
      <c r="A43" s="11" t="s">
        <v>27</v>
      </c>
      <c r="B43" s="3">
        <v>10319</v>
      </c>
      <c r="C43" s="6"/>
      <c r="D43" s="6">
        <v>526</v>
      </c>
      <c r="E43" s="6"/>
      <c r="F43" s="3">
        <v>8093</v>
      </c>
      <c r="G43" s="3">
        <v>1700</v>
      </c>
      <c r="H43" s="6">
        <v>39</v>
      </c>
      <c r="I43" s="3">
        <v>1782</v>
      </c>
      <c r="J43" s="6">
        <v>91</v>
      </c>
      <c r="K43" s="3">
        <v>308984</v>
      </c>
      <c r="L43" s="3">
        <v>53345</v>
      </c>
    </row>
    <row r="44" spans="1:12" ht="15" thickBot="1" x14ac:dyDescent="0.4">
      <c r="A44" s="11" t="s">
        <v>41</v>
      </c>
      <c r="B44" s="3">
        <v>10032</v>
      </c>
      <c r="C44" s="6"/>
      <c r="D44" s="6">
        <v>213</v>
      </c>
      <c r="E44" s="6"/>
      <c r="F44" s="3">
        <v>2732</v>
      </c>
      <c r="G44" s="3">
        <v>7087</v>
      </c>
      <c r="H44" s="6">
        <v>43</v>
      </c>
      <c r="I44" s="3">
        <v>1148</v>
      </c>
      <c r="J44" s="6">
        <v>24</v>
      </c>
      <c r="K44" s="3">
        <v>134533</v>
      </c>
      <c r="L44" s="3">
        <v>15397</v>
      </c>
    </row>
    <row r="45" spans="1:12" ht="44" thickBot="1" x14ac:dyDescent="0.4">
      <c r="A45" s="11" t="s">
        <v>46</v>
      </c>
      <c r="B45" s="3">
        <v>9882</v>
      </c>
      <c r="C45" s="6"/>
      <c r="D45" s="6">
        <v>385</v>
      </c>
      <c r="E45" s="6"/>
      <c r="F45" s="3">
        <v>2584</v>
      </c>
      <c r="G45" s="3">
        <v>6913</v>
      </c>
      <c r="H45" s="6">
        <v>134</v>
      </c>
      <c r="I45" s="6">
        <v>911</v>
      </c>
      <c r="J45" s="6">
        <v>35</v>
      </c>
      <c r="K45" s="3">
        <v>40591</v>
      </c>
      <c r="L45" s="3">
        <v>3742</v>
      </c>
    </row>
    <row r="46" spans="1:12" ht="29.5" thickBot="1" x14ac:dyDescent="0.4">
      <c r="A46" s="11" t="s">
        <v>51</v>
      </c>
      <c r="B46" s="3">
        <v>9420</v>
      </c>
      <c r="C46" s="6"/>
      <c r="D46" s="6">
        <v>186</v>
      </c>
      <c r="E46" s="6"/>
      <c r="F46" s="3">
        <v>3983</v>
      </c>
      <c r="G46" s="3">
        <v>5251</v>
      </c>
      <c r="H46" s="6">
        <v>77</v>
      </c>
      <c r="I46" s="6">
        <v>159</v>
      </c>
      <c r="J46" s="6">
        <v>3</v>
      </c>
      <c r="K46" s="3">
        <v>324079</v>
      </c>
      <c r="L46" s="3">
        <v>5464</v>
      </c>
    </row>
    <row r="47" spans="1:12" ht="15" thickBot="1" x14ac:dyDescent="0.4">
      <c r="A47" s="11" t="s">
        <v>54</v>
      </c>
      <c r="B47" s="3">
        <v>8964</v>
      </c>
      <c r="C47" s="6"/>
      <c r="D47" s="6">
        <v>514</v>
      </c>
      <c r="E47" s="6"/>
      <c r="F47" s="3">
        <v>2002</v>
      </c>
      <c r="G47" s="3">
        <v>6448</v>
      </c>
      <c r="H47" s="6">
        <v>41</v>
      </c>
      <c r="I47" s="6">
        <v>88</v>
      </c>
      <c r="J47" s="6">
        <v>5</v>
      </c>
      <c r="K47" s="3">
        <v>90000</v>
      </c>
      <c r="L47" s="6">
        <v>879</v>
      </c>
    </row>
    <row r="48" spans="1:12" ht="15" thickBot="1" x14ac:dyDescent="0.4">
      <c r="A48" s="11" t="s">
        <v>43</v>
      </c>
      <c r="B48" s="3">
        <v>8282</v>
      </c>
      <c r="C48" s="4">
        <v>212</v>
      </c>
      <c r="D48" s="6">
        <v>237</v>
      </c>
      <c r="E48" s="5">
        <v>6</v>
      </c>
      <c r="F48" s="3">
        <v>4501</v>
      </c>
      <c r="G48" s="3">
        <v>3544</v>
      </c>
      <c r="H48" s="6">
        <v>85</v>
      </c>
      <c r="I48" s="3">
        <v>1919</v>
      </c>
      <c r="J48" s="6">
        <v>55</v>
      </c>
      <c r="K48" s="3">
        <v>40356</v>
      </c>
      <c r="L48" s="3">
        <v>9353</v>
      </c>
    </row>
    <row r="49" spans="1:12" ht="15" thickBot="1" x14ac:dyDescent="0.4">
      <c r="A49" s="11" t="s">
        <v>23</v>
      </c>
      <c r="B49" s="3">
        <v>8099</v>
      </c>
      <c r="C49" s="6"/>
      <c r="D49" s="6">
        <v>219</v>
      </c>
      <c r="E49" s="6"/>
      <c r="F49" s="6">
        <v>32</v>
      </c>
      <c r="G49" s="3">
        <v>7848</v>
      </c>
      <c r="H49" s="6">
        <v>24</v>
      </c>
      <c r="I49" s="3">
        <v>1494</v>
      </c>
      <c r="J49" s="6">
        <v>40</v>
      </c>
      <c r="K49" s="3">
        <v>195921</v>
      </c>
      <c r="L49" s="3">
        <v>36140</v>
      </c>
    </row>
    <row r="50" spans="1:12" ht="15" thickBot="1" x14ac:dyDescent="0.4">
      <c r="A50" s="11" t="s">
        <v>28</v>
      </c>
      <c r="B50" s="3">
        <v>8095</v>
      </c>
      <c r="C50" s="6"/>
      <c r="D50" s="6">
        <v>276</v>
      </c>
      <c r="E50" s="6"/>
      <c r="F50" s="3">
        <v>4448</v>
      </c>
      <c r="G50" s="3">
        <v>3371</v>
      </c>
      <c r="H50" s="6">
        <v>40</v>
      </c>
      <c r="I50" s="6">
        <v>756</v>
      </c>
      <c r="J50" s="6">
        <v>26</v>
      </c>
      <c r="K50" s="3">
        <v>302493</v>
      </c>
      <c r="L50" s="3">
        <v>28247</v>
      </c>
    </row>
    <row r="51" spans="1:12" ht="15" thickBot="1" x14ac:dyDescent="0.4">
      <c r="A51" s="11" t="s">
        <v>66</v>
      </c>
      <c r="B51" s="3">
        <v>7623</v>
      </c>
      <c r="C51" s="6"/>
      <c r="D51" s="6">
        <v>49</v>
      </c>
      <c r="E51" s="6"/>
      <c r="F51" s="3">
        <v>2622</v>
      </c>
      <c r="G51" s="3">
        <v>4952</v>
      </c>
      <c r="H51" s="6">
        <v>95</v>
      </c>
      <c r="I51" s="3">
        <v>1785</v>
      </c>
      <c r="J51" s="6">
        <v>11</v>
      </c>
      <c r="K51" s="3">
        <v>196397</v>
      </c>
      <c r="L51" s="3">
        <v>45988</v>
      </c>
    </row>
    <row r="52" spans="1:12" ht="15" thickBot="1" x14ac:dyDescent="0.4">
      <c r="A52" s="11" t="s">
        <v>24</v>
      </c>
      <c r="B52" s="3">
        <v>6939</v>
      </c>
      <c r="C52" s="4">
        <v>10</v>
      </c>
      <c r="D52" s="6">
        <v>97</v>
      </c>
      <c r="E52" s="6"/>
      <c r="F52" s="3">
        <v>6141</v>
      </c>
      <c r="G52" s="6">
        <v>701</v>
      </c>
      <c r="H52" s="6">
        <v>17</v>
      </c>
      <c r="I52" s="6">
        <v>272</v>
      </c>
      <c r="J52" s="6">
        <v>4</v>
      </c>
      <c r="K52" s="3">
        <v>809616</v>
      </c>
      <c r="L52" s="3">
        <v>31750</v>
      </c>
    </row>
    <row r="53" spans="1:12" ht="15" thickBot="1" x14ac:dyDescent="0.4">
      <c r="A53" s="11" t="s">
        <v>34</v>
      </c>
      <c r="B53" s="3">
        <v>6656</v>
      </c>
      <c r="C53" s="4">
        <v>67</v>
      </c>
      <c r="D53" s="6">
        <v>108</v>
      </c>
      <c r="E53" s="6"/>
      <c r="F53" s="3">
        <v>5025</v>
      </c>
      <c r="G53" s="3">
        <v>1523</v>
      </c>
      <c r="H53" s="6">
        <v>18</v>
      </c>
      <c r="I53" s="6">
        <v>206</v>
      </c>
      <c r="J53" s="6">
        <v>3</v>
      </c>
      <c r="K53" s="3">
        <v>245102</v>
      </c>
      <c r="L53" s="3">
        <v>7573</v>
      </c>
    </row>
    <row r="54" spans="1:12" ht="15" thickBot="1" x14ac:dyDescent="0.4">
      <c r="A54" s="11" t="s">
        <v>42</v>
      </c>
      <c r="B54" s="3">
        <v>5913</v>
      </c>
      <c r="C54" s="4">
        <v>33</v>
      </c>
      <c r="D54" s="6">
        <v>265</v>
      </c>
      <c r="E54" s="6"/>
      <c r="F54" s="3">
        <v>4000</v>
      </c>
      <c r="G54" s="3">
        <v>1648</v>
      </c>
      <c r="H54" s="6">
        <v>45</v>
      </c>
      <c r="I54" s="3">
        <v>1067</v>
      </c>
      <c r="J54" s="6">
        <v>48</v>
      </c>
      <c r="K54" s="3">
        <v>121461</v>
      </c>
      <c r="L54" s="3">
        <v>21922</v>
      </c>
    </row>
    <row r="55" spans="1:12" ht="15" thickBot="1" x14ac:dyDescent="0.4">
      <c r="A55" s="11" t="s">
        <v>57</v>
      </c>
      <c r="B55" s="3">
        <v>5910</v>
      </c>
      <c r="C55" s="6"/>
      <c r="D55" s="6">
        <v>186</v>
      </c>
      <c r="E55" s="6"/>
      <c r="F55" s="3">
        <v>2461</v>
      </c>
      <c r="G55" s="3">
        <v>3263</v>
      </c>
      <c r="H55" s="6">
        <v>1</v>
      </c>
      <c r="I55" s="6">
        <v>160</v>
      </c>
      <c r="J55" s="6">
        <v>5</v>
      </c>
      <c r="K55" s="3">
        <v>63059</v>
      </c>
      <c r="L55" s="3">
        <v>1708</v>
      </c>
    </row>
    <row r="56" spans="1:12" ht="29.5" thickBot="1" x14ac:dyDescent="0.4">
      <c r="A56" s="11" t="s">
        <v>53</v>
      </c>
      <c r="B56" s="3">
        <v>5776</v>
      </c>
      <c r="C56" s="6"/>
      <c r="D56" s="6">
        <v>300</v>
      </c>
      <c r="E56" s="6"/>
      <c r="F56" s="3">
        <v>1728</v>
      </c>
      <c r="G56" s="3">
        <v>3748</v>
      </c>
      <c r="H56" s="6">
        <v>148</v>
      </c>
      <c r="I56" s="6">
        <v>128</v>
      </c>
      <c r="J56" s="6">
        <v>7</v>
      </c>
      <c r="K56" s="3">
        <v>80729</v>
      </c>
      <c r="L56" s="3">
        <v>1786</v>
      </c>
    </row>
    <row r="57" spans="1:12" ht="15" thickBot="1" x14ac:dyDescent="0.4">
      <c r="A57" s="11" t="s">
        <v>55</v>
      </c>
      <c r="B57" s="3">
        <v>5558</v>
      </c>
      <c r="C57" s="6"/>
      <c r="D57" s="6">
        <v>494</v>
      </c>
      <c r="E57" s="6"/>
      <c r="F57" s="3">
        <v>2546</v>
      </c>
      <c r="G57" s="3">
        <v>2518</v>
      </c>
      <c r="H57" s="6">
        <v>22</v>
      </c>
      <c r="I57" s="6">
        <v>127</v>
      </c>
      <c r="J57" s="6">
        <v>11</v>
      </c>
      <c r="K57" s="3">
        <v>6500</v>
      </c>
      <c r="L57" s="6">
        <v>148</v>
      </c>
    </row>
    <row r="58" spans="1:12" ht="29.5" thickBot="1" x14ac:dyDescent="0.4">
      <c r="A58" s="11" t="s">
        <v>73</v>
      </c>
      <c r="B58" s="3">
        <v>5056</v>
      </c>
      <c r="C58" s="4">
        <v>81</v>
      </c>
      <c r="D58" s="6">
        <v>31</v>
      </c>
      <c r="E58" s="6"/>
      <c r="F58" s="3">
        <v>1828</v>
      </c>
      <c r="G58" s="3">
        <v>3197</v>
      </c>
      <c r="H58" s="6">
        <v>31</v>
      </c>
      <c r="I58" s="6">
        <v>269</v>
      </c>
      <c r="J58" s="6">
        <v>2</v>
      </c>
      <c r="K58" s="3">
        <v>398411</v>
      </c>
      <c r="L58" s="3">
        <v>21218</v>
      </c>
    </row>
    <row r="59" spans="1:12" ht="15" thickBot="1" x14ac:dyDescent="0.4">
      <c r="A59" s="11" t="s">
        <v>59</v>
      </c>
      <c r="B59" s="3">
        <v>4867</v>
      </c>
      <c r="C59" s="6"/>
      <c r="D59" s="6">
        <v>161</v>
      </c>
      <c r="E59" s="6"/>
      <c r="F59" s="3">
        <v>1925</v>
      </c>
      <c r="G59" s="3">
        <v>2781</v>
      </c>
      <c r="H59" s="6">
        <v>237</v>
      </c>
      <c r="I59" s="3">
        <v>1207</v>
      </c>
      <c r="J59" s="6">
        <v>40</v>
      </c>
      <c r="K59" s="3">
        <v>20447</v>
      </c>
      <c r="L59" s="3">
        <v>5069</v>
      </c>
    </row>
    <row r="60" spans="1:12" ht="15" thickBot="1" x14ac:dyDescent="0.4">
      <c r="A60" s="11" t="s">
        <v>70</v>
      </c>
      <c r="B60" s="3">
        <v>4774</v>
      </c>
      <c r="C60" s="6"/>
      <c r="D60" s="6">
        <v>8</v>
      </c>
      <c r="E60" s="6"/>
      <c r="F60" s="3">
        <v>2055</v>
      </c>
      <c r="G60" s="3">
        <v>2711</v>
      </c>
      <c r="H60" s="6">
        <v>2</v>
      </c>
      <c r="I60" s="3">
        <v>2806</v>
      </c>
      <c r="J60" s="6">
        <v>5</v>
      </c>
      <c r="K60" s="3">
        <v>178353</v>
      </c>
      <c r="L60" s="3">
        <v>104816</v>
      </c>
    </row>
    <row r="61" spans="1:12" ht="15" thickBot="1" x14ac:dyDescent="0.4">
      <c r="A61" s="11" t="s">
        <v>96</v>
      </c>
      <c r="B61" s="3">
        <v>4263</v>
      </c>
      <c r="C61" s="6"/>
      <c r="D61" s="6">
        <v>22</v>
      </c>
      <c r="E61" s="6"/>
      <c r="F61" s="6">
        <v>378</v>
      </c>
      <c r="G61" s="3">
        <v>3863</v>
      </c>
      <c r="H61" s="6">
        <v>5</v>
      </c>
      <c r="I61" s="6">
        <v>137</v>
      </c>
      <c r="J61" s="6">
        <v>0.7</v>
      </c>
      <c r="K61" s="3">
        <v>155201</v>
      </c>
      <c r="L61" s="3">
        <v>4995</v>
      </c>
    </row>
    <row r="62" spans="1:12" ht="15" thickBot="1" x14ac:dyDescent="0.4">
      <c r="A62" s="11" t="s">
        <v>104</v>
      </c>
      <c r="B62" s="3">
        <v>4151</v>
      </c>
      <c r="C62" s="6"/>
      <c r="D62" s="6">
        <v>128</v>
      </c>
      <c r="E62" s="6"/>
      <c r="F62" s="6">
        <v>745</v>
      </c>
      <c r="G62" s="3">
        <v>3278</v>
      </c>
      <c r="H62" s="6">
        <v>4</v>
      </c>
      <c r="I62" s="6">
        <v>20</v>
      </c>
      <c r="J62" s="6">
        <v>0.6</v>
      </c>
      <c r="K62" s="3">
        <v>23835</v>
      </c>
      <c r="L62" s="6">
        <v>116</v>
      </c>
    </row>
    <row r="63" spans="1:12" ht="29.5" thickBot="1" x14ac:dyDescent="0.4">
      <c r="A63" s="11" t="s">
        <v>85</v>
      </c>
      <c r="B63" s="3">
        <v>4033</v>
      </c>
      <c r="C63" s="6"/>
      <c r="D63" s="6">
        <v>115</v>
      </c>
      <c r="E63" s="6"/>
      <c r="F63" s="6">
        <v>502</v>
      </c>
      <c r="G63" s="3">
        <v>3416</v>
      </c>
      <c r="H63" s="6">
        <v>7</v>
      </c>
      <c r="I63" s="6">
        <v>104</v>
      </c>
      <c r="J63" s="6">
        <v>3</v>
      </c>
      <c r="K63" s="3">
        <v>15560</v>
      </c>
      <c r="L63" s="6">
        <v>400</v>
      </c>
    </row>
    <row r="64" spans="1:12" ht="29.5" thickBot="1" x14ac:dyDescent="0.4">
      <c r="A64" s="11" t="s">
        <v>39</v>
      </c>
      <c r="B64" s="3">
        <v>3877</v>
      </c>
      <c r="C64" s="6"/>
      <c r="D64" s="6">
        <v>101</v>
      </c>
      <c r="E64" s="6"/>
      <c r="F64" s="3">
        <v>3550</v>
      </c>
      <c r="G64" s="6">
        <v>226</v>
      </c>
      <c r="H64" s="6">
        <v>15</v>
      </c>
      <c r="I64" s="3">
        <v>6194</v>
      </c>
      <c r="J64" s="6">
        <v>161</v>
      </c>
      <c r="K64" s="3">
        <v>54463</v>
      </c>
      <c r="L64" s="3">
        <v>87005</v>
      </c>
    </row>
    <row r="65" spans="1:12" ht="15" thickBot="1" x14ac:dyDescent="0.4">
      <c r="A65" s="11" t="s">
        <v>87</v>
      </c>
      <c r="B65" s="3">
        <v>3399</v>
      </c>
      <c r="C65" s="4">
        <v>175</v>
      </c>
      <c r="D65" s="6">
        <v>17</v>
      </c>
      <c r="E65" s="6"/>
      <c r="F65" s="3">
        <v>1117</v>
      </c>
      <c r="G65" s="3">
        <v>2265</v>
      </c>
      <c r="H65" s="6">
        <v>17</v>
      </c>
      <c r="I65" s="6">
        <v>666</v>
      </c>
      <c r="J65" s="6">
        <v>3</v>
      </c>
      <c r="K65" s="3">
        <v>50000</v>
      </c>
      <c r="L65" s="3">
        <v>9791</v>
      </c>
    </row>
    <row r="66" spans="1:12" ht="15" thickBot="1" x14ac:dyDescent="0.4">
      <c r="A66" s="11" t="s">
        <v>68</v>
      </c>
      <c r="B66" s="3">
        <v>3313</v>
      </c>
      <c r="C66" s="4">
        <v>138</v>
      </c>
      <c r="D66" s="6">
        <v>45</v>
      </c>
      <c r="E66" s="5">
        <v>1</v>
      </c>
      <c r="F66" s="3">
        <v>1325</v>
      </c>
      <c r="G66" s="3">
        <v>1943</v>
      </c>
      <c r="H66" s="6">
        <v>10</v>
      </c>
      <c r="I66" s="3">
        <v>1118</v>
      </c>
      <c r="J66" s="6">
        <v>15</v>
      </c>
      <c r="K66" s="3">
        <v>31590</v>
      </c>
      <c r="L66" s="3">
        <v>10661</v>
      </c>
    </row>
    <row r="67" spans="1:12" ht="15" thickBot="1" x14ac:dyDescent="0.4">
      <c r="A67" s="11" t="s">
        <v>63</v>
      </c>
      <c r="B67" s="3">
        <v>3263</v>
      </c>
      <c r="C67" s="4">
        <v>50</v>
      </c>
      <c r="D67" s="6">
        <v>413</v>
      </c>
      <c r="E67" s="5">
        <v>8</v>
      </c>
      <c r="F67" s="6">
        <v>933</v>
      </c>
      <c r="G67" s="3">
        <v>1917</v>
      </c>
      <c r="H67" s="6">
        <v>50</v>
      </c>
      <c r="I67" s="6">
        <v>338</v>
      </c>
      <c r="J67" s="6">
        <v>43</v>
      </c>
      <c r="K67" s="3">
        <v>108257</v>
      </c>
      <c r="L67" s="3">
        <v>11206</v>
      </c>
    </row>
    <row r="68" spans="1:12" ht="15" thickBot="1" x14ac:dyDescent="0.4">
      <c r="A68" s="11" t="s">
        <v>45</v>
      </c>
      <c r="B68" s="3">
        <v>3009</v>
      </c>
      <c r="C68" s="4">
        <v>5</v>
      </c>
      <c r="D68" s="6">
        <v>56</v>
      </c>
      <c r="E68" s="6"/>
      <c r="F68" s="3">
        <v>2794</v>
      </c>
      <c r="G68" s="6">
        <v>159</v>
      </c>
      <c r="H68" s="6">
        <v>61</v>
      </c>
      <c r="I68" s="6">
        <v>43</v>
      </c>
      <c r="J68" s="6">
        <v>0.8</v>
      </c>
      <c r="K68" s="3">
        <v>227860</v>
      </c>
      <c r="L68" s="3">
        <v>3264</v>
      </c>
    </row>
    <row r="69" spans="1:12" ht="15" thickBot="1" x14ac:dyDescent="0.4">
      <c r="A69" s="11" t="s">
        <v>50</v>
      </c>
      <c r="B69" s="3">
        <v>2710</v>
      </c>
      <c r="C69" s="6"/>
      <c r="D69" s="6">
        <v>151</v>
      </c>
      <c r="E69" s="6"/>
      <c r="F69" s="3">
        <v>1374</v>
      </c>
      <c r="G69" s="3">
        <v>1185</v>
      </c>
      <c r="H69" s="6">
        <v>28</v>
      </c>
      <c r="I69" s="6">
        <v>260</v>
      </c>
      <c r="J69" s="6">
        <v>14</v>
      </c>
      <c r="K69" s="3">
        <v>97384</v>
      </c>
      <c r="L69" s="3">
        <v>9343</v>
      </c>
    </row>
    <row r="70" spans="1:12" ht="15" thickBot="1" x14ac:dyDescent="0.4">
      <c r="A70" s="11" t="s">
        <v>62</v>
      </c>
      <c r="B70" s="3">
        <v>2679</v>
      </c>
      <c r="C70" s="6"/>
      <c r="D70" s="6">
        <v>107</v>
      </c>
      <c r="E70" s="6"/>
      <c r="F70" s="3">
        <v>1702</v>
      </c>
      <c r="G70" s="6">
        <v>870</v>
      </c>
      <c r="H70" s="6"/>
      <c r="I70" s="6">
        <v>67</v>
      </c>
      <c r="J70" s="6">
        <v>3</v>
      </c>
      <c r="K70" s="3">
        <v>124920</v>
      </c>
      <c r="L70" s="3">
        <v>3106</v>
      </c>
    </row>
    <row r="71" spans="1:12" ht="15" thickBot="1" x14ac:dyDescent="0.4">
      <c r="A71" s="11" t="s">
        <v>105</v>
      </c>
      <c r="B71" s="3">
        <v>2437</v>
      </c>
      <c r="C71" s="4">
        <v>171</v>
      </c>
      <c r="D71" s="6">
        <v>114</v>
      </c>
      <c r="E71" s="5">
        <v>8</v>
      </c>
      <c r="F71" s="6">
        <v>258</v>
      </c>
      <c r="G71" s="3">
        <v>2065</v>
      </c>
      <c r="H71" s="6">
        <v>3</v>
      </c>
      <c r="I71" s="6">
        <v>209</v>
      </c>
      <c r="J71" s="6">
        <v>10</v>
      </c>
      <c r="K71" s="3">
        <v>7651</v>
      </c>
      <c r="L71" s="6">
        <v>655</v>
      </c>
    </row>
    <row r="72" spans="1:12" ht="29.5" thickBot="1" x14ac:dyDescent="0.4">
      <c r="A72" s="11" t="s">
        <v>69</v>
      </c>
      <c r="B72" s="3">
        <v>2422</v>
      </c>
      <c r="C72" s="6"/>
      <c r="D72" s="6">
        <v>31</v>
      </c>
      <c r="E72" s="6"/>
      <c r="F72" s="3">
        <v>1620</v>
      </c>
      <c r="G72" s="6">
        <v>771</v>
      </c>
      <c r="H72" s="6">
        <v>29</v>
      </c>
      <c r="I72" s="6">
        <v>239</v>
      </c>
      <c r="J72" s="6">
        <v>3</v>
      </c>
      <c r="K72" s="3">
        <v>188950</v>
      </c>
      <c r="L72" s="3">
        <v>18636</v>
      </c>
    </row>
    <row r="73" spans="1:12" ht="29.5" thickBot="1" x14ac:dyDescent="0.4">
      <c r="A73" s="11" t="s">
        <v>79</v>
      </c>
      <c r="B73" s="3">
        <v>2387</v>
      </c>
      <c r="C73" s="4">
        <v>38</v>
      </c>
      <c r="D73" s="6">
        <v>10</v>
      </c>
      <c r="E73" s="6"/>
      <c r="F73" s="3">
        <v>1856</v>
      </c>
      <c r="G73" s="6">
        <v>521</v>
      </c>
      <c r="H73" s="6">
        <v>8</v>
      </c>
      <c r="I73" s="6">
        <v>71</v>
      </c>
      <c r="J73" s="6">
        <v>0.3</v>
      </c>
      <c r="K73" s="3">
        <v>325000</v>
      </c>
      <c r="L73" s="3">
        <v>9710</v>
      </c>
    </row>
    <row r="74" spans="1:12" ht="29.5" thickBot="1" x14ac:dyDescent="0.4">
      <c r="A74" s="11" t="s">
        <v>72</v>
      </c>
      <c r="B74" s="3">
        <v>2274</v>
      </c>
      <c r="C74" s="6"/>
      <c r="D74" s="6">
        <v>108</v>
      </c>
      <c r="E74" s="6"/>
      <c r="F74" s="3">
        <v>1232</v>
      </c>
      <c r="G74" s="6">
        <v>934</v>
      </c>
      <c r="H74" s="6">
        <v>12</v>
      </c>
      <c r="I74" s="6">
        <v>86</v>
      </c>
      <c r="J74" s="6">
        <v>4</v>
      </c>
      <c r="K74" s="6"/>
      <c r="L74" s="6"/>
    </row>
    <row r="75" spans="1:12" ht="15" thickBot="1" x14ac:dyDescent="0.4">
      <c r="A75" s="11" t="s">
        <v>58</v>
      </c>
      <c r="B75" s="3">
        <v>2176</v>
      </c>
      <c r="C75" s="6"/>
      <c r="D75" s="6">
        <v>87</v>
      </c>
      <c r="E75" s="6"/>
      <c r="F75" s="3">
        <v>1726</v>
      </c>
      <c r="G75" s="6">
        <v>363</v>
      </c>
      <c r="H75" s="6">
        <v>13</v>
      </c>
      <c r="I75" s="6">
        <v>530</v>
      </c>
      <c r="J75" s="6">
        <v>21</v>
      </c>
      <c r="K75" s="3">
        <v>44218</v>
      </c>
      <c r="L75" s="3">
        <v>10771</v>
      </c>
    </row>
    <row r="76" spans="1:12" ht="58.5" thickBot="1" x14ac:dyDescent="0.4">
      <c r="A76" s="11" t="s">
        <v>71</v>
      </c>
      <c r="B76" s="3">
        <v>2090</v>
      </c>
      <c r="C76" s="6"/>
      <c r="D76" s="6">
        <v>102</v>
      </c>
      <c r="E76" s="6"/>
      <c r="F76" s="3">
        <v>1059</v>
      </c>
      <c r="G76" s="6">
        <v>929</v>
      </c>
      <c r="H76" s="6">
        <v>4</v>
      </c>
      <c r="I76" s="6">
        <v>637</v>
      </c>
      <c r="J76" s="6">
        <v>31</v>
      </c>
      <c r="K76" s="3">
        <v>39989</v>
      </c>
      <c r="L76" s="3">
        <v>12189</v>
      </c>
    </row>
    <row r="77" spans="1:12" ht="15" thickBot="1" x14ac:dyDescent="0.4">
      <c r="A77" s="11" t="s">
        <v>112</v>
      </c>
      <c r="B77" s="3">
        <v>2042</v>
      </c>
      <c r="C77" s="6"/>
      <c r="D77" s="6">
        <v>11</v>
      </c>
      <c r="E77" s="6"/>
      <c r="F77" s="6">
        <v>698</v>
      </c>
      <c r="G77" s="3">
        <v>1333</v>
      </c>
      <c r="H77" s="6"/>
      <c r="I77" s="6">
        <v>155</v>
      </c>
      <c r="J77" s="6">
        <v>0.8</v>
      </c>
      <c r="K77" s="6"/>
      <c r="L77" s="6"/>
    </row>
    <row r="78" spans="1:12" ht="15" thickBot="1" x14ac:dyDescent="0.4">
      <c r="A78" s="11" t="s">
        <v>78</v>
      </c>
      <c r="B78" s="3">
        <v>1955</v>
      </c>
      <c r="C78" s="4">
        <v>34</v>
      </c>
      <c r="D78" s="6">
        <v>90</v>
      </c>
      <c r="E78" s="6"/>
      <c r="F78" s="6">
        <v>444</v>
      </c>
      <c r="G78" s="3">
        <v>1421</v>
      </c>
      <c r="H78" s="6">
        <v>65</v>
      </c>
      <c r="I78" s="6">
        <v>281</v>
      </c>
      <c r="J78" s="6">
        <v>13</v>
      </c>
      <c r="K78" s="3">
        <v>57231</v>
      </c>
      <c r="L78" s="3">
        <v>8237</v>
      </c>
    </row>
    <row r="79" spans="1:12" ht="29.5" thickBot="1" x14ac:dyDescent="0.4">
      <c r="A79" s="11" t="s">
        <v>94</v>
      </c>
      <c r="B79" s="3">
        <v>1830</v>
      </c>
      <c r="C79" s="4">
        <v>59</v>
      </c>
      <c r="D79" s="6">
        <v>108</v>
      </c>
      <c r="E79" s="5">
        <v>1</v>
      </c>
      <c r="F79" s="6">
        <v>195</v>
      </c>
      <c r="G79" s="3">
        <v>1527</v>
      </c>
      <c r="H79" s="6">
        <v>10</v>
      </c>
      <c r="I79" s="6">
        <v>185</v>
      </c>
      <c r="J79" s="6">
        <v>11</v>
      </c>
      <c r="K79" s="3">
        <v>5653</v>
      </c>
      <c r="L79" s="6">
        <v>571</v>
      </c>
    </row>
    <row r="80" spans="1:12" ht="15" thickBot="1" x14ac:dyDescent="0.4">
      <c r="A80" s="11" t="s">
        <v>56</v>
      </c>
      <c r="B80" s="3">
        <v>1801</v>
      </c>
      <c r="C80" s="6"/>
      <c r="D80" s="6">
        <v>10</v>
      </c>
      <c r="E80" s="6"/>
      <c r="F80" s="3">
        <v>1773</v>
      </c>
      <c r="G80" s="6">
        <v>18</v>
      </c>
      <c r="H80" s="6"/>
      <c r="I80" s="3">
        <v>5278</v>
      </c>
      <c r="J80" s="6">
        <v>29</v>
      </c>
      <c r="K80" s="3">
        <v>53260</v>
      </c>
      <c r="L80" s="3">
        <v>156076</v>
      </c>
    </row>
    <row r="81" spans="1:12" ht="15" thickBot="1" x14ac:dyDescent="0.4">
      <c r="A81" s="11" t="s">
        <v>86</v>
      </c>
      <c r="B81" s="3">
        <v>1754</v>
      </c>
      <c r="C81" s="6"/>
      <c r="D81" s="6">
        <v>74</v>
      </c>
      <c r="E81" s="6"/>
      <c r="F81" s="3">
        <v>1140</v>
      </c>
      <c r="G81" s="6">
        <v>540</v>
      </c>
      <c r="H81" s="6">
        <v>8</v>
      </c>
      <c r="I81" s="6">
        <v>155</v>
      </c>
      <c r="J81" s="6">
        <v>7</v>
      </c>
      <c r="K81" s="3">
        <v>63560</v>
      </c>
      <c r="L81" s="3">
        <v>5612</v>
      </c>
    </row>
    <row r="82" spans="1:12" ht="15" thickBot="1" x14ac:dyDescent="0.4">
      <c r="A82" s="11" t="s">
        <v>61</v>
      </c>
      <c r="B82" s="3">
        <v>1739</v>
      </c>
      <c r="C82" s="4">
        <v>6</v>
      </c>
      <c r="D82" s="6">
        <v>60</v>
      </c>
      <c r="E82" s="6"/>
      <c r="F82" s="6">
        <v>750</v>
      </c>
      <c r="G82" s="6">
        <v>929</v>
      </c>
      <c r="H82" s="6">
        <v>5</v>
      </c>
      <c r="I82" s="3">
        <v>1311</v>
      </c>
      <c r="J82" s="6">
        <v>45</v>
      </c>
      <c r="K82" s="3">
        <v>63372</v>
      </c>
      <c r="L82" s="3">
        <v>47773</v>
      </c>
    </row>
    <row r="83" spans="1:12" ht="29.5" thickBot="1" x14ac:dyDescent="0.4">
      <c r="A83" s="11" t="s">
        <v>89</v>
      </c>
      <c r="B83" s="3">
        <v>1667</v>
      </c>
      <c r="C83" s="6"/>
      <c r="D83" s="6">
        <v>21</v>
      </c>
      <c r="E83" s="6"/>
      <c r="F83" s="6">
        <v>769</v>
      </c>
      <c r="G83" s="6">
        <v>877</v>
      </c>
      <c r="H83" s="6"/>
      <c r="I83" s="6">
        <v>63</v>
      </c>
      <c r="J83" s="6">
        <v>0.8</v>
      </c>
      <c r="K83" s="3">
        <v>12312</v>
      </c>
      <c r="L83" s="6">
        <v>467</v>
      </c>
    </row>
    <row r="84" spans="1:12" ht="15" thickBot="1" x14ac:dyDescent="0.4">
      <c r="A84" s="11" t="s">
        <v>107</v>
      </c>
      <c r="B84" s="3">
        <v>1634</v>
      </c>
      <c r="C84" s="6"/>
      <c r="D84" s="6">
        <v>17</v>
      </c>
      <c r="E84" s="6"/>
      <c r="F84" s="6">
        <v>643</v>
      </c>
      <c r="G84" s="6">
        <v>974</v>
      </c>
      <c r="H84" s="6">
        <v>6</v>
      </c>
      <c r="I84" s="6">
        <v>98</v>
      </c>
      <c r="J84" s="6">
        <v>1</v>
      </c>
      <c r="K84" s="3">
        <v>18969</v>
      </c>
      <c r="L84" s="3">
        <v>1133</v>
      </c>
    </row>
    <row r="85" spans="1:12" ht="44" thickBot="1" x14ac:dyDescent="0.4">
      <c r="A85" s="11" t="s">
        <v>76</v>
      </c>
      <c r="B85" s="3">
        <v>1622</v>
      </c>
      <c r="C85" s="6"/>
      <c r="D85" s="6">
        <v>91</v>
      </c>
      <c r="E85" s="6"/>
      <c r="F85" s="3">
        <v>1112</v>
      </c>
      <c r="G85" s="6">
        <v>419</v>
      </c>
      <c r="H85" s="6">
        <v>21</v>
      </c>
      <c r="I85" s="6">
        <v>779</v>
      </c>
      <c r="J85" s="6">
        <v>44</v>
      </c>
      <c r="K85" s="3">
        <v>18821</v>
      </c>
      <c r="L85" s="3">
        <v>9034</v>
      </c>
    </row>
    <row r="86" spans="1:12" ht="29.5" thickBot="1" x14ac:dyDescent="0.4">
      <c r="A86" s="11" t="s">
        <v>60</v>
      </c>
      <c r="B86" s="3">
        <v>1494</v>
      </c>
      <c r="C86" s="4">
        <v>2</v>
      </c>
      <c r="D86" s="6">
        <v>21</v>
      </c>
      <c r="E86" s="6"/>
      <c r="F86" s="3">
        <v>1371</v>
      </c>
      <c r="G86" s="6">
        <v>102</v>
      </c>
      <c r="H86" s="6">
        <v>2</v>
      </c>
      <c r="I86" s="6">
        <v>310</v>
      </c>
      <c r="J86" s="6">
        <v>4</v>
      </c>
      <c r="K86" s="3">
        <v>190326</v>
      </c>
      <c r="L86" s="3">
        <v>39468</v>
      </c>
    </row>
    <row r="87" spans="1:12" ht="15" thickBot="1" x14ac:dyDescent="0.4">
      <c r="A87" s="11" t="s">
        <v>65</v>
      </c>
      <c r="B87" s="3">
        <v>1479</v>
      </c>
      <c r="C87" s="4">
        <v>35</v>
      </c>
      <c r="D87" s="6">
        <v>50</v>
      </c>
      <c r="E87" s="5">
        <v>1</v>
      </c>
      <c r="F87" s="6">
        <v>828</v>
      </c>
      <c r="G87" s="6">
        <v>601</v>
      </c>
      <c r="H87" s="6">
        <v>17</v>
      </c>
      <c r="I87" s="6">
        <v>543</v>
      </c>
      <c r="J87" s="6">
        <v>18</v>
      </c>
      <c r="K87" s="3">
        <v>183913</v>
      </c>
      <c r="L87" s="3">
        <v>67558</v>
      </c>
    </row>
    <row r="88" spans="1:12" ht="15" thickBot="1" x14ac:dyDescent="0.4">
      <c r="A88" s="11" t="s">
        <v>75</v>
      </c>
      <c r="B88" s="3">
        <v>1457</v>
      </c>
      <c r="C88" s="4">
        <v>2</v>
      </c>
      <c r="D88" s="6">
        <v>26</v>
      </c>
      <c r="E88" s="6"/>
      <c r="F88" s="6">
        <v>941</v>
      </c>
      <c r="G88" s="6">
        <v>490</v>
      </c>
      <c r="H88" s="6">
        <v>5</v>
      </c>
      <c r="I88" s="6">
        <v>267</v>
      </c>
      <c r="J88" s="6">
        <v>5</v>
      </c>
      <c r="K88" s="3">
        <v>119859</v>
      </c>
      <c r="L88" s="3">
        <v>21954</v>
      </c>
    </row>
    <row r="89" spans="1:12" ht="15" thickBot="1" x14ac:dyDescent="0.4">
      <c r="A89" s="11" t="s">
        <v>64</v>
      </c>
      <c r="B89" s="3">
        <v>1454</v>
      </c>
      <c r="C89" s="6"/>
      <c r="D89" s="6">
        <v>101</v>
      </c>
      <c r="E89" s="6"/>
      <c r="F89" s="6">
        <v>255</v>
      </c>
      <c r="G89" s="3">
        <v>1098</v>
      </c>
      <c r="H89" s="6">
        <v>10</v>
      </c>
      <c r="I89" s="6">
        <v>699</v>
      </c>
      <c r="J89" s="6">
        <v>49</v>
      </c>
      <c r="K89" s="3">
        <v>62203</v>
      </c>
      <c r="L89" s="3">
        <v>29921</v>
      </c>
    </row>
    <row r="90" spans="1:12" ht="15" thickBot="1" x14ac:dyDescent="0.4">
      <c r="A90" s="11" t="s">
        <v>121</v>
      </c>
      <c r="B90" s="3">
        <v>1189</v>
      </c>
      <c r="C90" s="6"/>
      <c r="D90" s="6">
        <v>3</v>
      </c>
      <c r="E90" s="6"/>
      <c r="F90" s="6">
        <v>834</v>
      </c>
      <c r="G90" s="6">
        <v>352</v>
      </c>
      <c r="H90" s="6"/>
      <c r="I90" s="3">
        <v>1203</v>
      </c>
      <c r="J90" s="6">
        <v>3</v>
      </c>
      <c r="K90" s="3">
        <v>15056</v>
      </c>
      <c r="L90" s="3">
        <v>15239</v>
      </c>
    </row>
    <row r="91" spans="1:12" ht="15" thickBot="1" x14ac:dyDescent="0.4">
      <c r="A91" s="11" t="s">
        <v>172</v>
      </c>
      <c r="B91" s="3">
        <v>1164</v>
      </c>
      <c r="C91" s="6"/>
      <c r="D91" s="6">
        <v>64</v>
      </c>
      <c r="E91" s="6"/>
      <c r="F91" s="6">
        <v>119</v>
      </c>
      <c r="G91" s="6">
        <v>981</v>
      </c>
      <c r="H91" s="6"/>
      <c r="I91" s="6">
        <v>27</v>
      </c>
      <c r="J91" s="6">
        <v>1</v>
      </c>
      <c r="K91" s="6"/>
      <c r="L91" s="6"/>
    </row>
    <row r="92" spans="1:12" ht="29.5" thickBot="1" x14ac:dyDescent="0.4">
      <c r="A92" s="11" t="s">
        <v>67</v>
      </c>
      <c r="B92" s="3">
        <v>1048</v>
      </c>
      <c r="C92" s="4">
        <v>3</v>
      </c>
      <c r="D92" s="6">
        <v>4</v>
      </c>
      <c r="E92" s="6"/>
      <c r="F92" s="6">
        <v>982</v>
      </c>
      <c r="G92" s="6">
        <v>62</v>
      </c>
      <c r="H92" s="6">
        <v>1</v>
      </c>
      <c r="I92" s="6">
        <v>140</v>
      </c>
      <c r="J92" s="6">
        <v>0.5</v>
      </c>
      <c r="K92" s="3">
        <v>168291</v>
      </c>
      <c r="L92" s="3">
        <v>22448</v>
      </c>
    </row>
    <row r="93" spans="1:12" ht="15" thickBot="1" x14ac:dyDescent="0.4">
      <c r="A93" s="11" t="s">
        <v>77</v>
      </c>
      <c r="B93" s="3">
        <v>1032</v>
      </c>
      <c r="C93" s="6"/>
      <c r="D93" s="6">
        <v>45</v>
      </c>
      <c r="E93" s="6"/>
      <c r="F93" s="6">
        <v>660</v>
      </c>
      <c r="G93" s="6">
        <v>327</v>
      </c>
      <c r="H93" s="6">
        <v>19</v>
      </c>
      <c r="I93" s="6">
        <v>87</v>
      </c>
      <c r="J93" s="6">
        <v>4</v>
      </c>
      <c r="K93" s="3">
        <v>29297</v>
      </c>
      <c r="L93" s="3">
        <v>2479</v>
      </c>
    </row>
    <row r="94" spans="1:12" ht="29.5" thickBot="1" x14ac:dyDescent="0.4">
      <c r="A94" s="11" t="s">
        <v>103</v>
      </c>
      <c r="B94" s="3">
        <v>1002</v>
      </c>
      <c r="C94" s="4">
        <v>71</v>
      </c>
      <c r="D94" s="6">
        <v>12</v>
      </c>
      <c r="E94" s="6"/>
      <c r="F94" s="6">
        <v>675</v>
      </c>
      <c r="G94" s="6">
        <v>315</v>
      </c>
      <c r="H94" s="6">
        <v>13</v>
      </c>
      <c r="I94" s="6">
        <v>154</v>
      </c>
      <c r="J94" s="6">
        <v>2</v>
      </c>
      <c r="K94" s="3">
        <v>59490</v>
      </c>
      <c r="L94" s="3">
        <v>9118</v>
      </c>
    </row>
    <row r="95" spans="1:12" ht="15" thickBot="1" x14ac:dyDescent="0.4">
      <c r="A95" s="11" t="s">
        <v>176</v>
      </c>
      <c r="B95" s="6">
        <v>997</v>
      </c>
      <c r="C95" s="6"/>
      <c r="D95" s="6">
        <v>48</v>
      </c>
      <c r="E95" s="6"/>
      <c r="F95" s="6">
        <v>110</v>
      </c>
      <c r="G95" s="6">
        <v>839</v>
      </c>
      <c r="H95" s="6">
        <v>2</v>
      </c>
      <c r="I95" s="6">
        <v>63</v>
      </c>
      <c r="J95" s="6">
        <v>3</v>
      </c>
      <c r="K95" s="6"/>
      <c r="L95" s="6"/>
    </row>
    <row r="96" spans="1:12" ht="15" thickBot="1" x14ac:dyDescent="0.4">
      <c r="A96" s="11" t="s">
        <v>113</v>
      </c>
      <c r="B96" s="6">
        <v>988</v>
      </c>
      <c r="C96" s="6"/>
      <c r="D96" s="6">
        <v>11</v>
      </c>
      <c r="E96" s="6"/>
      <c r="F96" s="6">
        <v>492</v>
      </c>
      <c r="G96" s="6">
        <v>485</v>
      </c>
      <c r="H96" s="6">
        <v>7</v>
      </c>
      <c r="I96" s="3">
        <v>3622</v>
      </c>
      <c r="J96" s="6">
        <v>40</v>
      </c>
      <c r="K96" s="3">
        <v>4000</v>
      </c>
      <c r="L96" s="3">
        <v>14662</v>
      </c>
    </row>
    <row r="97" spans="1:12" ht="29.5" thickBot="1" x14ac:dyDescent="0.4">
      <c r="A97" s="11" t="s">
        <v>124</v>
      </c>
      <c r="B97" s="6">
        <v>967</v>
      </c>
      <c r="C97" s="4">
        <v>67</v>
      </c>
      <c r="D97" s="6">
        <v>24</v>
      </c>
      <c r="E97" s="6"/>
      <c r="F97" s="6">
        <v>104</v>
      </c>
      <c r="G97" s="6">
        <v>839</v>
      </c>
      <c r="H97" s="6">
        <v>5</v>
      </c>
      <c r="I97" s="6">
        <v>54</v>
      </c>
      <c r="J97" s="6">
        <v>1</v>
      </c>
      <c r="K97" s="3">
        <v>7200</v>
      </c>
      <c r="L97" s="6">
        <v>402</v>
      </c>
    </row>
    <row r="98" spans="1:12" ht="15" thickBot="1" x14ac:dyDescent="0.4">
      <c r="A98" s="11" t="s">
        <v>80</v>
      </c>
      <c r="B98" s="6">
        <v>939</v>
      </c>
      <c r="C98" s="4">
        <v>9</v>
      </c>
      <c r="D98" s="6">
        <v>18</v>
      </c>
      <c r="E98" s="6"/>
      <c r="F98" s="6">
        <v>464</v>
      </c>
      <c r="G98" s="6">
        <v>457</v>
      </c>
      <c r="H98" s="6">
        <v>2</v>
      </c>
      <c r="I98" s="6">
        <v>498</v>
      </c>
      <c r="J98" s="6">
        <v>10</v>
      </c>
      <c r="K98" s="3">
        <v>76592</v>
      </c>
      <c r="L98" s="3">
        <v>40607</v>
      </c>
    </row>
    <row r="99" spans="1:12" ht="15" thickBot="1" x14ac:dyDescent="0.4">
      <c r="A99" s="11" t="s">
        <v>111</v>
      </c>
      <c r="B99" s="6">
        <v>937</v>
      </c>
      <c r="C99" s="6"/>
      <c r="D99" s="6">
        <v>39</v>
      </c>
      <c r="E99" s="6"/>
      <c r="F99" s="6">
        <v>130</v>
      </c>
      <c r="G99" s="6">
        <v>768</v>
      </c>
      <c r="H99" s="6"/>
      <c r="I99" s="6">
        <v>10</v>
      </c>
      <c r="J99" s="6">
        <v>0.4</v>
      </c>
      <c r="K99" s="6"/>
      <c r="L99" s="6"/>
    </row>
    <row r="100" spans="1:12" ht="15" thickBot="1" x14ac:dyDescent="0.4">
      <c r="A100" s="11" t="s">
        <v>83</v>
      </c>
      <c r="B100" s="6">
        <v>892</v>
      </c>
      <c r="C100" s="6"/>
      <c r="D100" s="6">
        <v>15</v>
      </c>
      <c r="E100" s="6"/>
      <c r="F100" s="6">
        <v>401</v>
      </c>
      <c r="G100" s="6">
        <v>476</v>
      </c>
      <c r="H100" s="6">
        <v>10</v>
      </c>
      <c r="I100" s="6">
        <v>739</v>
      </c>
      <c r="J100" s="6">
        <v>12</v>
      </c>
      <c r="K100" s="3">
        <v>74746</v>
      </c>
      <c r="L100" s="3">
        <v>61909</v>
      </c>
    </row>
    <row r="101" spans="1:12" ht="29.5" thickBot="1" x14ac:dyDescent="0.4">
      <c r="A101" s="11" t="s">
        <v>127</v>
      </c>
      <c r="B101" s="6">
        <v>889</v>
      </c>
      <c r="C101" s="4">
        <v>105</v>
      </c>
      <c r="D101" s="6">
        <v>17</v>
      </c>
      <c r="E101" s="6"/>
      <c r="F101" s="6">
        <v>293</v>
      </c>
      <c r="G101" s="6">
        <v>579</v>
      </c>
      <c r="H101" s="6">
        <v>4</v>
      </c>
      <c r="I101" s="6">
        <v>137</v>
      </c>
      <c r="J101" s="6">
        <v>3</v>
      </c>
      <c r="K101" s="3">
        <v>41090</v>
      </c>
      <c r="L101" s="3">
        <v>6335</v>
      </c>
    </row>
    <row r="102" spans="1:12" ht="15" thickBot="1" x14ac:dyDescent="0.4">
      <c r="A102" s="11" t="s">
        <v>92</v>
      </c>
      <c r="B102" s="6">
        <v>856</v>
      </c>
      <c r="C102" s="6"/>
      <c r="D102" s="6">
        <v>31</v>
      </c>
      <c r="E102" s="6"/>
      <c r="F102" s="6">
        <v>627</v>
      </c>
      <c r="G102" s="6">
        <v>198</v>
      </c>
      <c r="H102" s="6">
        <v>7</v>
      </c>
      <c r="I102" s="6">
        <v>297</v>
      </c>
      <c r="J102" s="6">
        <v>11</v>
      </c>
      <c r="K102" s="3">
        <v>10268</v>
      </c>
      <c r="L102" s="3">
        <v>3568</v>
      </c>
    </row>
    <row r="103" spans="1:12" ht="15" thickBot="1" x14ac:dyDescent="0.4">
      <c r="A103" s="11" t="s">
        <v>114</v>
      </c>
      <c r="B103" s="6">
        <v>847</v>
      </c>
      <c r="C103" s="6"/>
      <c r="D103" s="6">
        <v>9</v>
      </c>
      <c r="E103" s="6"/>
      <c r="F103" s="6">
        <v>321</v>
      </c>
      <c r="G103" s="6">
        <v>517</v>
      </c>
      <c r="H103" s="6">
        <v>1</v>
      </c>
      <c r="I103" s="6">
        <v>40</v>
      </c>
      <c r="J103" s="6">
        <v>0.4</v>
      </c>
      <c r="K103" s="3">
        <v>35323</v>
      </c>
      <c r="L103" s="3">
        <v>1650</v>
      </c>
    </row>
    <row r="104" spans="1:12" ht="15" thickBot="1" x14ac:dyDescent="0.4">
      <c r="A104" s="11" t="s">
        <v>93</v>
      </c>
      <c r="B104" s="6">
        <v>815</v>
      </c>
      <c r="C104" s="6"/>
      <c r="D104" s="6">
        <v>45</v>
      </c>
      <c r="E104" s="6"/>
      <c r="F104" s="6">
        <v>617</v>
      </c>
      <c r="G104" s="6">
        <v>153</v>
      </c>
      <c r="H104" s="6"/>
      <c r="I104" s="6">
        <v>34</v>
      </c>
      <c r="J104" s="6">
        <v>2</v>
      </c>
      <c r="K104" s="3">
        <v>5515</v>
      </c>
      <c r="L104" s="6">
        <v>228</v>
      </c>
    </row>
    <row r="105" spans="1:12" ht="15" thickBot="1" x14ac:dyDescent="0.4">
      <c r="A105" s="11" t="s">
        <v>81</v>
      </c>
      <c r="B105" s="6">
        <v>809</v>
      </c>
      <c r="C105" s="6"/>
      <c r="D105" s="6">
        <v>26</v>
      </c>
      <c r="E105" s="6"/>
      <c r="F105" s="6">
        <v>234</v>
      </c>
      <c r="G105" s="6">
        <v>549</v>
      </c>
      <c r="H105" s="6">
        <v>4</v>
      </c>
      <c r="I105" s="6">
        <v>119</v>
      </c>
      <c r="J105" s="6">
        <v>4</v>
      </c>
      <c r="K105" s="3">
        <v>49990</v>
      </c>
      <c r="L105" s="3">
        <v>7324</v>
      </c>
    </row>
    <row r="106" spans="1:12" ht="15" thickBot="1" x14ac:dyDescent="0.4">
      <c r="A106" s="11" t="s">
        <v>163</v>
      </c>
      <c r="B106" s="6">
        <v>790</v>
      </c>
      <c r="C106" s="6"/>
      <c r="D106" s="6">
        <v>3</v>
      </c>
      <c r="E106" s="6"/>
      <c r="F106" s="6">
        <v>29</v>
      </c>
      <c r="G106" s="6">
        <v>758</v>
      </c>
      <c r="H106" s="6">
        <v>2</v>
      </c>
      <c r="I106" s="3">
        <v>1461</v>
      </c>
      <c r="J106" s="6">
        <v>6</v>
      </c>
      <c r="K106" s="3">
        <v>11775</v>
      </c>
      <c r="L106" s="3">
        <v>21784</v>
      </c>
    </row>
    <row r="107" spans="1:12" ht="29.5" thickBot="1" x14ac:dyDescent="0.4">
      <c r="A107" s="11" t="s">
        <v>84</v>
      </c>
      <c r="B107" s="6">
        <v>780</v>
      </c>
      <c r="C107" s="6"/>
      <c r="D107" s="6">
        <v>6</v>
      </c>
      <c r="E107" s="6"/>
      <c r="F107" s="6">
        <v>480</v>
      </c>
      <c r="G107" s="6">
        <v>294</v>
      </c>
      <c r="H107" s="6">
        <v>6</v>
      </c>
      <c r="I107" s="6">
        <v>153</v>
      </c>
      <c r="J107" s="6">
        <v>1</v>
      </c>
      <c r="K107" s="3">
        <v>16517</v>
      </c>
      <c r="L107" s="3">
        <v>3242</v>
      </c>
    </row>
    <row r="108" spans="1:12" ht="15" thickBot="1" x14ac:dyDescent="0.4">
      <c r="A108" s="11" t="s">
        <v>82</v>
      </c>
      <c r="B108" s="6">
        <v>754</v>
      </c>
      <c r="C108" s="6"/>
      <c r="D108" s="6">
        <v>48</v>
      </c>
      <c r="E108" s="6"/>
      <c r="F108" s="6">
        <v>545</v>
      </c>
      <c r="G108" s="6">
        <v>161</v>
      </c>
      <c r="H108" s="6">
        <v>14</v>
      </c>
      <c r="I108" s="3">
        <v>9759</v>
      </c>
      <c r="J108" s="6">
        <v>621</v>
      </c>
      <c r="K108" s="3">
        <v>1673</v>
      </c>
      <c r="L108" s="3">
        <v>21653</v>
      </c>
    </row>
    <row r="109" spans="1:12" ht="29.5" thickBot="1" x14ac:dyDescent="0.4">
      <c r="A109" s="11" t="s">
        <v>90</v>
      </c>
      <c r="B109" s="6">
        <v>748</v>
      </c>
      <c r="C109" s="6"/>
      <c r="D109" s="6">
        <v>48</v>
      </c>
      <c r="E109" s="6"/>
      <c r="F109" s="6">
        <v>569</v>
      </c>
      <c r="G109" s="6">
        <v>131</v>
      </c>
      <c r="H109" s="6"/>
      <c r="I109" s="6">
        <v>36</v>
      </c>
      <c r="J109" s="6">
        <v>2</v>
      </c>
      <c r="K109" s="6"/>
      <c r="L109" s="6"/>
    </row>
    <row r="110" spans="1:12" ht="20.5" thickBot="1" x14ac:dyDescent="0.4">
      <c r="A110" s="12" t="s">
        <v>74</v>
      </c>
      <c r="B110" s="6">
        <v>712</v>
      </c>
      <c r="C110" s="6"/>
      <c r="D110" s="6">
        <v>13</v>
      </c>
      <c r="E110" s="6"/>
      <c r="F110" s="6">
        <v>645</v>
      </c>
      <c r="G110" s="6">
        <v>54</v>
      </c>
      <c r="H110" s="6">
        <v>4</v>
      </c>
      <c r="I110" s="6"/>
      <c r="J110" s="6"/>
      <c r="K110" s="6"/>
      <c r="L110" s="6"/>
    </row>
    <row r="111" spans="1:12" ht="15" thickBot="1" x14ac:dyDescent="0.4">
      <c r="A111" s="11" t="s">
        <v>88</v>
      </c>
      <c r="B111" s="6">
        <v>702</v>
      </c>
      <c r="C111" s="6"/>
      <c r="D111" s="6">
        <v>18</v>
      </c>
      <c r="E111" s="6"/>
      <c r="F111" s="6">
        <v>513</v>
      </c>
      <c r="G111" s="6">
        <v>171</v>
      </c>
      <c r="H111" s="6">
        <v>8</v>
      </c>
      <c r="I111" s="6">
        <v>202</v>
      </c>
      <c r="J111" s="6">
        <v>5</v>
      </c>
      <c r="K111" s="3">
        <v>27461</v>
      </c>
      <c r="L111" s="3">
        <v>7905</v>
      </c>
    </row>
    <row r="112" spans="1:12" ht="15" thickBot="1" x14ac:dyDescent="0.4">
      <c r="A112" s="11" t="s">
        <v>136</v>
      </c>
      <c r="B112" s="6">
        <v>692</v>
      </c>
      <c r="C112" s="6"/>
      <c r="D112" s="6">
        <v>37</v>
      </c>
      <c r="E112" s="6"/>
      <c r="F112" s="6">
        <v>298</v>
      </c>
      <c r="G112" s="6">
        <v>357</v>
      </c>
      <c r="H112" s="6"/>
      <c r="I112" s="6">
        <v>34</v>
      </c>
      <c r="J112" s="6">
        <v>2</v>
      </c>
      <c r="K112" s="3">
        <v>2172</v>
      </c>
      <c r="L112" s="6">
        <v>107</v>
      </c>
    </row>
    <row r="113" spans="1:12" ht="15" thickBot="1" x14ac:dyDescent="0.4">
      <c r="A113" s="11" t="s">
        <v>123</v>
      </c>
      <c r="B113" s="6">
        <v>689</v>
      </c>
      <c r="C113" s="6"/>
      <c r="D113" s="6">
        <v>10</v>
      </c>
      <c r="E113" s="6"/>
      <c r="F113" s="6">
        <v>155</v>
      </c>
      <c r="G113" s="6">
        <v>524</v>
      </c>
      <c r="H113" s="6">
        <v>9</v>
      </c>
      <c r="I113" s="6">
        <v>97</v>
      </c>
      <c r="J113" s="6">
        <v>1</v>
      </c>
      <c r="K113" s="3">
        <v>14646</v>
      </c>
      <c r="L113" s="3">
        <v>2053</v>
      </c>
    </row>
    <row r="114" spans="1:12" ht="15" thickBot="1" x14ac:dyDescent="0.4">
      <c r="A114" s="11" t="s">
        <v>147</v>
      </c>
      <c r="B114" s="6">
        <v>661</v>
      </c>
      <c r="C114" s="6"/>
      <c r="D114" s="6">
        <v>8</v>
      </c>
      <c r="E114" s="6"/>
      <c r="F114" s="6">
        <v>110</v>
      </c>
      <c r="G114" s="6">
        <v>543</v>
      </c>
      <c r="H114" s="6">
        <v>1</v>
      </c>
      <c r="I114" s="6">
        <v>297</v>
      </c>
      <c r="J114" s="6">
        <v>4</v>
      </c>
      <c r="K114" s="6">
        <v>724</v>
      </c>
      <c r="L114" s="6">
        <v>325</v>
      </c>
    </row>
    <row r="115" spans="1:12" ht="15" thickBot="1" x14ac:dyDescent="0.4">
      <c r="A115" s="11" t="s">
        <v>116</v>
      </c>
      <c r="B115" s="6">
        <v>649</v>
      </c>
      <c r="C115" s="6"/>
      <c r="D115" s="6">
        <v>30</v>
      </c>
      <c r="E115" s="6"/>
      <c r="F115" s="6">
        <v>207</v>
      </c>
      <c r="G115" s="6">
        <v>412</v>
      </c>
      <c r="H115" s="6">
        <v>1</v>
      </c>
      <c r="I115" s="6">
        <v>12</v>
      </c>
      <c r="J115" s="6">
        <v>0.6</v>
      </c>
      <c r="K115" s="3">
        <v>31041</v>
      </c>
      <c r="L115" s="6">
        <v>577</v>
      </c>
    </row>
    <row r="116" spans="1:12" ht="29.5" thickBot="1" x14ac:dyDescent="0.4">
      <c r="A116" s="11" t="s">
        <v>151</v>
      </c>
      <c r="B116" s="6">
        <v>641</v>
      </c>
      <c r="C116" s="6"/>
      <c r="D116" s="6">
        <v>3</v>
      </c>
      <c r="E116" s="6"/>
      <c r="F116" s="6">
        <v>25</v>
      </c>
      <c r="G116" s="6">
        <v>613</v>
      </c>
      <c r="H116" s="6"/>
      <c r="I116" s="6">
        <v>326</v>
      </c>
      <c r="J116" s="6">
        <v>2</v>
      </c>
      <c r="K116" s="3">
        <v>1500</v>
      </c>
      <c r="L116" s="6">
        <v>762</v>
      </c>
    </row>
    <row r="117" spans="1:12" ht="29.5" thickBot="1" x14ac:dyDescent="0.4">
      <c r="A117" s="11" t="s">
        <v>101</v>
      </c>
      <c r="B117" s="6">
        <v>637</v>
      </c>
      <c r="C117" s="6"/>
      <c r="D117" s="6">
        <v>41</v>
      </c>
      <c r="E117" s="6"/>
      <c r="F117" s="6">
        <v>126</v>
      </c>
      <c r="G117" s="6">
        <v>470</v>
      </c>
      <c r="H117" s="6">
        <v>3</v>
      </c>
      <c r="I117" s="3">
        <v>18773</v>
      </c>
      <c r="J117" s="3">
        <v>1208</v>
      </c>
      <c r="K117" s="3">
        <v>2956</v>
      </c>
      <c r="L117" s="3">
        <v>87118</v>
      </c>
    </row>
    <row r="118" spans="1:12" ht="15" thickBot="1" x14ac:dyDescent="0.4">
      <c r="A118" s="11" t="s">
        <v>110</v>
      </c>
      <c r="B118" s="6">
        <v>635</v>
      </c>
      <c r="C118" s="4">
        <v>9</v>
      </c>
      <c r="D118" s="6">
        <v>10</v>
      </c>
      <c r="E118" s="6"/>
      <c r="F118" s="6">
        <v>309</v>
      </c>
      <c r="G118" s="6">
        <v>316</v>
      </c>
      <c r="H118" s="6">
        <v>6</v>
      </c>
      <c r="I118" s="6">
        <v>159</v>
      </c>
      <c r="J118" s="6">
        <v>3</v>
      </c>
      <c r="K118" s="3">
        <v>27846</v>
      </c>
      <c r="L118" s="3">
        <v>6980</v>
      </c>
    </row>
    <row r="119" spans="1:12" ht="15" thickBot="1" x14ac:dyDescent="0.4">
      <c r="A119" s="11" t="s">
        <v>231</v>
      </c>
      <c r="B119" s="6">
        <v>612</v>
      </c>
      <c r="C119" s="6"/>
      <c r="D119" s="6">
        <v>20</v>
      </c>
      <c r="E119" s="6"/>
      <c r="F119" s="6"/>
      <c r="G119" s="6">
        <v>592</v>
      </c>
      <c r="H119" s="6"/>
      <c r="I119" s="6">
        <v>64</v>
      </c>
      <c r="J119" s="6">
        <v>2</v>
      </c>
      <c r="K119" s="6"/>
      <c r="L119" s="6"/>
    </row>
    <row r="120" spans="1:12" ht="29.5" thickBot="1" x14ac:dyDescent="0.4">
      <c r="A120" s="11" t="s">
        <v>99</v>
      </c>
      <c r="B120" s="6">
        <v>545</v>
      </c>
      <c r="C120" s="6"/>
      <c r="D120" s="6">
        <v>41</v>
      </c>
      <c r="E120" s="6"/>
      <c r="F120" s="6">
        <v>447</v>
      </c>
      <c r="G120" s="6">
        <v>57</v>
      </c>
      <c r="H120" s="6"/>
      <c r="I120" s="3">
        <v>3135</v>
      </c>
      <c r="J120" s="6">
        <v>236</v>
      </c>
      <c r="K120" s="3">
        <v>5342</v>
      </c>
      <c r="L120" s="3">
        <v>30725</v>
      </c>
    </row>
    <row r="121" spans="1:12" ht="15" thickBot="1" x14ac:dyDescent="0.4">
      <c r="A121" s="11" t="s">
        <v>97</v>
      </c>
      <c r="B121" s="6">
        <v>522</v>
      </c>
      <c r="C121" s="6"/>
      <c r="D121" s="6">
        <v>9</v>
      </c>
      <c r="E121" s="6"/>
      <c r="F121" s="6">
        <v>387</v>
      </c>
      <c r="G121" s="6">
        <v>126</v>
      </c>
      <c r="H121" s="6">
        <v>5</v>
      </c>
      <c r="I121" s="6">
        <v>51</v>
      </c>
      <c r="J121" s="6">
        <v>0.9</v>
      </c>
      <c r="K121" s="3">
        <v>111285</v>
      </c>
      <c r="L121" s="3">
        <v>10907</v>
      </c>
    </row>
    <row r="122" spans="1:12" ht="15" thickBot="1" x14ac:dyDescent="0.4">
      <c r="A122" s="11" t="s">
        <v>158</v>
      </c>
      <c r="B122" s="6">
        <v>509</v>
      </c>
      <c r="C122" s="6"/>
      <c r="D122" s="6">
        <v>21</v>
      </c>
      <c r="E122" s="6"/>
      <c r="F122" s="6">
        <v>183</v>
      </c>
      <c r="G122" s="6">
        <v>305</v>
      </c>
      <c r="H122" s="6">
        <v>7</v>
      </c>
      <c r="I122" s="6">
        <v>9</v>
      </c>
      <c r="J122" s="6">
        <v>0.4</v>
      </c>
      <c r="K122" s="6"/>
      <c r="L122" s="6"/>
    </row>
    <row r="123" spans="1:12" ht="15" thickBot="1" x14ac:dyDescent="0.4">
      <c r="A123" s="11" t="s">
        <v>139</v>
      </c>
      <c r="B123" s="6">
        <v>498</v>
      </c>
      <c r="C123" s="4">
        <v>8</v>
      </c>
      <c r="D123" s="6">
        <v>9</v>
      </c>
      <c r="E123" s="6"/>
      <c r="F123" s="6">
        <v>78</v>
      </c>
      <c r="G123" s="6">
        <v>411</v>
      </c>
      <c r="H123" s="6"/>
      <c r="I123" s="6">
        <v>168</v>
      </c>
      <c r="J123" s="6">
        <v>3</v>
      </c>
      <c r="K123" s="3">
        <v>6889</v>
      </c>
      <c r="L123" s="3">
        <v>2326</v>
      </c>
    </row>
    <row r="124" spans="1:12" ht="15" thickBot="1" x14ac:dyDescent="0.4">
      <c r="A124" s="11" t="s">
        <v>100</v>
      </c>
      <c r="B124" s="6">
        <v>490</v>
      </c>
      <c r="C124" s="6"/>
      <c r="D124" s="6">
        <v>5</v>
      </c>
      <c r="E124" s="6"/>
      <c r="F124" s="6">
        <v>427</v>
      </c>
      <c r="G124" s="6">
        <v>58</v>
      </c>
      <c r="H124" s="6"/>
      <c r="I124" s="3">
        <v>1110</v>
      </c>
      <c r="J124" s="6">
        <v>11</v>
      </c>
      <c r="K124" s="3">
        <v>40493</v>
      </c>
      <c r="L124" s="3">
        <v>91708</v>
      </c>
    </row>
    <row r="125" spans="1:12" ht="15" thickBot="1" x14ac:dyDescent="0.4">
      <c r="A125" s="11" t="s">
        <v>95</v>
      </c>
      <c r="B125" s="6">
        <v>440</v>
      </c>
      <c r="C125" s="6"/>
      <c r="D125" s="6">
        <v>6</v>
      </c>
      <c r="E125" s="6"/>
      <c r="F125" s="6">
        <v>366</v>
      </c>
      <c r="G125" s="6">
        <v>68</v>
      </c>
      <c r="H125" s="6"/>
      <c r="I125" s="6">
        <v>18</v>
      </c>
      <c r="J125" s="6">
        <v>0.3</v>
      </c>
      <c r="K125" s="3">
        <v>67133</v>
      </c>
      <c r="L125" s="3">
        <v>2819</v>
      </c>
    </row>
    <row r="126" spans="1:12" ht="29.5" thickBot="1" x14ac:dyDescent="0.4">
      <c r="A126" s="11" t="s">
        <v>164</v>
      </c>
      <c r="B126" s="6">
        <v>439</v>
      </c>
      <c r="C126" s="6"/>
      <c r="D126" s="6">
        <v>4</v>
      </c>
      <c r="E126" s="6"/>
      <c r="F126" s="6">
        <v>13</v>
      </c>
      <c r="G126" s="6">
        <v>422</v>
      </c>
      <c r="H126" s="6"/>
      <c r="I126" s="6">
        <v>313</v>
      </c>
      <c r="J126" s="6">
        <v>3</v>
      </c>
      <c r="K126" s="6">
        <v>854</v>
      </c>
      <c r="L126" s="6">
        <v>609</v>
      </c>
    </row>
    <row r="127" spans="1:12" ht="15" thickBot="1" x14ac:dyDescent="0.4">
      <c r="A127" s="11" t="s">
        <v>98</v>
      </c>
      <c r="B127" s="6">
        <v>431</v>
      </c>
      <c r="C127" s="6"/>
      <c r="D127" s="6"/>
      <c r="E127" s="6"/>
      <c r="F127" s="6">
        <v>354</v>
      </c>
      <c r="G127" s="6">
        <v>77</v>
      </c>
      <c r="H127" s="6">
        <v>5</v>
      </c>
      <c r="I127" s="6">
        <v>481</v>
      </c>
      <c r="J127" s="6"/>
      <c r="K127" s="3">
        <v>17200</v>
      </c>
      <c r="L127" s="3">
        <v>19211</v>
      </c>
    </row>
    <row r="128" spans="1:12" ht="29.5" thickBot="1" x14ac:dyDescent="0.4">
      <c r="A128" s="11" t="s">
        <v>118</v>
      </c>
      <c r="B128" s="6">
        <v>402</v>
      </c>
      <c r="C128" s="6"/>
      <c r="D128" s="6">
        <v>10</v>
      </c>
      <c r="E128" s="6"/>
      <c r="F128" s="6">
        <v>190</v>
      </c>
      <c r="G128" s="6">
        <v>202</v>
      </c>
      <c r="H128" s="6">
        <v>1</v>
      </c>
      <c r="I128" s="6">
        <v>14</v>
      </c>
      <c r="J128" s="6">
        <v>0.4</v>
      </c>
      <c r="K128" s="3">
        <v>512181</v>
      </c>
      <c r="L128" s="3">
        <v>18012</v>
      </c>
    </row>
    <row r="129" spans="1:12" ht="15" thickBot="1" x14ac:dyDescent="0.4">
      <c r="A129" s="11" t="s">
        <v>106</v>
      </c>
      <c r="B129" s="6">
        <v>375</v>
      </c>
      <c r="C129" s="6"/>
      <c r="D129" s="6">
        <v>2</v>
      </c>
      <c r="E129" s="6"/>
      <c r="F129" s="6">
        <v>228</v>
      </c>
      <c r="G129" s="6">
        <v>145</v>
      </c>
      <c r="H129" s="6"/>
      <c r="I129" s="6">
        <v>74</v>
      </c>
      <c r="J129" s="6">
        <v>0.4</v>
      </c>
      <c r="K129" s="3">
        <v>34511</v>
      </c>
      <c r="L129" s="3">
        <v>6765</v>
      </c>
    </row>
    <row r="130" spans="1:12" ht="29.5" thickBot="1" x14ac:dyDescent="0.4">
      <c r="A130" s="11" t="s">
        <v>102</v>
      </c>
      <c r="B130" s="6">
        <v>332</v>
      </c>
      <c r="C130" s="6"/>
      <c r="D130" s="6">
        <v>10</v>
      </c>
      <c r="E130" s="6"/>
      <c r="F130" s="6">
        <v>320</v>
      </c>
      <c r="G130" s="6">
        <v>2</v>
      </c>
      <c r="H130" s="6">
        <v>3</v>
      </c>
      <c r="I130" s="6">
        <v>261</v>
      </c>
      <c r="J130" s="6">
        <v>8</v>
      </c>
      <c r="K130" s="3">
        <v>69773</v>
      </c>
      <c r="L130" s="3">
        <v>54863</v>
      </c>
    </row>
    <row r="131" spans="1:12" ht="29.5" thickBot="1" x14ac:dyDescent="0.4">
      <c r="A131" s="11" t="s">
        <v>115</v>
      </c>
      <c r="B131" s="6">
        <v>330</v>
      </c>
      <c r="C131" s="4">
        <v>1</v>
      </c>
      <c r="D131" s="6">
        <v>23</v>
      </c>
      <c r="E131" s="6"/>
      <c r="F131" s="6">
        <v>271</v>
      </c>
      <c r="G131" s="6">
        <v>36</v>
      </c>
      <c r="H131" s="6">
        <v>19</v>
      </c>
      <c r="I131" s="3">
        <v>3881</v>
      </c>
      <c r="J131" s="6">
        <v>270</v>
      </c>
      <c r="K131" s="3">
        <v>3758</v>
      </c>
      <c r="L131" s="3">
        <v>44195</v>
      </c>
    </row>
    <row r="132" spans="1:12" ht="29.5" thickBot="1" x14ac:dyDescent="0.4">
      <c r="A132" s="11" t="s">
        <v>109</v>
      </c>
      <c r="B132" s="6">
        <v>324</v>
      </c>
      <c r="C132" s="6"/>
      <c r="D132" s="6">
        <v>8</v>
      </c>
      <c r="E132" s="6"/>
      <c r="F132" s="6">
        <v>274</v>
      </c>
      <c r="G132" s="6">
        <v>42</v>
      </c>
      <c r="H132" s="6">
        <v>2</v>
      </c>
      <c r="I132" s="6">
        <v>516</v>
      </c>
      <c r="J132" s="6">
        <v>13</v>
      </c>
      <c r="K132" s="3">
        <v>7816</v>
      </c>
      <c r="L132" s="3">
        <v>12445</v>
      </c>
    </row>
    <row r="133" spans="1:12" ht="15" thickBot="1" x14ac:dyDescent="0.4">
      <c r="A133" s="11" t="s">
        <v>181</v>
      </c>
      <c r="B133" s="6">
        <v>322</v>
      </c>
      <c r="C133" s="6"/>
      <c r="D133" s="6">
        <v>31</v>
      </c>
      <c r="E133" s="6"/>
      <c r="F133" s="6">
        <v>53</v>
      </c>
      <c r="G133" s="6">
        <v>238</v>
      </c>
      <c r="H133" s="6"/>
      <c r="I133" s="6">
        <v>20</v>
      </c>
      <c r="J133" s="6">
        <v>2</v>
      </c>
      <c r="K133" s="6"/>
      <c r="L133" s="6"/>
    </row>
    <row r="134" spans="1:12" ht="29.5" thickBot="1" x14ac:dyDescent="0.4">
      <c r="A134" s="11" t="s">
        <v>197</v>
      </c>
      <c r="B134" s="6">
        <v>291</v>
      </c>
      <c r="C134" s="6"/>
      <c r="D134" s="6">
        <v>18</v>
      </c>
      <c r="E134" s="6"/>
      <c r="F134" s="6">
        <v>58</v>
      </c>
      <c r="G134" s="6">
        <v>215</v>
      </c>
      <c r="H134" s="6"/>
      <c r="I134" s="6">
        <v>36</v>
      </c>
      <c r="J134" s="6">
        <v>2</v>
      </c>
      <c r="K134" s="6"/>
      <c r="L134" s="6"/>
    </row>
    <row r="135" spans="1:12" ht="15" thickBot="1" x14ac:dyDescent="0.4">
      <c r="A135" s="11" t="s">
        <v>108</v>
      </c>
      <c r="B135" s="6">
        <v>288</v>
      </c>
      <c r="C135" s="6"/>
      <c r="D135" s="6"/>
      <c r="E135" s="6"/>
      <c r="F135" s="6">
        <v>241</v>
      </c>
      <c r="G135" s="6">
        <v>47</v>
      </c>
      <c r="H135" s="6">
        <v>8</v>
      </c>
      <c r="I135" s="6">
        <v>3</v>
      </c>
      <c r="J135" s="6"/>
      <c r="K135" s="3">
        <v>261004</v>
      </c>
      <c r="L135" s="3">
        <v>2681</v>
      </c>
    </row>
    <row r="136" spans="1:12" ht="15" thickBot="1" x14ac:dyDescent="0.4">
      <c r="A136" s="11" t="s">
        <v>157</v>
      </c>
      <c r="B136" s="6">
        <v>284</v>
      </c>
      <c r="C136" s="6"/>
      <c r="D136" s="6">
        <v>2</v>
      </c>
      <c r="E136" s="6"/>
      <c r="F136" s="6">
        <v>62</v>
      </c>
      <c r="G136" s="6">
        <v>220</v>
      </c>
      <c r="H136" s="6"/>
      <c r="I136" s="6">
        <v>23</v>
      </c>
      <c r="J136" s="6">
        <v>0.2</v>
      </c>
      <c r="K136" s="3">
        <v>19474</v>
      </c>
      <c r="L136" s="3">
        <v>1606</v>
      </c>
    </row>
    <row r="137" spans="1:12" ht="15" thickBot="1" x14ac:dyDescent="0.4">
      <c r="A137" s="11" t="s">
        <v>128</v>
      </c>
      <c r="B137" s="6">
        <v>280</v>
      </c>
      <c r="C137" s="6"/>
      <c r="D137" s="6"/>
      <c r="E137" s="6"/>
      <c r="F137" s="6">
        <v>140</v>
      </c>
      <c r="G137" s="6">
        <v>140</v>
      </c>
      <c r="H137" s="6"/>
      <c r="I137" s="6">
        <v>22</v>
      </c>
      <c r="J137" s="6"/>
      <c r="K137" s="3">
        <v>41385</v>
      </c>
      <c r="L137" s="3">
        <v>3195</v>
      </c>
    </row>
    <row r="138" spans="1:12" ht="15" thickBot="1" x14ac:dyDescent="0.4">
      <c r="A138" s="11" t="s">
        <v>140</v>
      </c>
      <c r="B138" s="6">
        <v>274</v>
      </c>
      <c r="C138" s="6"/>
      <c r="D138" s="6">
        <v>10</v>
      </c>
      <c r="E138" s="6"/>
      <c r="F138" s="6">
        <v>33</v>
      </c>
      <c r="G138" s="6">
        <v>231</v>
      </c>
      <c r="H138" s="6"/>
      <c r="I138" s="6">
        <v>50</v>
      </c>
      <c r="J138" s="6">
        <v>2</v>
      </c>
      <c r="K138" s="6"/>
      <c r="L138" s="6"/>
    </row>
    <row r="139" spans="1:12" ht="15" thickBot="1" x14ac:dyDescent="0.4">
      <c r="A139" s="11" t="s">
        <v>149</v>
      </c>
      <c r="B139" s="6">
        <v>252</v>
      </c>
      <c r="C139" s="6"/>
      <c r="D139" s="6">
        <v>7</v>
      </c>
      <c r="E139" s="6"/>
      <c r="F139" s="6">
        <v>112</v>
      </c>
      <c r="G139" s="6">
        <v>133</v>
      </c>
      <c r="H139" s="6">
        <v>1</v>
      </c>
      <c r="I139" s="6">
        <v>14</v>
      </c>
      <c r="J139" s="6">
        <v>0.4</v>
      </c>
      <c r="K139" s="3">
        <v>10270</v>
      </c>
      <c r="L139" s="6">
        <v>559</v>
      </c>
    </row>
    <row r="140" spans="1:12" ht="15" thickBot="1" x14ac:dyDescent="0.4">
      <c r="A140" s="11" t="s">
        <v>138</v>
      </c>
      <c r="B140" s="6">
        <v>239</v>
      </c>
      <c r="C140" s="4">
        <v>29</v>
      </c>
      <c r="D140" s="6">
        <v>5</v>
      </c>
      <c r="E140" s="6"/>
      <c r="F140" s="6">
        <v>99</v>
      </c>
      <c r="G140" s="6">
        <v>135</v>
      </c>
      <c r="H140" s="6">
        <v>1</v>
      </c>
      <c r="I140" s="6">
        <v>2</v>
      </c>
      <c r="J140" s="6">
        <v>0.04</v>
      </c>
      <c r="K140" s="3">
        <v>34860</v>
      </c>
      <c r="L140" s="6">
        <v>303</v>
      </c>
    </row>
    <row r="141" spans="1:12" ht="29.5" thickBot="1" x14ac:dyDescent="0.4">
      <c r="A141" s="11" t="s">
        <v>194</v>
      </c>
      <c r="B141" s="6">
        <v>236</v>
      </c>
      <c r="C141" s="6"/>
      <c r="D141" s="6">
        <v>2</v>
      </c>
      <c r="E141" s="6"/>
      <c r="F141" s="6">
        <v>56</v>
      </c>
      <c r="G141" s="6">
        <v>178</v>
      </c>
      <c r="H141" s="6"/>
      <c r="I141" s="6">
        <v>424</v>
      </c>
      <c r="J141" s="6">
        <v>4</v>
      </c>
      <c r="K141" s="6">
        <v>791</v>
      </c>
      <c r="L141" s="3">
        <v>1423</v>
      </c>
    </row>
    <row r="142" spans="1:12" ht="58.5" thickBot="1" x14ac:dyDescent="0.4">
      <c r="A142" s="11" t="s">
        <v>202</v>
      </c>
      <c r="B142" s="6">
        <v>208</v>
      </c>
      <c r="C142" s="6"/>
      <c r="D142" s="6">
        <v>5</v>
      </c>
      <c r="E142" s="6"/>
      <c r="F142" s="6">
        <v>4</v>
      </c>
      <c r="G142" s="6">
        <v>199</v>
      </c>
      <c r="H142" s="6"/>
      <c r="I142" s="6">
        <v>949</v>
      </c>
      <c r="J142" s="6">
        <v>23</v>
      </c>
      <c r="K142" s="6">
        <v>175</v>
      </c>
      <c r="L142" s="6">
        <v>799</v>
      </c>
    </row>
    <row r="143" spans="1:12" ht="15" thickBot="1" x14ac:dyDescent="0.4">
      <c r="A143" s="11" t="s">
        <v>154</v>
      </c>
      <c r="B143" s="6">
        <v>199</v>
      </c>
      <c r="C143" s="6"/>
      <c r="D143" s="6">
        <v>20</v>
      </c>
      <c r="E143" s="6"/>
      <c r="F143" s="6">
        <v>79</v>
      </c>
      <c r="G143" s="6">
        <v>100</v>
      </c>
      <c r="H143" s="6"/>
      <c r="I143" s="6">
        <v>39</v>
      </c>
      <c r="J143" s="6">
        <v>4</v>
      </c>
      <c r="K143" s="6"/>
      <c r="L143" s="6"/>
    </row>
    <row r="144" spans="1:12" ht="29.5" thickBot="1" x14ac:dyDescent="0.4">
      <c r="A144" s="11" t="s">
        <v>130</v>
      </c>
      <c r="B144" s="6">
        <v>193</v>
      </c>
      <c r="C144" s="6"/>
      <c r="D144" s="6"/>
      <c r="E144" s="6"/>
      <c r="F144" s="6">
        <v>101</v>
      </c>
      <c r="G144" s="6">
        <v>92</v>
      </c>
      <c r="H144" s="6">
        <v>1</v>
      </c>
      <c r="I144" s="6">
        <v>7</v>
      </c>
      <c r="J144" s="6"/>
      <c r="K144" s="3">
        <v>3968</v>
      </c>
      <c r="L144" s="6">
        <v>143</v>
      </c>
    </row>
    <row r="145" spans="1:12" ht="29.5" thickBot="1" x14ac:dyDescent="0.4">
      <c r="A145" s="13" t="s">
        <v>117</v>
      </c>
      <c r="B145" s="8">
        <v>187</v>
      </c>
      <c r="C145" s="8"/>
      <c r="D145" s="8"/>
      <c r="E145" s="8"/>
      <c r="F145" s="8">
        <v>187</v>
      </c>
      <c r="G145" s="8">
        <v>0</v>
      </c>
      <c r="H145" s="8"/>
      <c r="I145" s="9">
        <v>3827</v>
      </c>
      <c r="J145" s="8"/>
      <c r="K145" s="9">
        <v>8450</v>
      </c>
      <c r="L145" s="9">
        <v>172932</v>
      </c>
    </row>
    <row r="146" spans="1:12" ht="29.5" thickBot="1" x14ac:dyDescent="0.4">
      <c r="A146" s="11" t="s">
        <v>119</v>
      </c>
      <c r="B146" s="6">
        <v>186</v>
      </c>
      <c r="C146" s="6"/>
      <c r="D146" s="6">
        <v>14</v>
      </c>
      <c r="E146" s="6"/>
      <c r="F146" s="6">
        <v>83</v>
      </c>
      <c r="G146" s="6">
        <v>89</v>
      </c>
      <c r="H146" s="6">
        <v>3</v>
      </c>
      <c r="I146" s="6">
        <v>496</v>
      </c>
      <c r="J146" s="6">
        <v>37</v>
      </c>
      <c r="K146" s="6"/>
      <c r="L146" s="6"/>
    </row>
    <row r="147" spans="1:12" ht="29.5" thickBot="1" x14ac:dyDescent="0.4">
      <c r="A147" s="11" t="s">
        <v>156</v>
      </c>
      <c r="B147" s="6">
        <v>178</v>
      </c>
      <c r="C147" s="6"/>
      <c r="D147" s="6">
        <v>6</v>
      </c>
      <c r="E147" s="6"/>
      <c r="F147" s="6">
        <v>68</v>
      </c>
      <c r="G147" s="6">
        <v>104</v>
      </c>
      <c r="H147" s="6"/>
      <c r="I147" s="6">
        <v>3</v>
      </c>
      <c r="J147" s="6">
        <v>0.1</v>
      </c>
      <c r="K147" s="3">
        <v>10848</v>
      </c>
      <c r="L147" s="6">
        <v>199</v>
      </c>
    </row>
    <row r="148" spans="1:12" ht="15" thickBot="1" x14ac:dyDescent="0.4">
      <c r="A148" s="11" t="s">
        <v>179</v>
      </c>
      <c r="B148" s="6">
        <v>163</v>
      </c>
      <c r="C148" s="6"/>
      <c r="D148" s="6">
        <v>2</v>
      </c>
      <c r="E148" s="6"/>
      <c r="F148" s="6">
        <v>14</v>
      </c>
      <c r="G148" s="6">
        <v>147</v>
      </c>
      <c r="H148" s="6"/>
      <c r="I148" s="6">
        <v>140</v>
      </c>
      <c r="J148" s="6">
        <v>2</v>
      </c>
      <c r="K148" s="6">
        <v>714</v>
      </c>
      <c r="L148" s="6">
        <v>615</v>
      </c>
    </row>
    <row r="149" spans="1:12" ht="29.5" thickBot="1" x14ac:dyDescent="0.4">
      <c r="A149" s="11" t="s">
        <v>120</v>
      </c>
      <c r="B149" s="6">
        <v>154</v>
      </c>
      <c r="C149" s="6"/>
      <c r="D149" s="6">
        <v>13</v>
      </c>
      <c r="E149" s="6"/>
      <c r="F149" s="6">
        <v>104</v>
      </c>
      <c r="G149" s="6">
        <v>37</v>
      </c>
      <c r="H149" s="6">
        <v>4</v>
      </c>
      <c r="I149" s="6">
        <v>385</v>
      </c>
      <c r="J149" s="6">
        <v>32</v>
      </c>
      <c r="K149" s="6"/>
      <c r="L149" s="6"/>
    </row>
    <row r="150" spans="1:12" ht="15" thickBot="1" x14ac:dyDescent="0.4">
      <c r="A150" s="11" t="s">
        <v>135</v>
      </c>
      <c r="B150" s="6">
        <v>153</v>
      </c>
      <c r="C150" s="6"/>
      <c r="D150" s="6">
        <v>10</v>
      </c>
      <c r="E150" s="6"/>
      <c r="F150" s="6">
        <v>87</v>
      </c>
      <c r="G150" s="6">
        <v>56</v>
      </c>
      <c r="H150" s="6"/>
      <c r="I150" s="6">
        <v>18</v>
      </c>
      <c r="J150" s="6">
        <v>1</v>
      </c>
      <c r="K150" s="3">
        <v>10094</v>
      </c>
      <c r="L150" s="3">
        <v>1219</v>
      </c>
    </row>
    <row r="151" spans="1:12" ht="15" thickBot="1" x14ac:dyDescent="0.4">
      <c r="A151" s="11" t="s">
        <v>155</v>
      </c>
      <c r="B151" s="6">
        <v>151</v>
      </c>
      <c r="C151" s="6"/>
      <c r="D151" s="6">
        <v>12</v>
      </c>
      <c r="E151" s="6"/>
      <c r="F151" s="6">
        <v>17</v>
      </c>
      <c r="G151" s="6">
        <v>122</v>
      </c>
      <c r="H151" s="6"/>
      <c r="I151" s="6">
        <v>13</v>
      </c>
      <c r="J151" s="6">
        <v>1</v>
      </c>
      <c r="K151" s="3">
        <v>1160</v>
      </c>
      <c r="L151" s="6">
        <v>102</v>
      </c>
    </row>
    <row r="152" spans="1:12" ht="15" thickBot="1" x14ac:dyDescent="0.4">
      <c r="A152" s="11" t="s">
        <v>125</v>
      </c>
      <c r="B152" s="6">
        <v>146</v>
      </c>
      <c r="C152" s="6"/>
      <c r="D152" s="6"/>
      <c r="E152" s="6"/>
      <c r="F152" s="6">
        <v>143</v>
      </c>
      <c r="G152" s="6">
        <v>3</v>
      </c>
      <c r="H152" s="6"/>
      <c r="I152" s="3">
        <v>4334</v>
      </c>
      <c r="J152" s="6"/>
      <c r="K152" s="3">
        <v>3962</v>
      </c>
      <c r="L152" s="3">
        <v>117598</v>
      </c>
    </row>
    <row r="153" spans="1:12" ht="29.5" thickBot="1" x14ac:dyDescent="0.4">
      <c r="A153" s="11" t="s">
        <v>132</v>
      </c>
      <c r="B153" s="6">
        <v>144</v>
      </c>
      <c r="C153" s="4">
        <v>3</v>
      </c>
      <c r="D153" s="6">
        <v>1</v>
      </c>
      <c r="E153" s="6"/>
      <c r="F153" s="6">
        <v>122</v>
      </c>
      <c r="G153" s="6">
        <v>21</v>
      </c>
      <c r="H153" s="6"/>
      <c r="I153" s="6">
        <v>482</v>
      </c>
      <c r="J153" s="6">
        <v>3</v>
      </c>
      <c r="K153" s="6"/>
      <c r="L153" s="6"/>
    </row>
    <row r="154" spans="1:12" ht="15" thickBot="1" x14ac:dyDescent="0.4">
      <c r="A154" s="11" t="s">
        <v>192</v>
      </c>
      <c r="B154" s="6">
        <v>143</v>
      </c>
      <c r="C154" s="6"/>
      <c r="D154" s="6"/>
      <c r="E154" s="6"/>
      <c r="F154" s="6">
        <v>10</v>
      </c>
      <c r="G154" s="6">
        <v>133</v>
      </c>
      <c r="H154" s="6"/>
      <c r="I154" s="6">
        <v>30</v>
      </c>
      <c r="J154" s="6"/>
      <c r="K154" s="3">
        <v>3498</v>
      </c>
      <c r="L154" s="6">
        <v>724</v>
      </c>
    </row>
    <row r="155" spans="1:12" ht="15" thickBot="1" x14ac:dyDescent="0.4">
      <c r="A155" s="11" t="s">
        <v>122</v>
      </c>
      <c r="B155" s="6">
        <v>141</v>
      </c>
      <c r="C155" s="6"/>
      <c r="D155" s="6">
        <v>1</v>
      </c>
      <c r="E155" s="6"/>
      <c r="F155" s="6">
        <v>134</v>
      </c>
      <c r="G155" s="6">
        <v>6</v>
      </c>
      <c r="H155" s="6">
        <v>2</v>
      </c>
      <c r="I155" s="6">
        <v>322</v>
      </c>
      <c r="J155" s="6">
        <v>2</v>
      </c>
      <c r="K155" s="3">
        <v>15898</v>
      </c>
      <c r="L155" s="3">
        <v>36340</v>
      </c>
    </row>
    <row r="156" spans="1:12" ht="29.5" thickBot="1" x14ac:dyDescent="0.4">
      <c r="A156" s="11" t="s">
        <v>126</v>
      </c>
      <c r="B156" s="6">
        <v>122</v>
      </c>
      <c r="C156" s="6"/>
      <c r="D156" s="6"/>
      <c r="E156" s="6"/>
      <c r="F156" s="6">
        <v>120</v>
      </c>
      <c r="G156" s="6">
        <v>2</v>
      </c>
      <c r="H156" s="6">
        <v>1</v>
      </c>
      <c r="I156" s="6">
        <v>7</v>
      </c>
      <c r="J156" s="6"/>
      <c r="K156" s="3">
        <v>13448</v>
      </c>
      <c r="L156" s="6">
        <v>804</v>
      </c>
    </row>
    <row r="157" spans="1:12" ht="29.5" thickBot="1" x14ac:dyDescent="0.4">
      <c r="A157" s="11" t="s">
        <v>207</v>
      </c>
      <c r="B157" s="6">
        <v>120</v>
      </c>
      <c r="C157" s="6"/>
      <c r="D157" s="6"/>
      <c r="E157" s="6"/>
      <c r="F157" s="6">
        <v>2</v>
      </c>
      <c r="G157" s="6">
        <v>118</v>
      </c>
      <c r="H157" s="6"/>
      <c r="I157" s="6">
        <v>11</v>
      </c>
      <c r="J157" s="6"/>
      <c r="K157" s="3">
        <v>1247</v>
      </c>
      <c r="L157" s="6">
        <v>111</v>
      </c>
    </row>
    <row r="158" spans="1:12" ht="15" thickBot="1" x14ac:dyDescent="0.4">
      <c r="A158" s="11" t="s">
        <v>144</v>
      </c>
      <c r="B158" s="6">
        <v>118</v>
      </c>
      <c r="C158" s="6"/>
      <c r="D158" s="6">
        <v>7</v>
      </c>
      <c r="E158" s="6"/>
      <c r="F158" s="6">
        <v>64</v>
      </c>
      <c r="G158" s="6">
        <v>47</v>
      </c>
      <c r="H158" s="6">
        <v>4</v>
      </c>
      <c r="I158" s="3">
        <v>1895</v>
      </c>
      <c r="J158" s="6">
        <v>112</v>
      </c>
      <c r="K158" s="3">
        <v>4020</v>
      </c>
      <c r="L158" s="3">
        <v>64549</v>
      </c>
    </row>
    <row r="159" spans="1:12" ht="44" thickBot="1" x14ac:dyDescent="0.4">
      <c r="A159" s="11" t="s">
        <v>129</v>
      </c>
      <c r="B159" s="6">
        <v>116</v>
      </c>
      <c r="C159" s="6"/>
      <c r="D159" s="6">
        <v>8</v>
      </c>
      <c r="E159" s="6"/>
      <c r="F159" s="6">
        <v>104</v>
      </c>
      <c r="G159" s="6">
        <v>4</v>
      </c>
      <c r="H159" s="6"/>
      <c r="I159" s="6">
        <v>83</v>
      </c>
      <c r="J159" s="6">
        <v>6</v>
      </c>
      <c r="K159" s="3">
        <v>2301</v>
      </c>
      <c r="L159" s="3">
        <v>1644</v>
      </c>
    </row>
    <row r="160" spans="1:12" ht="15" thickBot="1" x14ac:dyDescent="0.4">
      <c r="A160" s="11" t="s">
        <v>141</v>
      </c>
      <c r="B160" s="6">
        <v>116</v>
      </c>
      <c r="C160" s="6"/>
      <c r="D160" s="6"/>
      <c r="E160" s="6"/>
      <c r="F160" s="6">
        <v>55</v>
      </c>
      <c r="G160" s="6">
        <v>61</v>
      </c>
      <c r="H160" s="6"/>
      <c r="I160" s="6">
        <v>3</v>
      </c>
      <c r="J160" s="6"/>
      <c r="K160" s="3">
        <v>56767</v>
      </c>
      <c r="L160" s="3">
        <v>1241</v>
      </c>
    </row>
    <row r="161" spans="1:12" ht="15" thickBot="1" x14ac:dyDescent="0.4">
      <c r="A161" s="11" t="s">
        <v>189</v>
      </c>
      <c r="B161" s="6">
        <v>110</v>
      </c>
      <c r="C161" s="4">
        <v>1</v>
      </c>
      <c r="D161" s="6"/>
      <c r="E161" s="6"/>
      <c r="F161" s="6">
        <v>31</v>
      </c>
      <c r="G161" s="6">
        <v>79</v>
      </c>
      <c r="H161" s="6"/>
      <c r="I161" s="6">
        <v>4</v>
      </c>
      <c r="J161" s="6"/>
      <c r="K161" s="3">
        <v>72239</v>
      </c>
      <c r="L161" s="3">
        <v>2479</v>
      </c>
    </row>
    <row r="162" spans="1:12" ht="15" thickBot="1" x14ac:dyDescent="0.4">
      <c r="A162" s="11" t="s">
        <v>133</v>
      </c>
      <c r="B162" s="6">
        <v>101</v>
      </c>
      <c r="C162" s="6"/>
      <c r="D162" s="6">
        <v>3</v>
      </c>
      <c r="E162" s="6"/>
      <c r="F162" s="6">
        <v>89</v>
      </c>
      <c r="G162" s="6">
        <v>9</v>
      </c>
      <c r="H162" s="6">
        <v>4</v>
      </c>
      <c r="I162" s="6">
        <v>946</v>
      </c>
      <c r="J162" s="6">
        <v>28</v>
      </c>
      <c r="K162" s="3">
        <v>1860</v>
      </c>
      <c r="L162" s="3">
        <v>17421</v>
      </c>
    </row>
    <row r="163" spans="1:12" ht="15" thickBot="1" x14ac:dyDescent="0.4">
      <c r="A163" s="11" t="s">
        <v>150</v>
      </c>
      <c r="B163" s="6">
        <v>97</v>
      </c>
      <c r="C163" s="4">
        <v>3</v>
      </c>
      <c r="D163" s="6">
        <v>10</v>
      </c>
      <c r="E163" s="6"/>
      <c r="F163" s="6">
        <v>35</v>
      </c>
      <c r="G163" s="6">
        <v>52</v>
      </c>
      <c r="H163" s="6">
        <v>5</v>
      </c>
      <c r="I163" s="6">
        <v>123</v>
      </c>
      <c r="J163" s="6">
        <v>13</v>
      </c>
      <c r="K163" s="6">
        <v>852</v>
      </c>
      <c r="L163" s="3">
        <v>1083</v>
      </c>
    </row>
    <row r="164" spans="1:12" ht="15" thickBot="1" x14ac:dyDescent="0.4">
      <c r="A164" s="11" t="s">
        <v>131</v>
      </c>
      <c r="B164" s="6">
        <v>96</v>
      </c>
      <c r="C164" s="6"/>
      <c r="D164" s="6">
        <v>4</v>
      </c>
      <c r="E164" s="6"/>
      <c r="F164" s="6">
        <v>82</v>
      </c>
      <c r="G164" s="6">
        <v>10</v>
      </c>
      <c r="H164" s="6">
        <v>1</v>
      </c>
      <c r="I164" s="3">
        <v>2446</v>
      </c>
      <c r="J164" s="6">
        <v>102</v>
      </c>
      <c r="K164" s="6"/>
      <c r="L164" s="6"/>
    </row>
    <row r="165" spans="1:12" ht="15" thickBot="1" x14ac:dyDescent="0.4">
      <c r="A165" s="11" t="s">
        <v>148</v>
      </c>
      <c r="B165" s="6">
        <v>92</v>
      </c>
      <c r="C165" s="6"/>
      <c r="D165" s="6">
        <v>11</v>
      </c>
      <c r="E165" s="6"/>
      <c r="F165" s="6">
        <v>37</v>
      </c>
      <c r="G165" s="6">
        <v>44</v>
      </c>
      <c r="H165" s="6">
        <v>1</v>
      </c>
      <c r="I165" s="6">
        <v>234</v>
      </c>
      <c r="J165" s="6">
        <v>28</v>
      </c>
      <c r="K165" s="3">
        <v>1500</v>
      </c>
      <c r="L165" s="3">
        <v>3814</v>
      </c>
    </row>
    <row r="166" spans="1:12" ht="29.5" thickBot="1" x14ac:dyDescent="0.4">
      <c r="A166" s="11" t="s">
        <v>166</v>
      </c>
      <c r="B166" s="6">
        <v>87</v>
      </c>
      <c r="C166" s="6"/>
      <c r="D166" s="6"/>
      <c r="E166" s="6"/>
      <c r="F166" s="6">
        <v>34</v>
      </c>
      <c r="G166" s="6">
        <v>53</v>
      </c>
      <c r="H166" s="6"/>
      <c r="I166" s="6">
        <v>3</v>
      </c>
      <c r="J166" s="6"/>
      <c r="K166" s="3">
        <v>3356</v>
      </c>
      <c r="L166" s="6">
        <v>107</v>
      </c>
    </row>
    <row r="167" spans="1:12" ht="29.5" thickBot="1" x14ac:dyDescent="0.4">
      <c r="A167" s="11" t="s">
        <v>137</v>
      </c>
      <c r="B167" s="6">
        <v>84</v>
      </c>
      <c r="C167" s="6"/>
      <c r="D167" s="6">
        <v>7</v>
      </c>
      <c r="E167" s="6"/>
      <c r="F167" s="6">
        <v>57</v>
      </c>
      <c r="G167" s="6">
        <v>20</v>
      </c>
      <c r="H167" s="6">
        <v>4</v>
      </c>
      <c r="I167" s="6">
        <v>292</v>
      </c>
      <c r="J167" s="6">
        <v>24</v>
      </c>
      <c r="K167" s="3">
        <v>2926</v>
      </c>
      <c r="L167" s="3">
        <v>10182</v>
      </c>
    </row>
    <row r="168" spans="1:12" ht="29.5" thickBot="1" x14ac:dyDescent="0.4">
      <c r="A168" s="11" t="s">
        <v>134</v>
      </c>
      <c r="B168" s="6">
        <v>82</v>
      </c>
      <c r="C168" s="6"/>
      <c r="D168" s="6">
        <v>1</v>
      </c>
      <c r="E168" s="6"/>
      <c r="F168" s="6">
        <v>55</v>
      </c>
      <c r="G168" s="6">
        <v>26</v>
      </c>
      <c r="H168" s="6"/>
      <c r="I168" s="3">
        <v>2151</v>
      </c>
      <c r="J168" s="6">
        <v>26</v>
      </c>
      <c r="K168" s="6">
        <v>900</v>
      </c>
      <c r="L168" s="3">
        <v>23605</v>
      </c>
    </row>
    <row r="169" spans="1:12" ht="29.5" thickBot="1" x14ac:dyDescent="0.4">
      <c r="A169" s="11" t="s">
        <v>145</v>
      </c>
      <c r="B169" s="6">
        <v>81</v>
      </c>
      <c r="C169" s="6"/>
      <c r="D169" s="6">
        <v>1</v>
      </c>
      <c r="E169" s="6"/>
      <c r="F169" s="6">
        <v>41</v>
      </c>
      <c r="G169" s="6">
        <v>39</v>
      </c>
      <c r="H169" s="6">
        <v>3</v>
      </c>
      <c r="I169" s="3">
        <v>1232</v>
      </c>
      <c r="J169" s="6">
        <v>15</v>
      </c>
      <c r="K169" s="3">
        <v>3423</v>
      </c>
      <c r="L169" s="3">
        <v>52083</v>
      </c>
    </row>
    <row r="170" spans="1:12" ht="29.5" thickBot="1" x14ac:dyDescent="0.4">
      <c r="A170" s="11" t="s">
        <v>143</v>
      </c>
      <c r="B170" s="6">
        <v>76</v>
      </c>
      <c r="C170" s="6"/>
      <c r="D170" s="6">
        <v>15</v>
      </c>
      <c r="E170" s="6"/>
      <c r="F170" s="6">
        <v>46</v>
      </c>
      <c r="G170" s="6">
        <v>15</v>
      </c>
      <c r="H170" s="6">
        <v>7</v>
      </c>
      <c r="I170" s="3">
        <v>1773</v>
      </c>
      <c r="J170" s="6">
        <v>350</v>
      </c>
      <c r="K170" s="6">
        <v>329</v>
      </c>
      <c r="L170" s="3">
        <v>7673</v>
      </c>
    </row>
    <row r="171" spans="1:12" ht="15" thickBot="1" x14ac:dyDescent="0.4">
      <c r="A171" s="11" t="s">
        <v>159</v>
      </c>
      <c r="B171" s="6">
        <v>64</v>
      </c>
      <c r="C171" s="6"/>
      <c r="D171" s="6">
        <v>3</v>
      </c>
      <c r="E171" s="6"/>
      <c r="F171" s="6">
        <v>24</v>
      </c>
      <c r="G171" s="6">
        <v>37</v>
      </c>
      <c r="H171" s="6"/>
      <c r="I171" s="6">
        <v>9</v>
      </c>
      <c r="J171" s="6">
        <v>0.4</v>
      </c>
      <c r="K171" s="3">
        <v>3093</v>
      </c>
      <c r="L171" s="6">
        <v>450</v>
      </c>
    </row>
    <row r="172" spans="1:12" ht="29.5" thickBot="1" x14ac:dyDescent="0.4">
      <c r="A172" s="11" t="s">
        <v>142</v>
      </c>
      <c r="B172" s="6">
        <v>60</v>
      </c>
      <c r="C172" s="6"/>
      <c r="D172" s="6"/>
      <c r="E172" s="6"/>
      <c r="F172" s="6">
        <v>56</v>
      </c>
      <c r="G172" s="6">
        <v>4</v>
      </c>
      <c r="H172" s="6">
        <v>1</v>
      </c>
      <c r="I172" s="6">
        <v>214</v>
      </c>
      <c r="J172" s="6"/>
      <c r="K172" s="3">
        <v>2950</v>
      </c>
      <c r="L172" s="3">
        <v>10502</v>
      </c>
    </row>
    <row r="173" spans="1:12" ht="15" thickBot="1" x14ac:dyDescent="0.4">
      <c r="A173" s="11" t="s">
        <v>188</v>
      </c>
      <c r="B173" s="6">
        <v>56</v>
      </c>
      <c r="C173" s="6"/>
      <c r="D173" s="6">
        <v>3</v>
      </c>
      <c r="E173" s="6"/>
      <c r="F173" s="6">
        <v>14</v>
      </c>
      <c r="G173" s="6">
        <v>39</v>
      </c>
      <c r="H173" s="6">
        <v>1</v>
      </c>
      <c r="I173" s="6">
        <v>3</v>
      </c>
      <c r="J173" s="6">
        <v>0.2</v>
      </c>
      <c r="K173" s="3">
        <v>1188</v>
      </c>
      <c r="L173" s="6">
        <v>62</v>
      </c>
    </row>
    <row r="174" spans="1:12" ht="15" thickBot="1" x14ac:dyDescent="0.4">
      <c r="A174" s="11" t="s">
        <v>162</v>
      </c>
      <c r="B174" s="6">
        <v>47</v>
      </c>
      <c r="C174" s="6"/>
      <c r="D174" s="6">
        <v>3</v>
      </c>
      <c r="E174" s="6"/>
      <c r="F174" s="6">
        <v>29</v>
      </c>
      <c r="G174" s="6">
        <v>15</v>
      </c>
      <c r="H174" s="6"/>
      <c r="I174" s="6">
        <v>3</v>
      </c>
      <c r="J174" s="6">
        <v>0.2</v>
      </c>
      <c r="K174" s="6"/>
      <c r="L174" s="6"/>
    </row>
    <row r="175" spans="1:12" ht="15" thickBot="1" x14ac:dyDescent="0.4">
      <c r="A175" s="11" t="s">
        <v>146</v>
      </c>
      <c r="B175" s="6">
        <v>45</v>
      </c>
      <c r="C175" s="6"/>
      <c r="D175" s="6"/>
      <c r="E175" s="6"/>
      <c r="F175" s="6">
        <v>40</v>
      </c>
      <c r="G175" s="6">
        <v>5</v>
      </c>
      <c r="H175" s="6">
        <v>1</v>
      </c>
      <c r="I175" s="6">
        <v>69</v>
      </c>
      <c r="J175" s="6"/>
      <c r="K175" s="6"/>
      <c r="L175" s="6"/>
    </row>
    <row r="176" spans="1:12" ht="15" thickBot="1" x14ac:dyDescent="0.4">
      <c r="A176" s="11" t="s">
        <v>160</v>
      </c>
      <c r="B176" s="6">
        <v>43</v>
      </c>
      <c r="C176" s="6"/>
      <c r="D176" s="6">
        <v>2</v>
      </c>
      <c r="E176" s="6"/>
      <c r="F176" s="6">
        <v>13</v>
      </c>
      <c r="G176" s="6">
        <v>28</v>
      </c>
      <c r="H176" s="6"/>
      <c r="I176" s="6">
        <v>1</v>
      </c>
      <c r="J176" s="6">
        <v>0.06</v>
      </c>
      <c r="K176" s="3">
        <v>3000</v>
      </c>
      <c r="L176" s="6">
        <v>91</v>
      </c>
    </row>
    <row r="177" spans="1:12" ht="15" thickBot="1" x14ac:dyDescent="0.4">
      <c r="A177" s="11" t="s">
        <v>170</v>
      </c>
      <c r="B177" s="6">
        <v>42</v>
      </c>
      <c r="C177" s="6"/>
      <c r="D177" s="6"/>
      <c r="E177" s="6"/>
      <c r="F177" s="6">
        <v>14</v>
      </c>
      <c r="G177" s="6">
        <v>28</v>
      </c>
      <c r="H177" s="6"/>
      <c r="I177" s="6">
        <v>13</v>
      </c>
      <c r="J177" s="6"/>
      <c r="K177" s="3">
        <v>9600</v>
      </c>
      <c r="L177" s="3">
        <v>2928</v>
      </c>
    </row>
    <row r="178" spans="1:12" ht="29.5" thickBot="1" x14ac:dyDescent="0.4">
      <c r="A178" s="11" t="s">
        <v>153</v>
      </c>
      <c r="B178" s="6">
        <v>39</v>
      </c>
      <c r="C178" s="6"/>
      <c r="D178" s="6">
        <v>3</v>
      </c>
      <c r="E178" s="6"/>
      <c r="F178" s="6">
        <v>30</v>
      </c>
      <c r="G178" s="6">
        <v>6</v>
      </c>
      <c r="H178" s="6">
        <v>1</v>
      </c>
      <c r="I178" s="3">
        <v>1009</v>
      </c>
      <c r="J178" s="6">
        <v>78</v>
      </c>
      <c r="K178" s="6"/>
      <c r="L178" s="6"/>
    </row>
    <row r="179" spans="1:12" ht="15" thickBot="1" x14ac:dyDescent="0.4">
      <c r="A179" s="11" t="s">
        <v>152</v>
      </c>
      <c r="B179" s="6">
        <v>39</v>
      </c>
      <c r="C179" s="6"/>
      <c r="D179" s="6"/>
      <c r="E179" s="6"/>
      <c r="F179" s="6">
        <v>37</v>
      </c>
      <c r="G179" s="6">
        <v>2</v>
      </c>
      <c r="H179" s="6"/>
      <c r="I179" s="6">
        <v>11</v>
      </c>
      <c r="J179" s="6"/>
      <c r="K179" s="6"/>
      <c r="L179" s="6"/>
    </row>
    <row r="180" spans="1:12" ht="29.5" thickBot="1" x14ac:dyDescent="0.4">
      <c r="A180" s="11" t="s">
        <v>180</v>
      </c>
      <c r="B180" s="6">
        <v>36</v>
      </c>
      <c r="C180" s="4">
        <v>1</v>
      </c>
      <c r="D180" s="6">
        <v>4</v>
      </c>
      <c r="E180" s="6"/>
      <c r="F180" s="6">
        <v>9</v>
      </c>
      <c r="G180" s="6">
        <v>23</v>
      </c>
      <c r="H180" s="6"/>
      <c r="I180" s="6">
        <v>2</v>
      </c>
      <c r="J180" s="6">
        <v>0.3</v>
      </c>
      <c r="K180" s="3">
        <v>20537</v>
      </c>
      <c r="L180" s="3">
        <v>1382</v>
      </c>
    </row>
    <row r="181" spans="1:12" ht="15" thickBot="1" x14ac:dyDescent="0.4">
      <c r="A181" s="11" t="s">
        <v>212</v>
      </c>
      <c r="B181" s="6">
        <v>34</v>
      </c>
      <c r="C181" s="6"/>
      <c r="D181" s="6">
        <v>7</v>
      </c>
      <c r="E181" s="6"/>
      <c r="F181" s="6">
        <v>1</v>
      </c>
      <c r="G181" s="6">
        <v>26</v>
      </c>
      <c r="H181" s="6"/>
      <c r="I181" s="6">
        <v>1</v>
      </c>
      <c r="J181" s="6">
        <v>0.2</v>
      </c>
      <c r="K181" s="6">
        <v>120</v>
      </c>
      <c r="L181" s="6">
        <v>4</v>
      </c>
    </row>
    <row r="182" spans="1:12" ht="44" thickBot="1" x14ac:dyDescent="0.4">
      <c r="A182" s="11" t="s">
        <v>161</v>
      </c>
      <c r="B182" s="6">
        <v>25</v>
      </c>
      <c r="C182" s="6"/>
      <c r="D182" s="6">
        <v>3</v>
      </c>
      <c r="E182" s="6"/>
      <c r="F182" s="6">
        <v>19</v>
      </c>
      <c r="G182" s="6">
        <v>3</v>
      </c>
      <c r="H182" s="6">
        <v>1</v>
      </c>
      <c r="I182" s="6">
        <v>255</v>
      </c>
      <c r="J182" s="6">
        <v>31</v>
      </c>
      <c r="K182" s="6">
        <v>183</v>
      </c>
      <c r="L182" s="3">
        <v>1869</v>
      </c>
    </row>
    <row r="183" spans="1:12" ht="29.5" thickBot="1" x14ac:dyDescent="0.4">
      <c r="A183" s="11" t="s">
        <v>210</v>
      </c>
      <c r="B183" s="6">
        <v>24</v>
      </c>
      <c r="C183" s="6"/>
      <c r="D183" s="6"/>
      <c r="E183" s="6"/>
      <c r="F183" s="6">
        <v>21</v>
      </c>
      <c r="G183" s="6">
        <v>3</v>
      </c>
      <c r="H183" s="6"/>
      <c r="I183" s="6">
        <v>18</v>
      </c>
      <c r="J183" s="6"/>
      <c r="K183" s="6">
        <v>738</v>
      </c>
      <c r="L183" s="6">
        <v>560</v>
      </c>
    </row>
    <row r="184" spans="1:12" ht="29.5" thickBot="1" x14ac:dyDescent="0.4">
      <c r="A184" s="11" t="s">
        <v>175</v>
      </c>
      <c r="B184" s="6">
        <v>23</v>
      </c>
      <c r="C184" s="6"/>
      <c r="D184" s="6">
        <v>1</v>
      </c>
      <c r="E184" s="6"/>
      <c r="F184" s="6">
        <v>12</v>
      </c>
      <c r="G184" s="6">
        <v>10</v>
      </c>
      <c r="H184" s="6"/>
      <c r="I184" s="6">
        <v>10</v>
      </c>
      <c r="J184" s="6">
        <v>0.4</v>
      </c>
      <c r="K184" s="3">
        <v>9540</v>
      </c>
      <c r="L184" s="3">
        <v>4057</v>
      </c>
    </row>
    <row r="185" spans="1:12" ht="15" thickBot="1" x14ac:dyDescent="0.4">
      <c r="A185" s="11" t="s">
        <v>177</v>
      </c>
      <c r="B185" s="6">
        <v>21</v>
      </c>
      <c r="C185" s="6"/>
      <c r="D185" s="6"/>
      <c r="E185" s="6"/>
      <c r="F185" s="6">
        <v>13</v>
      </c>
      <c r="G185" s="6">
        <v>8</v>
      </c>
      <c r="H185" s="6">
        <v>4</v>
      </c>
      <c r="I185" s="6">
        <v>187</v>
      </c>
      <c r="J185" s="6"/>
      <c r="K185" s="3">
        <v>1406</v>
      </c>
      <c r="L185" s="3">
        <v>12495</v>
      </c>
    </row>
    <row r="186" spans="1:12" ht="15" thickBot="1" x14ac:dyDescent="0.4">
      <c r="A186" s="11" t="s">
        <v>201</v>
      </c>
      <c r="B186" s="6">
        <v>20</v>
      </c>
      <c r="C186" s="6"/>
      <c r="D186" s="6">
        <v>1</v>
      </c>
      <c r="E186" s="6"/>
      <c r="F186" s="6">
        <v>9</v>
      </c>
      <c r="G186" s="6">
        <v>10</v>
      </c>
      <c r="H186" s="6"/>
      <c r="I186" s="6">
        <v>8</v>
      </c>
      <c r="J186" s="6">
        <v>0.4</v>
      </c>
      <c r="K186" s="6">
        <v>849</v>
      </c>
      <c r="L186" s="6">
        <v>351</v>
      </c>
    </row>
    <row r="187" spans="1:12" ht="15" thickBot="1" x14ac:dyDescent="0.4">
      <c r="A187" s="11" t="s">
        <v>169</v>
      </c>
      <c r="B187" s="6">
        <v>19</v>
      </c>
      <c r="C187" s="6"/>
      <c r="D187" s="6"/>
      <c r="E187" s="6"/>
      <c r="F187" s="6">
        <v>13</v>
      </c>
      <c r="G187" s="6">
        <v>6</v>
      </c>
      <c r="H187" s="6"/>
      <c r="I187" s="6">
        <v>3</v>
      </c>
      <c r="J187" s="6"/>
      <c r="K187" s="3">
        <v>3187</v>
      </c>
      <c r="L187" s="6">
        <v>438</v>
      </c>
    </row>
    <row r="188" spans="1:12" ht="15" thickBot="1" x14ac:dyDescent="0.4">
      <c r="A188" s="22" t="s">
        <v>187</v>
      </c>
      <c r="B188" s="21">
        <v>18</v>
      </c>
      <c r="C188" s="21"/>
      <c r="D188" s="21">
        <v>2</v>
      </c>
      <c r="E188" s="21"/>
      <c r="F188" s="21">
        <v>16</v>
      </c>
      <c r="G188" s="21">
        <v>0</v>
      </c>
      <c r="H188" s="21"/>
      <c r="I188" s="21">
        <v>45</v>
      </c>
      <c r="J188" s="21">
        <v>5</v>
      </c>
      <c r="K188" s="23">
        <v>1043</v>
      </c>
      <c r="L188" s="23">
        <v>2623</v>
      </c>
    </row>
    <row r="189" spans="1:12" ht="15" thickBot="1" x14ac:dyDescent="0.4">
      <c r="A189" s="11" t="s">
        <v>168</v>
      </c>
      <c r="B189" s="6">
        <v>18</v>
      </c>
      <c r="C189" s="6"/>
      <c r="D189" s="6"/>
      <c r="E189" s="6"/>
      <c r="F189" s="6">
        <v>14</v>
      </c>
      <c r="G189" s="6">
        <v>4</v>
      </c>
      <c r="H189" s="6"/>
      <c r="I189" s="6">
        <v>20</v>
      </c>
      <c r="J189" s="6"/>
      <c r="K189" s="3">
        <v>1300</v>
      </c>
      <c r="L189" s="3">
        <v>1450</v>
      </c>
    </row>
    <row r="190" spans="1:12" ht="44" thickBot="1" x14ac:dyDescent="0.4">
      <c r="A190" s="13" t="s">
        <v>165</v>
      </c>
      <c r="B190" s="8">
        <v>18</v>
      </c>
      <c r="C190" s="8"/>
      <c r="D190" s="8"/>
      <c r="E190" s="8"/>
      <c r="F190" s="8">
        <v>18</v>
      </c>
      <c r="G190" s="8">
        <v>0</v>
      </c>
      <c r="H190" s="8"/>
      <c r="I190" s="8">
        <v>63</v>
      </c>
      <c r="J190" s="8"/>
      <c r="K190" s="9">
        <v>5213</v>
      </c>
      <c r="L190" s="9">
        <v>18259</v>
      </c>
    </row>
    <row r="191" spans="1:12" ht="29.5" thickBot="1" x14ac:dyDescent="0.4">
      <c r="A191" s="11" t="s">
        <v>174</v>
      </c>
      <c r="B191" s="6">
        <v>18</v>
      </c>
      <c r="C191" s="6"/>
      <c r="D191" s="6"/>
      <c r="E191" s="6"/>
      <c r="F191" s="6">
        <v>17</v>
      </c>
      <c r="G191" s="6">
        <v>1</v>
      </c>
      <c r="H191" s="6"/>
      <c r="I191" s="6">
        <v>98</v>
      </c>
      <c r="J191" s="6"/>
      <c r="K191" s="6">
        <v>620</v>
      </c>
      <c r="L191" s="3">
        <v>3376</v>
      </c>
    </row>
    <row r="192" spans="1:12" ht="58.5" thickBot="1" x14ac:dyDescent="0.4">
      <c r="A192" s="11" t="s">
        <v>178</v>
      </c>
      <c r="B192" s="6">
        <v>17</v>
      </c>
      <c r="C192" s="6"/>
      <c r="D192" s="6"/>
      <c r="E192" s="6"/>
      <c r="F192" s="6">
        <v>9</v>
      </c>
      <c r="G192" s="6">
        <v>8</v>
      </c>
      <c r="H192" s="6"/>
      <c r="I192" s="6">
        <v>153</v>
      </c>
      <c r="J192" s="6"/>
      <c r="K192" s="6">
        <v>137</v>
      </c>
      <c r="L192" s="3">
        <v>1235</v>
      </c>
    </row>
    <row r="193" spans="1:12" ht="29.5" thickBot="1" x14ac:dyDescent="0.4">
      <c r="A193" s="11" t="s">
        <v>196</v>
      </c>
      <c r="B193" s="6">
        <v>16</v>
      </c>
      <c r="C193" s="6"/>
      <c r="D193" s="6">
        <v>5</v>
      </c>
      <c r="E193" s="6"/>
      <c r="F193" s="6">
        <v>7</v>
      </c>
      <c r="G193" s="6">
        <v>4</v>
      </c>
      <c r="H193" s="6"/>
      <c r="I193" s="6">
        <v>2</v>
      </c>
      <c r="J193" s="6">
        <v>0.8</v>
      </c>
      <c r="K193" s="6"/>
      <c r="L193" s="6"/>
    </row>
    <row r="194" spans="1:12" ht="15" thickBot="1" x14ac:dyDescent="0.4">
      <c r="A194" s="11" t="s">
        <v>173</v>
      </c>
      <c r="B194" s="6">
        <v>16</v>
      </c>
      <c r="C194" s="6"/>
      <c r="D194" s="6">
        <v>1</v>
      </c>
      <c r="E194" s="6"/>
      <c r="F194" s="6">
        <v>14</v>
      </c>
      <c r="G194" s="6">
        <v>1</v>
      </c>
      <c r="H194" s="6"/>
      <c r="I194" s="6">
        <v>98</v>
      </c>
      <c r="J194" s="6">
        <v>6</v>
      </c>
      <c r="K194" s="6">
        <v>389</v>
      </c>
      <c r="L194" s="3">
        <v>2371</v>
      </c>
    </row>
    <row r="195" spans="1:12" ht="15" thickBot="1" x14ac:dyDescent="0.4">
      <c r="A195" s="11" t="s">
        <v>167</v>
      </c>
      <c r="B195" s="6">
        <v>16</v>
      </c>
      <c r="C195" s="6"/>
      <c r="D195" s="6"/>
      <c r="E195" s="6"/>
      <c r="F195" s="6">
        <v>14</v>
      </c>
      <c r="G195" s="6">
        <v>2</v>
      </c>
      <c r="H195" s="6"/>
      <c r="I195" s="6">
        <v>222</v>
      </c>
      <c r="J195" s="6"/>
      <c r="K195" s="6">
        <v>416</v>
      </c>
      <c r="L195" s="3">
        <v>5779</v>
      </c>
    </row>
    <row r="196" spans="1:12" ht="15" thickBot="1" x14ac:dyDescent="0.4">
      <c r="A196" s="11" t="s">
        <v>171</v>
      </c>
      <c r="B196" s="6">
        <v>16</v>
      </c>
      <c r="C196" s="6"/>
      <c r="D196" s="6"/>
      <c r="E196" s="6"/>
      <c r="F196" s="6">
        <v>11</v>
      </c>
      <c r="G196" s="6">
        <v>5</v>
      </c>
      <c r="H196" s="6"/>
      <c r="I196" s="6">
        <v>6</v>
      </c>
      <c r="J196" s="6"/>
      <c r="K196" s="3">
        <v>1543</v>
      </c>
      <c r="L196" s="6">
        <v>607</v>
      </c>
    </row>
    <row r="197" spans="1:12" ht="15" thickBot="1" x14ac:dyDescent="0.4">
      <c r="A197" s="11" t="s">
        <v>206</v>
      </c>
      <c r="B197" s="6">
        <v>15</v>
      </c>
      <c r="C197" s="6"/>
      <c r="D197" s="6">
        <v>1</v>
      </c>
      <c r="E197" s="6"/>
      <c r="F197" s="6">
        <v>7</v>
      </c>
      <c r="G197" s="6">
        <v>7</v>
      </c>
      <c r="H197" s="6"/>
      <c r="I197" s="6">
        <v>1</v>
      </c>
      <c r="J197" s="6">
        <v>0.08</v>
      </c>
      <c r="K197" s="6">
        <v>284</v>
      </c>
      <c r="L197" s="6">
        <v>24</v>
      </c>
    </row>
    <row r="198" spans="1:12" ht="44" thickBot="1" x14ac:dyDescent="0.4">
      <c r="A198" s="11" t="s">
        <v>183</v>
      </c>
      <c r="B198" s="6">
        <v>15</v>
      </c>
      <c r="C198" s="6"/>
      <c r="D198" s="6"/>
      <c r="E198" s="6"/>
      <c r="F198" s="6">
        <v>14</v>
      </c>
      <c r="G198" s="6">
        <v>1</v>
      </c>
      <c r="H198" s="6"/>
      <c r="I198" s="6">
        <v>282</v>
      </c>
      <c r="J198" s="6"/>
      <c r="K198" s="6">
        <v>327</v>
      </c>
      <c r="L198" s="3">
        <v>6147</v>
      </c>
    </row>
    <row r="199" spans="1:12" ht="29.5" thickBot="1" x14ac:dyDescent="0.4">
      <c r="A199" s="13" t="s">
        <v>200</v>
      </c>
      <c r="B199" s="8">
        <v>13</v>
      </c>
      <c r="C199" s="8"/>
      <c r="D199" s="8"/>
      <c r="E199" s="8"/>
      <c r="F199" s="8">
        <v>13</v>
      </c>
      <c r="G199" s="8">
        <v>0</v>
      </c>
      <c r="H199" s="8"/>
      <c r="I199" s="9">
        <v>3736</v>
      </c>
      <c r="J199" s="8"/>
      <c r="K199" s="8">
        <v>402</v>
      </c>
      <c r="L199" s="9">
        <v>115517</v>
      </c>
    </row>
    <row r="200" spans="1:12" ht="44" thickBot="1" x14ac:dyDescent="0.4">
      <c r="A200" s="11" t="s">
        <v>191</v>
      </c>
      <c r="B200" s="6">
        <v>12</v>
      </c>
      <c r="C200" s="6"/>
      <c r="D200" s="6">
        <v>1</v>
      </c>
      <c r="E200" s="6"/>
      <c r="F200" s="6">
        <v>8</v>
      </c>
      <c r="G200" s="6">
        <v>3</v>
      </c>
      <c r="H200" s="6"/>
      <c r="I200" s="6">
        <v>310</v>
      </c>
      <c r="J200" s="6">
        <v>26</v>
      </c>
      <c r="K200" s="6">
        <v>109</v>
      </c>
      <c r="L200" s="3">
        <v>2815</v>
      </c>
    </row>
    <row r="201" spans="1:12" ht="29.5" thickBot="1" x14ac:dyDescent="0.4">
      <c r="A201" s="11" t="s">
        <v>193</v>
      </c>
      <c r="B201" s="6">
        <v>12</v>
      </c>
      <c r="C201" s="6"/>
      <c r="D201" s="6"/>
      <c r="E201" s="6"/>
      <c r="F201" s="6">
        <v>2</v>
      </c>
      <c r="G201" s="6">
        <v>10</v>
      </c>
      <c r="H201" s="6"/>
      <c r="I201" s="3">
        <v>14981</v>
      </c>
      <c r="J201" s="6"/>
      <c r="K201" s="6"/>
      <c r="L201" s="6"/>
    </row>
    <row r="202" spans="1:12" ht="15" thickBot="1" x14ac:dyDescent="0.4">
      <c r="A202" s="11" t="s">
        <v>232</v>
      </c>
      <c r="B202" s="6">
        <v>11</v>
      </c>
      <c r="C202" s="6"/>
      <c r="D202" s="6">
        <v>1</v>
      </c>
      <c r="E202" s="6"/>
      <c r="F202" s="6"/>
      <c r="G202" s="6">
        <v>10</v>
      </c>
      <c r="H202" s="6"/>
      <c r="I202" s="6">
        <v>13</v>
      </c>
      <c r="J202" s="6">
        <v>1</v>
      </c>
      <c r="K202" s="6"/>
      <c r="L202" s="6"/>
    </row>
    <row r="203" spans="1:12" ht="29.5" thickBot="1" x14ac:dyDescent="0.4">
      <c r="A203" s="11" t="s">
        <v>190</v>
      </c>
      <c r="B203" s="6">
        <v>11</v>
      </c>
      <c r="C203" s="6"/>
      <c r="D203" s="6">
        <v>1</v>
      </c>
      <c r="E203" s="6"/>
      <c r="F203" s="6">
        <v>8</v>
      </c>
      <c r="G203" s="6">
        <v>2</v>
      </c>
      <c r="H203" s="6">
        <v>1</v>
      </c>
      <c r="I203" s="3">
        <v>2204</v>
      </c>
      <c r="J203" s="6">
        <v>200</v>
      </c>
      <c r="K203" s="6">
        <v>36</v>
      </c>
      <c r="L203" s="3">
        <v>7212</v>
      </c>
    </row>
    <row r="204" spans="1:12" ht="29.5" thickBot="1" x14ac:dyDescent="0.4">
      <c r="A204" s="13" t="s">
        <v>182</v>
      </c>
      <c r="B204" s="8">
        <v>11</v>
      </c>
      <c r="C204" s="8"/>
      <c r="D204" s="8"/>
      <c r="E204" s="8"/>
      <c r="F204" s="8">
        <v>11</v>
      </c>
      <c r="G204" s="8">
        <v>0</v>
      </c>
      <c r="H204" s="8"/>
      <c r="I204" s="8">
        <v>194</v>
      </c>
      <c r="J204" s="8"/>
      <c r="K204" s="9">
        <v>1394</v>
      </c>
      <c r="L204" s="9">
        <v>24555</v>
      </c>
    </row>
    <row r="205" spans="1:12" ht="29.5" thickBot="1" x14ac:dyDescent="0.4">
      <c r="A205" s="11" t="s">
        <v>184</v>
      </c>
      <c r="B205" s="6">
        <v>11</v>
      </c>
      <c r="C205" s="6"/>
      <c r="D205" s="6"/>
      <c r="E205" s="6"/>
      <c r="F205" s="6">
        <v>10</v>
      </c>
      <c r="G205" s="6">
        <v>1</v>
      </c>
      <c r="H205" s="6"/>
      <c r="I205" s="6">
        <v>112</v>
      </c>
      <c r="J205" s="6"/>
      <c r="K205" s="6"/>
      <c r="L205" s="6"/>
    </row>
    <row r="206" spans="1:12" ht="29.5" thickBot="1" x14ac:dyDescent="0.4">
      <c r="A206" s="22" t="s">
        <v>185</v>
      </c>
      <c r="B206" s="21">
        <v>10</v>
      </c>
      <c r="C206" s="21"/>
      <c r="D206" s="21">
        <v>1</v>
      </c>
      <c r="E206" s="21"/>
      <c r="F206" s="21">
        <v>9</v>
      </c>
      <c r="G206" s="21">
        <v>0</v>
      </c>
      <c r="H206" s="21"/>
      <c r="I206" s="21">
        <v>17</v>
      </c>
      <c r="J206" s="21">
        <v>2</v>
      </c>
      <c r="K206" s="21">
        <v>404</v>
      </c>
      <c r="L206" s="21">
        <v>689</v>
      </c>
    </row>
    <row r="207" spans="1:12" ht="20.5" thickBot="1" x14ac:dyDescent="0.4">
      <c r="A207" s="12" t="s">
        <v>186</v>
      </c>
      <c r="B207" s="6">
        <v>9</v>
      </c>
      <c r="C207" s="6"/>
      <c r="D207" s="6">
        <v>2</v>
      </c>
      <c r="E207" s="6"/>
      <c r="F207" s="6"/>
      <c r="G207" s="6">
        <v>7</v>
      </c>
      <c r="H207" s="6"/>
      <c r="I207" s="6"/>
      <c r="J207" s="6"/>
      <c r="K207" s="6"/>
      <c r="L207" s="6"/>
    </row>
    <row r="208" spans="1:12" ht="29.5" thickBot="1" x14ac:dyDescent="0.4">
      <c r="A208" s="11" t="s">
        <v>195</v>
      </c>
      <c r="B208" s="6">
        <v>8</v>
      </c>
      <c r="C208" s="6"/>
      <c r="D208" s="6">
        <v>1</v>
      </c>
      <c r="E208" s="6"/>
      <c r="F208" s="6">
        <v>6</v>
      </c>
      <c r="G208" s="6">
        <v>1</v>
      </c>
      <c r="H208" s="6"/>
      <c r="I208" s="6">
        <v>2</v>
      </c>
      <c r="J208" s="6">
        <v>0.2</v>
      </c>
      <c r="K208" s="3">
        <v>1842</v>
      </c>
      <c r="L208" s="6">
        <v>396</v>
      </c>
    </row>
    <row r="209" spans="1:12" ht="44" thickBot="1" x14ac:dyDescent="0.4">
      <c r="A209" s="13" t="s">
        <v>209</v>
      </c>
      <c r="B209" s="8">
        <v>8</v>
      </c>
      <c r="C209" s="8"/>
      <c r="D209" s="8"/>
      <c r="E209" s="8"/>
      <c r="F209" s="8">
        <v>8</v>
      </c>
      <c r="G209" s="8">
        <v>0</v>
      </c>
      <c r="H209" s="8"/>
      <c r="I209" s="8">
        <v>0.9</v>
      </c>
      <c r="J209" s="8"/>
      <c r="K209" s="9">
        <v>2402</v>
      </c>
      <c r="L209" s="8">
        <v>268</v>
      </c>
    </row>
    <row r="210" spans="1:12" ht="44" thickBot="1" x14ac:dyDescent="0.4">
      <c r="A210" s="11" t="s">
        <v>205</v>
      </c>
      <c r="B210" s="6">
        <v>7</v>
      </c>
      <c r="C210" s="6"/>
      <c r="D210" s="6">
        <v>1</v>
      </c>
      <c r="E210" s="6"/>
      <c r="F210" s="6">
        <v>4</v>
      </c>
      <c r="G210" s="6">
        <v>2</v>
      </c>
      <c r="H210" s="6"/>
      <c r="I210" s="6">
        <v>232</v>
      </c>
      <c r="J210" s="6">
        <v>33</v>
      </c>
      <c r="K210" s="6">
        <v>167</v>
      </c>
      <c r="L210" s="3">
        <v>5524</v>
      </c>
    </row>
    <row r="211" spans="1:12" ht="15" thickBot="1" x14ac:dyDescent="0.4">
      <c r="A211" s="11" t="s">
        <v>199</v>
      </c>
      <c r="B211" s="6">
        <v>7</v>
      </c>
      <c r="C211" s="6"/>
      <c r="D211" s="6"/>
      <c r="E211" s="6"/>
      <c r="F211" s="6">
        <v>5</v>
      </c>
      <c r="G211" s="6">
        <v>2</v>
      </c>
      <c r="H211" s="6"/>
      <c r="I211" s="6">
        <v>9</v>
      </c>
      <c r="J211" s="6"/>
      <c r="K211" s="3">
        <v>11655</v>
      </c>
      <c r="L211" s="3">
        <v>15105</v>
      </c>
    </row>
    <row r="212" spans="1:12" ht="58.5" thickBot="1" x14ac:dyDescent="0.4">
      <c r="A212" s="11" t="s">
        <v>208</v>
      </c>
      <c r="B212" s="6">
        <v>6</v>
      </c>
      <c r="C212" s="6"/>
      <c r="D212" s="6"/>
      <c r="E212" s="6"/>
      <c r="F212" s="6"/>
      <c r="G212" s="6">
        <v>6</v>
      </c>
      <c r="H212" s="6"/>
      <c r="I212" s="6">
        <v>229</v>
      </c>
      <c r="J212" s="6"/>
      <c r="K212" s="6">
        <v>110</v>
      </c>
      <c r="L212" s="3">
        <v>4195</v>
      </c>
    </row>
    <row r="213" spans="1:12" ht="15" thickBot="1" x14ac:dyDescent="0.4">
      <c r="A213" s="13" t="s">
        <v>198</v>
      </c>
      <c r="B213" s="8">
        <v>6</v>
      </c>
      <c r="C213" s="8"/>
      <c r="D213" s="8"/>
      <c r="E213" s="8"/>
      <c r="F213" s="8">
        <v>6</v>
      </c>
      <c r="G213" s="8">
        <v>0</v>
      </c>
      <c r="H213" s="8"/>
      <c r="I213" s="8">
        <v>607</v>
      </c>
      <c r="J213" s="8"/>
      <c r="K213" s="8"/>
      <c r="L213" s="8"/>
    </row>
    <row r="214" spans="1:12" ht="29.5" thickBot="1" x14ac:dyDescent="0.4">
      <c r="A214" s="11" t="s">
        <v>203</v>
      </c>
      <c r="B214" s="6">
        <v>6</v>
      </c>
      <c r="C214" s="6"/>
      <c r="D214" s="6"/>
      <c r="E214" s="6"/>
      <c r="F214" s="6">
        <v>5</v>
      </c>
      <c r="G214" s="6">
        <v>1</v>
      </c>
      <c r="H214" s="6"/>
      <c r="I214" s="6">
        <v>10</v>
      </c>
      <c r="J214" s="6"/>
      <c r="K214" s="6"/>
      <c r="L214" s="6"/>
    </row>
    <row r="215" spans="1:12" ht="15" thickBot="1" x14ac:dyDescent="0.4">
      <c r="A215" s="13" t="s">
        <v>204</v>
      </c>
      <c r="B215" s="8">
        <v>3</v>
      </c>
      <c r="C215" s="8"/>
      <c r="D215" s="8"/>
      <c r="E215" s="8"/>
      <c r="F215" s="8">
        <v>3</v>
      </c>
      <c r="G215" s="8">
        <v>0</v>
      </c>
      <c r="H215" s="8"/>
      <c r="I215" s="8">
        <v>200</v>
      </c>
      <c r="J215" s="8"/>
      <c r="K215" s="8"/>
      <c r="L215" s="8"/>
    </row>
    <row r="216" spans="1:12" ht="58.5" thickBot="1" x14ac:dyDescent="0.4">
      <c r="A216" s="24" t="s">
        <v>211</v>
      </c>
      <c r="B216" s="25">
        <v>1</v>
      </c>
      <c r="C216" s="25"/>
      <c r="D216" s="25"/>
      <c r="E216" s="25"/>
      <c r="F216" s="25"/>
      <c r="G216" s="25">
        <v>1</v>
      </c>
      <c r="H216" s="25"/>
      <c r="I216" s="25">
        <v>173</v>
      </c>
      <c r="J216" s="25"/>
      <c r="K216" s="25"/>
      <c r="L216" s="20"/>
    </row>
  </sheetData>
  <hyperlinks>
    <hyperlink ref="A3" r:id="rId1" display="https://www.worldometers.info/coronavirus/country/us/" xr:uid="{9ACCDC34-1CB4-4A26-A199-B41C442027D0}"/>
    <hyperlink ref="A4" r:id="rId2" display="https://www.worldometers.info/coronavirus/country/spain/" xr:uid="{4BC09D7C-62BC-4B57-AA74-36484C5DFD07}"/>
    <hyperlink ref="A5" r:id="rId3" display="https://www.worldometers.info/coronavirus/country/italy/" xr:uid="{0E67FEE6-A03D-42DB-9707-B88A7CE072DD}"/>
    <hyperlink ref="A6" r:id="rId4" display="https://www.worldometers.info/coronavirus/country/uk/" xr:uid="{B9E05790-52D6-49BF-9C8C-97B1D809E57E}"/>
    <hyperlink ref="A7" r:id="rId5" display="https://www.worldometers.info/coronavirus/country/russia/" xr:uid="{A9F97B1E-977A-418D-A7F1-58E3229E4D34}"/>
    <hyperlink ref="A8" r:id="rId6" display="https://www.worldometers.info/coronavirus/country/france/" xr:uid="{15B10C3E-BE3A-4FD5-B6B2-A82855529B5B}"/>
    <hyperlink ref="A9" r:id="rId7" display="https://www.worldometers.info/coronavirus/country/germany/" xr:uid="{F2EBB9B7-A0A0-4292-9086-20F7A5F27246}"/>
    <hyperlink ref="A10" r:id="rId8" display="https://www.worldometers.info/coronavirus/country/brazil/" xr:uid="{587B4E01-8FF5-4CE9-9BAC-C7BA1DF75D06}"/>
    <hyperlink ref="A11" r:id="rId9" display="https://www.worldometers.info/coronavirus/country/turkey/" xr:uid="{66613A83-A835-4EAB-B2E2-CEB0B23BD00A}"/>
    <hyperlink ref="A12" r:id="rId10" display="https://www.worldometers.info/coronavirus/country/iran/" xr:uid="{4DC508DA-8846-40D6-B263-31DA371496DA}"/>
    <hyperlink ref="A13" r:id="rId11" display="https://www.worldometers.info/coronavirus/country/china/" xr:uid="{2C92AA83-2846-4154-95C1-0527511C189F}"/>
    <hyperlink ref="A14" r:id="rId12" display="https://www.worldometers.info/coronavirus/country/canada/" xr:uid="{4F487BF8-BE69-4CEA-9AC9-BF159692AF3A}"/>
    <hyperlink ref="A15" r:id="rId13" display="https://www.worldometers.info/coronavirus/country/peru/" xr:uid="{08D32CD8-EDDE-415E-A204-CB0073A71488}"/>
    <hyperlink ref="A16" r:id="rId14" display="https://www.worldometers.info/coronavirus/country/india/" xr:uid="{912A6528-4EB4-4A70-8899-475CDC99D142}"/>
    <hyperlink ref="A17" r:id="rId15" display="https://www.worldometers.info/coronavirus/country/belgium/" xr:uid="{7FEA0695-59CC-48EB-8B14-5ED257CD75E7}"/>
    <hyperlink ref="A18" r:id="rId16" display="https://www.worldometers.info/coronavirus/country/netherlands/" xr:uid="{74641B4E-D31E-437F-BA57-020BAF845B0E}"/>
    <hyperlink ref="A19" r:id="rId17" display="https://www.worldometers.info/coronavirus/country/saudi-arabia/" xr:uid="{B7158946-630B-44B4-952B-143A7786ED5F}"/>
    <hyperlink ref="A20" r:id="rId18" display="https://www.worldometers.info/coronavirus/country/mexico/" xr:uid="{81E2C87A-909E-4937-B303-5DC3288341B0}"/>
    <hyperlink ref="A21" r:id="rId19" display="https://www.worldometers.info/coronavirus/country/switzerland/" xr:uid="{690EAD5B-B689-4BD5-BDB3-E48778EF3091}"/>
    <hyperlink ref="A22" r:id="rId20" display="https://www.worldometers.info/coronavirus/country/pakistan/" xr:uid="{08910035-C9D4-40B7-83F3-B38AE3126A42}"/>
    <hyperlink ref="A23" r:id="rId21" display="https://www.worldometers.info/coronavirus/country/ecuador/" xr:uid="{65C4B0CC-8888-42EF-A989-E04DBEED3BD9}"/>
    <hyperlink ref="A24" r:id="rId22" display="https://www.worldometers.info/coronavirus/country/portugal/" xr:uid="{242903C3-7C23-48AE-91F5-1592D629F59A}"/>
    <hyperlink ref="A25" r:id="rId23" display="https://www.worldometers.info/coronavirus/country/chile/" xr:uid="{F157772F-6848-434A-89D1-38115CC78511}"/>
    <hyperlink ref="A26" r:id="rId24" display="https://www.worldometers.info/coronavirus/country/sweden/" xr:uid="{61135694-2432-4877-A292-0B0EB659621B}"/>
    <hyperlink ref="A27" r:id="rId25" display="https://www.worldometers.info/coronavirus/country/singapore/" xr:uid="{F2403665-988C-45AF-A498-79D8E2A3B02B}"/>
    <hyperlink ref="A28" r:id="rId26" display="https://www.worldometers.info/coronavirus/country/ireland/" xr:uid="{880712DD-1A67-4608-A7D1-91E3586F6109}"/>
    <hyperlink ref="A29" r:id="rId27" display="https://www.worldometers.info/coronavirus/country/belarus/" xr:uid="{1276BA91-F1BD-44A1-98F3-BF3F9ABF1313}"/>
    <hyperlink ref="A30" r:id="rId28" display="https://www.worldometers.info/coronavirus/country/qatar/" xr:uid="{943B25F9-F48E-4C8F-B85A-F95007983BB6}"/>
    <hyperlink ref="A31" r:id="rId29" display="https://www.worldometers.info/coronavirus/country/united-arab-emirates/" xr:uid="{BBB869B3-622A-4A87-91C9-066CF6EC3732}"/>
    <hyperlink ref="A32" r:id="rId30" display="https://www.worldometers.info/coronavirus/country/israel/" xr:uid="{01302BD0-F9B5-43B6-BAED-54C8926EB96D}"/>
    <hyperlink ref="A33" r:id="rId31" display="https://www.worldometers.info/coronavirus/country/austria/" xr:uid="{AB6EAD3C-8E16-40F0-AD80-6929F3BF7A05}"/>
    <hyperlink ref="A34" r:id="rId32" display="https://www.worldometers.info/coronavirus/country/poland/" xr:uid="{ED332ED8-09BE-4721-AD1F-1598C5CF031F}"/>
    <hyperlink ref="A35" r:id="rId33" display="https://www.worldometers.info/coronavirus/country/japan/" xr:uid="{EA1BD599-B237-4F9B-BFBE-6125A8330BE3}"/>
    <hyperlink ref="A36" r:id="rId34" display="https://www.worldometers.info/coronavirus/country/romania/" xr:uid="{FA353A72-AACE-42E0-9D55-15DEA8110B21}"/>
    <hyperlink ref="A37" r:id="rId35" display="https://www.worldometers.info/coronavirus/country/ukraine/" xr:uid="{FC97F93C-BE32-434A-9AD4-A28020E048F5}"/>
    <hyperlink ref="A38" r:id="rId36" display="https://www.worldometers.info/coronavirus/country/bangladesh/" xr:uid="{732EE13F-9C09-4C7A-AD5E-C7E6B17F8174}"/>
    <hyperlink ref="A39" r:id="rId37" display="https://www.worldometers.info/coronavirus/country/indonesia/" xr:uid="{1792B13F-E9D9-4BBC-9A15-0391C08859E9}"/>
    <hyperlink ref="A40" r:id="rId38" display="https://www.worldometers.info/coronavirus/country/south-korea/" xr:uid="{2D7BA41D-6FB0-4267-B709-9EA1C209C407}"/>
    <hyperlink ref="A41" r:id="rId39" display="https://www.worldometers.info/coronavirus/country/philippines/" xr:uid="{A24E85B3-E17E-4D25-8CCC-F8402D7DF939}"/>
    <hyperlink ref="A42" r:id="rId40" display="https://www.worldometers.info/coronavirus/country/colombia/" xr:uid="{CD13CBC4-0DC1-4C3E-9CBD-A1FAB60A494B}"/>
    <hyperlink ref="A43" r:id="rId41" display="https://www.worldometers.info/coronavirus/country/denmark/" xr:uid="{006E18F1-76BC-4465-AEF8-42FCC01990C5}"/>
    <hyperlink ref="A44" r:id="rId42" display="https://www.worldometers.info/coronavirus/country/serbia/" xr:uid="{AEB42BB0-7450-4D6E-A162-A1F736E17F86}"/>
    <hyperlink ref="A45" r:id="rId43" display="https://www.worldometers.info/coronavirus/country/dominican-republic/" xr:uid="{F40C982E-4D94-49BE-A5C5-F278B6FBA7DE}"/>
    <hyperlink ref="A46" r:id="rId44" display="https://www.worldometers.info/coronavirus/country/south-africa/" xr:uid="{FA3D37F4-BB5F-4430-BE2D-4AA09D98ADFD}"/>
    <hyperlink ref="A47" r:id="rId45" display="https://www.worldometers.info/coronavirus/country/egypt/" xr:uid="{15496211-7C63-4018-A629-4FFAC2836EBB}"/>
    <hyperlink ref="A48" r:id="rId46" display="https://www.worldometers.info/coronavirus/country/panama/" xr:uid="{E8B95606-F675-465B-9FD9-A1D163C98D3E}"/>
    <hyperlink ref="A49" r:id="rId47" display="https://www.worldometers.info/coronavirus/country/norway/" xr:uid="{F0F5A360-9044-4313-A3AF-50A6C34985F5}"/>
    <hyperlink ref="A50" r:id="rId48" display="https://www.worldometers.info/coronavirus/country/czech-republic/" xr:uid="{E7346BA4-B132-41D7-992E-0B61BEEFE3A2}"/>
    <hyperlink ref="A51" r:id="rId49" display="https://www.worldometers.info/coronavirus/country/kuwait/" xr:uid="{CDB3E8F0-5768-4787-AC11-FBEFAEE54069}"/>
    <hyperlink ref="A52" r:id="rId50" display="https://www.worldometers.info/coronavirus/country/australia/" xr:uid="{47E2ADD5-E251-4EFF-BB89-18241CE9DD10}"/>
    <hyperlink ref="A53" r:id="rId51" display="https://www.worldometers.info/coronavirus/country/malaysia/" xr:uid="{8781F417-DB0C-4214-B635-93048209EAEC}"/>
    <hyperlink ref="A54" r:id="rId52" display="https://www.worldometers.info/coronavirus/country/finland/" xr:uid="{EC2827B6-DFED-4D40-A91C-840760DAD9D7}"/>
    <hyperlink ref="A55" r:id="rId53" display="https://www.worldometers.info/coronavirus/country/morocco/" xr:uid="{C086BA88-B343-43B6-A21F-A4438FB4509D}"/>
    <hyperlink ref="A56" r:id="rId54" display="https://www.worldometers.info/coronavirus/country/argentina/" xr:uid="{7032EF3F-2479-4C47-90D7-E188F6B15310}"/>
    <hyperlink ref="A57" r:id="rId55" display="https://www.worldometers.info/coronavirus/country/algeria/" xr:uid="{0C50C174-7A68-4674-A9D3-2C831981ADC7}"/>
    <hyperlink ref="A58" r:id="rId56" display="https://www.worldometers.info/coronavirus/country/kazakhstan/" xr:uid="{A9F6D477-8977-496E-80FB-95F66B8D8DAC}"/>
    <hyperlink ref="A59" r:id="rId57" display="https://www.worldometers.info/coronavirus/country/moldova/" xr:uid="{8CB4F3F4-8B5C-42D1-B0BB-B823A1AE403E}"/>
    <hyperlink ref="A60" r:id="rId58" display="https://www.worldometers.info/coronavirus/country/bahrain/" xr:uid="{EA29E8D4-FC8E-4D48-9B67-3456A8D841DC}"/>
    <hyperlink ref="A61" r:id="rId59" display="https://www.worldometers.info/coronavirus/country/ghana/" xr:uid="{EC06AB54-888A-4C15-B7D3-C79354BD188C}"/>
    <hyperlink ref="A62" r:id="rId60" display="https://www.worldometers.info/coronavirus/country/nigeria/" xr:uid="{11B54CB3-79BB-4845-BB1F-AC32BD438352}"/>
    <hyperlink ref="A63" r:id="rId61" display="https://www.worldometers.info/coronavirus/country/afghanistan/" xr:uid="{562594CA-033A-4CE6-9B72-8829CF39AEDC}"/>
    <hyperlink ref="A64" r:id="rId62" display="https://www.worldometers.info/coronavirus/country/luxembourg/" xr:uid="{DE452155-020B-486E-A3FF-7F8A798DE4FF}"/>
    <hyperlink ref="A65" r:id="rId63" display="https://www.worldometers.info/coronavirus/country/oman/" xr:uid="{2346BD95-5436-4C22-9E47-BBD084D85CCB}"/>
    <hyperlink ref="A66" r:id="rId64" display="https://www.worldometers.info/coronavirus/country/armenia/" xr:uid="{8CE23211-0081-400B-84D2-EBCEF6B5177F}"/>
    <hyperlink ref="A67" r:id="rId65" display="https://www.worldometers.info/coronavirus/country/hungary/" xr:uid="{6D457CB7-9482-4022-AEA0-DF569D6A781C}"/>
    <hyperlink ref="A68" r:id="rId66" display="https://www.worldometers.info/coronavirus/country/thailand/" xr:uid="{0EF167F0-6F5A-48A0-A8A2-B2277B8AE8E7}"/>
    <hyperlink ref="A69" r:id="rId67" display="https://www.worldometers.info/coronavirus/country/greece/" xr:uid="{C7B60030-905F-42DA-8358-F2922989CE5C}"/>
    <hyperlink ref="A70" r:id="rId68" display="https://www.worldometers.info/coronavirus/country/iraq/" xr:uid="{6BC3B78A-E699-4376-9321-C94A68611AE6}"/>
    <hyperlink ref="A71" r:id="rId69" display="https://www.worldometers.info/coronavirus/country/bolivia/" xr:uid="{C6EE8460-ADAF-41AB-B001-54B5BC41C4AC}"/>
    <hyperlink ref="A72" r:id="rId70" display="https://www.worldometers.info/coronavirus/country/azerbaijan/" xr:uid="{3A8A19C7-7475-46B2-9AD0-6486FF775CE8}"/>
    <hyperlink ref="A73" r:id="rId71" display="https://www.worldometers.info/coronavirus/country/uzbekistan/" xr:uid="{3502A1EC-0D4B-4044-BD14-C3A78B9B3233}"/>
    <hyperlink ref="A74" r:id="rId72" display="https://www.worldometers.info/coronavirus/country/cameroon/" xr:uid="{0D98467A-E39F-4F05-A121-4B23C2FB8C19}"/>
    <hyperlink ref="A75" r:id="rId73" display="https://www.worldometers.info/coronavirus/country/croatia/" xr:uid="{3D540C57-EFB1-4871-AEB8-C905C34E588A}"/>
    <hyperlink ref="A76" r:id="rId74" display="https://www.worldometers.info/coronavirus/country/bosnia-and-herzegovina/" xr:uid="{6CC93614-C525-4470-A9B2-092D68A20021}"/>
    <hyperlink ref="A77" r:id="rId75" display="https://www.worldometers.info/coronavirus/country/guinea/" xr:uid="{C7DABC35-D6E1-431B-9291-36B6BD73EDB4}"/>
    <hyperlink ref="A78" r:id="rId76" display="https://www.worldometers.info/coronavirus/country/bulgaria/" xr:uid="{619BE3DA-F16F-4B58-BAAD-A814A4703912}"/>
    <hyperlink ref="A79" r:id="rId77" display="https://www.worldometers.info/coronavirus/country/honduras/" xr:uid="{4C832CC0-5E46-48AB-8098-AD7430573827}"/>
    <hyperlink ref="A80" r:id="rId78" display="https://www.worldometers.info/coronavirus/country/iceland/" xr:uid="{BD6083D4-FA02-4262-8DFF-E82BEEFF2572}"/>
    <hyperlink ref="A81" r:id="rId79" display="https://www.worldometers.info/coronavirus/country/cuba/" xr:uid="{791F305D-B9B0-431F-9623-CBF3032CF767}"/>
    <hyperlink ref="A82" r:id="rId80" display="https://www.worldometers.info/coronavirus/country/estonia/" xr:uid="{E0906DF9-3206-46B5-A151-AEC2AE97D572}"/>
    <hyperlink ref="A83" r:id="rId81" display="https://www.worldometers.info/coronavirus/country/cote-d-ivoire/" xr:uid="{19316999-8416-4659-BF24-564FCD888E9E}"/>
    <hyperlink ref="A84" r:id="rId82" display="https://www.worldometers.info/coronavirus/country/senegal/" xr:uid="{AD1AE45C-5DE9-4C4C-8DB1-A86271074F4A}"/>
    <hyperlink ref="A85" r:id="rId83" display="https://www.worldometers.info/coronavirus/country/macedonia/" xr:uid="{B4BBCC83-278F-4531-9816-1A0D69A3CB19}"/>
    <hyperlink ref="A86" r:id="rId84" display="https://www.worldometers.info/coronavirus/country/new-zealand/" xr:uid="{469FFE32-A834-4D52-B461-406E5D41C011}"/>
    <hyperlink ref="A87" r:id="rId85" display="https://www.worldometers.info/coronavirus/country/lithuania/" xr:uid="{40053A35-73CA-4833-A226-D05759333C14}"/>
    <hyperlink ref="A88" r:id="rId86" display="https://www.worldometers.info/coronavirus/country/slovakia/" xr:uid="{8CDEBF2D-3AC2-497A-8FB9-CBEB7E8030C3}"/>
    <hyperlink ref="A89" r:id="rId87" display="https://www.worldometers.info/coronavirus/country/slovenia/" xr:uid="{ECF627D7-D39B-4BF6-9375-0FB50946C352}"/>
    <hyperlink ref="A90" r:id="rId88" display="https://www.worldometers.info/coronavirus/country/djibouti/" xr:uid="{8B3F5D88-610F-4C5F-A0FB-14EF0019F95D}"/>
    <hyperlink ref="A91" r:id="rId89" display="https://www.worldometers.info/coronavirus/country/sudan/" xr:uid="{BAD87EC6-9471-4586-B2F0-03E1ABEEF4D4}"/>
    <hyperlink ref="A92" r:id="rId90" display="https://www.worldometers.info/coronavirus/country/china-hong-kong-sar/" xr:uid="{130D7FF3-3099-4D63-A07A-A2FACC1933E7}"/>
    <hyperlink ref="A93" r:id="rId91" display="https://www.worldometers.info/coronavirus/country/tunisia/" xr:uid="{37905FB0-858B-4381-9738-68FEA43DD2CE}"/>
    <hyperlink ref="A94" r:id="rId92" display="https://www.worldometers.info/coronavirus/country/kyrgyzstan/" xr:uid="{44944FE3-E909-43BB-9F98-FD251DC10054}"/>
    <hyperlink ref="A95" r:id="rId93" display="https://www.worldometers.info/coronavirus/country/somalia/" xr:uid="{C12E4A8F-5F05-44CE-AAF4-3DBCB4890AAC}"/>
    <hyperlink ref="A96" r:id="rId94" display="https://www.worldometers.info/coronavirus/country/mayotte/" xr:uid="{7EB9AE4F-EDB5-4DCC-9D35-20D1DC0193FD}"/>
    <hyperlink ref="A97" r:id="rId95" display="https://www.worldometers.info/coronavirus/country/guatemala/" xr:uid="{BCFC5248-4629-42AE-8267-2CEE6A494E4A}"/>
    <hyperlink ref="A98" r:id="rId96" display="https://www.worldometers.info/coronavirus/country/latvia/" xr:uid="{C87DF83A-6072-47D0-B0A5-A0D898B752F3}"/>
    <hyperlink ref="A99" r:id="rId97" display="https://www.worldometers.info/coronavirus/country/democratic-republic-of-the-congo/" xr:uid="{5600251B-70F6-4EF4-944E-A8951EB66680}"/>
    <hyperlink ref="A100" r:id="rId98" display="https://www.worldometers.info/coronavirus/country/cyprus/" xr:uid="{F8BE0BEB-1552-4C00-B8CE-99E6C0C96887}"/>
    <hyperlink ref="A101" r:id="rId99" display="https://www.worldometers.info/coronavirus/country/el-salvador/" xr:uid="{6D2386E7-06B2-4FFF-A8FD-B665654CFF38}"/>
    <hyperlink ref="A102" r:id="rId100" display="https://www.worldometers.info/coronavirus/country/albania/" xr:uid="{FC94C8DA-D536-4E10-B95F-52077B73BEAF}"/>
    <hyperlink ref="A103" r:id="rId101" display="https://www.worldometers.info/coronavirus/country/sri-lanka/" xr:uid="{0454F9DF-0AA8-463F-A1DC-BBF6C5BE396A}"/>
    <hyperlink ref="A104" r:id="rId102" display="https://www.worldometers.info/coronavirus/country/niger/" xr:uid="{B4C5CBA8-EF8A-407B-9262-73E430E2B7CE}"/>
    <hyperlink ref="A105" r:id="rId103" display="https://www.worldometers.info/coronavirus/country/lebanon/" xr:uid="{345AF4F2-8961-4C0F-928E-5F3010D661F3}"/>
    <hyperlink ref="A106" r:id="rId104" display="https://www.worldometers.info/coronavirus/country/maldives/" xr:uid="{FADDC1B3-7CF6-4984-B7B7-94509633A95A}"/>
    <hyperlink ref="A107" r:id="rId105" display="https://www.worldometers.info/coronavirus/country/costa-rica/" xr:uid="{C25D35EF-5B20-4893-A10A-1902160C09A8}"/>
    <hyperlink ref="A108" r:id="rId106" display="https://www.worldometers.info/coronavirus/country/andorra/" xr:uid="{5ADADFFD-2F4D-4195-A57E-A07BEFE29376}"/>
    <hyperlink ref="A109" r:id="rId107" display="https://www.worldometers.info/coronavirus/country/burkina-faso/" xr:uid="{FD43914B-8B9C-46E5-AFF2-5E492A8149DC}"/>
    <hyperlink ref="A111" r:id="rId108" display="https://www.worldometers.info/coronavirus/country/uruguay/" xr:uid="{3A9DD852-EB9E-4C9B-8641-9ECD4E7602BD}"/>
    <hyperlink ref="A112" r:id="rId109" display="https://www.worldometers.info/coronavirus/country/mali/" xr:uid="{84419661-4886-4C7A-85CB-8967B5909F89}"/>
    <hyperlink ref="A113" r:id="rId110" display="https://www.worldometers.info/coronavirus/country/paraguay/" xr:uid="{8CF42F6C-BEAC-4A3C-95EB-BC411DBD0347}"/>
    <hyperlink ref="A114" r:id="rId111" display="https://www.worldometers.info/coronavirus/country/gabon/" xr:uid="{F92244AF-4BB8-45AB-8132-91F4DF7D0E42}"/>
    <hyperlink ref="A115" r:id="rId112" display="https://www.worldometers.info/coronavirus/country/kenya/" xr:uid="{A07BEC96-B0D9-4A4B-A39B-75B68A1F1195}"/>
    <hyperlink ref="A116" r:id="rId113" display="https://www.worldometers.info/coronavirus/country/guinea-bissau/" xr:uid="{9A5FB384-77C0-496E-943B-9C3E924640AB}"/>
    <hyperlink ref="A117" r:id="rId114" display="https://www.worldometers.info/coronavirus/country/san-marino/" xr:uid="{F8A9DAC6-296C-4FA1-80E4-12FD9BCCA1AE}"/>
    <hyperlink ref="A118" r:id="rId115" display="https://www.worldometers.info/coronavirus/country/georgia/" xr:uid="{EC3DBCC4-000B-4432-BCC7-6F21BAD31351}"/>
    <hyperlink ref="A119" r:id="rId116" display="https://www.worldometers.info/coronavirus/country/tajikistan/" xr:uid="{12C87400-A233-4C8D-8499-A126CE2E8C9F}"/>
    <hyperlink ref="A120" r:id="rId117" display="https://www.worldometers.info/coronavirus/country/channel-islands/" xr:uid="{DDBBDFB1-2AE1-4238-940D-C326D03F538F}"/>
    <hyperlink ref="A121" r:id="rId118" display="https://www.worldometers.info/coronavirus/country/jordan/" xr:uid="{00C34180-879E-4442-91D8-9A9410E0F092}"/>
    <hyperlink ref="A122" r:id="rId119" display="https://www.worldometers.info/coronavirus/country/tanzania/" xr:uid="{8ED767CA-916B-4CE1-A10D-DCB076AC15BA}"/>
    <hyperlink ref="A123" r:id="rId120" display="https://www.worldometers.info/coronavirus/country/jamaica/" xr:uid="{AFA4DA3C-5564-42BF-9305-F9D2FED5F8C8}"/>
    <hyperlink ref="A124" r:id="rId121" display="https://www.worldometers.info/coronavirus/country/malta/" xr:uid="{BF92BF75-A5DF-45B6-BEDC-417E192CD34D}"/>
    <hyperlink ref="A125" r:id="rId122" display="https://www.worldometers.info/coronavirus/country/taiwan/" xr:uid="{BED80786-F9D5-479D-82C4-2F338AC935F3}"/>
    <hyperlink ref="A126" r:id="rId123" display="https://www.worldometers.info/coronavirus/country/equatorial-guinea/" xr:uid="{73444D28-7B43-434E-9DDA-6B7F4823F71D}"/>
    <hyperlink ref="A127" r:id="rId124" display="https://www.worldometers.info/coronavirus/country/reunion/" xr:uid="{F061D9EE-C4E4-4E95-8B7E-C0BD9C2C1BF3}"/>
    <hyperlink ref="A128" r:id="rId125" display="https://www.worldometers.info/coronavirus/country/venezuela/" xr:uid="{AECA3A29-9E19-4FE7-BB89-71BE6DB92518}"/>
    <hyperlink ref="A129" r:id="rId126" display="https://www.worldometers.info/coronavirus/country/state-of-palestine/" xr:uid="{92AC3F61-072A-401D-862D-103F196BA4B8}"/>
    <hyperlink ref="A130" r:id="rId127" display="https://www.worldometers.info/coronavirus/country/mauritius/" xr:uid="{7B8D8EF3-5593-4244-A0EC-94C2D8916E21}"/>
    <hyperlink ref="A131" r:id="rId128" display="https://www.worldometers.info/coronavirus/country/isle-of-man/" xr:uid="{72FFA33F-636A-4828-97D2-898278E9514B}"/>
    <hyperlink ref="A132" r:id="rId129" display="https://www.worldometers.info/coronavirus/country/montenegro/" xr:uid="{C67B618E-0C6E-4D80-8777-AA30B7045313}"/>
    <hyperlink ref="A133" r:id="rId130" display="https://www.worldometers.info/coronavirus/country/chad/" xr:uid="{A63DA7E4-EFCC-4DFF-A5A7-99A8B6436B4C}"/>
    <hyperlink ref="A134" r:id="rId131" display="https://www.worldometers.info/coronavirus/country/sierra-leone/" xr:uid="{341238A0-184E-4AC4-9AB4-6393558C921D}"/>
    <hyperlink ref="A135" r:id="rId132" display="https://www.worldometers.info/coronavirus/country/viet-nam/" xr:uid="{C9D9B554-77AB-4A70-A2AB-CD68B1F2CB37}"/>
    <hyperlink ref="A136" r:id="rId133" display="https://www.worldometers.info/coronavirus/country/benin/" xr:uid="{625205A4-3B0C-4C95-A8DD-F73B80DFD383}"/>
    <hyperlink ref="A137" r:id="rId134" display="https://www.worldometers.info/coronavirus/country/rwanda/" xr:uid="{AACF8C71-18BA-4081-86F6-4DBBC214161D}"/>
    <hyperlink ref="A138" r:id="rId135" display="https://www.worldometers.info/coronavirus/country/congo/" xr:uid="{85447684-1331-45CF-9A87-E994DFF25B8D}"/>
    <hyperlink ref="A139" r:id="rId136" display="https://www.worldometers.info/coronavirus/country/zambia/" xr:uid="{3791031F-FDF0-4C76-BD2A-F94CA68F05EA}"/>
    <hyperlink ref="A140" r:id="rId137" display="https://www.worldometers.info/coronavirus/country/ethiopia/" xr:uid="{DAB69114-E3AD-486D-8EC0-037DA17F04F1}"/>
    <hyperlink ref="A141" r:id="rId138" display="https://www.worldometers.info/coronavirus/country/cabo-verde/" xr:uid="{FD88661C-FD3A-4C8A-8672-4758A63A9AE4}"/>
    <hyperlink ref="A142" r:id="rId139" display="https://www.worldometers.info/coronavirus/country/sao-tome-and-principe/" xr:uid="{2B67BE31-B462-40E8-AA37-F91D79173CB8}"/>
    <hyperlink ref="A143" r:id="rId140" display="https://www.worldometers.info/coronavirus/country/liberia/" xr:uid="{15B58CBA-5D06-466E-A763-6C2D00390466}"/>
    <hyperlink ref="A144" r:id="rId141" display="https://www.worldometers.info/coronavirus/country/madagascar/" xr:uid="{54D57F3A-E5FA-4F0E-BB77-27F17F1087FC}"/>
    <hyperlink ref="A145" r:id="rId142" display="https://www.worldometers.info/coronavirus/country/faeroe-islands/" xr:uid="{FFB70F50-6520-432B-8315-B47EE0CBCE67}"/>
    <hyperlink ref="A146" r:id="rId143" display="https://www.worldometers.info/coronavirus/country/martinique/" xr:uid="{FF2CF2B8-7219-41EB-BEB7-70D367E00AB1}"/>
    <hyperlink ref="A147" r:id="rId144" display="https://www.worldometers.info/coronavirus/country/myanmar/" xr:uid="{56D3221C-0D78-4615-95F2-4A1E6BEC2777}"/>
    <hyperlink ref="A148" r:id="rId145" display="https://www.worldometers.info/coronavirus/country/swaziland/" xr:uid="{DB03CC61-F01A-4FF3-AE54-98CB43061250}"/>
    <hyperlink ref="A149" r:id="rId146" display="https://www.worldometers.info/coronavirus/country/guadeloupe/" xr:uid="{E1C3D513-CBDA-4646-9F03-5947B1890A5D}"/>
    <hyperlink ref="A150" r:id="rId147" display="https://www.worldometers.info/coronavirus/country/togo/" xr:uid="{CA675E17-EF21-4F3B-B43D-D108D9BFBF8A}"/>
    <hyperlink ref="A151" r:id="rId148" display="https://www.worldometers.info/coronavirus/country/haiti/" xr:uid="{2060B694-9B6F-4A4A-9655-994B9A902596}"/>
    <hyperlink ref="A152" r:id="rId149" display="https://www.worldometers.info/coronavirus/country/gibraltar/" xr:uid="{56C30D3C-74CF-41D0-AD1D-654E31E79E85}"/>
    <hyperlink ref="A153" r:id="rId150" display="https://www.worldometers.info/coronavirus/country/french-guiana/" xr:uid="{1A0BDE7D-BFF3-4ADE-AF03-268AA141195F}"/>
    <hyperlink ref="A154" r:id="rId151" display="https://www.worldometers.info/coronavirus/country/central-african-republic/" xr:uid="{34812B61-E37D-4DC2-98BD-A440F2495AA3}"/>
    <hyperlink ref="A155" r:id="rId152" display="https://www.worldometers.info/coronavirus/country/brunei-darussalam/" xr:uid="{E0B0E78C-5E88-4DF7-B5D7-E5F3B2BC5A7C}"/>
    <hyperlink ref="A156" r:id="rId153" display="https://www.worldometers.info/coronavirus/country/cambodia/" xr:uid="{81ADF542-F533-4E44-978C-2D944C8A5815}"/>
    <hyperlink ref="A157" r:id="rId154" display="https://www.worldometers.info/coronavirus/country/south-sudan/" xr:uid="{8CF98FFD-FE2B-4366-90B0-6B47B97A8330}"/>
    <hyperlink ref="A158" r:id="rId155" display="https://www.worldometers.info/coronavirus/country/bermuda/" xr:uid="{9411A77F-5D52-41DE-B996-A2DF7F7AB223}"/>
    <hyperlink ref="A159" r:id="rId156" display="https://www.worldometers.info/coronavirus/country/trinidad-and-tobago/" xr:uid="{41641C2C-99C7-4158-BACC-88AF6EC0896F}"/>
    <hyperlink ref="A160" r:id="rId157" display="https://www.worldometers.info/coronavirus/country/uganda/" xr:uid="{1EC6BB0D-5F06-4C74-9DF7-500F81AE0855}"/>
    <hyperlink ref="A161" r:id="rId158" display="https://www.worldometers.info/coronavirus/country/nepal/" xr:uid="{FBF4C611-ECB7-4760-9ADF-D61B80C4564E}"/>
    <hyperlink ref="A162" r:id="rId159" display="https://www.worldometers.info/coronavirus/country/aruba/" xr:uid="{5BEC3870-8450-42A8-B3D8-2A23A43D93D8}"/>
    <hyperlink ref="A163" r:id="rId160" display="https://www.worldometers.info/coronavirus/country/guyana/" xr:uid="{85E15341-8BE3-45BE-A59F-8166DCD944F8}"/>
    <hyperlink ref="A164" r:id="rId161" display="https://www.worldometers.info/coronavirus/country/monaco/" xr:uid="{EF12CE1E-126C-41E3-96F4-32651258469A}"/>
    <hyperlink ref="A165" r:id="rId162" display="https://www.worldometers.info/coronavirus/country/bahamas/" xr:uid="{3C095D81-3D3E-4649-A7B1-4432905ED252}"/>
    <hyperlink ref="A166" r:id="rId163" display="https://www.worldometers.info/coronavirus/country/mozambique/" xr:uid="{2AE423FB-2C33-4FB1-95D9-0872C2FC0C58}"/>
    <hyperlink ref="A167" r:id="rId164" display="https://www.worldometers.info/coronavirus/country/barbados/" xr:uid="{9FCD54B4-9365-4E99-9B86-B377E5544591}"/>
    <hyperlink ref="A168" r:id="rId165" display="https://www.worldometers.info/coronavirus/country/liechtenstein/" xr:uid="{AEE20279-FBD9-40A0-A935-9CF84286CF8B}"/>
    <hyperlink ref="A169" r:id="rId166" display="https://www.worldometers.info/coronavirus/country/cayman-islands/" xr:uid="{40E8D568-F1C3-4A18-9563-42AF335329B7}"/>
    <hyperlink ref="A170" r:id="rId167" display="https://www.worldometers.info/coronavirus/country/sint-maarten/" xr:uid="{EC1768F3-484E-4629-96C3-56CFE0AF2E8A}"/>
    <hyperlink ref="A171" r:id="rId168" display="https://www.worldometers.info/coronavirus/country/libya/" xr:uid="{B682EC39-0FEC-4B53-9C96-5D4F7D700797}"/>
    <hyperlink ref="A172" r:id="rId169" display="https://www.worldometers.info/coronavirus/country/french-polynesia/" xr:uid="{94D934BD-B0C5-4A9D-AF5D-B033194B65F9}"/>
    <hyperlink ref="A173" r:id="rId170" display="https://www.worldometers.info/coronavirus/country/malawi/" xr:uid="{6A9F59F5-1B9D-4DEA-A164-B480600F3E95}"/>
    <hyperlink ref="A174" r:id="rId171" display="https://www.worldometers.info/coronavirus/country/syria/" xr:uid="{77E2BD15-0466-4245-A6B4-A8BB99A3586B}"/>
    <hyperlink ref="A175" r:id="rId172" display="https://www.worldometers.info/coronavirus/country/china-macao-sar/" xr:uid="{3B220403-116F-4264-94A4-D126BD0EA30D}"/>
    <hyperlink ref="A176" r:id="rId173" display="https://www.worldometers.info/coronavirus/country/angola/" xr:uid="{8D2B8B8B-5602-4E02-95DC-1E6E24E9E8DC}"/>
    <hyperlink ref="A177" r:id="rId174" display="https://www.worldometers.info/coronavirus/country/mongolia/" xr:uid="{45B3FDDE-7D67-474B-96F6-343A69C092C1}"/>
    <hyperlink ref="A178" r:id="rId175" display="https://www.worldometers.info/coronavirus/country/saint-martin/" xr:uid="{3CAA384D-F9CA-4CE2-90AC-F24E7F9DA7A1}"/>
    <hyperlink ref="A179" r:id="rId176" display="https://www.worldometers.info/coronavirus/country/eritrea/" xr:uid="{D159B397-EB76-4318-ACC2-04E99EF7F182}"/>
    <hyperlink ref="A180" r:id="rId177" display="https://www.worldometers.info/coronavirus/country/zimbabwe/" xr:uid="{92C5F8F2-7FF5-4A60-A5A3-2E64431AEF3B}"/>
    <hyperlink ref="A181" r:id="rId178" display="https://www.worldometers.info/coronavirus/country/yemen/" xr:uid="{03CBF3FA-4472-4C90-845A-450F3BC16614}"/>
    <hyperlink ref="A182" r:id="rId179" display="https://www.worldometers.info/coronavirus/country/antigua-and-barbuda/" xr:uid="{8ACA00A1-E6BF-433C-AA4D-9F2E0C2ABE22}"/>
    <hyperlink ref="A183" r:id="rId180" display="https://www.worldometers.info/coronavirus/country/timor-leste/" xr:uid="{BE40809D-2CFC-46F5-89A7-E8D48D969077}"/>
    <hyperlink ref="A184" r:id="rId181" display="https://www.worldometers.info/coronavirus/country/botswana/" xr:uid="{8753A2A0-AB08-4A3E-955E-86EF387E61A8}"/>
    <hyperlink ref="A185" r:id="rId182" display="https://www.worldometers.info/coronavirus/country/grenada/" xr:uid="{6A832D97-769D-48C5-8642-0405F36ED0AD}"/>
    <hyperlink ref="A186" r:id="rId183" display="https://www.worldometers.info/coronavirus/country/gambia/" xr:uid="{1DC4F68F-DA55-4DF8-A590-E937474BA2F9}"/>
    <hyperlink ref="A187" r:id="rId184" display="https://www.worldometers.info/coronavirus/country/laos/" xr:uid="{DA749161-BDDE-4B99-BA46-61085DF9ACC4}"/>
    <hyperlink ref="A188" r:id="rId185" display="https://www.worldometers.info/coronavirus/country/belize/" xr:uid="{5419097F-F46F-4C18-8FAE-575B895AA660}"/>
    <hyperlink ref="A189" r:id="rId186" display="https://www.worldometers.info/coronavirus/country/fiji/" xr:uid="{D0DD3893-64F8-44F9-8DCB-E68D94AA0756}"/>
    <hyperlink ref="A190" r:id="rId187" display="https://www.worldometers.info/coronavirus/country/new-caledonia/" xr:uid="{24039B18-2F64-464E-B273-1DA18AC27542}"/>
    <hyperlink ref="A191" r:id="rId188" display="https://www.worldometers.info/coronavirus/country/saint-lucia/" xr:uid="{6F780E1C-6259-4A1C-9EA1-75F506106C7C}"/>
    <hyperlink ref="A192" r:id="rId189" display="https://www.worldometers.info/coronavirus/country/saint-vincent-and-the-grenadines/" xr:uid="{39F7E3DF-8887-41EE-898A-E771A20C814F}"/>
    <hyperlink ref="A193" r:id="rId190" display="https://www.worldometers.info/coronavirus/country/nicaragua/" xr:uid="{1AFD3472-DA07-430D-B851-360C2C737A89}"/>
    <hyperlink ref="A194" r:id="rId191" display="https://www.worldometers.info/coronavirus/country/curacao/" xr:uid="{8A063999-93B1-4737-9DC7-46251B4B2076}"/>
    <hyperlink ref="A195" r:id="rId192" display="https://www.worldometers.info/coronavirus/country/dominica/" xr:uid="{51A7D2E5-1E4C-40A6-9658-23D41F9F9674}"/>
    <hyperlink ref="A196" r:id="rId193" display="https://www.worldometers.info/coronavirus/country/namibia/" xr:uid="{C7662C37-615F-4F7D-A82C-E6884A2D8CE8}"/>
    <hyperlink ref="A197" r:id="rId194" display="https://www.worldometers.info/coronavirus/country/burundi/" xr:uid="{2A908510-8C54-4339-AE1B-10B8EDE100E6}"/>
    <hyperlink ref="A198" r:id="rId195" display="https://www.worldometers.info/coronavirus/country/saint-kitts-and-nevis/" xr:uid="{54AB32F4-DB05-418F-B9C1-8ACA68E87872}"/>
    <hyperlink ref="A199" r:id="rId196" display="https://www.worldometers.info/coronavirus/country/falkland-islands-malvinas/" xr:uid="{A6BDB6DD-C241-4869-B9BD-3DAAE972CDB4}"/>
    <hyperlink ref="A200" r:id="rId197" display="https://www.worldometers.info/coronavirus/country/turks-and-caicos-islands/" xr:uid="{E3992A40-75DE-4349-B015-E1242AD0B155}"/>
    <hyperlink ref="A201" r:id="rId198" display="https://www.worldometers.info/coronavirus/country/holy-see/" xr:uid="{FEF79A64-F81B-4683-A33C-BC80B36336C9}"/>
    <hyperlink ref="A202" r:id="rId199" display="https://www.worldometers.info/coronavirus/country/comoros/" xr:uid="{A64C1611-B6A0-40EA-9E4B-6E58E11A8879}"/>
    <hyperlink ref="A203" r:id="rId200" display="https://www.worldometers.info/coronavirus/country/montserrat/" xr:uid="{0AF131CC-9F5A-4182-8A4D-05396E918ACE}"/>
    <hyperlink ref="A204" r:id="rId201" display="https://www.worldometers.info/coronavirus/country/greenland/" xr:uid="{7DF88805-03C5-4462-94D5-404D9C0C98EA}"/>
    <hyperlink ref="A205" r:id="rId202" display="https://www.worldometers.info/coronavirus/country/seychelles/" xr:uid="{07896968-AA38-4C89-8EF0-748FDEFAA09D}"/>
    <hyperlink ref="A206" r:id="rId203" display="https://www.worldometers.info/coronavirus/country/suriname/" xr:uid="{77B937D6-608D-4CA8-821B-D05D229B4A83}"/>
    <hyperlink ref="A208" r:id="rId204" display="https://www.worldometers.info/coronavirus/country/mauritania/" xr:uid="{5F5122CE-637A-491B-8139-6207B7549857}"/>
    <hyperlink ref="A209" r:id="rId205" display="https://www.worldometers.info/coronavirus/country/papua-new-guinea/" xr:uid="{58076192-0C1E-45AC-B8A3-07946ED8F333}"/>
    <hyperlink ref="A210" r:id="rId206" display="https://www.worldometers.info/coronavirus/country/british-virgin-islands/" xr:uid="{EF291F55-990E-4F1A-98B1-28527657653B}"/>
    <hyperlink ref="A211" r:id="rId207" display="https://www.worldometers.info/coronavirus/country/bhutan/" xr:uid="{1311EC74-A889-4BDA-B72B-05E2754E6805}"/>
    <hyperlink ref="A212" r:id="rId208" display="https://www.worldometers.info/coronavirus/country/caribbean-netherlands/" xr:uid="{1E9B7452-243E-423B-BCD7-D01A9DADE8DE}"/>
    <hyperlink ref="A213" r:id="rId209" display="https://www.worldometers.info/coronavirus/country/saint-barthelemy/" xr:uid="{A9B63323-6D40-4783-B729-BA4BDDA887CC}"/>
    <hyperlink ref="A214" r:id="rId210" display="https://www.worldometers.info/coronavirus/country/western-sahara/" xr:uid="{A4A028B1-D893-4F45-B3DC-F87EE0F52750}"/>
    <hyperlink ref="A215" r:id="rId211" display="https://www.worldometers.info/coronavirus/country/anguilla/" xr:uid="{0D2F5B50-0227-46B9-B492-86A231B52BE5}"/>
    <hyperlink ref="A216" r:id="rId212" display="https://www.worldometers.info/coronavirus/country/saint-pierre-and-miquelon/" xr:uid="{53AA26E3-2FBE-4486-BEBE-182FA6AD809F}"/>
  </hyperlinks>
  <pageMargins left="0.7" right="0.7" top="0.75" bottom="0.75" header="0.3" footer="0.3"/>
  <pageSetup orientation="portrait"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O216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4" sqref="L14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5" s="17" customFormat="1" ht="29.5" thickBot="1" x14ac:dyDescent="0.4">
      <c r="A1" s="16" t="s">
        <v>213</v>
      </c>
      <c r="B1" s="16" t="s">
        <v>226</v>
      </c>
      <c r="C1" s="16" t="s">
        <v>215</v>
      </c>
      <c r="D1" s="16" t="s">
        <v>216</v>
      </c>
      <c r="E1" s="16" t="s">
        <v>217</v>
      </c>
      <c r="F1" s="16" t="s">
        <v>218</v>
      </c>
      <c r="G1" s="16" t="s">
        <v>219</v>
      </c>
      <c r="H1" s="16" t="s">
        <v>220</v>
      </c>
      <c r="I1" s="16" t="s">
        <v>221</v>
      </c>
      <c r="J1" s="16" t="s">
        <v>222</v>
      </c>
      <c r="K1" s="16" t="s">
        <v>227</v>
      </c>
      <c r="L1" s="16" t="s">
        <v>228</v>
      </c>
      <c r="N1" s="16" t="s">
        <v>225</v>
      </c>
      <c r="O1" s="17" t="s">
        <v>230</v>
      </c>
    </row>
    <row r="2" spans="1:15" ht="15" thickBot="1" x14ac:dyDescent="0.4">
      <c r="A2" s="11" t="s">
        <v>101</v>
      </c>
      <c r="B2" s="6">
        <v>637</v>
      </c>
      <c r="C2" s="6"/>
      <c r="D2" s="6">
        <v>41</v>
      </c>
      <c r="E2" s="6"/>
      <c r="F2" s="6">
        <v>126</v>
      </c>
      <c r="G2" s="6">
        <v>470</v>
      </c>
      <c r="H2" s="6">
        <v>3</v>
      </c>
      <c r="I2" s="3">
        <v>18773</v>
      </c>
      <c r="J2" s="3">
        <v>1208</v>
      </c>
      <c r="K2" s="3">
        <v>2956</v>
      </c>
      <c r="L2" s="3">
        <v>87118</v>
      </c>
      <c r="N2" s="15">
        <f>IFERROR(B2/K2,0)</f>
        <v>0.21549391069012178</v>
      </c>
      <c r="O2" s="15">
        <f>IFERROR(J2/I2,0)</f>
        <v>6.4347733446971714E-2</v>
      </c>
    </row>
    <row r="3" spans="1:15" ht="15" thickBot="1" x14ac:dyDescent="0.4">
      <c r="A3" s="11" t="s">
        <v>10</v>
      </c>
      <c r="B3" s="3">
        <v>53081</v>
      </c>
      <c r="C3" s="4">
        <v>485</v>
      </c>
      <c r="D3" s="3">
        <v>8656</v>
      </c>
      <c r="E3" s="5">
        <v>75</v>
      </c>
      <c r="F3" s="3">
        <v>13642</v>
      </c>
      <c r="G3" s="3">
        <v>30783</v>
      </c>
      <c r="H3" s="6">
        <v>476</v>
      </c>
      <c r="I3" s="3">
        <v>4580</v>
      </c>
      <c r="J3" s="6">
        <v>747</v>
      </c>
      <c r="K3" s="3">
        <v>566101</v>
      </c>
      <c r="L3" s="3">
        <v>48846</v>
      </c>
      <c r="N3" s="15">
        <f>IFERROR(B3/K3,0)</f>
        <v>9.3765953425272164E-2</v>
      </c>
      <c r="O3" s="15">
        <f>IFERROR(J3/I3,0)</f>
        <v>0.1631004366812227</v>
      </c>
    </row>
    <row r="4" spans="1:15" ht="15" thickBot="1" x14ac:dyDescent="0.4">
      <c r="A4" s="11" t="s">
        <v>82</v>
      </c>
      <c r="B4" s="6">
        <v>754</v>
      </c>
      <c r="C4" s="6"/>
      <c r="D4" s="6">
        <v>48</v>
      </c>
      <c r="E4" s="6"/>
      <c r="F4" s="6">
        <v>545</v>
      </c>
      <c r="G4" s="6">
        <v>161</v>
      </c>
      <c r="H4" s="6">
        <v>14</v>
      </c>
      <c r="I4" s="3">
        <v>9759</v>
      </c>
      <c r="J4" s="6">
        <v>621</v>
      </c>
      <c r="K4" s="3">
        <v>1673</v>
      </c>
      <c r="L4" s="3">
        <v>21653</v>
      </c>
      <c r="N4" s="15">
        <f>IFERROR(B4/K4,0)</f>
        <v>0.45068738792588164</v>
      </c>
      <c r="O4" s="15">
        <f>IFERROR(J4/I4,0)</f>
        <v>6.3633569013218566E-2</v>
      </c>
    </row>
    <row r="5" spans="1:15" ht="15" thickBot="1" x14ac:dyDescent="0.4">
      <c r="A5" s="11" t="s">
        <v>2</v>
      </c>
      <c r="B5" s="3">
        <v>262783</v>
      </c>
      <c r="C5" s="6"/>
      <c r="D5" s="3">
        <v>26478</v>
      </c>
      <c r="E5" s="6"/>
      <c r="F5" s="3">
        <v>173157</v>
      </c>
      <c r="G5" s="3">
        <v>63148</v>
      </c>
      <c r="H5" s="3">
        <v>1741</v>
      </c>
      <c r="I5" s="3">
        <v>5620</v>
      </c>
      <c r="J5" s="6">
        <v>566</v>
      </c>
      <c r="K5" s="3">
        <v>2467761</v>
      </c>
      <c r="L5" s="3">
        <v>52781</v>
      </c>
      <c r="N5" s="15">
        <f>IFERROR(B5/K5,0)</f>
        <v>0.1064864060984836</v>
      </c>
      <c r="O5" s="15">
        <f>IFERROR(J5/I5,0)</f>
        <v>0.100711743772242</v>
      </c>
    </row>
    <row r="6" spans="1:15" ht="15" thickBot="1" x14ac:dyDescent="0.4">
      <c r="A6" s="11" t="s">
        <v>3</v>
      </c>
      <c r="B6" s="3">
        <v>218268</v>
      </c>
      <c r="C6" s="6"/>
      <c r="D6" s="3">
        <v>30395</v>
      </c>
      <c r="E6" s="6"/>
      <c r="F6" s="3">
        <v>103031</v>
      </c>
      <c r="G6" s="3">
        <v>84842</v>
      </c>
      <c r="H6" s="3">
        <v>1034</v>
      </c>
      <c r="I6" s="3">
        <v>3610</v>
      </c>
      <c r="J6" s="6">
        <v>503</v>
      </c>
      <c r="K6" s="3">
        <v>2514234</v>
      </c>
      <c r="L6" s="3">
        <v>41584</v>
      </c>
      <c r="N6" s="15">
        <f>IFERROR(B6/K6,0)</f>
        <v>8.6812921947599153E-2</v>
      </c>
      <c r="O6" s="15">
        <f>IFERROR(J6/I6,0)</f>
        <v>0.13933518005540166</v>
      </c>
    </row>
    <row r="7" spans="1:15" ht="15" thickBot="1" x14ac:dyDescent="0.4">
      <c r="A7" s="11" t="s">
        <v>8</v>
      </c>
      <c r="B7" s="3">
        <v>215260</v>
      </c>
      <c r="C7" s="6"/>
      <c r="D7" s="3">
        <v>31587</v>
      </c>
      <c r="E7" s="6"/>
      <c r="F7" s="6" t="s">
        <v>229</v>
      </c>
      <c r="G7" s="3">
        <v>183329</v>
      </c>
      <c r="H7" s="3">
        <v>1559</v>
      </c>
      <c r="I7" s="3">
        <v>3171</v>
      </c>
      <c r="J7" s="6">
        <v>465</v>
      </c>
      <c r="K7" s="3">
        <v>1728443</v>
      </c>
      <c r="L7" s="3">
        <v>25461</v>
      </c>
      <c r="N7" s="15">
        <f>IFERROR(B7/K7,0)</f>
        <v>0.12453983151310168</v>
      </c>
      <c r="O7" s="15">
        <f>IFERROR(J7/I7,0)</f>
        <v>0.1466414380321665</v>
      </c>
    </row>
    <row r="8" spans="1:15" ht="15" thickBot="1" x14ac:dyDescent="0.4">
      <c r="A8" s="11" t="s">
        <v>5</v>
      </c>
      <c r="B8" s="3">
        <v>176658</v>
      </c>
      <c r="C8" s="6"/>
      <c r="D8" s="3">
        <v>26310</v>
      </c>
      <c r="E8" s="6"/>
      <c r="F8" s="3">
        <v>56038</v>
      </c>
      <c r="G8" s="3">
        <v>94310</v>
      </c>
      <c r="H8" s="3">
        <v>2812</v>
      </c>
      <c r="I8" s="3">
        <v>2706</v>
      </c>
      <c r="J8" s="6">
        <v>403</v>
      </c>
      <c r="K8" s="3">
        <v>1384633</v>
      </c>
      <c r="L8" s="3">
        <v>21213</v>
      </c>
      <c r="N8" s="15">
        <f>IFERROR(B8/K8,0)</f>
        <v>0.12758471017229836</v>
      </c>
      <c r="O8" s="15">
        <f>IFERROR(J8/I8,0)</f>
        <v>0.14892830746489283</v>
      </c>
    </row>
    <row r="9" spans="1:15" ht="15" thickBot="1" x14ac:dyDescent="0.4">
      <c r="A9" s="11" t="s">
        <v>143</v>
      </c>
      <c r="B9" s="6">
        <v>76</v>
      </c>
      <c r="C9" s="6"/>
      <c r="D9" s="6">
        <v>15</v>
      </c>
      <c r="E9" s="6"/>
      <c r="F9" s="6">
        <v>46</v>
      </c>
      <c r="G9" s="6">
        <v>15</v>
      </c>
      <c r="H9" s="6">
        <v>7</v>
      </c>
      <c r="I9" s="3">
        <v>1773</v>
      </c>
      <c r="J9" s="6">
        <v>350</v>
      </c>
      <c r="K9" s="6">
        <v>329</v>
      </c>
      <c r="L9" s="3">
        <v>7673</v>
      </c>
      <c r="N9" s="15">
        <f>IFERROR(B9/K9,0)</f>
        <v>0.23100303951367782</v>
      </c>
      <c r="O9" s="15">
        <f>IFERROR(J9/I9,0)</f>
        <v>0.19740552735476594</v>
      </c>
    </row>
    <row r="10" spans="1:15" ht="15" thickBot="1" x14ac:dyDescent="0.4">
      <c r="A10" s="11" t="s">
        <v>20</v>
      </c>
      <c r="B10" s="3">
        <v>25921</v>
      </c>
      <c r="C10" s="6"/>
      <c r="D10" s="3">
        <v>3220</v>
      </c>
      <c r="E10" s="6"/>
      <c r="F10" s="3">
        <v>4971</v>
      </c>
      <c r="G10" s="3">
        <v>17730</v>
      </c>
      <c r="H10" s="6">
        <v>425</v>
      </c>
      <c r="I10" s="3">
        <v>2567</v>
      </c>
      <c r="J10" s="6">
        <v>319</v>
      </c>
      <c r="K10" s="3">
        <v>148500</v>
      </c>
      <c r="L10" s="3">
        <v>14704</v>
      </c>
      <c r="N10" s="15">
        <f>IFERROR(B10/K10,0)</f>
        <v>0.17455218855218854</v>
      </c>
      <c r="O10" s="15">
        <f>IFERROR(J10/I10,0)</f>
        <v>0.12426957537982081</v>
      </c>
    </row>
    <row r="11" spans="1:15" ht="15" thickBot="1" x14ac:dyDescent="0.4">
      <c r="A11" s="11" t="s">
        <v>12</v>
      </c>
      <c r="B11" s="3">
        <v>42382</v>
      </c>
      <c r="C11" s="6"/>
      <c r="D11" s="3">
        <v>5422</v>
      </c>
      <c r="E11" s="6"/>
      <c r="F11" s="6" t="s">
        <v>229</v>
      </c>
      <c r="G11" s="3">
        <v>36710</v>
      </c>
      <c r="H11" s="6">
        <v>541</v>
      </c>
      <c r="I11" s="3">
        <v>2473</v>
      </c>
      <c r="J11" s="6">
        <v>316</v>
      </c>
      <c r="K11" s="3">
        <v>249655</v>
      </c>
      <c r="L11" s="3">
        <v>14570</v>
      </c>
      <c r="M11" s="18"/>
      <c r="N11" s="19">
        <f>IFERROR(B11/K11,0)</f>
        <v>0.16976227193527069</v>
      </c>
      <c r="O11" s="15">
        <f>IFERROR(J11/I11,0)</f>
        <v>0.12778002426202992</v>
      </c>
    </row>
    <row r="12" spans="1:15" ht="15" thickBot="1" x14ac:dyDescent="0.4">
      <c r="A12" s="11" t="s">
        <v>22</v>
      </c>
      <c r="B12" s="3">
        <v>22760</v>
      </c>
      <c r="C12" s="6"/>
      <c r="D12" s="3">
        <v>1446</v>
      </c>
      <c r="E12" s="6"/>
      <c r="F12" s="3">
        <v>17110</v>
      </c>
      <c r="G12" s="3">
        <v>4204</v>
      </c>
      <c r="H12" s="6">
        <v>72</v>
      </c>
      <c r="I12" s="3">
        <v>4609</v>
      </c>
      <c r="J12" s="6">
        <v>293</v>
      </c>
      <c r="K12" s="3">
        <v>214761</v>
      </c>
      <c r="L12" s="3">
        <v>43493</v>
      </c>
      <c r="N12" s="15">
        <f>IFERROR(B12/K12,0)</f>
        <v>0.10597827352266008</v>
      </c>
      <c r="O12" s="15">
        <f>IFERROR(J12/I12,0)</f>
        <v>6.3571273595139949E-2</v>
      </c>
    </row>
    <row r="13" spans="1:15" ht="15" thickBot="1" x14ac:dyDescent="0.4">
      <c r="A13" s="11" t="s">
        <v>115</v>
      </c>
      <c r="B13" s="6">
        <v>330</v>
      </c>
      <c r="C13" s="4">
        <v>1</v>
      </c>
      <c r="D13" s="6">
        <v>23</v>
      </c>
      <c r="E13" s="6"/>
      <c r="F13" s="6">
        <v>271</v>
      </c>
      <c r="G13" s="6">
        <v>36</v>
      </c>
      <c r="H13" s="6">
        <v>19</v>
      </c>
      <c r="I13" s="3">
        <v>3881</v>
      </c>
      <c r="J13" s="6">
        <v>270</v>
      </c>
      <c r="K13" s="3">
        <v>3758</v>
      </c>
      <c r="L13" s="3">
        <v>44195</v>
      </c>
      <c r="N13" s="15">
        <f>IFERROR(B13/K13,0)</f>
        <v>8.7812666311868015E-2</v>
      </c>
      <c r="O13" s="15">
        <f>IFERROR(J13/I13,0)</f>
        <v>6.9569698531306359E-2</v>
      </c>
    </row>
    <row r="14" spans="1:15" ht="15" thickBot="1" x14ac:dyDescent="0.4">
      <c r="A14" s="11" t="s">
        <v>1</v>
      </c>
      <c r="B14" s="3">
        <v>1347318</v>
      </c>
      <c r="C14" s="4">
        <v>9</v>
      </c>
      <c r="D14" s="3">
        <v>80040</v>
      </c>
      <c r="E14" s="5">
        <v>3</v>
      </c>
      <c r="F14" s="3">
        <v>238080</v>
      </c>
      <c r="G14" s="3">
        <v>1029198</v>
      </c>
      <c r="H14" s="3">
        <v>16816</v>
      </c>
      <c r="I14" s="3">
        <v>4070</v>
      </c>
      <c r="J14" s="6">
        <v>242</v>
      </c>
      <c r="K14" s="3">
        <v>8918345</v>
      </c>
      <c r="L14" s="3">
        <v>26943</v>
      </c>
      <c r="N14" s="15">
        <f>IFERROR(B14/K14,0)</f>
        <v>0.15107264856876473</v>
      </c>
      <c r="O14" s="15">
        <f>IFERROR(J14/I14,0)</f>
        <v>5.9459459459459463E-2</v>
      </c>
    </row>
    <row r="15" spans="1:15" ht="15" thickBot="1" x14ac:dyDescent="0.4">
      <c r="A15" s="11" t="s">
        <v>99</v>
      </c>
      <c r="B15" s="6">
        <v>545</v>
      </c>
      <c r="C15" s="6"/>
      <c r="D15" s="6">
        <v>41</v>
      </c>
      <c r="E15" s="6"/>
      <c r="F15" s="6">
        <v>447</v>
      </c>
      <c r="G15" s="6">
        <v>57</v>
      </c>
      <c r="H15" s="6"/>
      <c r="I15" s="3">
        <v>3135</v>
      </c>
      <c r="J15" s="6">
        <v>236</v>
      </c>
      <c r="K15" s="3">
        <v>5342</v>
      </c>
      <c r="L15" s="3">
        <v>30725</v>
      </c>
      <c r="N15" s="15">
        <f>IFERROR(B15/K15,0)</f>
        <v>0.10202171471359042</v>
      </c>
      <c r="O15" s="15">
        <f>IFERROR(J15/I15,0)</f>
        <v>7.5279106858054223E-2</v>
      </c>
    </row>
    <row r="16" spans="1:15" ht="15" thickBot="1" x14ac:dyDescent="0.4">
      <c r="A16" s="11" t="s">
        <v>11</v>
      </c>
      <c r="B16" s="3">
        <v>30251</v>
      </c>
      <c r="C16" s="6"/>
      <c r="D16" s="3">
        <v>1830</v>
      </c>
      <c r="E16" s="6"/>
      <c r="F16" s="3">
        <v>26400</v>
      </c>
      <c r="G16" s="3">
        <v>2021</v>
      </c>
      <c r="H16" s="6">
        <v>101</v>
      </c>
      <c r="I16" s="3">
        <v>3495</v>
      </c>
      <c r="J16" s="6">
        <v>211</v>
      </c>
      <c r="K16" s="3">
        <v>306223</v>
      </c>
      <c r="L16" s="3">
        <v>35383</v>
      </c>
      <c r="M16" s="18"/>
      <c r="N16" s="19">
        <f>IFERROR(B16/K16,0)</f>
        <v>9.8787484937447545E-2</v>
      </c>
      <c r="O16" s="15">
        <f>IFERROR(J16/I16,0)</f>
        <v>6.0371959942775395E-2</v>
      </c>
    </row>
    <row r="17" spans="1:15" ht="15" thickBot="1" x14ac:dyDescent="0.4">
      <c r="A17" s="11" t="s">
        <v>190</v>
      </c>
      <c r="B17" s="6">
        <v>11</v>
      </c>
      <c r="C17" s="6"/>
      <c r="D17" s="6">
        <v>1</v>
      </c>
      <c r="E17" s="6"/>
      <c r="F17" s="6">
        <v>8</v>
      </c>
      <c r="G17" s="6">
        <v>2</v>
      </c>
      <c r="H17" s="6">
        <v>1</v>
      </c>
      <c r="I17" s="3">
        <v>2204</v>
      </c>
      <c r="J17" s="6">
        <v>200</v>
      </c>
      <c r="K17" s="6">
        <v>36</v>
      </c>
      <c r="L17" s="3">
        <v>7212</v>
      </c>
      <c r="N17" s="15">
        <f>IFERROR(B17/K17,0)</f>
        <v>0.30555555555555558</v>
      </c>
      <c r="O17" s="15">
        <f>IFERROR(J17/I17,0)</f>
        <v>9.0744101633393831E-2</v>
      </c>
    </row>
    <row r="18" spans="1:15" ht="15" thickBot="1" x14ac:dyDescent="0.4">
      <c r="A18" s="11" t="s">
        <v>39</v>
      </c>
      <c r="B18" s="3">
        <v>3877</v>
      </c>
      <c r="C18" s="6"/>
      <c r="D18" s="6">
        <v>101</v>
      </c>
      <c r="E18" s="6"/>
      <c r="F18" s="3">
        <v>3550</v>
      </c>
      <c r="G18" s="6">
        <v>226</v>
      </c>
      <c r="H18" s="6">
        <v>15</v>
      </c>
      <c r="I18" s="3">
        <v>6194</v>
      </c>
      <c r="J18" s="6">
        <v>161</v>
      </c>
      <c r="K18" s="3">
        <v>54463</v>
      </c>
      <c r="L18" s="3">
        <v>87005</v>
      </c>
      <c r="N18" s="15">
        <f>IFERROR(B18/K18,0)</f>
        <v>7.1185942750123937E-2</v>
      </c>
      <c r="O18" s="15">
        <f>IFERROR(J18/I18,0)</f>
        <v>2.5992896351307717E-2</v>
      </c>
    </row>
    <row r="19" spans="1:15" ht="15" thickBot="1" x14ac:dyDescent="0.4">
      <c r="A19" s="11" t="s">
        <v>13</v>
      </c>
      <c r="B19" s="3">
        <v>67702</v>
      </c>
      <c r="C19" s="6"/>
      <c r="D19" s="3">
        <v>4693</v>
      </c>
      <c r="E19" s="6"/>
      <c r="F19" s="3">
        <v>31249</v>
      </c>
      <c r="G19" s="3">
        <v>31760</v>
      </c>
      <c r="H19" s="6">
        <v>502</v>
      </c>
      <c r="I19" s="3">
        <v>1794</v>
      </c>
      <c r="J19" s="6">
        <v>124</v>
      </c>
      <c r="K19" s="3">
        <v>1068000</v>
      </c>
      <c r="L19" s="3">
        <v>28297</v>
      </c>
      <c r="M19" s="18"/>
      <c r="N19" s="19">
        <f>IFERROR(B19/K19,0)</f>
        <v>6.3391385767790256E-2</v>
      </c>
      <c r="O19" s="15">
        <f>IFERROR(J19/I19,0)</f>
        <v>6.9119286510590863E-2</v>
      </c>
    </row>
    <row r="20" spans="1:15" ht="15" thickBot="1" x14ac:dyDescent="0.4">
      <c r="A20" s="11" t="s">
        <v>144</v>
      </c>
      <c r="B20" s="6">
        <v>118</v>
      </c>
      <c r="C20" s="6"/>
      <c r="D20" s="6">
        <v>7</v>
      </c>
      <c r="E20" s="6"/>
      <c r="F20" s="6">
        <v>64</v>
      </c>
      <c r="G20" s="6">
        <v>47</v>
      </c>
      <c r="H20" s="6">
        <v>4</v>
      </c>
      <c r="I20" s="3">
        <v>1895</v>
      </c>
      <c r="J20" s="6">
        <v>112</v>
      </c>
      <c r="K20" s="3">
        <v>4020</v>
      </c>
      <c r="L20" s="3">
        <v>64549</v>
      </c>
      <c r="N20" s="15">
        <f>IFERROR(B20/K20,0)</f>
        <v>2.935323383084577E-2</v>
      </c>
      <c r="O20" s="15">
        <f>IFERROR(J20/I20,0)</f>
        <v>5.9102902374670183E-2</v>
      </c>
    </row>
    <row r="21" spans="1:15" ht="15" thickBot="1" x14ac:dyDescent="0.4">
      <c r="A21" s="11" t="s">
        <v>15</v>
      </c>
      <c r="B21" s="3">
        <v>27406</v>
      </c>
      <c r="C21" s="6"/>
      <c r="D21" s="3">
        <v>1126</v>
      </c>
      <c r="E21" s="6"/>
      <c r="F21" s="3">
        <v>2499</v>
      </c>
      <c r="G21" s="3">
        <v>23781</v>
      </c>
      <c r="H21" s="6">
        <v>120</v>
      </c>
      <c r="I21" s="3">
        <v>2688</v>
      </c>
      <c r="J21" s="6">
        <v>110</v>
      </c>
      <c r="K21" s="3">
        <v>517660</v>
      </c>
      <c r="L21" s="3">
        <v>50767</v>
      </c>
      <c r="N21" s="15">
        <f>IFERROR(B21/K21,0)</f>
        <v>5.2942085538770618E-2</v>
      </c>
      <c r="O21" s="15">
        <f>IFERROR(J21/I21,0)</f>
        <v>4.0922619047619048E-2</v>
      </c>
    </row>
    <row r="22" spans="1:15" ht="15" thickBot="1" x14ac:dyDescent="0.4">
      <c r="A22" s="11" t="s">
        <v>131</v>
      </c>
      <c r="B22" s="6">
        <v>96</v>
      </c>
      <c r="C22" s="6"/>
      <c r="D22" s="6">
        <v>4</v>
      </c>
      <c r="E22" s="6"/>
      <c r="F22" s="6">
        <v>82</v>
      </c>
      <c r="G22" s="6">
        <v>10</v>
      </c>
      <c r="H22" s="6">
        <v>1</v>
      </c>
      <c r="I22" s="3">
        <v>2446</v>
      </c>
      <c r="J22" s="6">
        <v>102</v>
      </c>
      <c r="K22" s="6"/>
      <c r="L22" s="6"/>
      <c r="N22" s="15">
        <f>IFERROR(B22/K22,0)</f>
        <v>0</v>
      </c>
      <c r="O22" s="15">
        <f>IFERROR(J22/I22,0)</f>
        <v>4.1700735895339326E-2</v>
      </c>
    </row>
    <row r="23" spans="1:15" ht="15" thickBot="1" x14ac:dyDescent="0.4">
      <c r="A23" s="11" t="s">
        <v>32</v>
      </c>
      <c r="B23" s="3">
        <v>29071</v>
      </c>
      <c r="C23" s="6"/>
      <c r="D23" s="3">
        <v>1717</v>
      </c>
      <c r="E23" s="6"/>
      <c r="F23" s="3">
        <v>3433</v>
      </c>
      <c r="G23" s="3">
        <v>23921</v>
      </c>
      <c r="H23" s="6">
        <v>181</v>
      </c>
      <c r="I23" s="3">
        <v>1648</v>
      </c>
      <c r="J23" s="6">
        <v>97</v>
      </c>
      <c r="K23" s="3">
        <v>83657</v>
      </c>
      <c r="L23" s="3">
        <v>4742</v>
      </c>
      <c r="N23" s="15">
        <f>IFERROR(B23/K23,0)</f>
        <v>0.3475023010626726</v>
      </c>
      <c r="O23" s="15">
        <f>IFERROR(J23/I23,0)</f>
        <v>5.8859223300970875E-2</v>
      </c>
    </row>
    <row r="24" spans="1:15" ht="15" thickBot="1" x14ac:dyDescent="0.4">
      <c r="A24" s="11" t="s">
        <v>27</v>
      </c>
      <c r="B24" s="3">
        <v>10319</v>
      </c>
      <c r="C24" s="6"/>
      <c r="D24" s="6">
        <v>526</v>
      </c>
      <c r="E24" s="6"/>
      <c r="F24" s="3">
        <v>8093</v>
      </c>
      <c r="G24" s="3">
        <v>1700</v>
      </c>
      <c r="H24" s="6">
        <v>39</v>
      </c>
      <c r="I24" s="3">
        <v>1782</v>
      </c>
      <c r="J24" s="6">
        <v>91</v>
      </c>
      <c r="K24" s="3">
        <v>308984</v>
      </c>
      <c r="L24" s="3">
        <v>53345</v>
      </c>
      <c r="N24" s="15">
        <f>IFERROR(B24/K24,0)</f>
        <v>3.3396551277736067E-2</v>
      </c>
      <c r="O24" s="15">
        <f>IFERROR(J24/I24,0)</f>
        <v>5.1066217732884396E-2</v>
      </c>
    </row>
    <row r="25" spans="1:15" ht="15" thickBot="1" x14ac:dyDescent="0.4">
      <c r="A25" s="11" t="s">
        <v>4</v>
      </c>
      <c r="B25" s="3">
        <v>171324</v>
      </c>
      <c r="C25" s="6"/>
      <c r="D25" s="3">
        <v>7549</v>
      </c>
      <c r="E25" s="6"/>
      <c r="F25" s="3">
        <v>144400</v>
      </c>
      <c r="G25" s="3">
        <v>19375</v>
      </c>
      <c r="H25" s="3">
        <v>1650</v>
      </c>
      <c r="I25" s="3">
        <v>2045</v>
      </c>
      <c r="J25" s="6">
        <v>90</v>
      </c>
      <c r="K25" s="3">
        <v>2755770</v>
      </c>
      <c r="L25" s="3">
        <v>32891</v>
      </c>
      <c r="N25" s="15">
        <f>IFERROR(B25/K25,0)</f>
        <v>6.2169194090943729E-2</v>
      </c>
      <c r="O25" s="15">
        <f>IFERROR(J25/I25,0)</f>
        <v>4.4009779951100246E-2</v>
      </c>
    </row>
    <row r="26" spans="1:15" ht="15" thickBot="1" x14ac:dyDescent="0.4">
      <c r="A26" s="11" t="s">
        <v>7</v>
      </c>
      <c r="B26" s="3">
        <v>106220</v>
      </c>
      <c r="C26" s="6"/>
      <c r="D26" s="3">
        <v>6589</v>
      </c>
      <c r="E26" s="6"/>
      <c r="F26" s="3">
        <v>85064</v>
      </c>
      <c r="G26" s="3">
        <v>14567</v>
      </c>
      <c r="H26" s="3">
        <v>2696</v>
      </c>
      <c r="I26" s="3">
        <v>1265</v>
      </c>
      <c r="J26" s="6">
        <v>78</v>
      </c>
      <c r="K26" s="3">
        <v>573220</v>
      </c>
      <c r="L26" s="3">
        <v>6825</v>
      </c>
      <c r="N26" s="15">
        <f>IFERROR(B26/K26,0)</f>
        <v>0.18530407173511043</v>
      </c>
      <c r="O26" s="15">
        <f>IFERROR(J26/I26,0)</f>
        <v>6.1660079051383397E-2</v>
      </c>
    </row>
    <row r="27" spans="1:15" ht="15" thickBot="1" x14ac:dyDescent="0.4">
      <c r="A27" s="11" t="s">
        <v>153</v>
      </c>
      <c r="B27" s="6">
        <v>39</v>
      </c>
      <c r="C27" s="6"/>
      <c r="D27" s="6">
        <v>3</v>
      </c>
      <c r="E27" s="6"/>
      <c r="F27" s="6">
        <v>30</v>
      </c>
      <c r="G27" s="6">
        <v>6</v>
      </c>
      <c r="H27" s="6">
        <v>1</v>
      </c>
      <c r="I27" s="3">
        <v>1009</v>
      </c>
      <c r="J27" s="6">
        <v>78</v>
      </c>
      <c r="K27" s="6"/>
      <c r="L27" s="6"/>
      <c r="N27" s="15">
        <f>IFERROR(B27/K27,0)</f>
        <v>0</v>
      </c>
      <c r="O27" s="15">
        <f>IFERROR(J27/I27,0)</f>
        <v>7.7304261645193259E-2</v>
      </c>
    </row>
    <row r="28" spans="1:15" ht="15" thickBot="1" x14ac:dyDescent="0.4">
      <c r="A28" s="11" t="s">
        <v>16</v>
      </c>
      <c r="B28" s="3">
        <v>15871</v>
      </c>
      <c r="C28" s="4">
        <v>38</v>
      </c>
      <c r="D28" s="6">
        <v>618</v>
      </c>
      <c r="E28" s="5">
        <v>3</v>
      </c>
      <c r="F28" s="3">
        <v>13991</v>
      </c>
      <c r="G28" s="3">
        <v>1262</v>
      </c>
      <c r="H28" s="6">
        <v>72</v>
      </c>
      <c r="I28" s="3">
        <v>1762</v>
      </c>
      <c r="J28" s="6">
        <v>69</v>
      </c>
      <c r="K28" s="3">
        <v>316508</v>
      </c>
      <c r="L28" s="3">
        <v>35143</v>
      </c>
      <c r="N28" s="15">
        <f>IFERROR(B28/K28,0)</f>
        <v>5.0144072187748807E-2</v>
      </c>
      <c r="O28" s="15">
        <f>IFERROR(J28/I28,0)</f>
        <v>3.9160045402951191E-2</v>
      </c>
    </row>
    <row r="29" spans="1:15" ht="15" thickBot="1" x14ac:dyDescent="0.4">
      <c r="A29" s="11" t="s">
        <v>31</v>
      </c>
      <c r="B29" s="3">
        <v>65015</v>
      </c>
      <c r="C29" s="6"/>
      <c r="D29" s="3">
        <v>1814</v>
      </c>
      <c r="E29" s="6"/>
      <c r="F29" s="3">
        <v>20246</v>
      </c>
      <c r="G29" s="3">
        <v>42955</v>
      </c>
      <c r="H29" s="6">
        <v>748</v>
      </c>
      <c r="I29" s="3">
        <v>1972</v>
      </c>
      <c r="J29" s="6">
        <v>55</v>
      </c>
      <c r="K29" s="3">
        <v>494250</v>
      </c>
      <c r="L29" s="3">
        <v>14990</v>
      </c>
      <c r="M29" s="18"/>
      <c r="N29" s="19">
        <f>IFERROR(B29/K29,0)</f>
        <v>0.13154274152756701</v>
      </c>
      <c r="O29" s="15">
        <f>IFERROR(J29/I29,0)</f>
        <v>2.7890466531440162E-2</v>
      </c>
    </row>
    <row r="30" spans="1:15" ht="15" thickBot="1" x14ac:dyDescent="0.4">
      <c r="A30" s="11" t="s">
        <v>43</v>
      </c>
      <c r="B30" s="3">
        <v>8282</v>
      </c>
      <c r="C30" s="4">
        <v>212</v>
      </c>
      <c r="D30" s="6">
        <v>237</v>
      </c>
      <c r="E30" s="5">
        <v>6</v>
      </c>
      <c r="F30" s="3">
        <v>4501</v>
      </c>
      <c r="G30" s="3">
        <v>3544</v>
      </c>
      <c r="H30" s="6">
        <v>85</v>
      </c>
      <c r="I30" s="3">
        <v>1919</v>
      </c>
      <c r="J30" s="6">
        <v>55</v>
      </c>
      <c r="K30" s="3">
        <v>40356</v>
      </c>
      <c r="L30" s="3">
        <v>9353</v>
      </c>
      <c r="N30" s="15">
        <f>IFERROR(B30/K30,0)</f>
        <v>0.20522351075428685</v>
      </c>
      <c r="O30" s="15">
        <f>IFERROR(J30/I30,0)</f>
        <v>2.8660760812923399E-2</v>
      </c>
    </row>
    <row r="31" spans="1:15" ht="15" thickBot="1" x14ac:dyDescent="0.4">
      <c r="A31" s="11" t="s">
        <v>14</v>
      </c>
      <c r="B31" s="3">
        <v>156061</v>
      </c>
      <c r="C31" s="6"/>
      <c r="D31" s="3">
        <v>10656</v>
      </c>
      <c r="E31" s="6"/>
      <c r="F31" s="3">
        <v>61685</v>
      </c>
      <c r="G31" s="3">
        <v>83720</v>
      </c>
      <c r="H31" s="3">
        <v>8318</v>
      </c>
      <c r="I31" s="6">
        <v>734</v>
      </c>
      <c r="J31" s="6">
        <v>50</v>
      </c>
      <c r="K31" s="3">
        <v>339552</v>
      </c>
      <c r="L31" s="3">
        <v>1597</v>
      </c>
      <c r="N31" s="15">
        <f>IFERROR(B31/K31,0)</f>
        <v>0.45960854302139287</v>
      </c>
      <c r="O31" s="15">
        <f>IFERROR(J31/I31,0)</f>
        <v>6.8119891008174394E-2</v>
      </c>
    </row>
    <row r="32" spans="1:15" ht="15" thickBot="1" x14ac:dyDescent="0.4">
      <c r="A32" s="11" t="s">
        <v>30</v>
      </c>
      <c r="B32" s="3">
        <v>15362</v>
      </c>
      <c r="C32" s="4">
        <v>231</v>
      </c>
      <c r="D32" s="6">
        <v>952</v>
      </c>
      <c r="E32" s="5">
        <v>13</v>
      </c>
      <c r="F32" s="3">
        <v>7051</v>
      </c>
      <c r="G32" s="3">
        <v>7359</v>
      </c>
      <c r="H32" s="6">
        <v>242</v>
      </c>
      <c r="I32" s="6">
        <v>799</v>
      </c>
      <c r="J32" s="6">
        <v>49</v>
      </c>
      <c r="K32" s="3">
        <v>256749</v>
      </c>
      <c r="L32" s="3">
        <v>13346</v>
      </c>
      <c r="N32" s="15">
        <f>IFERROR(B32/K32,0)</f>
        <v>5.9832754947438942E-2</v>
      </c>
      <c r="O32" s="15">
        <f>IFERROR(J32/I32,0)</f>
        <v>6.1326658322903627E-2</v>
      </c>
    </row>
    <row r="33" spans="1:15" ht="15" thickBot="1" x14ac:dyDescent="0.4">
      <c r="A33" s="11" t="s">
        <v>64</v>
      </c>
      <c r="B33" s="3">
        <v>1454</v>
      </c>
      <c r="C33" s="6"/>
      <c r="D33" s="6">
        <v>101</v>
      </c>
      <c r="E33" s="6"/>
      <c r="F33" s="6">
        <v>255</v>
      </c>
      <c r="G33" s="3">
        <v>1098</v>
      </c>
      <c r="H33" s="6">
        <v>10</v>
      </c>
      <c r="I33" s="6">
        <v>699</v>
      </c>
      <c r="J33" s="6">
        <v>49</v>
      </c>
      <c r="K33" s="3">
        <v>62203</v>
      </c>
      <c r="L33" s="3">
        <v>29921</v>
      </c>
      <c r="N33" s="15">
        <f>IFERROR(B33/K33,0)</f>
        <v>2.3375078372425768E-2</v>
      </c>
      <c r="O33" s="15">
        <f>IFERROR(J33/I33,0)</f>
        <v>7.0100143061516448E-2</v>
      </c>
    </row>
    <row r="34" spans="1:15" ht="15" thickBot="1" x14ac:dyDescent="0.4">
      <c r="A34" s="11" t="s">
        <v>42</v>
      </c>
      <c r="B34" s="3">
        <v>5913</v>
      </c>
      <c r="C34" s="4">
        <v>33</v>
      </c>
      <c r="D34" s="6">
        <v>265</v>
      </c>
      <c r="E34" s="6"/>
      <c r="F34" s="3">
        <v>4000</v>
      </c>
      <c r="G34" s="3">
        <v>1648</v>
      </c>
      <c r="H34" s="6">
        <v>45</v>
      </c>
      <c r="I34" s="3">
        <v>1067</v>
      </c>
      <c r="J34" s="6">
        <v>48</v>
      </c>
      <c r="K34" s="3">
        <v>121461</v>
      </c>
      <c r="L34" s="3">
        <v>21922</v>
      </c>
      <c r="N34" s="15">
        <f>IFERROR(B34/K34,0)</f>
        <v>4.8682293081729937E-2</v>
      </c>
      <c r="O34" s="15">
        <f>IFERROR(J34/I34,0)</f>
        <v>4.4985941893158389E-2</v>
      </c>
    </row>
    <row r="35" spans="1:15" ht="15" thickBot="1" x14ac:dyDescent="0.4">
      <c r="A35" s="11" t="s">
        <v>61</v>
      </c>
      <c r="B35" s="3">
        <v>1739</v>
      </c>
      <c r="C35" s="4">
        <v>6</v>
      </c>
      <c r="D35" s="6">
        <v>60</v>
      </c>
      <c r="E35" s="6"/>
      <c r="F35" s="6">
        <v>750</v>
      </c>
      <c r="G35" s="6">
        <v>929</v>
      </c>
      <c r="H35" s="6">
        <v>5</v>
      </c>
      <c r="I35" s="3">
        <v>1311</v>
      </c>
      <c r="J35" s="6">
        <v>45</v>
      </c>
      <c r="K35" s="3">
        <v>63372</v>
      </c>
      <c r="L35" s="3">
        <v>47773</v>
      </c>
      <c r="N35" s="15">
        <f>IFERROR(B35/K35,0)</f>
        <v>2.7441141198005427E-2</v>
      </c>
      <c r="O35" s="15">
        <f>IFERROR(J35/I35,0)</f>
        <v>3.4324942791762014E-2</v>
      </c>
    </row>
    <row r="36" spans="1:15" ht="15" thickBot="1" x14ac:dyDescent="0.4">
      <c r="A36" s="11" t="s">
        <v>9</v>
      </c>
      <c r="B36" s="3">
        <v>137115</v>
      </c>
      <c r="C36" s="6"/>
      <c r="D36" s="3">
        <v>3739</v>
      </c>
      <c r="E36" s="6"/>
      <c r="F36" s="3">
        <v>89480</v>
      </c>
      <c r="G36" s="3">
        <v>43896</v>
      </c>
      <c r="H36" s="3">
        <v>1168</v>
      </c>
      <c r="I36" s="3">
        <v>1626</v>
      </c>
      <c r="J36" s="6">
        <v>44</v>
      </c>
      <c r="K36" s="3">
        <v>1334411</v>
      </c>
      <c r="L36" s="3">
        <v>15822</v>
      </c>
      <c r="N36" s="15">
        <f>IFERROR(B36/K36,0)</f>
        <v>0.1027531997263212</v>
      </c>
      <c r="O36" s="15">
        <f>IFERROR(J36/I36,0)</f>
        <v>2.7060270602706028E-2</v>
      </c>
    </row>
    <row r="37" spans="1:15" ht="15" thickBot="1" x14ac:dyDescent="0.4">
      <c r="A37" s="11" t="s">
        <v>76</v>
      </c>
      <c r="B37" s="3">
        <v>1622</v>
      </c>
      <c r="C37" s="6"/>
      <c r="D37" s="6">
        <v>91</v>
      </c>
      <c r="E37" s="6"/>
      <c r="F37" s="3">
        <v>1112</v>
      </c>
      <c r="G37" s="6">
        <v>419</v>
      </c>
      <c r="H37" s="6">
        <v>21</v>
      </c>
      <c r="I37" s="6">
        <v>779</v>
      </c>
      <c r="J37" s="6">
        <v>44</v>
      </c>
      <c r="K37" s="3">
        <v>18821</v>
      </c>
      <c r="L37" s="3">
        <v>9034</v>
      </c>
      <c r="N37" s="15">
        <f>IFERROR(B37/K37,0)</f>
        <v>8.6180330481908513E-2</v>
      </c>
      <c r="O37" s="15">
        <f>IFERROR(J37/I37,0)</f>
        <v>5.6482670089858793E-2</v>
      </c>
    </row>
    <row r="38" spans="1:15" ht="15" thickBot="1" x14ac:dyDescent="0.4">
      <c r="A38" s="11" t="s">
        <v>63</v>
      </c>
      <c r="B38" s="3">
        <v>3263</v>
      </c>
      <c r="C38" s="4">
        <v>50</v>
      </c>
      <c r="D38" s="6">
        <v>413</v>
      </c>
      <c r="E38" s="5">
        <v>8</v>
      </c>
      <c r="F38" s="6">
        <v>933</v>
      </c>
      <c r="G38" s="3">
        <v>1917</v>
      </c>
      <c r="H38" s="6">
        <v>50</v>
      </c>
      <c r="I38" s="6">
        <v>338</v>
      </c>
      <c r="J38" s="6">
        <v>43</v>
      </c>
      <c r="K38" s="3">
        <v>108257</v>
      </c>
      <c r="L38" s="3">
        <v>11206</v>
      </c>
      <c r="N38" s="15">
        <f>IFERROR(B38/K38,0)</f>
        <v>3.0141237979992058E-2</v>
      </c>
      <c r="O38" s="15">
        <f>IFERROR(J38/I38,0)</f>
        <v>0.12721893491124261</v>
      </c>
    </row>
    <row r="39" spans="1:15" ht="15" thickBot="1" x14ac:dyDescent="0.4">
      <c r="A39" s="11" t="s">
        <v>23</v>
      </c>
      <c r="B39" s="3">
        <v>8099</v>
      </c>
      <c r="C39" s="6"/>
      <c r="D39" s="6">
        <v>219</v>
      </c>
      <c r="E39" s="6"/>
      <c r="F39" s="6">
        <v>32</v>
      </c>
      <c r="G39" s="3">
        <v>7848</v>
      </c>
      <c r="H39" s="6">
        <v>24</v>
      </c>
      <c r="I39" s="3">
        <v>1494</v>
      </c>
      <c r="J39" s="6">
        <v>40</v>
      </c>
      <c r="K39" s="3">
        <v>195921</v>
      </c>
      <c r="L39" s="3">
        <v>36140</v>
      </c>
      <c r="N39" s="15">
        <f>IFERROR(B39/K39,0)</f>
        <v>4.1338090352744217E-2</v>
      </c>
      <c r="O39" s="15">
        <f>IFERROR(J39/I39,0)</f>
        <v>2.677376171352075E-2</v>
      </c>
    </row>
    <row r="40" spans="1:15" ht="15" thickBot="1" x14ac:dyDescent="0.4">
      <c r="A40" s="11" t="s">
        <v>59</v>
      </c>
      <c r="B40" s="3">
        <v>4867</v>
      </c>
      <c r="C40" s="6"/>
      <c r="D40" s="6">
        <v>161</v>
      </c>
      <c r="E40" s="6"/>
      <c r="F40" s="3">
        <v>1925</v>
      </c>
      <c r="G40" s="3">
        <v>2781</v>
      </c>
      <c r="H40" s="6">
        <v>237</v>
      </c>
      <c r="I40" s="3">
        <v>1207</v>
      </c>
      <c r="J40" s="6">
        <v>40</v>
      </c>
      <c r="K40" s="3">
        <v>20447</v>
      </c>
      <c r="L40" s="3">
        <v>5069</v>
      </c>
      <c r="N40" s="15">
        <f>IFERROR(B40/K40,0)</f>
        <v>0.23803002885508875</v>
      </c>
      <c r="O40" s="15">
        <f>IFERROR(J40/I40,0)</f>
        <v>3.3140016570008285E-2</v>
      </c>
    </row>
    <row r="41" spans="1:15" ht="15" thickBot="1" x14ac:dyDescent="0.4">
      <c r="A41" s="11" t="s">
        <v>113</v>
      </c>
      <c r="B41" s="6">
        <v>988</v>
      </c>
      <c r="C41" s="6"/>
      <c r="D41" s="6">
        <v>11</v>
      </c>
      <c r="E41" s="6"/>
      <c r="F41" s="6">
        <v>492</v>
      </c>
      <c r="G41" s="6">
        <v>485</v>
      </c>
      <c r="H41" s="6">
        <v>7</v>
      </c>
      <c r="I41" s="3">
        <v>3622</v>
      </c>
      <c r="J41" s="6">
        <v>40</v>
      </c>
      <c r="K41" s="3">
        <v>4000</v>
      </c>
      <c r="L41" s="3">
        <v>14662</v>
      </c>
      <c r="N41" s="15">
        <f>IFERROR(B41/K41,0)</f>
        <v>0.247</v>
      </c>
      <c r="O41" s="15">
        <f>IFERROR(J41/I41,0)</f>
        <v>1.1043622308117063E-2</v>
      </c>
    </row>
    <row r="42" spans="1:15" ht="15" thickBot="1" x14ac:dyDescent="0.4">
      <c r="A42" s="11" t="s">
        <v>119</v>
      </c>
      <c r="B42" s="6">
        <v>186</v>
      </c>
      <c r="C42" s="6"/>
      <c r="D42" s="6">
        <v>14</v>
      </c>
      <c r="E42" s="6"/>
      <c r="F42" s="6">
        <v>83</v>
      </c>
      <c r="G42" s="6">
        <v>89</v>
      </c>
      <c r="H42" s="6">
        <v>3</v>
      </c>
      <c r="I42" s="6">
        <v>496</v>
      </c>
      <c r="J42" s="6">
        <v>37</v>
      </c>
      <c r="K42" s="6"/>
      <c r="L42" s="6"/>
      <c r="N42" s="15">
        <f>IFERROR(B42/K42,0)</f>
        <v>0</v>
      </c>
      <c r="O42" s="15">
        <f>IFERROR(J42/I42,0)</f>
        <v>7.459677419354839E-2</v>
      </c>
    </row>
    <row r="43" spans="1:15" ht="15" thickBot="1" x14ac:dyDescent="0.4">
      <c r="A43" s="10" t="s">
        <v>0</v>
      </c>
      <c r="B43" s="1">
        <v>4117367</v>
      </c>
      <c r="C43" s="1">
        <v>19079</v>
      </c>
      <c r="D43" s="1">
        <v>280700</v>
      </c>
      <c r="E43" s="2">
        <v>476</v>
      </c>
      <c r="F43" s="1">
        <v>1446776</v>
      </c>
      <c r="G43" s="1">
        <v>2389891</v>
      </c>
      <c r="H43" s="1">
        <v>47632</v>
      </c>
      <c r="I43" s="2">
        <v>528</v>
      </c>
      <c r="J43" s="2">
        <v>36</v>
      </c>
      <c r="K43" s="2"/>
      <c r="L43" s="2"/>
      <c r="N43" s="15">
        <f>IFERROR(B43/K43,0)</f>
        <v>0</v>
      </c>
      <c r="O43" s="15">
        <f>IFERROR(J43/I43,0)</f>
        <v>6.8181818181818177E-2</v>
      </c>
    </row>
    <row r="44" spans="1:15" ht="15" thickBot="1" x14ac:dyDescent="0.4">
      <c r="A44" s="11" t="s">
        <v>46</v>
      </c>
      <c r="B44" s="3">
        <v>9882</v>
      </c>
      <c r="C44" s="6"/>
      <c r="D44" s="6">
        <v>385</v>
      </c>
      <c r="E44" s="6"/>
      <c r="F44" s="3">
        <v>2584</v>
      </c>
      <c r="G44" s="3">
        <v>6913</v>
      </c>
      <c r="H44" s="6">
        <v>134</v>
      </c>
      <c r="I44" s="6">
        <v>911</v>
      </c>
      <c r="J44" s="6">
        <v>35</v>
      </c>
      <c r="K44" s="3">
        <v>40591</v>
      </c>
      <c r="L44" s="3">
        <v>3742</v>
      </c>
      <c r="N44" s="15">
        <f>IFERROR(B44/K44,0)</f>
        <v>0.2434529821881698</v>
      </c>
      <c r="O44" s="15">
        <f>IFERROR(J44/I44,0)</f>
        <v>3.8419319429198684E-2</v>
      </c>
    </row>
    <row r="45" spans="1:15" ht="15" thickBot="1" x14ac:dyDescent="0.4">
      <c r="A45" s="11" t="s">
        <v>205</v>
      </c>
      <c r="B45" s="6">
        <v>7</v>
      </c>
      <c r="C45" s="6"/>
      <c r="D45" s="6">
        <v>1</v>
      </c>
      <c r="E45" s="6"/>
      <c r="F45" s="6">
        <v>4</v>
      </c>
      <c r="G45" s="6">
        <v>2</v>
      </c>
      <c r="H45" s="6"/>
      <c r="I45" s="6">
        <v>232</v>
      </c>
      <c r="J45" s="6">
        <v>33</v>
      </c>
      <c r="K45" s="6">
        <v>167</v>
      </c>
      <c r="L45" s="3">
        <v>5524</v>
      </c>
      <c r="N45" s="15">
        <f>IFERROR(B45/K45,0)</f>
        <v>4.1916167664670656E-2</v>
      </c>
      <c r="O45" s="15">
        <f>IFERROR(J45/I45,0)</f>
        <v>0.14224137931034483</v>
      </c>
    </row>
    <row r="46" spans="1:15" ht="15" thickBot="1" x14ac:dyDescent="0.4">
      <c r="A46" s="11" t="s">
        <v>120</v>
      </c>
      <c r="B46" s="6">
        <v>154</v>
      </c>
      <c r="C46" s="6"/>
      <c r="D46" s="6">
        <v>13</v>
      </c>
      <c r="E46" s="6"/>
      <c r="F46" s="6">
        <v>104</v>
      </c>
      <c r="G46" s="6">
        <v>37</v>
      </c>
      <c r="H46" s="6">
        <v>4</v>
      </c>
      <c r="I46" s="6">
        <v>385</v>
      </c>
      <c r="J46" s="6">
        <v>32</v>
      </c>
      <c r="K46" s="6"/>
      <c r="L46" s="6"/>
      <c r="N46" s="15">
        <f>IFERROR(B46/K46,0)</f>
        <v>0</v>
      </c>
      <c r="O46" s="15">
        <f>IFERROR(J46/I46,0)</f>
        <v>8.3116883116883117E-2</v>
      </c>
    </row>
    <row r="47" spans="1:15" ht="15" thickBot="1" x14ac:dyDescent="0.4">
      <c r="A47" s="11" t="s">
        <v>71</v>
      </c>
      <c r="B47" s="3">
        <v>2090</v>
      </c>
      <c r="C47" s="6"/>
      <c r="D47" s="6">
        <v>102</v>
      </c>
      <c r="E47" s="6"/>
      <c r="F47" s="3">
        <v>1059</v>
      </c>
      <c r="G47" s="6">
        <v>929</v>
      </c>
      <c r="H47" s="6">
        <v>4</v>
      </c>
      <c r="I47" s="6">
        <v>637</v>
      </c>
      <c r="J47" s="6">
        <v>31</v>
      </c>
      <c r="K47" s="3">
        <v>39989</v>
      </c>
      <c r="L47" s="3">
        <v>12189</v>
      </c>
      <c r="N47" s="15">
        <f>IFERROR(B47/K47,0)</f>
        <v>5.2264372702493185E-2</v>
      </c>
      <c r="O47" s="15">
        <f>IFERROR(J47/I47,0)</f>
        <v>4.8665620094191522E-2</v>
      </c>
    </row>
    <row r="48" spans="1:15" ht="15" thickBot="1" x14ac:dyDescent="0.4">
      <c r="A48" s="11" t="s">
        <v>161</v>
      </c>
      <c r="B48" s="6">
        <v>25</v>
      </c>
      <c r="C48" s="6"/>
      <c r="D48" s="6">
        <v>3</v>
      </c>
      <c r="E48" s="6"/>
      <c r="F48" s="6">
        <v>19</v>
      </c>
      <c r="G48" s="6">
        <v>3</v>
      </c>
      <c r="H48" s="6">
        <v>1</v>
      </c>
      <c r="I48" s="6">
        <v>255</v>
      </c>
      <c r="J48" s="6">
        <v>31</v>
      </c>
      <c r="K48" s="6">
        <v>183</v>
      </c>
      <c r="L48" s="3">
        <v>1869</v>
      </c>
      <c r="N48" s="15">
        <f>IFERROR(B48/K48,0)</f>
        <v>0.13661202185792351</v>
      </c>
      <c r="O48" s="15">
        <f>IFERROR(J48/I48,0)</f>
        <v>0.12156862745098039</v>
      </c>
    </row>
    <row r="49" spans="1:15" ht="15" thickBot="1" x14ac:dyDescent="0.4">
      <c r="A49" s="11" t="s">
        <v>19</v>
      </c>
      <c r="B49" s="3">
        <v>16458</v>
      </c>
      <c r="C49" s="4">
        <v>4</v>
      </c>
      <c r="D49" s="6">
        <v>248</v>
      </c>
      <c r="E49" s="5">
        <v>1</v>
      </c>
      <c r="F49" s="3">
        <v>11384</v>
      </c>
      <c r="G49" s="3">
        <v>4826</v>
      </c>
      <c r="H49" s="6">
        <v>74</v>
      </c>
      <c r="I49" s="3">
        <v>1901</v>
      </c>
      <c r="J49" s="6">
        <v>29</v>
      </c>
      <c r="K49" s="3">
        <v>455267</v>
      </c>
      <c r="L49" s="3">
        <v>52598</v>
      </c>
      <c r="N49" s="15">
        <f>IFERROR(B49/K49,0)</f>
        <v>3.6150215148473316E-2</v>
      </c>
      <c r="O49" s="15">
        <f>IFERROR(J49/I49,0)</f>
        <v>1.5255128879537085E-2</v>
      </c>
    </row>
    <row r="50" spans="1:15" ht="15" thickBot="1" x14ac:dyDescent="0.4">
      <c r="A50" s="11" t="s">
        <v>56</v>
      </c>
      <c r="B50" s="3">
        <v>1801</v>
      </c>
      <c r="C50" s="6"/>
      <c r="D50" s="6">
        <v>10</v>
      </c>
      <c r="E50" s="6"/>
      <c r="F50" s="3">
        <v>1773</v>
      </c>
      <c r="G50" s="6">
        <v>18</v>
      </c>
      <c r="H50" s="6"/>
      <c r="I50" s="3">
        <v>5278</v>
      </c>
      <c r="J50" s="6">
        <v>29</v>
      </c>
      <c r="K50" s="3">
        <v>53260</v>
      </c>
      <c r="L50" s="3">
        <v>156076</v>
      </c>
      <c r="N50" s="15">
        <f>IFERROR(B50/K50,0)</f>
        <v>3.3815245963199396E-2</v>
      </c>
      <c r="O50" s="15">
        <f>IFERROR(J50/I50,0)</f>
        <v>5.4945054945054949E-3</v>
      </c>
    </row>
    <row r="51" spans="1:15" ht="15" thickBot="1" x14ac:dyDescent="0.4">
      <c r="A51" s="11" t="s">
        <v>133</v>
      </c>
      <c r="B51" s="6">
        <v>101</v>
      </c>
      <c r="C51" s="6"/>
      <c r="D51" s="6">
        <v>3</v>
      </c>
      <c r="E51" s="6"/>
      <c r="F51" s="6">
        <v>89</v>
      </c>
      <c r="G51" s="6">
        <v>9</v>
      </c>
      <c r="H51" s="6">
        <v>4</v>
      </c>
      <c r="I51" s="6">
        <v>946</v>
      </c>
      <c r="J51" s="6">
        <v>28</v>
      </c>
      <c r="K51" s="3">
        <v>1860</v>
      </c>
      <c r="L51" s="3">
        <v>17421</v>
      </c>
      <c r="N51" s="15">
        <f>IFERROR(B51/K51,0)</f>
        <v>5.4301075268817202E-2</v>
      </c>
      <c r="O51" s="15">
        <f>IFERROR(J51/I51,0)</f>
        <v>2.9598308668076109E-2</v>
      </c>
    </row>
    <row r="52" spans="1:15" ht="15" thickBot="1" x14ac:dyDescent="0.4">
      <c r="A52" s="11" t="s">
        <v>148</v>
      </c>
      <c r="B52" s="6">
        <v>92</v>
      </c>
      <c r="C52" s="6"/>
      <c r="D52" s="6">
        <v>11</v>
      </c>
      <c r="E52" s="6"/>
      <c r="F52" s="6">
        <v>37</v>
      </c>
      <c r="G52" s="6">
        <v>44</v>
      </c>
      <c r="H52" s="6">
        <v>1</v>
      </c>
      <c r="I52" s="6">
        <v>234</v>
      </c>
      <c r="J52" s="6">
        <v>28</v>
      </c>
      <c r="K52" s="3">
        <v>1500</v>
      </c>
      <c r="L52" s="3">
        <v>3814</v>
      </c>
      <c r="N52" s="15">
        <f>IFERROR(B52/K52,0)</f>
        <v>6.133333333333333E-2</v>
      </c>
      <c r="O52" s="15">
        <f>IFERROR(J52/I52,0)</f>
        <v>0.11965811965811966</v>
      </c>
    </row>
    <row r="53" spans="1:15" ht="15" thickBot="1" x14ac:dyDescent="0.4">
      <c r="A53" s="11" t="s">
        <v>37</v>
      </c>
      <c r="B53" s="3">
        <v>33460</v>
      </c>
      <c r="C53" s="7">
        <v>1938</v>
      </c>
      <c r="D53" s="3">
        <v>3353</v>
      </c>
      <c r="E53" s="5">
        <v>193</v>
      </c>
      <c r="F53" s="3">
        <v>21824</v>
      </c>
      <c r="G53" s="3">
        <v>8283</v>
      </c>
      <c r="H53" s="6">
        <v>378</v>
      </c>
      <c r="I53" s="6">
        <v>260</v>
      </c>
      <c r="J53" s="6">
        <v>26</v>
      </c>
      <c r="K53" s="3">
        <v>128148</v>
      </c>
      <c r="L53" s="6">
        <v>994</v>
      </c>
      <c r="N53" s="15">
        <f>IFERROR(B53/K53,0)</f>
        <v>0.26110434809751226</v>
      </c>
      <c r="O53" s="15">
        <f>IFERROR(J53/I53,0)</f>
        <v>0.1</v>
      </c>
    </row>
    <row r="54" spans="1:15" ht="15" thickBot="1" x14ac:dyDescent="0.4">
      <c r="A54" s="11" t="s">
        <v>28</v>
      </c>
      <c r="B54" s="3">
        <v>8095</v>
      </c>
      <c r="C54" s="6"/>
      <c r="D54" s="6">
        <v>276</v>
      </c>
      <c r="E54" s="6"/>
      <c r="F54" s="3">
        <v>4448</v>
      </c>
      <c r="G54" s="3">
        <v>3371</v>
      </c>
      <c r="H54" s="6">
        <v>40</v>
      </c>
      <c r="I54" s="6">
        <v>756</v>
      </c>
      <c r="J54" s="6">
        <v>26</v>
      </c>
      <c r="K54" s="3">
        <v>302493</v>
      </c>
      <c r="L54" s="3">
        <v>28247</v>
      </c>
      <c r="N54" s="15">
        <f>IFERROR(B54/K54,0)</f>
        <v>2.6760949840161592E-2</v>
      </c>
      <c r="O54" s="15">
        <f>IFERROR(J54/I54,0)</f>
        <v>3.439153439153439E-2</v>
      </c>
    </row>
    <row r="55" spans="1:15" ht="15" thickBot="1" x14ac:dyDescent="0.4">
      <c r="A55" s="11" t="s">
        <v>134</v>
      </c>
      <c r="B55" s="6">
        <v>82</v>
      </c>
      <c r="C55" s="6"/>
      <c r="D55" s="6">
        <v>1</v>
      </c>
      <c r="E55" s="6"/>
      <c r="F55" s="6">
        <v>55</v>
      </c>
      <c r="G55" s="6">
        <v>26</v>
      </c>
      <c r="H55" s="6"/>
      <c r="I55" s="3">
        <v>2151</v>
      </c>
      <c r="J55" s="6">
        <v>26</v>
      </c>
      <c r="K55" s="6">
        <v>900</v>
      </c>
      <c r="L55" s="3">
        <v>23605</v>
      </c>
      <c r="N55" s="15">
        <f>IFERROR(B55/K55,0)</f>
        <v>9.1111111111111115E-2</v>
      </c>
      <c r="O55" s="15">
        <f>IFERROR(J55/I55,0)</f>
        <v>1.208740120874012E-2</v>
      </c>
    </row>
    <row r="56" spans="1:15" ht="15" thickBot="1" x14ac:dyDescent="0.4">
      <c r="A56" s="11" t="s">
        <v>191</v>
      </c>
      <c r="B56" s="6">
        <v>12</v>
      </c>
      <c r="C56" s="6"/>
      <c r="D56" s="6">
        <v>1</v>
      </c>
      <c r="E56" s="6"/>
      <c r="F56" s="6">
        <v>8</v>
      </c>
      <c r="G56" s="6">
        <v>3</v>
      </c>
      <c r="H56" s="6"/>
      <c r="I56" s="6">
        <v>310</v>
      </c>
      <c r="J56" s="6">
        <v>26</v>
      </c>
      <c r="K56" s="6">
        <v>109</v>
      </c>
      <c r="L56" s="3">
        <v>2815</v>
      </c>
      <c r="N56" s="15">
        <f>IFERROR(B56/K56,0)</f>
        <v>0.11009174311926606</v>
      </c>
      <c r="O56" s="15">
        <f>IFERROR(J56/I56,0)</f>
        <v>8.387096774193549E-2</v>
      </c>
    </row>
    <row r="57" spans="1:15" ht="15" thickBot="1" x14ac:dyDescent="0.4">
      <c r="A57" s="11" t="s">
        <v>41</v>
      </c>
      <c r="B57" s="3">
        <v>10032</v>
      </c>
      <c r="C57" s="6"/>
      <c r="D57" s="6">
        <v>213</v>
      </c>
      <c r="E57" s="6"/>
      <c r="F57" s="3">
        <v>2732</v>
      </c>
      <c r="G57" s="3">
        <v>7087</v>
      </c>
      <c r="H57" s="6">
        <v>43</v>
      </c>
      <c r="I57" s="3">
        <v>1148</v>
      </c>
      <c r="J57" s="6">
        <v>24</v>
      </c>
      <c r="K57" s="3">
        <v>134533</v>
      </c>
      <c r="L57" s="3">
        <v>15397</v>
      </c>
      <c r="N57" s="15">
        <f>IFERROR(B57/K57,0)</f>
        <v>7.4569064839110105E-2</v>
      </c>
      <c r="O57" s="15">
        <f>IFERROR(J57/I57,0)</f>
        <v>2.0905923344947737E-2</v>
      </c>
    </row>
    <row r="58" spans="1:15" ht="15" thickBot="1" x14ac:dyDescent="0.4">
      <c r="A58" s="11" t="s">
        <v>137</v>
      </c>
      <c r="B58" s="6">
        <v>84</v>
      </c>
      <c r="C58" s="6"/>
      <c r="D58" s="6">
        <v>7</v>
      </c>
      <c r="E58" s="6"/>
      <c r="F58" s="6">
        <v>57</v>
      </c>
      <c r="G58" s="6">
        <v>20</v>
      </c>
      <c r="H58" s="6">
        <v>4</v>
      </c>
      <c r="I58" s="6">
        <v>292</v>
      </c>
      <c r="J58" s="6">
        <v>24</v>
      </c>
      <c r="K58" s="3">
        <v>2926</v>
      </c>
      <c r="L58" s="3">
        <v>10182</v>
      </c>
      <c r="N58" s="15">
        <f>IFERROR(B58/K58,0)</f>
        <v>2.8708133971291867E-2</v>
      </c>
      <c r="O58" s="15">
        <f>IFERROR(J58/I58,0)</f>
        <v>8.2191780821917804E-2</v>
      </c>
    </row>
    <row r="59" spans="1:15" ht="15" thickBot="1" x14ac:dyDescent="0.4">
      <c r="A59" s="11" t="s">
        <v>202</v>
      </c>
      <c r="B59" s="6">
        <v>208</v>
      </c>
      <c r="C59" s="6"/>
      <c r="D59" s="6">
        <v>5</v>
      </c>
      <c r="E59" s="6"/>
      <c r="F59" s="6">
        <v>4</v>
      </c>
      <c r="G59" s="6">
        <v>199</v>
      </c>
      <c r="H59" s="6"/>
      <c r="I59" s="6">
        <v>949</v>
      </c>
      <c r="J59" s="6">
        <v>23</v>
      </c>
      <c r="K59" s="6">
        <v>175</v>
      </c>
      <c r="L59" s="6">
        <v>799</v>
      </c>
      <c r="N59" s="15">
        <f>IFERROR(B59/K59,0)</f>
        <v>1.1885714285714286</v>
      </c>
      <c r="O59" s="15">
        <f>IFERROR(J59/I59,0)</f>
        <v>2.4236037934668071E-2</v>
      </c>
    </row>
    <row r="60" spans="1:15" ht="15" thickBot="1" x14ac:dyDescent="0.4">
      <c r="A60" s="11" t="s">
        <v>26</v>
      </c>
      <c r="B60" s="3">
        <v>15821</v>
      </c>
      <c r="C60" s="4">
        <v>170</v>
      </c>
      <c r="D60" s="6">
        <v>791</v>
      </c>
      <c r="E60" s="5">
        <v>6</v>
      </c>
      <c r="F60" s="3">
        <v>5698</v>
      </c>
      <c r="G60" s="3">
        <v>9332</v>
      </c>
      <c r="H60" s="6">
        <v>160</v>
      </c>
      <c r="I60" s="6">
        <v>418</v>
      </c>
      <c r="J60" s="6">
        <v>21</v>
      </c>
      <c r="K60" s="3">
        <v>460686</v>
      </c>
      <c r="L60" s="3">
        <v>12172</v>
      </c>
      <c r="N60" s="15">
        <f>IFERROR(B60/K60,0)</f>
        <v>3.4342263494006764E-2</v>
      </c>
      <c r="O60" s="15">
        <f>IFERROR(J60/I60,0)</f>
        <v>5.0239234449760764E-2</v>
      </c>
    </row>
    <row r="61" spans="1:15" ht="15" thickBot="1" x14ac:dyDescent="0.4">
      <c r="A61" s="11" t="s">
        <v>58</v>
      </c>
      <c r="B61" s="3">
        <v>2176</v>
      </c>
      <c r="C61" s="6"/>
      <c r="D61" s="6">
        <v>87</v>
      </c>
      <c r="E61" s="6"/>
      <c r="F61" s="3">
        <v>1726</v>
      </c>
      <c r="G61" s="6">
        <v>363</v>
      </c>
      <c r="H61" s="6">
        <v>13</v>
      </c>
      <c r="I61" s="6">
        <v>530</v>
      </c>
      <c r="J61" s="6">
        <v>21</v>
      </c>
      <c r="K61" s="3">
        <v>44218</v>
      </c>
      <c r="L61" s="3">
        <v>10771</v>
      </c>
      <c r="N61" s="15">
        <f>IFERROR(B61/K61,0)</f>
        <v>4.9210728662535619E-2</v>
      </c>
      <c r="O61" s="15">
        <f>IFERROR(J61/I61,0)</f>
        <v>3.962264150943396E-2</v>
      </c>
    </row>
    <row r="62" spans="1:15" ht="15" thickBot="1" x14ac:dyDescent="0.4">
      <c r="A62" s="11" t="s">
        <v>40</v>
      </c>
      <c r="B62" s="3">
        <v>17417</v>
      </c>
      <c r="C62" s="6"/>
      <c r="D62" s="6">
        <v>185</v>
      </c>
      <c r="E62" s="6"/>
      <c r="F62" s="3">
        <v>4295</v>
      </c>
      <c r="G62" s="3">
        <v>12937</v>
      </c>
      <c r="H62" s="6">
        <v>1</v>
      </c>
      <c r="I62" s="3">
        <v>1761</v>
      </c>
      <c r="J62" s="6">
        <v>19</v>
      </c>
      <c r="K62" s="3">
        <v>1200000</v>
      </c>
      <c r="L62" s="3">
        <v>121330</v>
      </c>
      <c r="N62" s="15">
        <f>IFERROR(B62/K62,0)</f>
        <v>1.4514166666666667E-2</v>
      </c>
      <c r="O62" s="15">
        <f>IFERROR(J62/I62,0)</f>
        <v>1.0789324247586598E-2</v>
      </c>
    </row>
    <row r="63" spans="1:15" ht="15" thickBot="1" x14ac:dyDescent="0.4">
      <c r="A63" s="11" t="s">
        <v>65</v>
      </c>
      <c r="B63" s="3">
        <v>1479</v>
      </c>
      <c r="C63" s="4">
        <v>35</v>
      </c>
      <c r="D63" s="6">
        <v>50</v>
      </c>
      <c r="E63" s="5">
        <v>1</v>
      </c>
      <c r="F63" s="6">
        <v>828</v>
      </c>
      <c r="G63" s="6">
        <v>601</v>
      </c>
      <c r="H63" s="6">
        <v>17</v>
      </c>
      <c r="I63" s="6">
        <v>543</v>
      </c>
      <c r="J63" s="6">
        <v>18</v>
      </c>
      <c r="K63" s="3">
        <v>183913</v>
      </c>
      <c r="L63" s="3">
        <v>67558</v>
      </c>
      <c r="N63" s="15">
        <f>IFERROR(B63/K63,0)</f>
        <v>8.0418458727768028E-3</v>
      </c>
      <c r="O63" s="15">
        <f>IFERROR(J63/I63,0)</f>
        <v>3.3149171270718231E-2</v>
      </c>
    </row>
    <row r="64" spans="1:15" ht="15" thickBot="1" x14ac:dyDescent="0.4">
      <c r="A64" s="11" t="s">
        <v>25</v>
      </c>
      <c r="B64" s="3">
        <v>27219</v>
      </c>
      <c r="C64" s="6"/>
      <c r="D64" s="6">
        <v>304</v>
      </c>
      <c r="E64" s="6"/>
      <c r="F64" s="3">
        <v>12667</v>
      </c>
      <c r="G64" s="3">
        <v>14248</v>
      </c>
      <c r="H64" s="6">
        <v>544</v>
      </c>
      <c r="I64" s="3">
        <v>1424</v>
      </c>
      <c r="J64" s="6">
        <v>16</v>
      </c>
      <c r="K64" s="3">
        <v>267904</v>
      </c>
      <c r="L64" s="3">
        <v>14015</v>
      </c>
      <c r="N64" s="15">
        <f>IFERROR(B64/K64,0)</f>
        <v>0.10159982680363115</v>
      </c>
      <c r="O64" s="15">
        <f>IFERROR(J64/I64,0)</f>
        <v>1.1235955056179775E-2</v>
      </c>
    </row>
    <row r="65" spans="1:15" ht="15" thickBot="1" x14ac:dyDescent="0.4">
      <c r="A65" s="11" t="s">
        <v>68</v>
      </c>
      <c r="B65" s="3">
        <v>3313</v>
      </c>
      <c r="C65" s="4">
        <v>138</v>
      </c>
      <c r="D65" s="6">
        <v>45</v>
      </c>
      <c r="E65" s="5">
        <v>1</v>
      </c>
      <c r="F65" s="3">
        <v>1325</v>
      </c>
      <c r="G65" s="3">
        <v>1943</v>
      </c>
      <c r="H65" s="6">
        <v>10</v>
      </c>
      <c r="I65" s="3">
        <v>1118</v>
      </c>
      <c r="J65" s="6">
        <v>15</v>
      </c>
      <c r="K65" s="3">
        <v>31590</v>
      </c>
      <c r="L65" s="3">
        <v>10661</v>
      </c>
      <c r="N65" s="15">
        <f>IFERROR(B65/K65,0)</f>
        <v>0.10487496043051599</v>
      </c>
      <c r="O65" s="15">
        <f>IFERROR(J65/I65,0)</f>
        <v>1.3416815742397137E-2</v>
      </c>
    </row>
    <row r="66" spans="1:15" ht="15" thickBot="1" x14ac:dyDescent="0.4">
      <c r="A66" s="11" t="s">
        <v>145</v>
      </c>
      <c r="B66" s="6">
        <v>81</v>
      </c>
      <c r="C66" s="6"/>
      <c r="D66" s="6">
        <v>1</v>
      </c>
      <c r="E66" s="6"/>
      <c r="F66" s="6">
        <v>41</v>
      </c>
      <c r="G66" s="6">
        <v>39</v>
      </c>
      <c r="H66" s="6">
        <v>3</v>
      </c>
      <c r="I66" s="3">
        <v>1232</v>
      </c>
      <c r="J66" s="6">
        <v>15</v>
      </c>
      <c r="K66" s="3">
        <v>3423</v>
      </c>
      <c r="L66" s="3">
        <v>52083</v>
      </c>
      <c r="N66" s="15">
        <f>IFERROR(B66/K66,0)</f>
        <v>2.3663453111305872E-2</v>
      </c>
      <c r="O66" s="15">
        <f>IFERROR(J66/I66,0)</f>
        <v>1.2175324675324676E-2</v>
      </c>
    </row>
    <row r="67" spans="1:15" ht="15" thickBot="1" x14ac:dyDescent="0.4">
      <c r="A67" s="11" t="s">
        <v>50</v>
      </c>
      <c r="B67" s="3">
        <v>2710</v>
      </c>
      <c r="C67" s="6"/>
      <c r="D67" s="6">
        <v>151</v>
      </c>
      <c r="E67" s="6"/>
      <c r="F67" s="3">
        <v>1374</v>
      </c>
      <c r="G67" s="3">
        <v>1185</v>
      </c>
      <c r="H67" s="6">
        <v>28</v>
      </c>
      <c r="I67" s="6">
        <v>260</v>
      </c>
      <c r="J67" s="6">
        <v>14</v>
      </c>
      <c r="K67" s="3">
        <v>97384</v>
      </c>
      <c r="L67" s="3">
        <v>9343</v>
      </c>
      <c r="N67" s="15">
        <f>IFERROR(B67/K67,0)</f>
        <v>2.7827979955639529E-2</v>
      </c>
      <c r="O67" s="15">
        <f>IFERROR(J67/I67,0)</f>
        <v>5.3846153846153849E-2</v>
      </c>
    </row>
    <row r="68" spans="1:15" ht="15" thickBot="1" x14ac:dyDescent="0.4">
      <c r="A68" s="11" t="s">
        <v>17</v>
      </c>
      <c r="B68" s="3">
        <v>209688</v>
      </c>
      <c r="C68" s="7">
        <v>11012</v>
      </c>
      <c r="D68" s="3">
        <v>1915</v>
      </c>
      <c r="E68" s="5">
        <v>88</v>
      </c>
      <c r="F68" s="3">
        <v>34306</v>
      </c>
      <c r="G68" s="3">
        <v>173467</v>
      </c>
      <c r="H68" s="3">
        <v>2300</v>
      </c>
      <c r="I68" s="3">
        <v>1437</v>
      </c>
      <c r="J68" s="6">
        <v>13</v>
      </c>
      <c r="K68" s="3">
        <v>5448463</v>
      </c>
      <c r="L68" s="3">
        <v>37335</v>
      </c>
      <c r="N68" s="15">
        <f>IFERROR(B68/K68,0)</f>
        <v>3.8485716063410912E-2</v>
      </c>
      <c r="O68" s="15">
        <f>IFERROR(J68/I68,0)</f>
        <v>9.046624913013222E-3</v>
      </c>
    </row>
    <row r="69" spans="1:15" ht="15" thickBot="1" x14ac:dyDescent="0.4">
      <c r="A69" s="11" t="s">
        <v>49</v>
      </c>
      <c r="B69" s="3">
        <v>22052</v>
      </c>
      <c r="C69" s="6"/>
      <c r="D69" s="6">
        <v>126</v>
      </c>
      <c r="E69" s="6"/>
      <c r="F69" s="3">
        <v>6050</v>
      </c>
      <c r="G69" s="3">
        <v>15876</v>
      </c>
      <c r="H69" s="6">
        <v>92</v>
      </c>
      <c r="I69" s="3">
        <v>2334</v>
      </c>
      <c r="J69" s="6">
        <v>13</v>
      </c>
      <c r="K69" s="3">
        <v>251771</v>
      </c>
      <c r="L69" s="3">
        <v>26644</v>
      </c>
      <c r="N69" s="15">
        <f>IFERROR(B69/K69,0)</f>
        <v>8.7587529937919781E-2</v>
      </c>
      <c r="O69" s="15">
        <f>IFERROR(J69/I69,0)</f>
        <v>5.5698371893744643E-3</v>
      </c>
    </row>
    <row r="70" spans="1:15" ht="15" thickBot="1" x14ac:dyDescent="0.4">
      <c r="A70" s="11" t="s">
        <v>78</v>
      </c>
      <c r="B70" s="3">
        <v>1955</v>
      </c>
      <c r="C70" s="4">
        <v>34</v>
      </c>
      <c r="D70" s="6">
        <v>90</v>
      </c>
      <c r="E70" s="6"/>
      <c r="F70" s="6">
        <v>444</v>
      </c>
      <c r="G70" s="3">
        <v>1421</v>
      </c>
      <c r="H70" s="6">
        <v>65</v>
      </c>
      <c r="I70" s="6">
        <v>281</v>
      </c>
      <c r="J70" s="6">
        <v>13</v>
      </c>
      <c r="K70" s="3">
        <v>57231</v>
      </c>
      <c r="L70" s="3">
        <v>8237</v>
      </c>
      <c r="N70" s="15">
        <f>IFERROR(B70/K70,0)</f>
        <v>3.4159808495395849E-2</v>
      </c>
      <c r="O70" s="15">
        <f>IFERROR(J70/I70,0)</f>
        <v>4.6263345195729534E-2</v>
      </c>
    </row>
    <row r="71" spans="1:15" ht="15" thickBot="1" x14ac:dyDescent="0.4">
      <c r="A71" s="11" t="s">
        <v>109</v>
      </c>
      <c r="B71" s="6">
        <v>324</v>
      </c>
      <c r="C71" s="6"/>
      <c r="D71" s="6">
        <v>8</v>
      </c>
      <c r="E71" s="6"/>
      <c r="F71" s="6">
        <v>274</v>
      </c>
      <c r="G71" s="6">
        <v>42</v>
      </c>
      <c r="H71" s="6">
        <v>2</v>
      </c>
      <c r="I71" s="6">
        <v>516</v>
      </c>
      <c r="J71" s="6">
        <v>13</v>
      </c>
      <c r="K71" s="3">
        <v>7816</v>
      </c>
      <c r="L71" s="3">
        <v>12445</v>
      </c>
      <c r="N71" s="15">
        <f>IFERROR(B71/K71,0)</f>
        <v>4.1453428863868984E-2</v>
      </c>
      <c r="O71" s="15">
        <f>IFERROR(J71/I71,0)</f>
        <v>2.5193798449612403E-2</v>
      </c>
    </row>
    <row r="72" spans="1:15" ht="15" thickBot="1" x14ac:dyDescent="0.4">
      <c r="A72" s="11" t="s">
        <v>150</v>
      </c>
      <c r="B72" s="6">
        <v>97</v>
      </c>
      <c r="C72" s="4">
        <v>3</v>
      </c>
      <c r="D72" s="6">
        <v>10</v>
      </c>
      <c r="E72" s="6"/>
      <c r="F72" s="6">
        <v>35</v>
      </c>
      <c r="G72" s="6">
        <v>52</v>
      </c>
      <c r="H72" s="6">
        <v>5</v>
      </c>
      <c r="I72" s="6">
        <v>123</v>
      </c>
      <c r="J72" s="6">
        <v>13</v>
      </c>
      <c r="K72" s="6">
        <v>852</v>
      </c>
      <c r="L72" s="3">
        <v>1083</v>
      </c>
      <c r="M72" s="18"/>
      <c r="N72" s="19">
        <f>IFERROR(B72/K72,0)</f>
        <v>0.11384976525821597</v>
      </c>
      <c r="O72" s="15">
        <f>IFERROR(J72/I72,0)</f>
        <v>0.10569105691056911</v>
      </c>
    </row>
    <row r="73" spans="1:15" ht="15" thickBot="1" x14ac:dyDescent="0.4">
      <c r="A73" s="11" t="s">
        <v>83</v>
      </c>
      <c r="B73" s="6">
        <v>892</v>
      </c>
      <c r="C73" s="6"/>
      <c r="D73" s="6">
        <v>15</v>
      </c>
      <c r="E73" s="6"/>
      <c r="F73" s="6">
        <v>401</v>
      </c>
      <c r="G73" s="6">
        <v>476</v>
      </c>
      <c r="H73" s="6">
        <v>10</v>
      </c>
      <c r="I73" s="6">
        <v>739</v>
      </c>
      <c r="J73" s="6">
        <v>12</v>
      </c>
      <c r="K73" s="3">
        <v>74746</v>
      </c>
      <c r="L73" s="3">
        <v>61909</v>
      </c>
      <c r="M73" s="18"/>
      <c r="N73" s="19">
        <f>IFERROR(B73/K73,0)</f>
        <v>1.193374896315522E-2</v>
      </c>
      <c r="O73" s="15">
        <f>IFERROR(J73/I73,0)</f>
        <v>1.6238159675236806E-2</v>
      </c>
    </row>
    <row r="74" spans="1:15" ht="15" thickBot="1" x14ac:dyDescent="0.4">
      <c r="A74" s="11" t="s">
        <v>66</v>
      </c>
      <c r="B74" s="3">
        <v>7623</v>
      </c>
      <c r="C74" s="6"/>
      <c r="D74" s="6">
        <v>49</v>
      </c>
      <c r="E74" s="6"/>
      <c r="F74" s="3">
        <v>2622</v>
      </c>
      <c r="G74" s="3">
        <v>4952</v>
      </c>
      <c r="H74" s="6">
        <v>95</v>
      </c>
      <c r="I74" s="3">
        <v>1785</v>
      </c>
      <c r="J74" s="6">
        <v>11</v>
      </c>
      <c r="K74" s="3">
        <v>196397</v>
      </c>
      <c r="L74" s="3">
        <v>45988</v>
      </c>
      <c r="N74" s="15">
        <f>IFERROR(B74/K74,0)</f>
        <v>3.881423850669817E-2</v>
      </c>
      <c r="O74" s="15">
        <f>IFERROR(J74/I74,0)</f>
        <v>6.1624649859943975E-3</v>
      </c>
    </row>
    <row r="75" spans="1:15" ht="15" thickBot="1" x14ac:dyDescent="0.4">
      <c r="A75" s="11" t="s">
        <v>55</v>
      </c>
      <c r="B75" s="3">
        <v>5558</v>
      </c>
      <c r="C75" s="6"/>
      <c r="D75" s="6">
        <v>494</v>
      </c>
      <c r="E75" s="6"/>
      <c r="F75" s="3">
        <v>2546</v>
      </c>
      <c r="G75" s="3">
        <v>2518</v>
      </c>
      <c r="H75" s="6">
        <v>22</v>
      </c>
      <c r="I75" s="6">
        <v>127</v>
      </c>
      <c r="J75" s="6">
        <v>11</v>
      </c>
      <c r="K75" s="3">
        <v>6500</v>
      </c>
      <c r="L75" s="6">
        <v>148</v>
      </c>
      <c r="N75" s="15">
        <f>IFERROR(B75/K75,0)</f>
        <v>0.85507692307692307</v>
      </c>
      <c r="O75" s="15">
        <f>IFERROR(J75/I75,0)</f>
        <v>8.6614173228346455E-2</v>
      </c>
    </row>
    <row r="76" spans="1:15" ht="15" thickBot="1" x14ac:dyDescent="0.4">
      <c r="A76" s="11" t="s">
        <v>94</v>
      </c>
      <c r="B76" s="3">
        <v>1830</v>
      </c>
      <c r="C76" s="4">
        <v>59</v>
      </c>
      <c r="D76" s="6">
        <v>108</v>
      </c>
      <c r="E76" s="5">
        <v>1</v>
      </c>
      <c r="F76" s="6">
        <v>195</v>
      </c>
      <c r="G76" s="3">
        <v>1527</v>
      </c>
      <c r="H76" s="6">
        <v>10</v>
      </c>
      <c r="I76" s="6">
        <v>185</v>
      </c>
      <c r="J76" s="6">
        <v>11</v>
      </c>
      <c r="K76" s="3">
        <v>5653</v>
      </c>
      <c r="L76" s="6">
        <v>571</v>
      </c>
      <c r="N76" s="15">
        <f>IFERROR(B76/K76,0)</f>
        <v>0.32372191756589419</v>
      </c>
      <c r="O76" s="15">
        <f>IFERROR(J76/I76,0)</f>
        <v>5.9459459459459463E-2</v>
      </c>
    </row>
    <row r="77" spans="1:15" ht="15" thickBot="1" x14ac:dyDescent="0.4">
      <c r="A77" s="11" t="s">
        <v>92</v>
      </c>
      <c r="B77" s="6">
        <v>856</v>
      </c>
      <c r="C77" s="6"/>
      <c r="D77" s="6">
        <v>31</v>
      </c>
      <c r="E77" s="6"/>
      <c r="F77" s="6">
        <v>627</v>
      </c>
      <c r="G77" s="6">
        <v>198</v>
      </c>
      <c r="H77" s="6">
        <v>7</v>
      </c>
      <c r="I77" s="6">
        <v>297</v>
      </c>
      <c r="J77" s="6">
        <v>11</v>
      </c>
      <c r="K77" s="3">
        <v>10268</v>
      </c>
      <c r="L77" s="3">
        <v>3568</v>
      </c>
      <c r="N77" s="15">
        <f>IFERROR(B77/K77,0)</f>
        <v>8.3365796649785745E-2</v>
      </c>
      <c r="O77" s="15">
        <f>IFERROR(J77/I77,0)</f>
        <v>3.7037037037037035E-2</v>
      </c>
    </row>
    <row r="78" spans="1:15" ht="15" thickBot="1" x14ac:dyDescent="0.4">
      <c r="A78" s="11" t="s">
        <v>100</v>
      </c>
      <c r="B78" s="6">
        <v>490</v>
      </c>
      <c r="C78" s="6"/>
      <c r="D78" s="6">
        <v>5</v>
      </c>
      <c r="E78" s="6"/>
      <c r="F78" s="6">
        <v>427</v>
      </c>
      <c r="G78" s="6">
        <v>58</v>
      </c>
      <c r="H78" s="6"/>
      <c r="I78" s="3">
        <v>1110</v>
      </c>
      <c r="J78" s="6">
        <v>11</v>
      </c>
      <c r="K78" s="3">
        <v>40493</v>
      </c>
      <c r="L78" s="3">
        <v>91708</v>
      </c>
      <c r="M78" s="18"/>
      <c r="N78" s="19">
        <f>IFERROR(B78/K78,0)</f>
        <v>1.2100856938236239E-2</v>
      </c>
      <c r="O78" s="15">
        <f>IFERROR(J78/I78,0)</f>
        <v>9.9099099099099093E-3</v>
      </c>
    </row>
    <row r="79" spans="1:15" ht="15" thickBot="1" x14ac:dyDescent="0.4">
      <c r="A79" s="11" t="s">
        <v>105</v>
      </c>
      <c r="B79" s="3">
        <v>2437</v>
      </c>
      <c r="C79" s="4">
        <v>171</v>
      </c>
      <c r="D79" s="6">
        <v>114</v>
      </c>
      <c r="E79" s="5">
        <v>8</v>
      </c>
      <c r="F79" s="6">
        <v>258</v>
      </c>
      <c r="G79" s="3">
        <v>2065</v>
      </c>
      <c r="H79" s="6">
        <v>3</v>
      </c>
      <c r="I79" s="6">
        <v>209</v>
      </c>
      <c r="J79" s="6">
        <v>10</v>
      </c>
      <c r="K79" s="3">
        <v>7651</v>
      </c>
      <c r="L79" s="6">
        <v>655</v>
      </c>
      <c r="M79" s="18"/>
      <c r="N79" s="19">
        <f>IFERROR(B79/K79,0)</f>
        <v>0.31852045484250424</v>
      </c>
      <c r="O79" s="15">
        <f>IFERROR(J79/I79,0)</f>
        <v>4.784688995215311E-2</v>
      </c>
    </row>
    <row r="80" spans="1:15" ht="15" thickBot="1" x14ac:dyDescent="0.4">
      <c r="A80" s="11" t="s">
        <v>80</v>
      </c>
      <c r="B80" s="6">
        <v>939</v>
      </c>
      <c r="C80" s="4">
        <v>9</v>
      </c>
      <c r="D80" s="6">
        <v>18</v>
      </c>
      <c r="E80" s="6"/>
      <c r="F80" s="6">
        <v>464</v>
      </c>
      <c r="G80" s="6">
        <v>457</v>
      </c>
      <c r="H80" s="6">
        <v>2</v>
      </c>
      <c r="I80" s="6">
        <v>498</v>
      </c>
      <c r="J80" s="6">
        <v>10</v>
      </c>
      <c r="K80" s="3">
        <v>76592</v>
      </c>
      <c r="L80" s="3">
        <v>40607</v>
      </c>
      <c r="M80" s="18"/>
      <c r="N80" s="19">
        <f>IFERROR(B80/K80,0)</f>
        <v>1.2259766033006058E-2</v>
      </c>
      <c r="O80" s="15">
        <f>IFERROR(J80/I80,0)</f>
        <v>2.0080321285140562E-2</v>
      </c>
    </row>
    <row r="81" spans="1:15" ht="15" thickBot="1" x14ac:dyDescent="0.4">
      <c r="A81" s="11" t="s">
        <v>48</v>
      </c>
      <c r="B81" s="3">
        <v>15232</v>
      </c>
      <c r="C81" s="4">
        <v>522</v>
      </c>
      <c r="D81" s="6">
        <v>391</v>
      </c>
      <c r="E81" s="5">
        <v>15</v>
      </c>
      <c r="F81" s="3">
        <v>3060</v>
      </c>
      <c r="G81" s="3">
        <v>11781</v>
      </c>
      <c r="H81" s="6">
        <v>201</v>
      </c>
      <c r="I81" s="6">
        <v>348</v>
      </c>
      <c r="J81" s="6">
        <v>9</v>
      </c>
      <c r="K81" s="3">
        <v>176403</v>
      </c>
      <c r="L81" s="3">
        <v>4034</v>
      </c>
      <c r="N81" s="15">
        <f>IFERROR(B81/K81,0)</f>
        <v>8.6347737850263312E-2</v>
      </c>
      <c r="O81" s="15">
        <f>IFERROR(J81/I81,0)</f>
        <v>2.5862068965517241E-2</v>
      </c>
    </row>
    <row r="82" spans="1:15" ht="15" thickBot="1" x14ac:dyDescent="0.4">
      <c r="A82" s="11" t="s">
        <v>47</v>
      </c>
      <c r="B82" s="3">
        <v>10495</v>
      </c>
      <c r="C82" s="6"/>
      <c r="D82" s="6">
        <v>445</v>
      </c>
      <c r="E82" s="6"/>
      <c r="F82" s="3">
        <v>2569</v>
      </c>
      <c r="G82" s="3">
        <v>7481</v>
      </c>
      <c r="H82" s="6">
        <v>130</v>
      </c>
      <c r="I82" s="6">
        <v>206</v>
      </c>
      <c r="J82" s="6">
        <v>9</v>
      </c>
      <c r="K82" s="3">
        <v>144912</v>
      </c>
      <c r="L82" s="3">
        <v>2848</v>
      </c>
      <c r="M82" s="18"/>
      <c r="N82" s="19">
        <f>IFERROR(B82/K82,0)</f>
        <v>7.2423263773876562E-2</v>
      </c>
      <c r="O82" s="15">
        <f>IFERROR(J82/I82,0)</f>
        <v>4.3689320388349516E-2</v>
      </c>
    </row>
    <row r="83" spans="1:15" ht="15" thickBot="1" x14ac:dyDescent="0.4">
      <c r="A83" s="11" t="s">
        <v>102</v>
      </c>
      <c r="B83" s="6">
        <v>332</v>
      </c>
      <c r="C83" s="6"/>
      <c r="D83" s="6">
        <v>10</v>
      </c>
      <c r="E83" s="6"/>
      <c r="F83" s="6">
        <v>320</v>
      </c>
      <c r="G83" s="6">
        <v>2</v>
      </c>
      <c r="H83" s="6">
        <v>3</v>
      </c>
      <c r="I83" s="6">
        <v>261</v>
      </c>
      <c r="J83" s="6">
        <v>8</v>
      </c>
      <c r="K83" s="3">
        <v>69773</v>
      </c>
      <c r="L83" s="3">
        <v>54863</v>
      </c>
      <c r="N83" s="15">
        <f>IFERROR(B83/K83,0)</f>
        <v>4.7582875897553495E-3</v>
      </c>
      <c r="O83" s="15">
        <f>IFERROR(J83/I83,0)</f>
        <v>3.0651340996168581E-2</v>
      </c>
    </row>
    <row r="84" spans="1:15" ht="15" thickBot="1" x14ac:dyDescent="0.4">
      <c r="A84" s="11" t="s">
        <v>38</v>
      </c>
      <c r="B84" s="3">
        <v>37136</v>
      </c>
      <c r="C84" s="6"/>
      <c r="D84" s="6">
        <v>239</v>
      </c>
      <c r="E84" s="6"/>
      <c r="F84" s="3">
        <v>10144</v>
      </c>
      <c r="G84" s="3">
        <v>26753</v>
      </c>
      <c r="H84" s="6">
        <v>140</v>
      </c>
      <c r="I84" s="3">
        <v>1067</v>
      </c>
      <c r="J84" s="6">
        <v>7</v>
      </c>
      <c r="K84" s="3">
        <v>433500</v>
      </c>
      <c r="L84" s="3">
        <v>12452</v>
      </c>
      <c r="N84" s="15">
        <f>IFERROR(B84/K84,0)</f>
        <v>8.5665513264129176E-2</v>
      </c>
      <c r="O84" s="15">
        <f>IFERROR(J84/I84,0)</f>
        <v>6.5604498594189313E-3</v>
      </c>
    </row>
    <row r="85" spans="1:15" ht="15" thickBot="1" x14ac:dyDescent="0.4">
      <c r="A85" s="11" t="s">
        <v>35</v>
      </c>
      <c r="B85" s="3">
        <v>10794</v>
      </c>
      <c r="C85" s="4">
        <v>184</v>
      </c>
      <c r="D85" s="6">
        <v>719</v>
      </c>
      <c r="E85" s="5">
        <v>15</v>
      </c>
      <c r="F85" s="3">
        <v>1924</v>
      </c>
      <c r="G85" s="3">
        <v>8151</v>
      </c>
      <c r="H85" s="6">
        <v>31</v>
      </c>
      <c r="I85" s="6">
        <v>99</v>
      </c>
      <c r="J85" s="6">
        <v>7</v>
      </c>
      <c r="K85" s="3">
        <v>163177</v>
      </c>
      <c r="L85" s="3">
        <v>1489</v>
      </c>
      <c r="M85" s="18"/>
      <c r="N85" s="19">
        <f>IFERROR(B85/K85,0)</f>
        <v>6.6149028355711889E-2</v>
      </c>
      <c r="O85" s="15">
        <f>IFERROR(J85/I85,0)</f>
        <v>7.0707070707070704E-2</v>
      </c>
    </row>
    <row r="86" spans="1:15" ht="15" thickBot="1" x14ac:dyDescent="0.4">
      <c r="A86" s="11" t="s">
        <v>53</v>
      </c>
      <c r="B86" s="3">
        <v>5776</v>
      </c>
      <c r="C86" s="6"/>
      <c r="D86" s="6">
        <v>300</v>
      </c>
      <c r="E86" s="6"/>
      <c r="F86" s="3">
        <v>1728</v>
      </c>
      <c r="G86" s="3">
        <v>3748</v>
      </c>
      <c r="H86" s="6">
        <v>148</v>
      </c>
      <c r="I86" s="6">
        <v>128</v>
      </c>
      <c r="J86" s="6">
        <v>7</v>
      </c>
      <c r="K86" s="3">
        <v>80729</v>
      </c>
      <c r="L86" s="3">
        <v>1786</v>
      </c>
      <c r="N86" s="15">
        <f>IFERROR(B86/K86,0)</f>
        <v>7.1548018679780501E-2</v>
      </c>
      <c r="O86" s="15">
        <f>IFERROR(J86/I86,0)</f>
        <v>5.46875E-2</v>
      </c>
    </row>
    <row r="87" spans="1:15" ht="15" thickBot="1" x14ac:dyDescent="0.4">
      <c r="A87" s="11" t="s">
        <v>86</v>
      </c>
      <c r="B87" s="3">
        <v>1754</v>
      </c>
      <c r="C87" s="6"/>
      <c r="D87" s="6">
        <v>74</v>
      </c>
      <c r="E87" s="6"/>
      <c r="F87" s="3">
        <v>1140</v>
      </c>
      <c r="G87" s="6">
        <v>540</v>
      </c>
      <c r="H87" s="6">
        <v>8</v>
      </c>
      <c r="I87" s="6">
        <v>155</v>
      </c>
      <c r="J87" s="6">
        <v>7</v>
      </c>
      <c r="K87" s="3">
        <v>63560</v>
      </c>
      <c r="L87" s="3">
        <v>5612</v>
      </c>
      <c r="N87" s="15">
        <f>IFERROR(B87/K87,0)</f>
        <v>2.7595972309628698E-2</v>
      </c>
      <c r="O87" s="15">
        <f>IFERROR(J87/I87,0)</f>
        <v>4.5161290322580643E-2</v>
      </c>
    </row>
    <row r="88" spans="1:15" ht="15" thickBot="1" x14ac:dyDescent="0.4">
      <c r="A88" s="11" t="s">
        <v>163</v>
      </c>
      <c r="B88" s="6">
        <v>790</v>
      </c>
      <c r="C88" s="6"/>
      <c r="D88" s="6">
        <v>3</v>
      </c>
      <c r="E88" s="6"/>
      <c r="F88" s="6">
        <v>29</v>
      </c>
      <c r="G88" s="6">
        <v>758</v>
      </c>
      <c r="H88" s="6">
        <v>2</v>
      </c>
      <c r="I88" s="3">
        <v>1461</v>
      </c>
      <c r="J88" s="6">
        <v>6</v>
      </c>
      <c r="K88" s="3">
        <v>11775</v>
      </c>
      <c r="L88" s="3">
        <v>21784</v>
      </c>
      <c r="N88" s="15">
        <f>IFERROR(B88/K88,0)</f>
        <v>6.7091295116772823E-2</v>
      </c>
      <c r="O88" s="15">
        <f>IFERROR(J88/I88,0)</f>
        <v>4.1067761806981521E-3</v>
      </c>
    </row>
    <row r="89" spans="1:15" ht="15" thickBot="1" x14ac:dyDescent="0.4">
      <c r="A89" s="11" t="s">
        <v>129</v>
      </c>
      <c r="B89" s="6">
        <v>116</v>
      </c>
      <c r="C89" s="6"/>
      <c r="D89" s="6">
        <v>8</v>
      </c>
      <c r="E89" s="6"/>
      <c r="F89" s="6">
        <v>104</v>
      </c>
      <c r="G89" s="6">
        <v>4</v>
      </c>
      <c r="H89" s="6"/>
      <c r="I89" s="6">
        <v>83</v>
      </c>
      <c r="J89" s="6">
        <v>6</v>
      </c>
      <c r="K89" s="3">
        <v>2301</v>
      </c>
      <c r="L89" s="3">
        <v>1644</v>
      </c>
      <c r="N89" s="15">
        <f>IFERROR(B89/K89,0)</f>
        <v>5.0412863972186008E-2</v>
      </c>
      <c r="O89" s="15">
        <f>IFERROR(J89/I89,0)</f>
        <v>7.2289156626506021E-2</v>
      </c>
    </row>
    <row r="90" spans="1:15" ht="15" thickBot="1" x14ac:dyDescent="0.4">
      <c r="A90" s="11" t="s">
        <v>173</v>
      </c>
      <c r="B90" s="6">
        <v>16</v>
      </c>
      <c r="C90" s="6"/>
      <c r="D90" s="6">
        <v>1</v>
      </c>
      <c r="E90" s="6"/>
      <c r="F90" s="6">
        <v>14</v>
      </c>
      <c r="G90" s="6">
        <v>1</v>
      </c>
      <c r="H90" s="6"/>
      <c r="I90" s="6">
        <v>98</v>
      </c>
      <c r="J90" s="6">
        <v>6</v>
      </c>
      <c r="K90" s="6">
        <v>389</v>
      </c>
      <c r="L90" s="3">
        <v>2371</v>
      </c>
      <c r="N90" s="15">
        <f>IFERROR(B90/K90,0)</f>
        <v>4.1131105398457581E-2</v>
      </c>
      <c r="O90" s="15">
        <f>IFERROR(J90/I90,0)</f>
        <v>6.1224489795918366E-2</v>
      </c>
    </row>
    <row r="91" spans="1:15" ht="15" thickBot="1" x14ac:dyDescent="0.4">
      <c r="A91" s="11" t="s">
        <v>44</v>
      </c>
      <c r="B91" s="3">
        <v>21331</v>
      </c>
      <c r="C91" s="6"/>
      <c r="D91" s="6">
        <v>13</v>
      </c>
      <c r="E91" s="6"/>
      <c r="F91" s="3">
        <v>2449</v>
      </c>
      <c r="G91" s="3">
        <v>18869</v>
      </c>
      <c r="H91" s="6">
        <v>72</v>
      </c>
      <c r="I91" s="3">
        <v>7404</v>
      </c>
      <c r="J91" s="6">
        <v>5</v>
      </c>
      <c r="K91" s="3">
        <v>124554</v>
      </c>
      <c r="L91" s="3">
        <v>43232</v>
      </c>
      <c r="N91" s="15">
        <f>IFERROR(B91/K91,0)</f>
        <v>0.17125905229860142</v>
      </c>
      <c r="O91" s="15">
        <f>IFERROR(J91/I91,0)</f>
        <v>6.7531064289573202E-4</v>
      </c>
    </row>
    <row r="92" spans="1:15" ht="15" thickBot="1" x14ac:dyDescent="0.4">
      <c r="A92" s="11" t="s">
        <v>29</v>
      </c>
      <c r="B92" s="3">
        <v>15663</v>
      </c>
      <c r="C92" s="6"/>
      <c r="D92" s="6">
        <v>607</v>
      </c>
      <c r="E92" s="6"/>
      <c r="F92" s="3">
        <v>5906</v>
      </c>
      <c r="G92" s="3">
        <v>9150</v>
      </c>
      <c r="H92" s="6">
        <v>287</v>
      </c>
      <c r="I92" s="6">
        <v>124</v>
      </c>
      <c r="J92" s="6">
        <v>5</v>
      </c>
      <c r="K92" s="3">
        <v>211997</v>
      </c>
      <c r="L92" s="3">
        <v>1676</v>
      </c>
      <c r="N92" s="15">
        <f>IFERROR(B92/K92,0)</f>
        <v>7.3883120987561141E-2</v>
      </c>
      <c r="O92" s="15">
        <f>IFERROR(J92/I92,0)</f>
        <v>4.0322580645161289E-2</v>
      </c>
    </row>
    <row r="93" spans="1:15" ht="15" thickBot="1" x14ac:dyDescent="0.4">
      <c r="A93" s="11" t="s">
        <v>18</v>
      </c>
      <c r="B93" s="3">
        <v>10874</v>
      </c>
      <c r="C93" s="4">
        <v>34</v>
      </c>
      <c r="D93" s="6">
        <v>256</v>
      </c>
      <c r="E93" s="6"/>
      <c r="F93" s="3">
        <v>9610</v>
      </c>
      <c r="G93" s="3">
        <v>1008</v>
      </c>
      <c r="H93" s="6">
        <v>55</v>
      </c>
      <c r="I93" s="6">
        <v>212</v>
      </c>
      <c r="J93" s="6">
        <v>5</v>
      </c>
      <c r="K93" s="3">
        <v>663886</v>
      </c>
      <c r="L93" s="3">
        <v>12949</v>
      </c>
      <c r="N93" s="15">
        <f>IFERROR(B93/K93,0)</f>
        <v>1.6379318135945026E-2</v>
      </c>
      <c r="O93" s="15">
        <f>IFERROR(J93/I93,0)</f>
        <v>2.358490566037736E-2</v>
      </c>
    </row>
    <row r="94" spans="1:15" ht="15" thickBot="1" x14ac:dyDescent="0.4">
      <c r="A94" s="11" t="s">
        <v>54</v>
      </c>
      <c r="B94" s="3">
        <v>8964</v>
      </c>
      <c r="C94" s="6"/>
      <c r="D94" s="6">
        <v>514</v>
      </c>
      <c r="E94" s="6"/>
      <c r="F94" s="3">
        <v>2002</v>
      </c>
      <c r="G94" s="3">
        <v>6448</v>
      </c>
      <c r="H94" s="6">
        <v>41</v>
      </c>
      <c r="I94" s="6">
        <v>88</v>
      </c>
      <c r="J94" s="6">
        <v>5</v>
      </c>
      <c r="K94" s="3">
        <v>90000</v>
      </c>
      <c r="L94" s="6">
        <v>879</v>
      </c>
      <c r="N94" s="15">
        <f>IFERROR(B94/K94,0)</f>
        <v>9.9599999999999994E-2</v>
      </c>
      <c r="O94" s="15">
        <f>IFERROR(J94/I94,0)</f>
        <v>5.6818181818181816E-2</v>
      </c>
    </row>
    <row r="95" spans="1:15" ht="15" thickBot="1" x14ac:dyDescent="0.4">
      <c r="A95" s="11" t="s">
        <v>57</v>
      </c>
      <c r="B95" s="3">
        <v>5910</v>
      </c>
      <c r="C95" s="6"/>
      <c r="D95" s="6">
        <v>186</v>
      </c>
      <c r="E95" s="6"/>
      <c r="F95" s="3">
        <v>2461</v>
      </c>
      <c r="G95" s="3">
        <v>3263</v>
      </c>
      <c r="H95" s="6">
        <v>1</v>
      </c>
      <c r="I95" s="6">
        <v>160</v>
      </c>
      <c r="J95" s="6">
        <v>5</v>
      </c>
      <c r="K95" s="3">
        <v>63059</v>
      </c>
      <c r="L95" s="3">
        <v>1708</v>
      </c>
      <c r="N95" s="15">
        <f>IFERROR(B95/K95,0)</f>
        <v>9.3721752644348941E-2</v>
      </c>
      <c r="O95" s="15">
        <f>IFERROR(J95/I95,0)</f>
        <v>3.125E-2</v>
      </c>
    </row>
    <row r="96" spans="1:15" ht="15" thickBot="1" x14ac:dyDescent="0.4">
      <c r="A96" s="11" t="s">
        <v>70</v>
      </c>
      <c r="B96" s="3">
        <v>4774</v>
      </c>
      <c r="C96" s="6"/>
      <c r="D96" s="6">
        <v>8</v>
      </c>
      <c r="E96" s="6"/>
      <c r="F96" s="3">
        <v>2055</v>
      </c>
      <c r="G96" s="3">
        <v>2711</v>
      </c>
      <c r="H96" s="6">
        <v>2</v>
      </c>
      <c r="I96" s="3">
        <v>2806</v>
      </c>
      <c r="J96" s="6">
        <v>5</v>
      </c>
      <c r="K96" s="3">
        <v>178353</v>
      </c>
      <c r="L96" s="3">
        <v>104816</v>
      </c>
      <c r="N96" s="15">
        <f>IFERROR(B96/K96,0)</f>
        <v>2.6767141567565447E-2</v>
      </c>
      <c r="O96" s="15">
        <f>IFERROR(J96/I96,0)</f>
        <v>1.7818959372772631E-3</v>
      </c>
    </row>
    <row r="97" spans="1:15" ht="15" thickBot="1" x14ac:dyDescent="0.4">
      <c r="A97" s="11" t="s">
        <v>75</v>
      </c>
      <c r="B97" s="3">
        <v>1457</v>
      </c>
      <c r="C97" s="4">
        <v>2</v>
      </c>
      <c r="D97" s="6">
        <v>26</v>
      </c>
      <c r="E97" s="6"/>
      <c r="F97" s="6">
        <v>941</v>
      </c>
      <c r="G97" s="6">
        <v>490</v>
      </c>
      <c r="H97" s="6">
        <v>5</v>
      </c>
      <c r="I97" s="6">
        <v>267</v>
      </c>
      <c r="J97" s="6">
        <v>5</v>
      </c>
      <c r="K97" s="3">
        <v>119859</v>
      </c>
      <c r="L97" s="3">
        <v>21954</v>
      </c>
      <c r="N97" s="15">
        <f>IFERROR(B97/K97,0)</f>
        <v>1.2155949907808342E-2</v>
      </c>
      <c r="O97" s="15">
        <f>IFERROR(J97/I97,0)</f>
        <v>1.8726591760299626E-2</v>
      </c>
    </row>
    <row r="98" spans="1:15" ht="15" thickBot="1" x14ac:dyDescent="0.4">
      <c r="A98" s="11" t="s">
        <v>88</v>
      </c>
      <c r="B98" s="6">
        <v>702</v>
      </c>
      <c r="C98" s="6"/>
      <c r="D98" s="6">
        <v>18</v>
      </c>
      <c r="E98" s="6"/>
      <c r="F98" s="6">
        <v>513</v>
      </c>
      <c r="G98" s="6">
        <v>171</v>
      </c>
      <c r="H98" s="6">
        <v>8</v>
      </c>
      <c r="I98" s="6">
        <v>202</v>
      </c>
      <c r="J98" s="6">
        <v>5</v>
      </c>
      <c r="K98" s="3">
        <v>27461</v>
      </c>
      <c r="L98" s="3">
        <v>7905</v>
      </c>
      <c r="N98" s="15">
        <f>IFERROR(B98/K98,0)</f>
        <v>2.5563526455700814E-2</v>
      </c>
      <c r="O98" s="15">
        <f>IFERROR(J98/I98,0)</f>
        <v>2.4752475247524754E-2</v>
      </c>
    </row>
    <row r="99" spans="1:15" ht="15" thickBot="1" x14ac:dyDescent="0.4">
      <c r="A99" s="22" t="s">
        <v>187</v>
      </c>
      <c r="B99" s="21">
        <v>18</v>
      </c>
      <c r="C99" s="21"/>
      <c r="D99" s="21">
        <v>2</v>
      </c>
      <c r="E99" s="21"/>
      <c r="F99" s="21">
        <v>16</v>
      </c>
      <c r="G99" s="21">
        <v>0</v>
      </c>
      <c r="H99" s="21"/>
      <c r="I99" s="21">
        <v>45</v>
      </c>
      <c r="J99" s="21">
        <v>5</v>
      </c>
      <c r="K99" s="23">
        <v>1043</v>
      </c>
      <c r="L99" s="23">
        <v>2623</v>
      </c>
      <c r="M99" s="18"/>
      <c r="N99" s="19">
        <f>IFERROR(B99/K99,0)</f>
        <v>1.725790987535954E-2</v>
      </c>
      <c r="O99" s="15">
        <f>IFERROR(J99/I99,0)</f>
        <v>0.1111111111111111</v>
      </c>
    </row>
    <row r="100" spans="1:15" ht="15" thickBot="1" x14ac:dyDescent="0.4">
      <c r="A100" s="11" t="s">
        <v>36</v>
      </c>
      <c r="B100" s="3">
        <v>14032</v>
      </c>
      <c r="C100" s="4">
        <v>387</v>
      </c>
      <c r="D100" s="6">
        <v>973</v>
      </c>
      <c r="E100" s="5">
        <v>14</v>
      </c>
      <c r="F100" s="3">
        <v>2698</v>
      </c>
      <c r="G100" s="3">
        <v>10361</v>
      </c>
      <c r="H100" s="6"/>
      <c r="I100" s="6">
        <v>51</v>
      </c>
      <c r="J100" s="6">
        <v>4</v>
      </c>
      <c r="K100" s="3">
        <v>158273</v>
      </c>
      <c r="L100" s="6">
        <v>579</v>
      </c>
      <c r="M100" s="18"/>
      <c r="N100" s="19">
        <f>IFERROR(B100/K100,0)</f>
        <v>8.8656940855357511E-2</v>
      </c>
      <c r="O100" s="15">
        <f>IFERROR(J100/I100,0)</f>
        <v>7.8431372549019607E-2</v>
      </c>
    </row>
    <row r="101" spans="1:15" ht="15" thickBot="1" x14ac:dyDescent="0.4">
      <c r="A101" s="11" t="s">
        <v>24</v>
      </c>
      <c r="B101" s="3">
        <v>6939</v>
      </c>
      <c r="C101" s="4">
        <v>10</v>
      </c>
      <c r="D101" s="6">
        <v>97</v>
      </c>
      <c r="E101" s="6"/>
      <c r="F101" s="3">
        <v>6141</v>
      </c>
      <c r="G101" s="6">
        <v>701</v>
      </c>
      <c r="H101" s="6">
        <v>17</v>
      </c>
      <c r="I101" s="6">
        <v>272</v>
      </c>
      <c r="J101" s="6">
        <v>4</v>
      </c>
      <c r="K101" s="3">
        <v>809616</v>
      </c>
      <c r="L101" s="3">
        <v>31750</v>
      </c>
      <c r="N101" s="15">
        <f>IFERROR(B101/K101,0)</f>
        <v>8.5707298274737657E-3</v>
      </c>
      <c r="O101" s="15">
        <f>IFERROR(J101/I101,0)</f>
        <v>1.4705882352941176E-2</v>
      </c>
    </row>
    <row r="102" spans="1:15" ht="15" thickBot="1" x14ac:dyDescent="0.4">
      <c r="A102" s="11" t="s">
        <v>72</v>
      </c>
      <c r="B102" s="3">
        <v>2274</v>
      </c>
      <c r="C102" s="6"/>
      <c r="D102" s="6">
        <v>108</v>
      </c>
      <c r="E102" s="6"/>
      <c r="F102" s="3">
        <v>1232</v>
      </c>
      <c r="G102" s="6">
        <v>934</v>
      </c>
      <c r="H102" s="6">
        <v>12</v>
      </c>
      <c r="I102" s="6">
        <v>86</v>
      </c>
      <c r="J102" s="6">
        <v>4</v>
      </c>
      <c r="K102" s="6"/>
      <c r="L102" s="6"/>
      <c r="N102" s="15">
        <f>IFERROR(B102/K102,0)</f>
        <v>0</v>
      </c>
      <c r="O102" s="15">
        <f>IFERROR(J102/I102,0)</f>
        <v>4.6511627906976744E-2</v>
      </c>
    </row>
    <row r="103" spans="1:15" ht="15" thickBot="1" x14ac:dyDescent="0.4">
      <c r="A103" s="11" t="s">
        <v>60</v>
      </c>
      <c r="B103" s="3">
        <v>1494</v>
      </c>
      <c r="C103" s="4">
        <v>2</v>
      </c>
      <c r="D103" s="6">
        <v>21</v>
      </c>
      <c r="E103" s="6"/>
      <c r="F103" s="3">
        <v>1371</v>
      </c>
      <c r="G103" s="6">
        <v>102</v>
      </c>
      <c r="H103" s="6">
        <v>2</v>
      </c>
      <c r="I103" s="6">
        <v>310</v>
      </c>
      <c r="J103" s="6">
        <v>4</v>
      </c>
      <c r="K103" s="3">
        <v>190326</v>
      </c>
      <c r="L103" s="3">
        <v>39468</v>
      </c>
      <c r="N103" s="15">
        <f>IFERROR(B103/K103,0)</f>
        <v>7.8496894801551031E-3</v>
      </c>
      <c r="O103" s="15">
        <f>IFERROR(J103/I103,0)</f>
        <v>1.2903225806451613E-2</v>
      </c>
    </row>
    <row r="104" spans="1:15" ht="15" thickBot="1" x14ac:dyDescent="0.4">
      <c r="A104" s="11" t="s">
        <v>77</v>
      </c>
      <c r="B104" s="3">
        <v>1032</v>
      </c>
      <c r="C104" s="6"/>
      <c r="D104" s="6">
        <v>45</v>
      </c>
      <c r="E104" s="6"/>
      <c r="F104" s="6">
        <v>660</v>
      </c>
      <c r="G104" s="6">
        <v>327</v>
      </c>
      <c r="H104" s="6">
        <v>19</v>
      </c>
      <c r="I104" s="6">
        <v>87</v>
      </c>
      <c r="J104" s="6">
        <v>4</v>
      </c>
      <c r="K104" s="3">
        <v>29297</v>
      </c>
      <c r="L104" s="3">
        <v>2479</v>
      </c>
      <c r="M104" s="18"/>
      <c r="N104" s="19">
        <f>IFERROR(B104/K104,0)</f>
        <v>3.5225449704747926E-2</v>
      </c>
      <c r="O104" s="15">
        <f>IFERROR(J104/I104,0)</f>
        <v>4.5977011494252873E-2</v>
      </c>
    </row>
    <row r="105" spans="1:15" ht="15" thickBot="1" x14ac:dyDescent="0.4">
      <c r="A105" s="11" t="s">
        <v>81</v>
      </c>
      <c r="B105" s="6">
        <v>809</v>
      </c>
      <c r="C105" s="6"/>
      <c r="D105" s="6">
        <v>26</v>
      </c>
      <c r="E105" s="6"/>
      <c r="F105" s="6">
        <v>234</v>
      </c>
      <c r="G105" s="6">
        <v>549</v>
      </c>
      <c r="H105" s="6">
        <v>4</v>
      </c>
      <c r="I105" s="6">
        <v>119</v>
      </c>
      <c r="J105" s="6">
        <v>4</v>
      </c>
      <c r="K105" s="3">
        <v>49990</v>
      </c>
      <c r="L105" s="3">
        <v>7324</v>
      </c>
      <c r="N105" s="15">
        <f>IFERROR(B105/K105,0)</f>
        <v>1.6183236647329464E-2</v>
      </c>
      <c r="O105" s="15">
        <f>IFERROR(J105/I105,0)</f>
        <v>3.3613445378151259E-2</v>
      </c>
    </row>
    <row r="106" spans="1:15" ht="15" thickBot="1" x14ac:dyDescent="0.4">
      <c r="A106" s="11" t="s">
        <v>147</v>
      </c>
      <c r="B106" s="6">
        <v>661</v>
      </c>
      <c r="C106" s="6"/>
      <c r="D106" s="6">
        <v>8</v>
      </c>
      <c r="E106" s="6"/>
      <c r="F106" s="6">
        <v>110</v>
      </c>
      <c r="G106" s="6">
        <v>543</v>
      </c>
      <c r="H106" s="6">
        <v>1</v>
      </c>
      <c r="I106" s="6">
        <v>297</v>
      </c>
      <c r="J106" s="6">
        <v>4</v>
      </c>
      <c r="K106" s="6">
        <v>724</v>
      </c>
      <c r="L106" s="6">
        <v>325</v>
      </c>
      <c r="N106" s="15">
        <f>IFERROR(B106/K106,0)</f>
        <v>0.91298342541436461</v>
      </c>
      <c r="O106" s="15">
        <f>IFERROR(J106/I106,0)</f>
        <v>1.3468013468013467E-2</v>
      </c>
    </row>
    <row r="107" spans="1:15" ht="15" thickBot="1" x14ac:dyDescent="0.4">
      <c r="A107" s="11" t="s">
        <v>194</v>
      </c>
      <c r="B107" s="6">
        <v>236</v>
      </c>
      <c r="C107" s="6"/>
      <c r="D107" s="6">
        <v>2</v>
      </c>
      <c r="E107" s="6"/>
      <c r="F107" s="6">
        <v>56</v>
      </c>
      <c r="G107" s="6">
        <v>178</v>
      </c>
      <c r="H107" s="6"/>
      <c r="I107" s="6">
        <v>424</v>
      </c>
      <c r="J107" s="6">
        <v>4</v>
      </c>
      <c r="K107" s="6">
        <v>791</v>
      </c>
      <c r="L107" s="3">
        <v>1423</v>
      </c>
      <c r="N107" s="15">
        <f>IFERROR(B107/K107,0)</f>
        <v>0.29835651074589126</v>
      </c>
      <c r="O107" s="15">
        <f>IFERROR(J107/I107,0)</f>
        <v>9.433962264150943E-3</v>
      </c>
    </row>
    <row r="108" spans="1:15" ht="15" thickBot="1" x14ac:dyDescent="0.4">
      <c r="A108" s="11" t="s">
        <v>154</v>
      </c>
      <c r="B108" s="6">
        <v>199</v>
      </c>
      <c r="C108" s="6"/>
      <c r="D108" s="6">
        <v>20</v>
      </c>
      <c r="E108" s="6"/>
      <c r="F108" s="6">
        <v>79</v>
      </c>
      <c r="G108" s="6">
        <v>100</v>
      </c>
      <c r="H108" s="6"/>
      <c r="I108" s="6">
        <v>39</v>
      </c>
      <c r="J108" s="6">
        <v>4</v>
      </c>
      <c r="K108" s="6"/>
      <c r="L108" s="6"/>
      <c r="N108" s="15">
        <f>IFERROR(B108/K108,0)</f>
        <v>0</v>
      </c>
      <c r="O108" s="15">
        <f>IFERROR(J108/I108,0)</f>
        <v>0.10256410256410256</v>
      </c>
    </row>
    <row r="109" spans="1:15" ht="15" thickBot="1" x14ac:dyDescent="0.4">
      <c r="A109" s="11" t="s">
        <v>6</v>
      </c>
      <c r="B109" s="3">
        <v>82901</v>
      </c>
      <c r="C109" s="4">
        <v>14</v>
      </c>
      <c r="D109" s="3">
        <v>4633</v>
      </c>
      <c r="E109" s="6"/>
      <c r="F109" s="3">
        <v>78120</v>
      </c>
      <c r="G109" s="6">
        <v>148</v>
      </c>
      <c r="H109" s="6">
        <v>13</v>
      </c>
      <c r="I109" s="6">
        <v>58</v>
      </c>
      <c r="J109" s="6">
        <v>3</v>
      </c>
      <c r="K109" s="6"/>
      <c r="L109" s="6"/>
      <c r="N109" s="15">
        <f>IFERROR(B109/K109,0)</f>
        <v>0</v>
      </c>
      <c r="O109" s="15">
        <f>IFERROR(J109/I109,0)</f>
        <v>5.1724137931034482E-2</v>
      </c>
    </row>
    <row r="110" spans="1:15" ht="15" thickBot="1" x14ac:dyDescent="0.4">
      <c r="A110" s="11" t="s">
        <v>33</v>
      </c>
      <c r="B110" s="3">
        <v>29465</v>
      </c>
      <c r="C110" s="4">
        <v>729</v>
      </c>
      <c r="D110" s="6">
        <v>639</v>
      </c>
      <c r="E110" s="5">
        <v>3</v>
      </c>
      <c r="F110" s="3">
        <v>8023</v>
      </c>
      <c r="G110" s="3">
        <v>20803</v>
      </c>
      <c r="H110" s="6">
        <v>111</v>
      </c>
      <c r="I110" s="6">
        <v>133</v>
      </c>
      <c r="J110" s="6">
        <v>3</v>
      </c>
      <c r="K110" s="3">
        <v>283517</v>
      </c>
      <c r="L110" s="3">
        <v>1284</v>
      </c>
      <c r="N110" s="15">
        <f>IFERROR(B110/K110,0)</f>
        <v>0.10392674866057415</v>
      </c>
      <c r="O110" s="15">
        <f>IFERROR(J110/I110,0)</f>
        <v>2.2556390977443608E-2</v>
      </c>
    </row>
    <row r="111" spans="1:15" ht="15" thickBot="1" x14ac:dyDescent="0.4">
      <c r="A111" s="11" t="s">
        <v>52</v>
      </c>
      <c r="B111" s="3">
        <v>23336</v>
      </c>
      <c r="C111" s="4">
        <v>876</v>
      </c>
      <c r="D111" s="6">
        <v>20</v>
      </c>
      <c r="E111" s="6"/>
      <c r="F111" s="3">
        <v>2296</v>
      </c>
      <c r="G111" s="3">
        <v>21020</v>
      </c>
      <c r="H111" s="6">
        <v>23</v>
      </c>
      <c r="I111" s="3">
        <v>3989</v>
      </c>
      <c r="J111" s="6">
        <v>3</v>
      </c>
      <c r="K111" s="3">
        <v>175604</v>
      </c>
      <c r="L111" s="3">
        <v>30016</v>
      </c>
      <c r="N111" s="15">
        <f>IFERROR(B111/K111,0)</f>
        <v>0.13288991139154005</v>
      </c>
      <c r="O111" s="15">
        <f>IFERROR(J111/I111,0)</f>
        <v>7.5206818751566808E-4</v>
      </c>
    </row>
    <row r="112" spans="1:15" ht="15" thickBot="1" x14ac:dyDescent="0.4">
      <c r="A112" s="11" t="s">
        <v>51</v>
      </c>
      <c r="B112" s="3">
        <v>9420</v>
      </c>
      <c r="C112" s="6"/>
      <c r="D112" s="6">
        <v>186</v>
      </c>
      <c r="E112" s="6"/>
      <c r="F112" s="3">
        <v>3983</v>
      </c>
      <c r="G112" s="3">
        <v>5251</v>
      </c>
      <c r="H112" s="6">
        <v>77</v>
      </c>
      <c r="I112" s="6">
        <v>159</v>
      </c>
      <c r="J112" s="6">
        <v>3</v>
      </c>
      <c r="K112" s="3">
        <v>324079</v>
      </c>
      <c r="L112" s="3">
        <v>5464</v>
      </c>
      <c r="N112" s="15">
        <f>IFERROR(B112/K112,0)</f>
        <v>2.9066986753229922E-2</v>
      </c>
      <c r="O112" s="15">
        <f>IFERROR(J112/I112,0)</f>
        <v>1.8867924528301886E-2</v>
      </c>
    </row>
    <row r="113" spans="1:15" ht="15" thickBot="1" x14ac:dyDescent="0.4">
      <c r="A113" s="11" t="s">
        <v>34</v>
      </c>
      <c r="B113" s="3">
        <v>6656</v>
      </c>
      <c r="C113" s="4">
        <v>67</v>
      </c>
      <c r="D113" s="6">
        <v>108</v>
      </c>
      <c r="E113" s="6"/>
      <c r="F113" s="3">
        <v>5025</v>
      </c>
      <c r="G113" s="3">
        <v>1523</v>
      </c>
      <c r="H113" s="6">
        <v>18</v>
      </c>
      <c r="I113" s="6">
        <v>206</v>
      </c>
      <c r="J113" s="6">
        <v>3</v>
      </c>
      <c r="K113" s="3">
        <v>245102</v>
      </c>
      <c r="L113" s="3">
        <v>7573</v>
      </c>
      <c r="N113" s="15">
        <f>IFERROR(B113/K113,0)</f>
        <v>2.7156041158374881E-2</v>
      </c>
      <c r="O113" s="15">
        <f>IFERROR(J113/I113,0)</f>
        <v>1.4563106796116505E-2</v>
      </c>
    </row>
    <row r="114" spans="1:15" ht="15" thickBot="1" x14ac:dyDescent="0.4">
      <c r="A114" s="11" t="s">
        <v>85</v>
      </c>
      <c r="B114" s="3">
        <v>4033</v>
      </c>
      <c r="C114" s="6"/>
      <c r="D114" s="6">
        <v>115</v>
      </c>
      <c r="E114" s="6"/>
      <c r="F114" s="6">
        <v>502</v>
      </c>
      <c r="G114" s="3">
        <v>3416</v>
      </c>
      <c r="H114" s="6">
        <v>7</v>
      </c>
      <c r="I114" s="6">
        <v>104</v>
      </c>
      <c r="J114" s="6">
        <v>3</v>
      </c>
      <c r="K114" s="3">
        <v>15560</v>
      </c>
      <c r="L114" s="6">
        <v>400</v>
      </c>
      <c r="N114" s="15">
        <f>IFERROR(B114/K114,0)</f>
        <v>0.25919023136246788</v>
      </c>
      <c r="O114" s="15">
        <f>IFERROR(J114/I114,0)</f>
        <v>2.8846153846153848E-2</v>
      </c>
    </row>
    <row r="115" spans="1:15" ht="15" thickBot="1" x14ac:dyDescent="0.4">
      <c r="A115" s="11" t="s">
        <v>87</v>
      </c>
      <c r="B115" s="3">
        <v>3399</v>
      </c>
      <c r="C115" s="4">
        <v>175</v>
      </c>
      <c r="D115" s="6">
        <v>17</v>
      </c>
      <c r="E115" s="6"/>
      <c r="F115" s="3">
        <v>1117</v>
      </c>
      <c r="G115" s="3">
        <v>2265</v>
      </c>
      <c r="H115" s="6">
        <v>17</v>
      </c>
      <c r="I115" s="6">
        <v>666</v>
      </c>
      <c r="J115" s="6">
        <v>3</v>
      </c>
      <c r="K115" s="3">
        <v>50000</v>
      </c>
      <c r="L115" s="3">
        <v>9791</v>
      </c>
      <c r="N115" s="15">
        <f>IFERROR(B115/K115,0)</f>
        <v>6.7979999999999999E-2</v>
      </c>
      <c r="O115" s="15">
        <f>IFERROR(J115/I115,0)</f>
        <v>4.5045045045045045E-3</v>
      </c>
    </row>
    <row r="116" spans="1:15" ht="15" thickBot="1" x14ac:dyDescent="0.4">
      <c r="A116" s="11" t="s">
        <v>62</v>
      </c>
      <c r="B116" s="3">
        <v>2679</v>
      </c>
      <c r="C116" s="6"/>
      <c r="D116" s="6">
        <v>107</v>
      </c>
      <c r="E116" s="6"/>
      <c r="F116" s="3">
        <v>1702</v>
      </c>
      <c r="G116" s="6">
        <v>870</v>
      </c>
      <c r="H116" s="6"/>
      <c r="I116" s="6">
        <v>67</v>
      </c>
      <c r="J116" s="6">
        <v>3</v>
      </c>
      <c r="K116" s="3">
        <v>124920</v>
      </c>
      <c r="L116" s="3">
        <v>3106</v>
      </c>
      <c r="N116" s="15">
        <f>IFERROR(B116/K116,0)</f>
        <v>2.1445725264169067E-2</v>
      </c>
      <c r="O116" s="15">
        <f>IFERROR(J116/I116,0)</f>
        <v>4.4776119402985072E-2</v>
      </c>
    </row>
    <row r="117" spans="1:15" ht="15" thickBot="1" x14ac:dyDescent="0.4">
      <c r="A117" s="11" t="s">
        <v>69</v>
      </c>
      <c r="B117" s="3">
        <v>2422</v>
      </c>
      <c r="C117" s="6"/>
      <c r="D117" s="6">
        <v>31</v>
      </c>
      <c r="E117" s="6"/>
      <c r="F117" s="3">
        <v>1620</v>
      </c>
      <c r="G117" s="6">
        <v>771</v>
      </c>
      <c r="H117" s="6">
        <v>29</v>
      </c>
      <c r="I117" s="6">
        <v>239</v>
      </c>
      <c r="J117" s="6">
        <v>3</v>
      </c>
      <c r="K117" s="3">
        <v>188950</v>
      </c>
      <c r="L117" s="3">
        <v>18636</v>
      </c>
      <c r="N117" s="15">
        <f>IFERROR(B117/K117,0)</f>
        <v>1.2818205874569992E-2</v>
      </c>
      <c r="O117" s="15">
        <f>IFERROR(J117/I117,0)</f>
        <v>1.2552301255230125E-2</v>
      </c>
    </row>
    <row r="118" spans="1:15" ht="15" thickBot="1" x14ac:dyDescent="0.4">
      <c r="A118" s="11" t="s">
        <v>121</v>
      </c>
      <c r="B118" s="3">
        <v>1189</v>
      </c>
      <c r="C118" s="6"/>
      <c r="D118" s="6">
        <v>3</v>
      </c>
      <c r="E118" s="6"/>
      <c r="F118" s="6">
        <v>834</v>
      </c>
      <c r="G118" s="6">
        <v>352</v>
      </c>
      <c r="H118" s="6"/>
      <c r="I118" s="3">
        <v>1203</v>
      </c>
      <c r="J118" s="6">
        <v>3</v>
      </c>
      <c r="K118" s="3">
        <v>15056</v>
      </c>
      <c r="L118" s="3">
        <v>15239</v>
      </c>
      <c r="M118" s="18"/>
      <c r="N118" s="19">
        <f>IFERROR(B118/K118,0)</f>
        <v>7.8971838469713077E-2</v>
      </c>
      <c r="O118" s="15">
        <f>IFERROR(J118/I118,0)</f>
        <v>2.4937655860349127E-3</v>
      </c>
    </row>
    <row r="119" spans="1:15" ht="15" thickBot="1" x14ac:dyDescent="0.4">
      <c r="A119" s="11" t="s">
        <v>176</v>
      </c>
      <c r="B119" s="6">
        <v>997</v>
      </c>
      <c r="C119" s="6"/>
      <c r="D119" s="6">
        <v>48</v>
      </c>
      <c r="E119" s="6"/>
      <c r="F119" s="6">
        <v>110</v>
      </c>
      <c r="G119" s="6">
        <v>839</v>
      </c>
      <c r="H119" s="6">
        <v>2</v>
      </c>
      <c r="I119" s="6">
        <v>63</v>
      </c>
      <c r="J119" s="6">
        <v>3</v>
      </c>
      <c r="K119" s="6"/>
      <c r="L119" s="6"/>
      <c r="N119" s="15">
        <f>IFERROR(B119/K119,0)</f>
        <v>0</v>
      </c>
      <c r="O119" s="15">
        <f>IFERROR(J119/I119,0)</f>
        <v>4.7619047619047616E-2</v>
      </c>
    </row>
    <row r="120" spans="1:15" ht="15" thickBot="1" x14ac:dyDescent="0.4">
      <c r="A120" s="11" t="s">
        <v>127</v>
      </c>
      <c r="B120" s="6">
        <v>889</v>
      </c>
      <c r="C120" s="4">
        <v>105</v>
      </c>
      <c r="D120" s="6">
        <v>17</v>
      </c>
      <c r="E120" s="6"/>
      <c r="F120" s="6">
        <v>293</v>
      </c>
      <c r="G120" s="6">
        <v>579</v>
      </c>
      <c r="H120" s="6">
        <v>4</v>
      </c>
      <c r="I120" s="6">
        <v>137</v>
      </c>
      <c r="J120" s="6">
        <v>3</v>
      </c>
      <c r="K120" s="3">
        <v>41090</v>
      </c>
      <c r="L120" s="3">
        <v>6335</v>
      </c>
      <c r="N120" s="15">
        <f>IFERROR(B120/K120,0)</f>
        <v>2.1635434412265758E-2</v>
      </c>
      <c r="O120" s="15">
        <f>IFERROR(J120/I120,0)</f>
        <v>2.1897810218978103E-2</v>
      </c>
    </row>
    <row r="121" spans="1:15" ht="15" thickBot="1" x14ac:dyDescent="0.4">
      <c r="A121" s="11" t="s">
        <v>110</v>
      </c>
      <c r="B121" s="6">
        <v>635</v>
      </c>
      <c r="C121" s="4">
        <v>9</v>
      </c>
      <c r="D121" s="6">
        <v>10</v>
      </c>
      <c r="E121" s="6"/>
      <c r="F121" s="6">
        <v>309</v>
      </c>
      <c r="G121" s="6">
        <v>316</v>
      </c>
      <c r="H121" s="6">
        <v>6</v>
      </c>
      <c r="I121" s="6">
        <v>159</v>
      </c>
      <c r="J121" s="6">
        <v>3</v>
      </c>
      <c r="K121" s="3">
        <v>27846</v>
      </c>
      <c r="L121" s="3">
        <v>6980</v>
      </c>
      <c r="N121" s="15">
        <f>IFERROR(B121/K121,0)</f>
        <v>2.2803993392228685E-2</v>
      </c>
      <c r="O121" s="15">
        <f>IFERROR(J121/I121,0)</f>
        <v>1.8867924528301886E-2</v>
      </c>
    </row>
    <row r="122" spans="1:15" ht="15" thickBot="1" x14ac:dyDescent="0.4">
      <c r="A122" s="11" t="s">
        <v>139</v>
      </c>
      <c r="B122" s="6">
        <v>498</v>
      </c>
      <c r="C122" s="4">
        <v>8</v>
      </c>
      <c r="D122" s="6">
        <v>9</v>
      </c>
      <c r="E122" s="6"/>
      <c r="F122" s="6">
        <v>78</v>
      </c>
      <c r="G122" s="6">
        <v>411</v>
      </c>
      <c r="H122" s="6"/>
      <c r="I122" s="6">
        <v>168</v>
      </c>
      <c r="J122" s="6">
        <v>3</v>
      </c>
      <c r="K122" s="3">
        <v>6889</v>
      </c>
      <c r="L122" s="3">
        <v>2326</v>
      </c>
      <c r="N122" s="15">
        <f>IFERROR(B122/K122,0)</f>
        <v>7.2289156626506021E-2</v>
      </c>
      <c r="O122" s="15">
        <f>IFERROR(J122/I122,0)</f>
        <v>1.7857142857142856E-2</v>
      </c>
    </row>
    <row r="123" spans="1:15" ht="15" thickBot="1" x14ac:dyDescent="0.4">
      <c r="A123" s="11" t="s">
        <v>164</v>
      </c>
      <c r="B123" s="6">
        <v>439</v>
      </c>
      <c r="C123" s="6"/>
      <c r="D123" s="6">
        <v>4</v>
      </c>
      <c r="E123" s="6"/>
      <c r="F123" s="6">
        <v>13</v>
      </c>
      <c r="G123" s="6">
        <v>422</v>
      </c>
      <c r="H123" s="6"/>
      <c r="I123" s="6">
        <v>313</v>
      </c>
      <c r="J123" s="6">
        <v>3</v>
      </c>
      <c r="K123" s="6">
        <v>854</v>
      </c>
      <c r="L123" s="6">
        <v>609</v>
      </c>
      <c r="N123" s="15">
        <f>IFERROR(B123/K123,0)</f>
        <v>0.51405152224824358</v>
      </c>
      <c r="O123" s="15">
        <f>IFERROR(J123/I123,0)</f>
        <v>9.5846645367412137E-3</v>
      </c>
    </row>
    <row r="124" spans="1:15" ht="15" thickBot="1" x14ac:dyDescent="0.4">
      <c r="A124" s="11" t="s">
        <v>132</v>
      </c>
      <c r="B124" s="6">
        <v>144</v>
      </c>
      <c r="C124" s="4">
        <v>3</v>
      </c>
      <c r="D124" s="6">
        <v>1</v>
      </c>
      <c r="E124" s="6"/>
      <c r="F124" s="6">
        <v>122</v>
      </c>
      <c r="G124" s="6">
        <v>21</v>
      </c>
      <c r="H124" s="6"/>
      <c r="I124" s="6">
        <v>482</v>
      </c>
      <c r="J124" s="6">
        <v>3</v>
      </c>
      <c r="K124" s="6"/>
      <c r="L124" s="6"/>
      <c r="N124" s="15">
        <f>IFERROR(B124/K124,0)</f>
        <v>0</v>
      </c>
      <c r="O124" s="15">
        <f>IFERROR(J124/I124,0)</f>
        <v>6.2240663900414933E-3</v>
      </c>
    </row>
    <row r="125" spans="1:15" ht="15" thickBot="1" x14ac:dyDescent="0.4">
      <c r="A125" s="11" t="s">
        <v>21</v>
      </c>
      <c r="B125" s="3">
        <v>62939</v>
      </c>
      <c r="C125" s="4">
        <v>131</v>
      </c>
      <c r="D125" s="3">
        <v>2109</v>
      </c>
      <c r="E125" s="5">
        <v>8</v>
      </c>
      <c r="F125" s="3">
        <v>19358</v>
      </c>
      <c r="G125" s="3">
        <v>41472</v>
      </c>
      <c r="H125" s="6"/>
      <c r="I125" s="6">
        <v>46</v>
      </c>
      <c r="J125" s="6">
        <v>2</v>
      </c>
      <c r="K125" s="3">
        <v>1609037</v>
      </c>
      <c r="L125" s="3">
        <v>1166</v>
      </c>
      <c r="M125" s="18"/>
      <c r="N125" s="19">
        <f>IFERROR(B125/K125,0)</f>
        <v>3.9115943262957906E-2</v>
      </c>
      <c r="O125" s="15">
        <f>IFERROR(J125/I125,0)</f>
        <v>4.3478260869565216E-2</v>
      </c>
    </row>
    <row r="126" spans="1:15" ht="15" thickBot="1" x14ac:dyDescent="0.4">
      <c r="A126" s="11" t="s">
        <v>73</v>
      </c>
      <c r="B126" s="3">
        <v>5056</v>
      </c>
      <c r="C126" s="4">
        <v>81</v>
      </c>
      <c r="D126" s="6">
        <v>31</v>
      </c>
      <c r="E126" s="6"/>
      <c r="F126" s="3">
        <v>1828</v>
      </c>
      <c r="G126" s="3">
        <v>3197</v>
      </c>
      <c r="H126" s="6">
        <v>31</v>
      </c>
      <c r="I126" s="6">
        <v>269</v>
      </c>
      <c r="J126" s="6">
        <v>2</v>
      </c>
      <c r="K126" s="3">
        <v>398411</v>
      </c>
      <c r="L126" s="3">
        <v>21218</v>
      </c>
      <c r="N126" s="15">
        <f>IFERROR(B126/K126,0)</f>
        <v>1.2690412664308967E-2</v>
      </c>
      <c r="O126" s="15">
        <f>IFERROR(J126/I126,0)</f>
        <v>7.4349442379182153E-3</v>
      </c>
    </row>
    <row r="127" spans="1:15" ht="15" thickBot="1" x14ac:dyDescent="0.4">
      <c r="A127" s="11" t="s">
        <v>103</v>
      </c>
      <c r="B127" s="3">
        <v>1002</v>
      </c>
      <c r="C127" s="4">
        <v>71</v>
      </c>
      <c r="D127" s="6">
        <v>12</v>
      </c>
      <c r="E127" s="6"/>
      <c r="F127" s="6">
        <v>675</v>
      </c>
      <c r="G127" s="6">
        <v>315</v>
      </c>
      <c r="H127" s="6">
        <v>13</v>
      </c>
      <c r="I127" s="6">
        <v>154</v>
      </c>
      <c r="J127" s="6">
        <v>2</v>
      </c>
      <c r="K127" s="3">
        <v>59490</v>
      </c>
      <c r="L127" s="3">
        <v>9118</v>
      </c>
      <c r="N127" s="15">
        <f>IFERROR(B127/K127,0)</f>
        <v>1.6843166918809886E-2</v>
      </c>
      <c r="O127" s="15">
        <f>IFERROR(J127/I127,0)</f>
        <v>1.2987012987012988E-2</v>
      </c>
    </row>
    <row r="128" spans="1:15" ht="15" thickBot="1" x14ac:dyDescent="0.4">
      <c r="A128" s="11" t="s">
        <v>93</v>
      </c>
      <c r="B128" s="6">
        <v>815</v>
      </c>
      <c r="C128" s="6"/>
      <c r="D128" s="6">
        <v>45</v>
      </c>
      <c r="E128" s="6"/>
      <c r="F128" s="6">
        <v>617</v>
      </c>
      <c r="G128" s="6">
        <v>153</v>
      </c>
      <c r="H128" s="6"/>
      <c r="I128" s="6">
        <v>34</v>
      </c>
      <c r="J128" s="6">
        <v>2</v>
      </c>
      <c r="K128" s="3">
        <v>5515</v>
      </c>
      <c r="L128" s="6">
        <v>228</v>
      </c>
      <c r="M128" s="18"/>
      <c r="N128" s="19">
        <f>IFERROR(B128/K128,0)</f>
        <v>0.14777878513145964</v>
      </c>
      <c r="O128" s="15">
        <f>IFERROR(J128/I128,0)</f>
        <v>5.8823529411764705E-2</v>
      </c>
    </row>
    <row r="129" spans="1:15" ht="15" thickBot="1" x14ac:dyDescent="0.4">
      <c r="A129" s="11" t="s">
        <v>90</v>
      </c>
      <c r="B129" s="6">
        <v>748</v>
      </c>
      <c r="C129" s="6"/>
      <c r="D129" s="6">
        <v>48</v>
      </c>
      <c r="E129" s="6"/>
      <c r="F129" s="6">
        <v>569</v>
      </c>
      <c r="G129" s="6">
        <v>131</v>
      </c>
      <c r="H129" s="6"/>
      <c r="I129" s="6">
        <v>36</v>
      </c>
      <c r="J129" s="6">
        <v>2</v>
      </c>
      <c r="K129" s="6"/>
      <c r="L129" s="6"/>
      <c r="N129" s="15">
        <f>IFERROR(B129/K129,0)</f>
        <v>0</v>
      </c>
      <c r="O129" s="15">
        <f>IFERROR(J129/I129,0)</f>
        <v>5.5555555555555552E-2</v>
      </c>
    </row>
    <row r="130" spans="1:15" ht="15" thickBot="1" x14ac:dyDescent="0.4">
      <c r="A130" s="11" t="s">
        <v>136</v>
      </c>
      <c r="B130" s="6">
        <v>692</v>
      </c>
      <c r="C130" s="6"/>
      <c r="D130" s="6">
        <v>37</v>
      </c>
      <c r="E130" s="6"/>
      <c r="F130" s="6">
        <v>298</v>
      </c>
      <c r="G130" s="6">
        <v>357</v>
      </c>
      <c r="H130" s="6"/>
      <c r="I130" s="6">
        <v>34</v>
      </c>
      <c r="J130" s="6">
        <v>2</v>
      </c>
      <c r="K130" s="3">
        <v>2172</v>
      </c>
      <c r="L130" s="6">
        <v>107</v>
      </c>
      <c r="N130" s="15">
        <f>IFERROR(B130/K130,0)</f>
        <v>0.31860036832412525</v>
      </c>
      <c r="O130" s="15">
        <f>IFERROR(J130/I130,0)</f>
        <v>5.8823529411764705E-2</v>
      </c>
    </row>
    <row r="131" spans="1:15" ht="15" thickBot="1" x14ac:dyDescent="0.4">
      <c r="A131" s="11" t="s">
        <v>151</v>
      </c>
      <c r="B131" s="6">
        <v>641</v>
      </c>
      <c r="C131" s="6"/>
      <c r="D131" s="6">
        <v>3</v>
      </c>
      <c r="E131" s="6"/>
      <c r="F131" s="6">
        <v>25</v>
      </c>
      <c r="G131" s="6">
        <v>613</v>
      </c>
      <c r="H131" s="6"/>
      <c r="I131" s="6">
        <v>326</v>
      </c>
      <c r="J131" s="6">
        <v>2</v>
      </c>
      <c r="K131" s="3">
        <v>1500</v>
      </c>
      <c r="L131" s="6">
        <v>762</v>
      </c>
      <c r="M131" s="18"/>
      <c r="N131" s="19">
        <f>IFERROR(B131/K131,0)</f>
        <v>0.42733333333333334</v>
      </c>
      <c r="O131" s="15">
        <f>IFERROR(J131/I131,0)</f>
        <v>6.1349693251533744E-3</v>
      </c>
    </row>
    <row r="132" spans="1:15" ht="15" thickBot="1" x14ac:dyDescent="0.4">
      <c r="A132" s="11" t="s">
        <v>231</v>
      </c>
      <c r="B132" s="6">
        <v>612</v>
      </c>
      <c r="C132" s="6"/>
      <c r="D132" s="6">
        <v>20</v>
      </c>
      <c r="E132" s="6"/>
      <c r="F132" s="6"/>
      <c r="G132" s="6">
        <v>592</v>
      </c>
      <c r="H132" s="6"/>
      <c r="I132" s="6">
        <v>64</v>
      </c>
      <c r="J132" s="6">
        <v>2</v>
      </c>
      <c r="K132" s="6"/>
      <c r="L132" s="6"/>
      <c r="N132" s="15">
        <f>IFERROR(B132/K132,0)</f>
        <v>0</v>
      </c>
      <c r="O132" s="15">
        <f>IFERROR(J132/I132,0)</f>
        <v>3.125E-2</v>
      </c>
    </row>
    <row r="133" spans="1:15" ht="15" thickBot="1" x14ac:dyDescent="0.4">
      <c r="A133" s="11" t="s">
        <v>181</v>
      </c>
      <c r="B133" s="6">
        <v>322</v>
      </c>
      <c r="C133" s="6"/>
      <c r="D133" s="6">
        <v>31</v>
      </c>
      <c r="E133" s="6"/>
      <c r="F133" s="6">
        <v>53</v>
      </c>
      <c r="G133" s="6">
        <v>238</v>
      </c>
      <c r="H133" s="6"/>
      <c r="I133" s="6">
        <v>20</v>
      </c>
      <c r="J133" s="6">
        <v>2</v>
      </c>
      <c r="K133" s="6"/>
      <c r="L133" s="6"/>
      <c r="N133" s="15">
        <f>IFERROR(B133/K133,0)</f>
        <v>0</v>
      </c>
      <c r="O133" s="15">
        <f>IFERROR(J133/I133,0)</f>
        <v>0.1</v>
      </c>
    </row>
    <row r="134" spans="1:15" ht="15" thickBot="1" x14ac:dyDescent="0.4">
      <c r="A134" s="11" t="s">
        <v>197</v>
      </c>
      <c r="B134" s="6">
        <v>291</v>
      </c>
      <c r="C134" s="6"/>
      <c r="D134" s="6">
        <v>18</v>
      </c>
      <c r="E134" s="6"/>
      <c r="F134" s="6">
        <v>58</v>
      </c>
      <c r="G134" s="6">
        <v>215</v>
      </c>
      <c r="H134" s="6"/>
      <c r="I134" s="6">
        <v>36</v>
      </c>
      <c r="J134" s="6">
        <v>2</v>
      </c>
      <c r="K134" s="6"/>
      <c r="L134" s="6"/>
      <c r="N134" s="15">
        <f>IFERROR(B134/K134,0)</f>
        <v>0</v>
      </c>
      <c r="O134" s="15">
        <f>IFERROR(J134/I134,0)</f>
        <v>5.5555555555555552E-2</v>
      </c>
    </row>
    <row r="135" spans="1:15" ht="15" thickBot="1" x14ac:dyDescent="0.4">
      <c r="A135" s="11" t="s">
        <v>140</v>
      </c>
      <c r="B135" s="6">
        <v>274</v>
      </c>
      <c r="C135" s="6"/>
      <c r="D135" s="6">
        <v>10</v>
      </c>
      <c r="E135" s="6"/>
      <c r="F135" s="6">
        <v>33</v>
      </c>
      <c r="G135" s="6">
        <v>231</v>
      </c>
      <c r="H135" s="6"/>
      <c r="I135" s="6">
        <v>50</v>
      </c>
      <c r="J135" s="6">
        <v>2</v>
      </c>
      <c r="K135" s="6"/>
      <c r="L135" s="6"/>
      <c r="N135" s="15">
        <f>IFERROR(B135/K135,0)</f>
        <v>0</v>
      </c>
      <c r="O135" s="15">
        <f>IFERROR(J135/I135,0)</f>
        <v>0.04</v>
      </c>
    </row>
    <row r="136" spans="1:15" ht="15" thickBot="1" x14ac:dyDescent="0.4">
      <c r="A136" s="11" t="s">
        <v>179</v>
      </c>
      <c r="B136" s="6">
        <v>163</v>
      </c>
      <c r="C136" s="6"/>
      <c r="D136" s="6">
        <v>2</v>
      </c>
      <c r="E136" s="6"/>
      <c r="F136" s="6">
        <v>14</v>
      </c>
      <c r="G136" s="6">
        <v>147</v>
      </c>
      <c r="H136" s="6"/>
      <c r="I136" s="6">
        <v>140</v>
      </c>
      <c r="J136" s="6">
        <v>2</v>
      </c>
      <c r="K136" s="6">
        <v>714</v>
      </c>
      <c r="L136" s="6">
        <v>615</v>
      </c>
      <c r="N136" s="15">
        <f>IFERROR(B136/K136,0)</f>
        <v>0.22829131652661064</v>
      </c>
      <c r="O136" s="15">
        <f>IFERROR(J136/I136,0)</f>
        <v>1.4285714285714285E-2</v>
      </c>
    </row>
    <row r="137" spans="1:15" ht="15" thickBot="1" x14ac:dyDescent="0.4">
      <c r="A137" s="11" t="s">
        <v>122</v>
      </c>
      <c r="B137" s="6">
        <v>141</v>
      </c>
      <c r="C137" s="6"/>
      <c r="D137" s="6">
        <v>1</v>
      </c>
      <c r="E137" s="6"/>
      <c r="F137" s="6">
        <v>134</v>
      </c>
      <c r="G137" s="6">
        <v>6</v>
      </c>
      <c r="H137" s="6">
        <v>2</v>
      </c>
      <c r="I137" s="6">
        <v>322</v>
      </c>
      <c r="J137" s="6">
        <v>2</v>
      </c>
      <c r="K137" s="3">
        <v>15898</v>
      </c>
      <c r="L137" s="3">
        <v>36340</v>
      </c>
      <c r="N137" s="15">
        <f>IFERROR(B137/K137,0)</f>
        <v>8.8690401308340674E-3</v>
      </c>
      <c r="O137" s="15">
        <f>IFERROR(J137/I137,0)</f>
        <v>6.2111801242236021E-3</v>
      </c>
    </row>
    <row r="138" spans="1:15" ht="15" thickBot="1" x14ac:dyDescent="0.4">
      <c r="A138" s="22" t="s">
        <v>185</v>
      </c>
      <c r="B138" s="21">
        <v>10</v>
      </c>
      <c r="C138" s="21"/>
      <c r="D138" s="21">
        <v>1</v>
      </c>
      <c r="E138" s="21"/>
      <c r="F138" s="21">
        <v>9</v>
      </c>
      <c r="G138" s="21">
        <v>0</v>
      </c>
      <c r="H138" s="21"/>
      <c r="I138" s="21">
        <v>17</v>
      </c>
      <c r="J138" s="21">
        <v>2</v>
      </c>
      <c r="K138" s="21">
        <v>404</v>
      </c>
      <c r="L138" s="21">
        <v>689</v>
      </c>
      <c r="N138" s="15">
        <f>IFERROR(B138/K138,0)</f>
        <v>2.4752475247524754E-2</v>
      </c>
      <c r="O138" s="15">
        <f>IFERROR(J138/I138,0)</f>
        <v>0.11764705882352941</v>
      </c>
    </row>
    <row r="139" spans="1:15" ht="15" thickBot="1" x14ac:dyDescent="0.4">
      <c r="A139" s="11" t="s">
        <v>91</v>
      </c>
      <c r="B139" s="3">
        <v>14657</v>
      </c>
      <c r="C139" s="4">
        <v>887</v>
      </c>
      <c r="D139" s="6">
        <v>228</v>
      </c>
      <c r="E139" s="5">
        <v>14</v>
      </c>
      <c r="F139" s="3">
        <v>2414</v>
      </c>
      <c r="G139" s="3">
        <v>12015</v>
      </c>
      <c r="H139" s="6">
        <v>1</v>
      </c>
      <c r="I139" s="6">
        <v>89</v>
      </c>
      <c r="J139" s="6">
        <v>1</v>
      </c>
      <c r="K139" s="3">
        <v>122557</v>
      </c>
      <c r="L139" s="6">
        <v>744</v>
      </c>
      <c r="N139" s="15">
        <f>IFERROR(B139/K139,0)</f>
        <v>0.1195933320822148</v>
      </c>
      <c r="O139" s="15">
        <f>IFERROR(J139/I139,0)</f>
        <v>1.1235955056179775E-2</v>
      </c>
    </row>
    <row r="140" spans="1:15" ht="15" thickBot="1" x14ac:dyDescent="0.4">
      <c r="A140" s="11" t="s">
        <v>107</v>
      </c>
      <c r="B140" s="3">
        <v>1634</v>
      </c>
      <c r="C140" s="6"/>
      <c r="D140" s="6">
        <v>17</v>
      </c>
      <c r="E140" s="6"/>
      <c r="F140" s="6">
        <v>643</v>
      </c>
      <c r="G140" s="6">
        <v>974</v>
      </c>
      <c r="H140" s="6">
        <v>6</v>
      </c>
      <c r="I140" s="6">
        <v>98</v>
      </c>
      <c r="J140" s="6">
        <v>1</v>
      </c>
      <c r="K140" s="3">
        <v>18969</v>
      </c>
      <c r="L140" s="3">
        <v>1133</v>
      </c>
      <c r="N140" s="15">
        <f>IFERROR(B140/K140,0)</f>
        <v>8.6140545099899837E-2</v>
      </c>
      <c r="O140" s="15">
        <f>IFERROR(J140/I140,0)</f>
        <v>1.020408163265306E-2</v>
      </c>
    </row>
    <row r="141" spans="1:15" ht="15" thickBot="1" x14ac:dyDescent="0.4">
      <c r="A141" s="11" t="s">
        <v>172</v>
      </c>
      <c r="B141" s="3">
        <v>1164</v>
      </c>
      <c r="C141" s="6"/>
      <c r="D141" s="6">
        <v>64</v>
      </c>
      <c r="E141" s="6"/>
      <c r="F141" s="6">
        <v>119</v>
      </c>
      <c r="G141" s="6">
        <v>981</v>
      </c>
      <c r="H141" s="6"/>
      <c r="I141" s="6">
        <v>27</v>
      </c>
      <c r="J141" s="6">
        <v>1</v>
      </c>
      <c r="K141" s="6"/>
      <c r="L141" s="6"/>
      <c r="N141" s="15">
        <f>IFERROR(B141/K141,0)</f>
        <v>0</v>
      </c>
      <c r="O141" s="15">
        <f>IFERROR(J141/I141,0)</f>
        <v>3.7037037037037035E-2</v>
      </c>
    </row>
    <row r="142" spans="1:15" ht="15" thickBot="1" x14ac:dyDescent="0.4">
      <c r="A142" s="11" t="s">
        <v>124</v>
      </c>
      <c r="B142" s="6">
        <v>967</v>
      </c>
      <c r="C142" s="4">
        <v>67</v>
      </c>
      <c r="D142" s="6">
        <v>24</v>
      </c>
      <c r="E142" s="6"/>
      <c r="F142" s="6">
        <v>104</v>
      </c>
      <c r="G142" s="6">
        <v>839</v>
      </c>
      <c r="H142" s="6">
        <v>5</v>
      </c>
      <c r="I142" s="6">
        <v>54</v>
      </c>
      <c r="J142" s="6">
        <v>1</v>
      </c>
      <c r="K142" s="3">
        <v>7200</v>
      </c>
      <c r="L142" s="6">
        <v>402</v>
      </c>
      <c r="N142" s="15">
        <f>IFERROR(B142/K142,0)</f>
        <v>0.13430555555555557</v>
      </c>
      <c r="O142" s="15">
        <f>IFERROR(J142/I142,0)</f>
        <v>1.8518518518518517E-2</v>
      </c>
    </row>
    <row r="143" spans="1:15" ht="15" thickBot="1" x14ac:dyDescent="0.4">
      <c r="A143" s="11" t="s">
        <v>84</v>
      </c>
      <c r="B143" s="6">
        <v>780</v>
      </c>
      <c r="C143" s="6"/>
      <c r="D143" s="6">
        <v>6</v>
      </c>
      <c r="E143" s="6"/>
      <c r="F143" s="6">
        <v>480</v>
      </c>
      <c r="G143" s="6">
        <v>294</v>
      </c>
      <c r="H143" s="6">
        <v>6</v>
      </c>
      <c r="I143" s="6">
        <v>153</v>
      </c>
      <c r="J143" s="6">
        <v>1</v>
      </c>
      <c r="K143" s="3">
        <v>16517</v>
      </c>
      <c r="L143" s="3">
        <v>3242</v>
      </c>
      <c r="N143" s="15">
        <f>IFERROR(B143/K143,0)</f>
        <v>4.7224072168069259E-2</v>
      </c>
      <c r="O143" s="15">
        <f>IFERROR(J143/I143,0)</f>
        <v>6.5359477124183009E-3</v>
      </c>
    </row>
    <row r="144" spans="1:15" ht="15" thickBot="1" x14ac:dyDescent="0.4">
      <c r="A144" s="11" t="s">
        <v>123</v>
      </c>
      <c r="B144" s="6">
        <v>689</v>
      </c>
      <c r="C144" s="6"/>
      <c r="D144" s="6">
        <v>10</v>
      </c>
      <c r="E144" s="6"/>
      <c r="F144" s="6">
        <v>155</v>
      </c>
      <c r="G144" s="6">
        <v>524</v>
      </c>
      <c r="H144" s="6">
        <v>9</v>
      </c>
      <c r="I144" s="6">
        <v>97</v>
      </c>
      <c r="J144" s="6">
        <v>1</v>
      </c>
      <c r="K144" s="3">
        <v>14646</v>
      </c>
      <c r="L144" s="3">
        <v>2053</v>
      </c>
      <c r="N144" s="15">
        <f>IFERROR(B144/K144,0)</f>
        <v>4.7043561381947291E-2</v>
      </c>
      <c r="O144" s="15">
        <f>IFERROR(J144/I144,0)</f>
        <v>1.0309278350515464E-2</v>
      </c>
    </row>
    <row r="145" spans="1:15" ht="15" thickBot="1" x14ac:dyDescent="0.4">
      <c r="A145" s="11" t="s">
        <v>135</v>
      </c>
      <c r="B145" s="6">
        <v>153</v>
      </c>
      <c r="C145" s="6"/>
      <c r="D145" s="6">
        <v>10</v>
      </c>
      <c r="E145" s="6"/>
      <c r="F145" s="6">
        <v>87</v>
      </c>
      <c r="G145" s="6">
        <v>56</v>
      </c>
      <c r="H145" s="6"/>
      <c r="I145" s="6">
        <v>18</v>
      </c>
      <c r="J145" s="6">
        <v>1</v>
      </c>
      <c r="K145" s="3">
        <v>10094</v>
      </c>
      <c r="L145" s="3">
        <v>1219</v>
      </c>
      <c r="N145" s="15">
        <f>IFERROR(B145/K145,0)</f>
        <v>1.5157519318406974E-2</v>
      </c>
      <c r="O145" s="15">
        <f>IFERROR(J145/I145,0)</f>
        <v>5.5555555555555552E-2</v>
      </c>
    </row>
    <row r="146" spans="1:15" ht="15" thickBot="1" x14ac:dyDescent="0.4">
      <c r="A146" s="11" t="s">
        <v>155</v>
      </c>
      <c r="B146" s="6">
        <v>151</v>
      </c>
      <c r="C146" s="6"/>
      <c r="D146" s="6">
        <v>12</v>
      </c>
      <c r="E146" s="6"/>
      <c r="F146" s="6">
        <v>17</v>
      </c>
      <c r="G146" s="6">
        <v>122</v>
      </c>
      <c r="H146" s="6"/>
      <c r="I146" s="6">
        <v>13</v>
      </c>
      <c r="J146" s="6">
        <v>1</v>
      </c>
      <c r="K146" s="3">
        <v>1160</v>
      </c>
      <c r="L146" s="6">
        <v>102</v>
      </c>
      <c r="N146" s="15">
        <f>IFERROR(B146/K146,0)</f>
        <v>0.13017241379310346</v>
      </c>
      <c r="O146" s="15">
        <f>IFERROR(J146/I146,0)</f>
        <v>7.6923076923076927E-2</v>
      </c>
    </row>
    <row r="147" spans="1:15" ht="15" thickBot="1" x14ac:dyDescent="0.4">
      <c r="A147" s="11" t="s">
        <v>232</v>
      </c>
      <c r="B147" s="6">
        <v>11</v>
      </c>
      <c r="C147" s="6"/>
      <c r="D147" s="6">
        <v>1</v>
      </c>
      <c r="E147" s="6"/>
      <c r="F147" s="6"/>
      <c r="G147" s="6">
        <v>10</v>
      </c>
      <c r="H147" s="6"/>
      <c r="I147" s="6">
        <v>13</v>
      </c>
      <c r="J147" s="6">
        <v>1</v>
      </c>
      <c r="K147" s="6"/>
      <c r="L147" s="6"/>
      <c r="N147" s="15">
        <f>IFERROR(B147/K147,0)</f>
        <v>0</v>
      </c>
      <c r="O147" s="15">
        <f>IFERROR(J147/I147,0)</f>
        <v>7.6923076923076927E-2</v>
      </c>
    </row>
    <row r="148" spans="1:15" ht="15" thickBot="1" x14ac:dyDescent="0.4">
      <c r="A148" s="11" t="s">
        <v>97</v>
      </c>
      <c r="B148" s="6">
        <v>522</v>
      </c>
      <c r="C148" s="6"/>
      <c r="D148" s="6">
        <v>9</v>
      </c>
      <c r="E148" s="6"/>
      <c r="F148" s="6">
        <v>387</v>
      </c>
      <c r="G148" s="6">
        <v>126</v>
      </c>
      <c r="H148" s="6">
        <v>5</v>
      </c>
      <c r="I148" s="6">
        <v>51</v>
      </c>
      <c r="J148" s="6">
        <v>0.9</v>
      </c>
      <c r="K148" s="3">
        <v>111285</v>
      </c>
      <c r="L148" s="3">
        <v>10907</v>
      </c>
      <c r="N148" s="15">
        <f>IFERROR(B148/K148,0)</f>
        <v>4.6906591184795792E-3</v>
      </c>
      <c r="O148" s="15">
        <f>IFERROR(J148/I148,0)</f>
        <v>1.7647058823529412E-2</v>
      </c>
    </row>
    <row r="149" spans="1:15" ht="15" thickBot="1" x14ac:dyDescent="0.4">
      <c r="A149" s="11" t="s">
        <v>45</v>
      </c>
      <c r="B149" s="3">
        <v>3009</v>
      </c>
      <c r="C149" s="4">
        <v>5</v>
      </c>
      <c r="D149" s="6">
        <v>56</v>
      </c>
      <c r="E149" s="6"/>
      <c r="F149" s="3">
        <v>2794</v>
      </c>
      <c r="G149" s="6">
        <v>159</v>
      </c>
      <c r="H149" s="6">
        <v>61</v>
      </c>
      <c r="I149" s="6">
        <v>43</v>
      </c>
      <c r="J149" s="6">
        <v>0.8</v>
      </c>
      <c r="K149" s="3">
        <v>227860</v>
      </c>
      <c r="L149" s="3">
        <v>3264</v>
      </c>
      <c r="N149" s="15">
        <f>IFERROR(B149/K149,0)</f>
        <v>1.3205477047309752E-2</v>
      </c>
      <c r="O149" s="15">
        <f>IFERROR(J149/I149,0)</f>
        <v>1.8604651162790697E-2</v>
      </c>
    </row>
    <row r="150" spans="1:15" ht="15" thickBot="1" x14ac:dyDescent="0.4">
      <c r="A150" s="11" t="s">
        <v>112</v>
      </c>
      <c r="B150" s="3">
        <v>2042</v>
      </c>
      <c r="C150" s="6"/>
      <c r="D150" s="6">
        <v>11</v>
      </c>
      <c r="E150" s="6"/>
      <c r="F150" s="6">
        <v>698</v>
      </c>
      <c r="G150" s="3">
        <v>1333</v>
      </c>
      <c r="H150" s="6"/>
      <c r="I150" s="6">
        <v>155</v>
      </c>
      <c r="J150" s="6">
        <v>0.8</v>
      </c>
      <c r="K150" s="6"/>
      <c r="L150" s="6"/>
      <c r="N150" s="15">
        <f>IFERROR(B150/K150,0)</f>
        <v>0</v>
      </c>
      <c r="O150" s="15">
        <f>IFERROR(J150/I150,0)</f>
        <v>5.1612903225806452E-3</v>
      </c>
    </row>
    <row r="151" spans="1:15" ht="15" thickBot="1" x14ac:dyDescent="0.4">
      <c r="A151" s="11" t="s">
        <v>89</v>
      </c>
      <c r="B151" s="3">
        <v>1667</v>
      </c>
      <c r="C151" s="6"/>
      <c r="D151" s="6">
        <v>21</v>
      </c>
      <c r="E151" s="6"/>
      <c r="F151" s="6">
        <v>769</v>
      </c>
      <c r="G151" s="6">
        <v>877</v>
      </c>
      <c r="H151" s="6"/>
      <c r="I151" s="6">
        <v>63</v>
      </c>
      <c r="J151" s="6">
        <v>0.8</v>
      </c>
      <c r="K151" s="3">
        <v>12312</v>
      </c>
      <c r="L151" s="6">
        <v>467</v>
      </c>
      <c r="N151" s="15">
        <f>IFERROR(B151/K151,0)</f>
        <v>0.13539636127355426</v>
      </c>
      <c r="O151" s="15">
        <f>IFERROR(J151/I151,0)</f>
        <v>1.2698412698412698E-2</v>
      </c>
    </row>
    <row r="152" spans="1:15" ht="15" thickBot="1" x14ac:dyDescent="0.4">
      <c r="A152" s="11" t="s">
        <v>196</v>
      </c>
      <c r="B152" s="6">
        <v>16</v>
      </c>
      <c r="C152" s="6"/>
      <c r="D152" s="6">
        <v>5</v>
      </c>
      <c r="E152" s="6"/>
      <c r="F152" s="6">
        <v>7</v>
      </c>
      <c r="G152" s="6">
        <v>4</v>
      </c>
      <c r="H152" s="6"/>
      <c r="I152" s="6">
        <v>2</v>
      </c>
      <c r="J152" s="6">
        <v>0.8</v>
      </c>
      <c r="K152" s="6"/>
      <c r="L152" s="6"/>
      <c r="N152" s="15">
        <f>IFERROR(B152/K152,0)</f>
        <v>0</v>
      </c>
      <c r="O152" s="15">
        <f>IFERROR(J152/I152,0)</f>
        <v>0.4</v>
      </c>
    </row>
    <row r="153" spans="1:15" ht="15" thickBot="1" x14ac:dyDescent="0.4">
      <c r="A153" s="11" t="s">
        <v>96</v>
      </c>
      <c r="B153" s="3">
        <v>4263</v>
      </c>
      <c r="C153" s="6"/>
      <c r="D153" s="6">
        <v>22</v>
      </c>
      <c r="E153" s="6"/>
      <c r="F153" s="6">
        <v>378</v>
      </c>
      <c r="G153" s="3">
        <v>3863</v>
      </c>
      <c r="H153" s="6">
        <v>5</v>
      </c>
      <c r="I153" s="6">
        <v>137</v>
      </c>
      <c r="J153" s="6">
        <v>0.7</v>
      </c>
      <c r="K153" s="3">
        <v>155201</v>
      </c>
      <c r="L153" s="3">
        <v>4995</v>
      </c>
      <c r="N153" s="15">
        <f>IFERROR(B153/K153,0)</f>
        <v>2.7467606523153845E-2</v>
      </c>
      <c r="O153" s="15">
        <f>IFERROR(J153/I153,0)</f>
        <v>5.1094890510948905E-3</v>
      </c>
    </row>
    <row r="154" spans="1:15" ht="15" thickBot="1" x14ac:dyDescent="0.4">
      <c r="A154" s="11" t="s">
        <v>104</v>
      </c>
      <c r="B154" s="3">
        <v>4151</v>
      </c>
      <c r="C154" s="6"/>
      <c r="D154" s="6">
        <v>128</v>
      </c>
      <c r="E154" s="6"/>
      <c r="F154" s="6">
        <v>745</v>
      </c>
      <c r="G154" s="3">
        <v>3278</v>
      </c>
      <c r="H154" s="6">
        <v>4</v>
      </c>
      <c r="I154" s="6">
        <v>20</v>
      </c>
      <c r="J154" s="6">
        <v>0.6</v>
      </c>
      <c r="K154" s="3">
        <v>23835</v>
      </c>
      <c r="L154" s="6">
        <v>116</v>
      </c>
      <c r="N154" s="15">
        <f>IFERROR(B154/K154,0)</f>
        <v>0.17415565345080763</v>
      </c>
      <c r="O154" s="15">
        <f>IFERROR(J154/I154,0)</f>
        <v>0.03</v>
      </c>
    </row>
    <row r="155" spans="1:15" ht="15" thickBot="1" x14ac:dyDescent="0.4">
      <c r="A155" s="11" t="s">
        <v>116</v>
      </c>
      <c r="B155" s="6">
        <v>649</v>
      </c>
      <c r="C155" s="6"/>
      <c r="D155" s="6">
        <v>30</v>
      </c>
      <c r="E155" s="6"/>
      <c r="F155" s="6">
        <v>207</v>
      </c>
      <c r="G155" s="6">
        <v>412</v>
      </c>
      <c r="H155" s="6">
        <v>1</v>
      </c>
      <c r="I155" s="6">
        <v>12</v>
      </c>
      <c r="J155" s="6">
        <v>0.6</v>
      </c>
      <c r="K155" s="3">
        <v>31041</v>
      </c>
      <c r="L155" s="6">
        <v>577</v>
      </c>
      <c r="N155" s="15">
        <f>IFERROR(B155/K155,0)</f>
        <v>2.0907831577590928E-2</v>
      </c>
      <c r="O155" s="15">
        <f>IFERROR(J155/I155,0)</f>
        <v>4.9999999999999996E-2</v>
      </c>
    </row>
    <row r="156" spans="1:15" ht="15" thickBot="1" x14ac:dyDescent="0.4">
      <c r="A156" s="11" t="s">
        <v>67</v>
      </c>
      <c r="B156" s="3">
        <v>1048</v>
      </c>
      <c r="C156" s="4">
        <v>3</v>
      </c>
      <c r="D156" s="6">
        <v>4</v>
      </c>
      <c r="E156" s="6"/>
      <c r="F156" s="6">
        <v>982</v>
      </c>
      <c r="G156" s="6">
        <v>62</v>
      </c>
      <c r="H156" s="6">
        <v>1</v>
      </c>
      <c r="I156" s="6">
        <v>140</v>
      </c>
      <c r="J156" s="6">
        <v>0.5</v>
      </c>
      <c r="K156" s="3">
        <v>168291</v>
      </c>
      <c r="L156" s="3">
        <v>22448</v>
      </c>
      <c r="N156" s="15">
        <f>IFERROR(B156/K156,0)</f>
        <v>6.2273086498980928E-3</v>
      </c>
      <c r="O156" s="15">
        <f>IFERROR(J156/I156,0)</f>
        <v>3.5714285714285713E-3</v>
      </c>
    </row>
    <row r="157" spans="1:15" ht="15" thickBot="1" x14ac:dyDescent="0.4">
      <c r="A157" s="11" t="s">
        <v>111</v>
      </c>
      <c r="B157" s="6">
        <v>937</v>
      </c>
      <c r="C157" s="6"/>
      <c r="D157" s="6">
        <v>39</v>
      </c>
      <c r="E157" s="6"/>
      <c r="F157" s="6">
        <v>130</v>
      </c>
      <c r="G157" s="6">
        <v>768</v>
      </c>
      <c r="H157" s="6"/>
      <c r="I157" s="6">
        <v>10</v>
      </c>
      <c r="J157" s="6">
        <v>0.4</v>
      </c>
      <c r="K157" s="6"/>
      <c r="L157" s="6"/>
      <c r="N157" s="15">
        <f>IFERROR(B157/K157,0)</f>
        <v>0</v>
      </c>
      <c r="O157" s="15">
        <f>IFERROR(J157/I157,0)</f>
        <v>0.04</v>
      </c>
    </row>
    <row r="158" spans="1:15" ht="15" thickBot="1" x14ac:dyDescent="0.4">
      <c r="A158" s="11" t="s">
        <v>114</v>
      </c>
      <c r="B158" s="6">
        <v>847</v>
      </c>
      <c r="C158" s="6"/>
      <c r="D158" s="6">
        <v>9</v>
      </c>
      <c r="E158" s="6"/>
      <c r="F158" s="6">
        <v>321</v>
      </c>
      <c r="G158" s="6">
        <v>517</v>
      </c>
      <c r="H158" s="6">
        <v>1</v>
      </c>
      <c r="I158" s="6">
        <v>40</v>
      </c>
      <c r="J158" s="6">
        <v>0.4</v>
      </c>
      <c r="K158" s="3">
        <v>35323</v>
      </c>
      <c r="L158" s="3">
        <v>1650</v>
      </c>
      <c r="N158" s="15">
        <f>IFERROR(B158/K158,0)</f>
        <v>2.3978710755032131E-2</v>
      </c>
      <c r="O158" s="15">
        <f>IFERROR(J158/I158,0)</f>
        <v>0.01</v>
      </c>
    </row>
    <row r="159" spans="1:15" ht="15" thickBot="1" x14ac:dyDescent="0.4">
      <c r="A159" s="11" t="s">
        <v>158</v>
      </c>
      <c r="B159" s="6">
        <v>509</v>
      </c>
      <c r="C159" s="6"/>
      <c r="D159" s="6">
        <v>21</v>
      </c>
      <c r="E159" s="6"/>
      <c r="F159" s="6">
        <v>183</v>
      </c>
      <c r="G159" s="6">
        <v>305</v>
      </c>
      <c r="H159" s="6">
        <v>7</v>
      </c>
      <c r="I159" s="6">
        <v>9</v>
      </c>
      <c r="J159" s="6">
        <v>0.4</v>
      </c>
      <c r="K159" s="6"/>
      <c r="L159" s="6"/>
      <c r="N159" s="15">
        <f>IFERROR(B159/K159,0)</f>
        <v>0</v>
      </c>
      <c r="O159" s="15">
        <f>IFERROR(J159/I159,0)</f>
        <v>4.4444444444444446E-2</v>
      </c>
    </row>
    <row r="160" spans="1:15" ht="15" thickBot="1" x14ac:dyDescent="0.4">
      <c r="A160" s="11" t="s">
        <v>118</v>
      </c>
      <c r="B160" s="6">
        <v>402</v>
      </c>
      <c r="C160" s="6"/>
      <c r="D160" s="6">
        <v>10</v>
      </c>
      <c r="E160" s="6"/>
      <c r="F160" s="6">
        <v>190</v>
      </c>
      <c r="G160" s="6">
        <v>202</v>
      </c>
      <c r="H160" s="6">
        <v>1</v>
      </c>
      <c r="I160" s="6">
        <v>14</v>
      </c>
      <c r="J160" s="6">
        <v>0.4</v>
      </c>
      <c r="K160" s="3">
        <v>512181</v>
      </c>
      <c r="L160" s="3">
        <v>18012</v>
      </c>
      <c r="N160" s="15">
        <f>IFERROR(B160/K160,0)</f>
        <v>7.8487878308644793E-4</v>
      </c>
      <c r="O160" s="15">
        <f>IFERROR(J160/I160,0)</f>
        <v>2.8571428571428574E-2</v>
      </c>
    </row>
    <row r="161" spans="1:15" ht="15" thickBot="1" x14ac:dyDescent="0.4">
      <c r="A161" s="11" t="s">
        <v>106</v>
      </c>
      <c r="B161" s="6">
        <v>375</v>
      </c>
      <c r="C161" s="6"/>
      <c r="D161" s="6">
        <v>2</v>
      </c>
      <c r="E161" s="6"/>
      <c r="F161" s="6">
        <v>228</v>
      </c>
      <c r="G161" s="6">
        <v>145</v>
      </c>
      <c r="H161" s="6"/>
      <c r="I161" s="6">
        <v>74</v>
      </c>
      <c r="J161" s="6">
        <v>0.4</v>
      </c>
      <c r="K161" s="3">
        <v>34511</v>
      </c>
      <c r="L161" s="3">
        <v>6765</v>
      </c>
      <c r="N161" s="15">
        <f>IFERROR(B161/K161,0)</f>
        <v>1.0866100663556547E-2</v>
      </c>
      <c r="O161" s="15">
        <f>IFERROR(J161/I161,0)</f>
        <v>5.4054054054054057E-3</v>
      </c>
    </row>
    <row r="162" spans="1:15" ht="15" thickBot="1" x14ac:dyDescent="0.4">
      <c r="A162" s="11" t="s">
        <v>149</v>
      </c>
      <c r="B162" s="6">
        <v>252</v>
      </c>
      <c r="C162" s="6"/>
      <c r="D162" s="6">
        <v>7</v>
      </c>
      <c r="E162" s="6"/>
      <c r="F162" s="6">
        <v>112</v>
      </c>
      <c r="G162" s="6">
        <v>133</v>
      </c>
      <c r="H162" s="6">
        <v>1</v>
      </c>
      <c r="I162" s="6">
        <v>14</v>
      </c>
      <c r="J162" s="6">
        <v>0.4</v>
      </c>
      <c r="K162" s="3">
        <v>10270</v>
      </c>
      <c r="L162" s="6">
        <v>559</v>
      </c>
      <c r="N162" s="15">
        <f>IFERROR(B162/K162,0)</f>
        <v>2.453748782862707E-2</v>
      </c>
      <c r="O162" s="15">
        <f>IFERROR(J162/I162,0)</f>
        <v>2.8571428571428574E-2</v>
      </c>
    </row>
    <row r="163" spans="1:15" ht="15" thickBot="1" x14ac:dyDescent="0.4">
      <c r="A163" s="11" t="s">
        <v>159</v>
      </c>
      <c r="B163" s="6">
        <v>64</v>
      </c>
      <c r="C163" s="6"/>
      <c r="D163" s="6">
        <v>3</v>
      </c>
      <c r="E163" s="6"/>
      <c r="F163" s="6">
        <v>24</v>
      </c>
      <c r="G163" s="6">
        <v>37</v>
      </c>
      <c r="H163" s="6"/>
      <c r="I163" s="6">
        <v>9</v>
      </c>
      <c r="J163" s="6">
        <v>0.4</v>
      </c>
      <c r="K163" s="3">
        <v>3093</v>
      </c>
      <c r="L163" s="6">
        <v>450</v>
      </c>
      <c r="N163" s="15">
        <f>IFERROR(B163/K163,0)</f>
        <v>2.0691884901390237E-2</v>
      </c>
      <c r="O163" s="15">
        <f>IFERROR(J163/I163,0)</f>
        <v>4.4444444444444446E-2</v>
      </c>
    </row>
    <row r="164" spans="1:15" ht="15" thickBot="1" x14ac:dyDescent="0.4">
      <c r="A164" s="11" t="s">
        <v>175</v>
      </c>
      <c r="B164" s="6">
        <v>23</v>
      </c>
      <c r="C164" s="6"/>
      <c r="D164" s="6">
        <v>1</v>
      </c>
      <c r="E164" s="6"/>
      <c r="F164" s="6">
        <v>12</v>
      </c>
      <c r="G164" s="6">
        <v>10</v>
      </c>
      <c r="H164" s="6"/>
      <c r="I164" s="6">
        <v>10</v>
      </c>
      <c r="J164" s="6">
        <v>0.4</v>
      </c>
      <c r="K164" s="3">
        <v>9540</v>
      </c>
      <c r="L164" s="3">
        <v>4057</v>
      </c>
      <c r="N164" s="15">
        <f>IFERROR(B164/K164,0)</f>
        <v>2.4109014675052411E-3</v>
      </c>
      <c r="O164" s="15">
        <f>IFERROR(J164/I164,0)</f>
        <v>0.04</v>
      </c>
    </row>
    <row r="165" spans="1:15" ht="15" thickBot="1" x14ac:dyDescent="0.4">
      <c r="A165" s="11" t="s">
        <v>201</v>
      </c>
      <c r="B165" s="6">
        <v>20</v>
      </c>
      <c r="C165" s="6"/>
      <c r="D165" s="6">
        <v>1</v>
      </c>
      <c r="E165" s="6"/>
      <c r="F165" s="6">
        <v>9</v>
      </c>
      <c r="G165" s="6">
        <v>10</v>
      </c>
      <c r="H165" s="6"/>
      <c r="I165" s="6">
        <v>8</v>
      </c>
      <c r="J165" s="6">
        <v>0.4</v>
      </c>
      <c r="K165" s="6">
        <v>849</v>
      </c>
      <c r="L165" s="6">
        <v>351</v>
      </c>
      <c r="N165" s="15">
        <f>IFERROR(B165/K165,0)</f>
        <v>2.3557126030624265E-2</v>
      </c>
      <c r="O165" s="15">
        <f>IFERROR(J165/I165,0)</f>
        <v>0.05</v>
      </c>
    </row>
    <row r="166" spans="1:15" ht="15" thickBot="1" x14ac:dyDescent="0.4">
      <c r="A166" s="11" t="s">
        <v>79</v>
      </c>
      <c r="B166" s="3">
        <v>2387</v>
      </c>
      <c r="C166" s="4">
        <v>38</v>
      </c>
      <c r="D166" s="6">
        <v>10</v>
      </c>
      <c r="E166" s="6"/>
      <c r="F166" s="3">
        <v>1856</v>
      </c>
      <c r="G166" s="6">
        <v>521</v>
      </c>
      <c r="H166" s="6">
        <v>8</v>
      </c>
      <c r="I166" s="6">
        <v>71</v>
      </c>
      <c r="J166" s="6">
        <v>0.3</v>
      </c>
      <c r="K166" s="3">
        <v>325000</v>
      </c>
      <c r="L166" s="3">
        <v>9710</v>
      </c>
      <c r="N166" s="15">
        <f>IFERROR(B166/K166,0)</f>
        <v>7.3446153846153843E-3</v>
      </c>
      <c r="O166" s="15">
        <f>IFERROR(J166/I166,0)</f>
        <v>4.2253521126760559E-3</v>
      </c>
    </row>
    <row r="167" spans="1:15" ht="15" thickBot="1" x14ac:dyDescent="0.4">
      <c r="A167" s="11" t="s">
        <v>95</v>
      </c>
      <c r="B167" s="6">
        <v>440</v>
      </c>
      <c r="C167" s="6"/>
      <c r="D167" s="6">
        <v>6</v>
      </c>
      <c r="E167" s="6"/>
      <c r="F167" s="6">
        <v>366</v>
      </c>
      <c r="G167" s="6">
        <v>68</v>
      </c>
      <c r="H167" s="6"/>
      <c r="I167" s="6">
        <v>18</v>
      </c>
      <c r="J167" s="6">
        <v>0.3</v>
      </c>
      <c r="K167" s="3">
        <v>67133</v>
      </c>
      <c r="L167" s="3">
        <v>2819</v>
      </c>
      <c r="N167" s="15">
        <f>IFERROR(B167/K167,0)</f>
        <v>6.5541536949041456E-3</v>
      </c>
      <c r="O167" s="15">
        <f>IFERROR(J167/I167,0)</f>
        <v>1.6666666666666666E-2</v>
      </c>
    </row>
    <row r="168" spans="1:15" ht="15" thickBot="1" x14ac:dyDescent="0.4">
      <c r="A168" s="11" t="s">
        <v>180</v>
      </c>
      <c r="B168" s="6">
        <v>36</v>
      </c>
      <c r="C168" s="4">
        <v>1</v>
      </c>
      <c r="D168" s="6">
        <v>4</v>
      </c>
      <c r="E168" s="6"/>
      <c r="F168" s="6">
        <v>9</v>
      </c>
      <c r="G168" s="6">
        <v>23</v>
      </c>
      <c r="H168" s="6"/>
      <c r="I168" s="6">
        <v>2</v>
      </c>
      <c r="J168" s="6">
        <v>0.3</v>
      </c>
      <c r="K168" s="3">
        <v>20537</v>
      </c>
      <c r="L168" s="3">
        <v>1382</v>
      </c>
      <c r="N168" s="15">
        <f>IFERROR(B168/K168,0)</f>
        <v>1.7529337293665092E-3</v>
      </c>
      <c r="O168" s="15">
        <f>IFERROR(J168/I168,0)</f>
        <v>0.15</v>
      </c>
    </row>
    <row r="169" spans="1:15" ht="15" thickBot="1" x14ac:dyDescent="0.4">
      <c r="A169" s="11" t="s">
        <v>157</v>
      </c>
      <c r="B169" s="6">
        <v>284</v>
      </c>
      <c r="C169" s="6"/>
      <c r="D169" s="6">
        <v>2</v>
      </c>
      <c r="E169" s="6"/>
      <c r="F169" s="6">
        <v>62</v>
      </c>
      <c r="G169" s="6">
        <v>220</v>
      </c>
      <c r="H169" s="6"/>
      <c r="I169" s="6">
        <v>23</v>
      </c>
      <c r="J169" s="6">
        <v>0.2</v>
      </c>
      <c r="K169" s="3">
        <v>19474</v>
      </c>
      <c r="L169" s="3">
        <v>1606</v>
      </c>
      <c r="N169" s="15">
        <f>IFERROR(B169/K169,0)</f>
        <v>1.4583547293827668E-2</v>
      </c>
      <c r="O169" s="15">
        <f>IFERROR(J169/I169,0)</f>
        <v>8.6956521739130436E-3</v>
      </c>
    </row>
    <row r="170" spans="1:15" ht="15" thickBot="1" x14ac:dyDescent="0.4">
      <c r="A170" s="11" t="s">
        <v>188</v>
      </c>
      <c r="B170" s="6">
        <v>56</v>
      </c>
      <c r="C170" s="6"/>
      <c r="D170" s="6">
        <v>3</v>
      </c>
      <c r="E170" s="6"/>
      <c r="F170" s="6">
        <v>14</v>
      </c>
      <c r="G170" s="6">
        <v>39</v>
      </c>
      <c r="H170" s="6">
        <v>1</v>
      </c>
      <c r="I170" s="6">
        <v>3</v>
      </c>
      <c r="J170" s="6">
        <v>0.2</v>
      </c>
      <c r="K170" s="3">
        <v>1188</v>
      </c>
      <c r="L170" s="6">
        <v>62</v>
      </c>
      <c r="N170" s="15">
        <f>IFERROR(B170/K170,0)</f>
        <v>4.7138047138047139E-2</v>
      </c>
      <c r="O170" s="15">
        <f>IFERROR(J170/I170,0)</f>
        <v>6.6666666666666666E-2</v>
      </c>
    </row>
    <row r="171" spans="1:15" ht="15" thickBot="1" x14ac:dyDescent="0.4">
      <c r="A171" s="11" t="s">
        <v>162</v>
      </c>
      <c r="B171" s="6">
        <v>47</v>
      </c>
      <c r="C171" s="6"/>
      <c r="D171" s="6">
        <v>3</v>
      </c>
      <c r="E171" s="6"/>
      <c r="F171" s="6">
        <v>29</v>
      </c>
      <c r="G171" s="6">
        <v>15</v>
      </c>
      <c r="H171" s="6"/>
      <c r="I171" s="6">
        <v>3</v>
      </c>
      <c r="J171" s="6">
        <v>0.2</v>
      </c>
      <c r="K171" s="6"/>
      <c r="L171" s="6"/>
      <c r="N171" s="15">
        <f>IFERROR(B171/K171,0)</f>
        <v>0</v>
      </c>
      <c r="O171" s="15">
        <f>IFERROR(J171/I171,0)</f>
        <v>6.6666666666666666E-2</v>
      </c>
    </row>
    <row r="172" spans="1:15" ht="15" thickBot="1" x14ac:dyDescent="0.4">
      <c r="A172" s="11" t="s">
        <v>212</v>
      </c>
      <c r="B172" s="6">
        <v>34</v>
      </c>
      <c r="C172" s="6"/>
      <c r="D172" s="6">
        <v>7</v>
      </c>
      <c r="E172" s="6"/>
      <c r="F172" s="6">
        <v>1</v>
      </c>
      <c r="G172" s="6">
        <v>26</v>
      </c>
      <c r="H172" s="6"/>
      <c r="I172" s="6">
        <v>1</v>
      </c>
      <c r="J172" s="6">
        <v>0.2</v>
      </c>
      <c r="K172" s="6">
        <v>120</v>
      </c>
      <c r="L172" s="6">
        <v>4</v>
      </c>
      <c r="N172" s="15">
        <f>IFERROR(B172/K172,0)</f>
        <v>0.28333333333333333</v>
      </c>
      <c r="O172" s="15">
        <f>IFERROR(J172/I172,0)</f>
        <v>0.2</v>
      </c>
    </row>
    <row r="173" spans="1:15" ht="15" thickBot="1" x14ac:dyDescent="0.4">
      <c r="A173" s="11" t="s">
        <v>195</v>
      </c>
      <c r="B173" s="6">
        <v>8</v>
      </c>
      <c r="C173" s="6"/>
      <c r="D173" s="6">
        <v>1</v>
      </c>
      <c r="E173" s="6"/>
      <c r="F173" s="6">
        <v>6</v>
      </c>
      <c r="G173" s="6">
        <v>1</v>
      </c>
      <c r="H173" s="6"/>
      <c r="I173" s="6">
        <v>2</v>
      </c>
      <c r="J173" s="6">
        <v>0.2</v>
      </c>
      <c r="K173" s="3">
        <v>1842</v>
      </c>
      <c r="L173" s="6">
        <v>396</v>
      </c>
      <c r="N173" s="15">
        <f>IFERROR(B173/K173,0)</f>
        <v>4.3431053203040176E-3</v>
      </c>
      <c r="O173" s="15">
        <f>IFERROR(J173/I173,0)</f>
        <v>0.1</v>
      </c>
    </row>
    <row r="174" spans="1:15" ht="15" thickBot="1" x14ac:dyDescent="0.4">
      <c r="A174" s="11" t="s">
        <v>156</v>
      </c>
      <c r="B174" s="6">
        <v>178</v>
      </c>
      <c r="C174" s="6"/>
      <c r="D174" s="6">
        <v>6</v>
      </c>
      <c r="E174" s="6"/>
      <c r="F174" s="6">
        <v>68</v>
      </c>
      <c r="G174" s="6">
        <v>104</v>
      </c>
      <c r="H174" s="6"/>
      <c r="I174" s="6">
        <v>3</v>
      </c>
      <c r="J174" s="6">
        <v>0.1</v>
      </c>
      <c r="K174" s="3">
        <v>10848</v>
      </c>
      <c r="L174" s="6">
        <v>199</v>
      </c>
      <c r="M174" s="18"/>
      <c r="N174" s="19">
        <f>IFERROR(B174/K174,0)</f>
        <v>1.6408554572271385E-2</v>
      </c>
      <c r="O174" s="15">
        <f>IFERROR(J174/I174,0)</f>
        <v>3.3333333333333333E-2</v>
      </c>
    </row>
    <row r="175" spans="1:15" ht="15" thickBot="1" x14ac:dyDescent="0.4">
      <c r="A175" s="11" t="s">
        <v>206</v>
      </c>
      <c r="B175" s="6">
        <v>15</v>
      </c>
      <c r="C175" s="6"/>
      <c r="D175" s="6">
        <v>1</v>
      </c>
      <c r="E175" s="6"/>
      <c r="F175" s="6">
        <v>7</v>
      </c>
      <c r="G175" s="6">
        <v>7</v>
      </c>
      <c r="H175" s="6"/>
      <c r="I175" s="6">
        <v>1</v>
      </c>
      <c r="J175" s="6">
        <v>0.08</v>
      </c>
      <c r="K175" s="6">
        <v>284</v>
      </c>
      <c r="L175" s="6">
        <v>24</v>
      </c>
      <c r="N175" s="15">
        <f>IFERROR(B175/K175,0)</f>
        <v>5.2816901408450703E-2</v>
      </c>
      <c r="O175" s="15">
        <f>IFERROR(J175/I175,0)</f>
        <v>0.08</v>
      </c>
    </row>
    <row r="176" spans="1:15" ht="15" thickBot="1" x14ac:dyDescent="0.4">
      <c r="A176" s="11" t="s">
        <v>160</v>
      </c>
      <c r="B176" s="6">
        <v>43</v>
      </c>
      <c r="C176" s="6"/>
      <c r="D176" s="6">
        <v>2</v>
      </c>
      <c r="E176" s="6"/>
      <c r="F176" s="6">
        <v>13</v>
      </c>
      <c r="G176" s="6">
        <v>28</v>
      </c>
      <c r="H176" s="6"/>
      <c r="I176" s="6">
        <v>1</v>
      </c>
      <c r="J176" s="6">
        <v>0.06</v>
      </c>
      <c r="K176" s="3">
        <v>3000</v>
      </c>
      <c r="L176" s="6">
        <v>91</v>
      </c>
      <c r="N176" s="15">
        <f>IFERROR(B176/K176,0)</f>
        <v>1.4333333333333333E-2</v>
      </c>
      <c r="O176" s="15">
        <f>IFERROR(J176/I176,0)</f>
        <v>0.06</v>
      </c>
    </row>
    <row r="177" spans="1:15" ht="15" thickBot="1" x14ac:dyDescent="0.4">
      <c r="A177" s="11" t="s">
        <v>138</v>
      </c>
      <c r="B177" s="6">
        <v>239</v>
      </c>
      <c r="C177" s="4">
        <v>29</v>
      </c>
      <c r="D177" s="6">
        <v>5</v>
      </c>
      <c r="E177" s="6"/>
      <c r="F177" s="6">
        <v>99</v>
      </c>
      <c r="G177" s="6">
        <v>135</v>
      </c>
      <c r="H177" s="6">
        <v>1</v>
      </c>
      <c r="I177" s="6">
        <v>2</v>
      </c>
      <c r="J177" s="6">
        <v>0.04</v>
      </c>
      <c r="K177" s="3">
        <v>34860</v>
      </c>
      <c r="L177" s="6">
        <v>303</v>
      </c>
      <c r="N177" s="15">
        <f>IFERROR(B177/K177,0)</f>
        <v>6.8559954102122775E-3</v>
      </c>
      <c r="O177" s="15">
        <f>IFERROR(J177/I177,0)</f>
        <v>0.02</v>
      </c>
    </row>
    <row r="178" spans="1:15" ht="15" thickBot="1" x14ac:dyDescent="0.4">
      <c r="A178" s="12" t="s">
        <v>74</v>
      </c>
      <c r="B178" s="6">
        <v>712</v>
      </c>
      <c r="C178" s="6"/>
      <c r="D178" s="6">
        <v>13</v>
      </c>
      <c r="E178" s="6"/>
      <c r="F178" s="6">
        <v>645</v>
      </c>
      <c r="G178" s="6">
        <v>54</v>
      </c>
      <c r="H178" s="6">
        <v>4</v>
      </c>
      <c r="I178" s="6"/>
      <c r="J178" s="6"/>
      <c r="K178" s="6"/>
      <c r="L178" s="6"/>
      <c r="N178" s="15">
        <f>IFERROR(B178/K178,0)</f>
        <v>0</v>
      </c>
      <c r="O178" s="15">
        <f>IFERROR(J178/I178,0)</f>
        <v>0</v>
      </c>
    </row>
    <row r="179" spans="1:15" ht="15" thickBot="1" x14ac:dyDescent="0.4">
      <c r="A179" s="11" t="s">
        <v>98</v>
      </c>
      <c r="B179" s="6">
        <v>431</v>
      </c>
      <c r="C179" s="6"/>
      <c r="D179" s="6"/>
      <c r="E179" s="6"/>
      <c r="F179" s="6">
        <v>354</v>
      </c>
      <c r="G179" s="6">
        <v>77</v>
      </c>
      <c r="H179" s="6">
        <v>5</v>
      </c>
      <c r="I179" s="6">
        <v>481</v>
      </c>
      <c r="J179" s="6"/>
      <c r="K179" s="3">
        <v>17200</v>
      </c>
      <c r="L179" s="3">
        <v>19211</v>
      </c>
      <c r="N179" s="15">
        <f>IFERROR(B179/K179,0)</f>
        <v>2.5058139534883721E-2</v>
      </c>
      <c r="O179" s="15">
        <f>IFERROR(J179/I179,0)</f>
        <v>0</v>
      </c>
    </row>
    <row r="180" spans="1:15" ht="15" thickBot="1" x14ac:dyDescent="0.4">
      <c r="A180" s="11" t="s">
        <v>108</v>
      </c>
      <c r="B180" s="6">
        <v>288</v>
      </c>
      <c r="C180" s="6"/>
      <c r="D180" s="6"/>
      <c r="E180" s="6"/>
      <c r="F180" s="6">
        <v>241</v>
      </c>
      <c r="G180" s="6">
        <v>47</v>
      </c>
      <c r="H180" s="6">
        <v>8</v>
      </c>
      <c r="I180" s="6">
        <v>3</v>
      </c>
      <c r="J180" s="6"/>
      <c r="K180" s="3">
        <v>261004</v>
      </c>
      <c r="L180" s="3">
        <v>2681</v>
      </c>
      <c r="N180" s="15">
        <f>IFERROR(B180/K180,0)</f>
        <v>1.1034313650365511E-3</v>
      </c>
      <c r="O180" s="15">
        <f>IFERROR(J180/I180,0)</f>
        <v>0</v>
      </c>
    </row>
    <row r="181" spans="1:15" ht="15" thickBot="1" x14ac:dyDescent="0.4">
      <c r="A181" s="11" t="s">
        <v>128</v>
      </c>
      <c r="B181" s="6">
        <v>280</v>
      </c>
      <c r="C181" s="6"/>
      <c r="D181" s="6"/>
      <c r="E181" s="6"/>
      <c r="F181" s="6">
        <v>140</v>
      </c>
      <c r="G181" s="6">
        <v>140</v>
      </c>
      <c r="H181" s="6"/>
      <c r="I181" s="6">
        <v>22</v>
      </c>
      <c r="J181" s="6"/>
      <c r="K181" s="3">
        <v>41385</v>
      </c>
      <c r="L181" s="3">
        <v>3195</v>
      </c>
      <c r="N181" s="15">
        <f>IFERROR(B181/K181,0)</f>
        <v>6.7657363779147035E-3</v>
      </c>
      <c r="O181" s="15">
        <f>IFERROR(J181/I181,0)</f>
        <v>0</v>
      </c>
    </row>
    <row r="182" spans="1:15" ht="15" thickBot="1" x14ac:dyDescent="0.4">
      <c r="A182" s="11" t="s">
        <v>130</v>
      </c>
      <c r="B182" s="6">
        <v>193</v>
      </c>
      <c r="C182" s="6"/>
      <c r="D182" s="6"/>
      <c r="E182" s="6"/>
      <c r="F182" s="6">
        <v>101</v>
      </c>
      <c r="G182" s="6">
        <v>92</v>
      </c>
      <c r="H182" s="6">
        <v>1</v>
      </c>
      <c r="I182" s="6">
        <v>7</v>
      </c>
      <c r="J182" s="6"/>
      <c r="K182" s="3">
        <v>3968</v>
      </c>
      <c r="L182" s="6">
        <v>143</v>
      </c>
      <c r="N182" s="15">
        <f>IFERROR(B182/K182,0)</f>
        <v>4.8639112903225805E-2</v>
      </c>
      <c r="O182" s="15">
        <f>IFERROR(J182/I182,0)</f>
        <v>0</v>
      </c>
    </row>
    <row r="183" spans="1:15" ht="15" thickBot="1" x14ac:dyDescent="0.4">
      <c r="A183" s="13" t="s">
        <v>117</v>
      </c>
      <c r="B183" s="8">
        <v>187</v>
      </c>
      <c r="C183" s="8"/>
      <c r="D183" s="8"/>
      <c r="E183" s="8"/>
      <c r="F183" s="8">
        <v>187</v>
      </c>
      <c r="G183" s="8">
        <v>0</v>
      </c>
      <c r="H183" s="8"/>
      <c r="I183" s="9">
        <v>3827</v>
      </c>
      <c r="J183" s="8"/>
      <c r="K183" s="9">
        <v>8450</v>
      </c>
      <c r="L183" s="9">
        <v>172932</v>
      </c>
      <c r="N183" s="15">
        <f>IFERROR(B183/K183,0)</f>
        <v>2.21301775147929E-2</v>
      </c>
      <c r="O183" s="15">
        <f>IFERROR(J183/I183,0)</f>
        <v>0</v>
      </c>
    </row>
    <row r="184" spans="1:15" ht="15" thickBot="1" x14ac:dyDescent="0.4">
      <c r="A184" s="11" t="s">
        <v>125</v>
      </c>
      <c r="B184" s="6">
        <v>146</v>
      </c>
      <c r="C184" s="6"/>
      <c r="D184" s="6"/>
      <c r="E184" s="6"/>
      <c r="F184" s="6">
        <v>143</v>
      </c>
      <c r="G184" s="6">
        <v>3</v>
      </c>
      <c r="H184" s="6"/>
      <c r="I184" s="3">
        <v>4334</v>
      </c>
      <c r="J184" s="6"/>
      <c r="K184" s="3">
        <v>3962</v>
      </c>
      <c r="L184" s="3">
        <v>117598</v>
      </c>
      <c r="M184" s="18"/>
      <c r="N184" s="19">
        <f>IFERROR(B184/K184,0)</f>
        <v>3.6850075719333672E-2</v>
      </c>
      <c r="O184" s="15">
        <f>IFERROR(J184/I184,0)</f>
        <v>0</v>
      </c>
    </row>
    <row r="185" spans="1:15" ht="15" thickBot="1" x14ac:dyDescent="0.4">
      <c r="A185" s="11" t="s">
        <v>192</v>
      </c>
      <c r="B185" s="6">
        <v>143</v>
      </c>
      <c r="C185" s="6"/>
      <c r="D185" s="6"/>
      <c r="E185" s="6"/>
      <c r="F185" s="6">
        <v>10</v>
      </c>
      <c r="G185" s="6">
        <v>133</v>
      </c>
      <c r="H185" s="6"/>
      <c r="I185" s="6">
        <v>30</v>
      </c>
      <c r="J185" s="6"/>
      <c r="K185" s="3">
        <v>3498</v>
      </c>
      <c r="L185" s="6">
        <v>724</v>
      </c>
      <c r="N185" s="15">
        <f>IFERROR(B185/K185,0)</f>
        <v>4.0880503144654086E-2</v>
      </c>
      <c r="O185" s="15">
        <f>IFERROR(J185/I185,0)</f>
        <v>0</v>
      </c>
    </row>
    <row r="186" spans="1:15" ht="15" thickBot="1" x14ac:dyDescent="0.4">
      <c r="A186" s="11" t="s">
        <v>126</v>
      </c>
      <c r="B186" s="6">
        <v>122</v>
      </c>
      <c r="C186" s="6"/>
      <c r="D186" s="6"/>
      <c r="E186" s="6"/>
      <c r="F186" s="6">
        <v>120</v>
      </c>
      <c r="G186" s="6">
        <v>2</v>
      </c>
      <c r="H186" s="6">
        <v>1</v>
      </c>
      <c r="I186" s="6">
        <v>7</v>
      </c>
      <c r="J186" s="6"/>
      <c r="K186" s="3">
        <v>13448</v>
      </c>
      <c r="L186" s="6">
        <v>804</v>
      </c>
      <c r="N186" s="15">
        <f>IFERROR(B186/K186,0)</f>
        <v>9.0719809637120757E-3</v>
      </c>
      <c r="O186" s="15">
        <f>IFERROR(J186/I186,0)</f>
        <v>0</v>
      </c>
    </row>
    <row r="187" spans="1:15" ht="15" thickBot="1" x14ac:dyDescent="0.4">
      <c r="A187" s="11" t="s">
        <v>207</v>
      </c>
      <c r="B187" s="6">
        <v>120</v>
      </c>
      <c r="C187" s="6"/>
      <c r="D187" s="6"/>
      <c r="E187" s="6"/>
      <c r="F187" s="6">
        <v>2</v>
      </c>
      <c r="G187" s="6">
        <v>118</v>
      </c>
      <c r="H187" s="6"/>
      <c r="I187" s="6">
        <v>11</v>
      </c>
      <c r="J187" s="6"/>
      <c r="K187" s="3">
        <v>1247</v>
      </c>
      <c r="L187" s="6">
        <v>111</v>
      </c>
      <c r="N187" s="15">
        <f>IFERROR(B187/K187,0)</f>
        <v>9.6230954290296711E-2</v>
      </c>
      <c r="O187" s="15">
        <f>IFERROR(J187/I187,0)</f>
        <v>0</v>
      </c>
    </row>
    <row r="188" spans="1:15" ht="15" thickBot="1" x14ac:dyDescent="0.4">
      <c r="A188" s="11" t="s">
        <v>141</v>
      </c>
      <c r="B188" s="6">
        <v>116</v>
      </c>
      <c r="C188" s="6"/>
      <c r="D188" s="6"/>
      <c r="E188" s="6"/>
      <c r="F188" s="6">
        <v>55</v>
      </c>
      <c r="G188" s="6">
        <v>61</v>
      </c>
      <c r="H188" s="6"/>
      <c r="I188" s="6">
        <v>3</v>
      </c>
      <c r="J188" s="6"/>
      <c r="K188" s="3">
        <v>56767</v>
      </c>
      <c r="L188" s="3">
        <v>1241</v>
      </c>
      <c r="N188" s="15">
        <f>IFERROR(B188/K188,0)</f>
        <v>2.0434407314108547E-3</v>
      </c>
      <c r="O188" s="15">
        <f>IFERROR(J188/I188,0)</f>
        <v>0</v>
      </c>
    </row>
    <row r="189" spans="1:15" ht="15" thickBot="1" x14ac:dyDescent="0.4">
      <c r="A189" s="11" t="s">
        <v>189</v>
      </c>
      <c r="B189" s="6">
        <v>110</v>
      </c>
      <c r="C189" s="4">
        <v>1</v>
      </c>
      <c r="D189" s="6"/>
      <c r="E189" s="6"/>
      <c r="F189" s="6">
        <v>31</v>
      </c>
      <c r="G189" s="6">
        <v>79</v>
      </c>
      <c r="H189" s="6"/>
      <c r="I189" s="6">
        <v>4</v>
      </c>
      <c r="J189" s="6"/>
      <c r="K189" s="3">
        <v>72239</v>
      </c>
      <c r="L189" s="3">
        <v>2479</v>
      </c>
      <c r="M189" s="18"/>
      <c r="N189" s="19">
        <f>IFERROR(B189/K189,0)</f>
        <v>1.5227231827683108E-3</v>
      </c>
      <c r="O189" s="15">
        <f>IFERROR(J189/I189,0)</f>
        <v>0</v>
      </c>
    </row>
    <row r="190" spans="1:15" ht="15" thickBot="1" x14ac:dyDescent="0.4">
      <c r="A190" s="11" t="s">
        <v>166</v>
      </c>
      <c r="B190" s="6">
        <v>87</v>
      </c>
      <c r="C190" s="6"/>
      <c r="D190" s="6"/>
      <c r="E190" s="6"/>
      <c r="F190" s="6">
        <v>34</v>
      </c>
      <c r="G190" s="6">
        <v>53</v>
      </c>
      <c r="H190" s="6"/>
      <c r="I190" s="6">
        <v>3</v>
      </c>
      <c r="J190" s="6"/>
      <c r="K190" s="3">
        <v>3356</v>
      </c>
      <c r="L190" s="6">
        <v>107</v>
      </c>
      <c r="N190" s="15">
        <f>IFERROR(B190/K190,0)</f>
        <v>2.5923718712753278E-2</v>
      </c>
      <c r="O190" s="15">
        <f>IFERROR(J190/I190,0)</f>
        <v>0</v>
      </c>
    </row>
    <row r="191" spans="1:15" ht="15" thickBot="1" x14ac:dyDescent="0.4">
      <c r="A191" s="11" t="s">
        <v>142</v>
      </c>
      <c r="B191" s="6">
        <v>60</v>
      </c>
      <c r="C191" s="6"/>
      <c r="D191" s="6"/>
      <c r="E191" s="6"/>
      <c r="F191" s="6">
        <v>56</v>
      </c>
      <c r="G191" s="6">
        <v>4</v>
      </c>
      <c r="H191" s="6">
        <v>1</v>
      </c>
      <c r="I191" s="6">
        <v>214</v>
      </c>
      <c r="J191" s="6"/>
      <c r="K191" s="3">
        <v>2950</v>
      </c>
      <c r="L191" s="3">
        <v>10502</v>
      </c>
      <c r="N191" s="15">
        <f>IFERROR(B191/K191,0)</f>
        <v>2.0338983050847456E-2</v>
      </c>
      <c r="O191" s="15">
        <f>IFERROR(J191/I191,0)</f>
        <v>0</v>
      </c>
    </row>
    <row r="192" spans="1:15" ht="15" thickBot="1" x14ac:dyDescent="0.4">
      <c r="A192" s="11" t="s">
        <v>146</v>
      </c>
      <c r="B192" s="6">
        <v>45</v>
      </c>
      <c r="C192" s="6"/>
      <c r="D192" s="6"/>
      <c r="E192" s="6"/>
      <c r="F192" s="6">
        <v>40</v>
      </c>
      <c r="G192" s="6">
        <v>5</v>
      </c>
      <c r="H192" s="6">
        <v>1</v>
      </c>
      <c r="I192" s="6">
        <v>69</v>
      </c>
      <c r="J192" s="6"/>
      <c r="K192" s="6"/>
      <c r="L192" s="6"/>
      <c r="N192" s="15">
        <f>IFERROR(B192/K192,0)</f>
        <v>0</v>
      </c>
      <c r="O192" s="15">
        <f>IFERROR(J192/I192,0)</f>
        <v>0</v>
      </c>
    </row>
    <row r="193" spans="1:15" ht="15" thickBot="1" x14ac:dyDescent="0.4">
      <c r="A193" s="11" t="s">
        <v>170</v>
      </c>
      <c r="B193" s="6">
        <v>42</v>
      </c>
      <c r="C193" s="6"/>
      <c r="D193" s="6"/>
      <c r="E193" s="6"/>
      <c r="F193" s="6">
        <v>14</v>
      </c>
      <c r="G193" s="6">
        <v>28</v>
      </c>
      <c r="H193" s="6"/>
      <c r="I193" s="6">
        <v>13</v>
      </c>
      <c r="J193" s="6"/>
      <c r="K193" s="3">
        <v>9600</v>
      </c>
      <c r="L193" s="3">
        <v>2928</v>
      </c>
      <c r="N193" s="15">
        <f>IFERROR(B193/K193,0)</f>
        <v>4.3750000000000004E-3</v>
      </c>
      <c r="O193" s="15">
        <f>IFERROR(J193/I193,0)</f>
        <v>0</v>
      </c>
    </row>
    <row r="194" spans="1:15" ht="15" thickBot="1" x14ac:dyDescent="0.4">
      <c r="A194" s="11" t="s">
        <v>152</v>
      </c>
      <c r="B194" s="6">
        <v>39</v>
      </c>
      <c r="C194" s="6"/>
      <c r="D194" s="6"/>
      <c r="E194" s="6"/>
      <c r="F194" s="6">
        <v>37</v>
      </c>
      <c r="G194" s="6">
        <v>2</v>
      </c>
      <c r="H194" s="6"/>
      <c r="I194" s="6">
        <v>11</v>
      </c>
      <c r="J194" s="6"/>
      <c r="K194" s="6"/>
      <c r="L194" s="6"/>
      <c r="N194" s="15">
        <f>IFERROR(B194/K194,0)</f>
        <v>0</v>
      </c>
      <c r="O194" s="15">
        <f>IFERROR(J194/I194,0)</f>
        <v>0</v>
      </c>
    </row>
    <row r="195" spans="1:15" ht="15" thickBot="1" x14ac:dyDescent="0.4">
      <c r="A195" s="11" t="s">
        <v>210</v>
      </c>
      <c r="B195" s="6">
        <v>24</v>
      </c>
      <c r="C195" s="6"/>
      <c r="D195" s="6"/>
      <c r="E195" s="6"/>
      <c r="F195" s="6">
        <v>21</v>
      </c>
      <c r="G195" s="6">
        <v>3</v>
      </c>
      <c r="H195" s="6"/>
      <c r="I195" s="6">
        <v>18</v>
      </c>
      <c r="J195" s="6"/>
      <c r="K195" s="6">
        <v>738</v>
      </c>
      <c r="L195" s="6">
        <v>560</v>
      </c>
      <c r="N195" s="15">
        <f>IFERROR(B195/K195,0)</f>
        <v>3.2520325203252036E-2</v>
      </c>
      <c r="O195" s="15">
        <f>IFERROR(J195/I195,0)</f>
        <v>0</v>
      </c>
    </row>
    <row r="196" spans="1:15" ht="15" thickBot="1" x14ac:dyDescent="0.4">
      <c r="A196" s="11" t="s">
        <v>177</v>
      </c>
      <c r="B196" s="6">
        <v>21</v>
      </c>
      <c r="C196" s="6"/>
      <c r="D196" s="6"/>
      <c r="E196" s="6"/>
      <c r="F196" s="6">
        <v>13</v>
      </c>
      <c r="G196" s="6">
        <v>8</v>
      </c>
      <c r="H196" s="6">
        <v>4</v>
      </c>
      <c r="I196" s="6">
        <v>187</v>
      </c>
      <c r="J196" s="6"/>
      <c r="K196" s="3">
        <v>1406</v>
      </c>
      <c r="L196" s="3">
        <v>12495</v>
      </c>
      <c r="N196" s="15">
        <f>IFERROR(B196/K196,0)</f>
        <v>1.4935988620199146E-2</v>
      </c>
      <c r="O196" s="15">
        <f>IFERROR(J196/I196,0)</f>
        <v>0</v>
      </c>
    </row>
    <row r="197" spans="1:15" ht="15" thickBot="1" x14ac:dyDescent="0.4">
      <c r="A197" s="11" t="s">
        <v>169</v>
      </c>
      <c r="B197" s="6">
        <v>19</v>
      </c>
      <c r="C197" s="6"/>
      <c r="D197" s="6"/>
      <c r="E197" s="6"/>
      <c r="F197" s="6">
        <v>13</v>
      </c>
      <c r="G197" s="6">
        <v>6</v>
      </c>
      <c r="H197" s="6"/>
      <c r="I197" s="6">
        <v>3</v>
      </c>
      <c r="J197" s="6"/>
      <c r="K197" s="3">
        <v>3187</v>
      </c>
      <c r="L197" s="6">
        <v>438</v>
      </c>
      <c r="N197" s="15">
        <f>IFERROR(B197/K197,0)</f>
        <v>5.9617194854094764E-3</v>
      </c>
      <c r="O197" s="15">
        <f>IFERROR(J197/I197,0)</f>
        <v>0</v>
      </c>
    </row>
    <row r="198" spans="1:15" ht="15" thickBot="1" x14ac:dyDescent="0.4">
      <c r="A198" s="11" t="s">
        <v>168</v>
      </c>
      <c r="B198" s="6">
        <v>18</v>
      </c>
      <c r="C198" s="6"/>
      <c r="D198" s="6"/>
      <c r="E198" s="6"/>
      <c r="F198" s="6">
        <v>14</v>
      </c>
      <c r="G198" s="6">
        <v>4</v>
      </c>
      <c r="H198" s="6"/>
      <c r="I198" s="6">
        <v>20</v>
      </c>
      <c r="J198" s="6"/>
      <c r="K198" s="3">
        <v>1300</v>
      </c>
      <c r="L198" s="3">
        <v>1450</v>
      </c>
      <c r="N198" s="15">
        <f>IFERROR(B198/K198,0)</f>
        <v>1.3846153846153847E-2</v>
      </c>
      <c r="O198" s="15">
        <f>IFERROR(J198/I198,0)</f>
        <v>0</v>
      </c>
    </row>
    <row r="199" spans="1:15" ht="15" thickBot="1" x14ac:dyDescent="0.4">
      <c r="A199" s="13" t="s">
        <v>165</v>
      </c>
      <c r="B199" s="8">
        <v>18</v>
      </c>
      <c r="C199" s="8"/>
      <c r="D199" s="8"/>
      <c r="E199" s="8"/>
      <c r="F199" s="8">
        <v>18</v>
      </c>
      <c r="G199" s="8">
        <v>0</v>
      </c>
      <c r="H199" s="8"/>
      <c r="I199" s="8">
        <v>63</v>
      </c>
      <c r="J199" s="8"/>
      <c r="K199" s="9">
        <v>5213</v>
      </c>
      <c r="L199" s="9">
        <v>18259</v>
      </c>
      <c r="N199" s="15">
        <f>IFERROR(B199/K199,0)</f>
        <v>3.4529061960483407E-3</v>
      </c>
      <c r="O199" s="15">
        <f>IFERROR(J199/I199,0)</f>
        <v>0</v>
      </c>
    </row>
    <row r="200" spans="1:15" ht="15" thickBot="1" x14ac:dyDescent="0.4">
      <c r="A200" s="11" t="s">
        <v>174</v>
      </c>
      <c r="B200" s="6">
        <v>18</v>
      </c>
      <c r="C200" s="6"/>
      <c r="D200" s="6"/>
      <c r="E200" s="6"/>
      <c r="F200" s="6">
        <v>17</v>
      </c>
      <c r="G200" s="6">
        <v>1</v>
      </c>
      <c r="H200" s="6"/>
      <c r="I200" s="6">
        <v>98</v>
      </c>
      <c r="J200" s="6"/>
      <c r="K200" s="6">
        <v>620</v>
      </c>
      <c r="L200" s="3">
        <v>3376</v>
      </c>
      <c r="N200" s="15">
        <f>IFERROR(B200/K200,0)</f>
        <v>2.903225806451613E-2</v>
      </c>
      <c r="O200" s="15">
        <f>IFERROR(J200/I200,0)</f>
        <v>0</v>
      </c>
    </row>
    <row r="201" spans="1:15" ht="15" thickBot="1" x14ac:dyDescent="0.4">
      <c r="A201" s="11" t="s">
        <v>178</v>
      </c>
      <c r="B201" s="6">
        <v>17</v>
      </c>
      <c r="C201" s="6"/>
      <c r="D201" s="6"/>
      <c r="E201" s="6"/>
      <c r="F201" s="6">
        <v>9</v>
      </c>
      <c r="G201" s="6">
        <v>8</v>
      </c>
      <c r="H201" s="6"/>
      <c r="I201" s="6">
        <v>153</v>
      </c>
      <c r="J201" s="6"/>
      <c r="K201" s="6">
        <v>137</v>
      </c>
      <c r="L201" s="3">
        <v>1235</v>
      </c>
      <c r="N201" s="15">
        <f>IFERROR(B201/K201,0)</f>
        <v>0.12408759124087591</v>
      </c>
      <c r="O201" s="15">
        <f>IFERROR(J201/I201,0)</f>
        <v>0</v>
      </c>
    </row>
    <row r="202" spans="1:15" ht="15" thickBot="1" x14ac:dyDescent="0.4">
      <c r="A202" s="11" t="s">
        <v>167</v>
      </c>
      <c r="B202" s="6">
        <v>16</v>
      </c>
      <c r="C202" s="6"/>
      <c r="D202" s="6"/>
      <c r="E202" s="6"/>
      <c r="F202" s="6">
        <v>14</v>
      </c>
      <c r="G202" s="6">
        <v>2</v>
      </c>
      <c r="H202" s="6"/>
      <c r="I202" s="6">
        <v>222</v>
      </c>
      <c r="J202" s="6"/>
      <c r="K202" s="6">
        <v>416</v>
      </c>
      <c r="L202" s="3">
        <v>5779</v>
      </c>
      <c r="N202" s="15">
        <f>IFERROR(B202/K202,0)</f>
        <v>3.8461538461538464E-2</v>
      </c>
      <c r="O202" s="15">
        <f>IFERROR(J202/I202,0)</f>
        <v>0</v>
      </c>
    </row>
    <row r="203" spans="1:15" ht="15" thickBot="1" x14ac:dyDescent="0.4">
      <c r="A203" s="11" t="s">
        <v>171</v>
      </c>
      <c r="B203" s="6">
        <v>16</v>
      </c>
      <c r="C203" s="6"/>
      <c r="D203" s="6"/>
      <c r="E203" s="6"/>
      <c r="F203" s="6">
        <v>11</v>
      </c>
      <c r="G203" s="6">
        <v>5</v>
      </c>
      <c r="H203" s="6"/>
      <c r="I203" s="6">
        <v>6</v>
      </c>
      <c r="J203" s="6"/>
      <c r="K203" s="3">
        <v>1543</v>
      </c>
      <c r="L203" s="6">
        <v>607</v>
      </c>
      <c r="N203" s="15">
        <f>IFERROR(B203/K203,0)</f>
        <v>1.0369410239792612E-2</v>
      </c>
      <c r="O203" s="15">
        <f>IFERROR(J203/I203,0)</f>
        <v>0</v>
      </c>
    </row>
    <row r="204" spans="1:15" ht="15" thickBot="1" x14ac:dyDescent="0.4">
      <c r="A204" s="11" t="s">
        <v>183</v>
      </c>
      <c r="B204" s="6">
        <v>15</v>
      </c>
      <c r="C204" s="6"/>
      <c r="D204" s="6"/>
      <c r="E204" s="6"/>
      <c r="F204" s="6">
        <v>14</v>
      </c>
      <c r="G204" s="6">
        <v>1</v>
      </c>
      <c r="H204" s="6"/>
      <c r="I204" s="6">
        <v>282</v>
      </c>
      <c r="J204" s="6"/>
      <c r="K204" s="6">
        <v>327</v>
      </c>
      <c r="L204" s="3">
        <v>6147</v>
      </c>
      <c r="N204" s="15">
        <f>IFERROR(B204/K204,0)</f>
        <v>4.5871559633027525E-2</v>
      </c>
      <c r="O204" s="15">
        <f>IFERROR(J204/I204,0)</f>
        <v>0</v>
      </c>
    </row>
    <row r="205" spans="1:15" ht="15" thickBot="1" x14ac:dyDescent="0.4">
      <c r="A205" s="13" t="s">
        <v>200</v>
      </c>
      <c r="B205" s="8">
        <v>13</v>
      </c>
      <c r="C205" s="8"/>
      <c r="D205" s="8"/>
      <c r="E205" s="8"/>
      <c r="F205" s="8">
        <v>13</v>
      </c>
      <c r="G205" s="8">
        <v>0</v>
      </c>
      <c r="H205" s="8"/>
      <c r="I205" s="9">
        <v>3736</v>
      </c>
      <c r="J205" s="8"/>
      <c r="K205" s="8">
        <v>402</v>
      </c>
      <c r="L205" s="9">
        <v>115517</v>
      </c>
      <c r="N205" s="15">
        <f>IFERROR(B205/K205,0)</f>
        <v>3.2338308457711441E-2</v>
      </c>
      <c r="O205" s="15">
        <f>IFERROR(J205/I205,0)</f>
        <v>0</v>
      </c>
    </row>
    <row r="206" spans="1:15" ht="15" thickBot="1" x14ac:dyDescent="0.4">
      <c r="A206" s="11" t="s">
        <v>193</v>
      </c>
      <c r="B206" s="6">
        <v>12</v>
      </c>
      <c r="C206" s="6"/>
      <c r="D206" s="6"/>
      <c r="E206" s="6"/>
      <c r="F206" s="6">
        <v>2</v>
      </c>
      <c r="G206" s="6">
        <v>10</v>
      </c>
      <c r="H206" s="6"/>
      <c r="I206" s="3">
        <v>14981</v>
      </c>
      <c r="J206" s="6"/>
      <c r="K206" s="6"/>
      <c r="L206" s="6"/>
      <c r="M206" s="18"/>
      <c r="N206" s="19">
        <f>IFERROR(B206/K206,0)</f>
        <v>0</v>
      </c>
      <c r="O206" s="15">
        <f>IFERROR(J206/I206,0)</f>
        <v>0</v>
      </c>
    </row>
    <row r="207" spans="1:15" ht="15" thickBot="1" x14ac:dyDescent="0.4">
      <c r="A207" s="13" t="s">
        <v>182</v>
      </c>
      <c r="B207" s="8">
        <v>11</v>
      </c>
      <c r="C207" s="8"/>
      <c r="D207" s="8"/>
      <c r="E207" s="8"/>
      <c r="F207" s="8">
        <v>11</v>
      </c>
      <c r="G207" s="8">
        <v>0</v>
      </c>
      <c r="H207" s="8"/>
      <c r="I207" s="8">
        <v>194</v>
      </c>
      <c r="J207" s="8"/>
      <c r="K207" s="9">
        <v>1394</v>
      </c>
      <c r="L207" s="9">
        <v>24555</v>
      </c>
      <c r="N207" s="15">
        <f>IFERROR(B207/K207,0)</f>
        <v>7.8909612625538018E-3</v>
      </c>
      <c r="O207" s="15">
        <f>IFERROR(J207/I207,0)</f>
        <v>0</v>
      </c>
    </row>
    <row r="208" spans="1:15" ht="15" thickBot="1" x14ac:dyDescent="0.4">
      <c r="A208" s="11" t="s">
        <v>184</v>
      </c>
      <c r="B208" s="6">
        <v>11</v>
      </c>
      <c r="C208" s="6"/>
      <c r="D208" s="6"/>
      <c r="E208" s="6"/>
      <c r="F208" s="6">
        <v>10</v>
      </c>
      <c r="G208" s="6">
        <v>1</v>
      </c>
      <c r="H208" s="6"/>
      <c r="I208" s="6">
        <v>112</v>
      </c>
      <c r="J208" s="6"/>
      <c r="K208" s="6"/>
      <c r="L208" s="6"/>
      <c r="N208" s="15">
        <f>IFERROR(B208/K208,0)</f>
        <v>0</v>
      </c>
      <c r="O208" s="15">
        <f>IFERROR(J208/I208,0)</f>
        <v>0</v>
      </c>
    </row>
    <row r="209" spans="1:15" ht="15" thickBot="1" x14ac:dyDescent="0.4">
      <c r="A209" s="12" t="s">
        <v>186</v>
      </c>
      <c r="B209" s="6">
        <v>9</v>
      </c>
      <c r="C209" s="6"/>
      <c r="D209" s="6">
        <v>2</v>
      </c>
      <c r="E209" s="6"/>
      <c r="F209" s="6"/>
      <c r="G209" s="6">
        <v>7</v>
      </c>
      <c r="H209" s="6"/>
      <c r="I209" s="6"/>
      <c r="J209" s="6"/>
      <c r="K209" s="6"/>
      <c r="L209" s="6"/>
      <c r="N209" s="15">
        <f>IFERROR(B209/K209,0)</f>
        <v>0</v>
      </c>
      <c r="O209" s="15">
        <f>IFERROR(J209/I209,0)</f>
        <v>0</v>
      </c>
    </row>
    <row r="210" spans="1:15" ht="15" thickBot="1" x14ac:dyDescent="0.4">
      <c r="A210" s="13" t="s">
        <v>209</v>
      </c>
      <c r="B210" s="8">
        <v>8</v>
      </c>
      <c r="C210" s="8"/>
      <c r="D210" s="8"/>
      <c r="E210" s="8"/>
      <c r="F210" s="8">
        <v>8</v>
      </c>
      <c r="G210" s="8">
        <v>0</v>
      </c>
      <c r="H210" s="8"/>
      <c r="I210" s="8">
        <v>0.9</v>
      </c>
      <c r="J210" s="8"/>
      <c r="K210" s="9">
        <v>2402</v>
      </c>
      <c r="L210" s="8">
        <v>268</v>
      </c>
      <c r="N210" s="15">
        <f>IFERROR(B210/K210,0)</f>
        <v>3.3305578684429643E-3</v>
      </c>
      <c r="O210" s="15">
        <f>IFERROR(J210/I210,0)</f>
        <v>0</v>
      </c>
    </row>
    <row r="211" spans="1:15" ht="15" thickBot="1" x14ac:dyDescent="0.4">
      <c r="A211" s="11" t="s">
        <v>199</v>
      </c>
      <c r="B211" s="6">
        <v>7</v>
      </c>
      <c r="C211" s="6"/>
      <c r="D211" s="6"/>
      <c r="E211" s="6"/>
      <c r="F211" s="6">
        <v>5</v>
      </c>
      <c r="G211" s="6">
        <v>2</v>
      </c>
      <c r="H211" s="6"/>
      <c r="I211" s="6">
        <v>9</v>
      </c>
      <c r="J211" s="6"/>
      <c r="K211" s="3">
        <v>11655</v>
      </c>
      <c r="L211" s="3">
        <v>15105</v>
      </c>
      <c r="N211" s="15">
        <f>IFERROR(B211/K211,0)</f>
        <v>6.0060060060060057E-4</v>
      </c>
      <c r="O211" s="15">
        <f>IFERROR(J211/I211,0)</f>
        <v>0</v>
      </c>
    </row>
    <row r="212" spans="1:15" ht="15" thickBot="1" x14ac:dyDescent="0.4">
      <c r="A212" s="11" t="s">
        <v>208</v>
      </c>
      <c r="B212" s="6">
        <v>6</v>
      </c>
      <c r="C212" s="6"/>
      <c r="D212" s="6"/>
      <c r="E212" s="6"/>
      <c r="F212" s="6"/>
      <c r="G212" s="6">
        <v>6</v>
      </c>
      <c r="H212" s="6"/>
      <c r="I212" s="6">
        <v>229</v>
      </c>
      <c r="J212" s="6"/>
      <c r="K212" s="6">
        <v>110</v>
      </c>
      <c r="L212" s="3">
        <v>4195</v>
      </c>
      <c r="N212" s="15">
        <f>IFERROR(B212/K212,0)</f>
        <v>5.4545454545454543E-2</v>
      </c>
      <c r="O212" s="15">
        <f>IFERROR(J212/I212,0)</f>
        <v>0</v>
      </c>
    </row>
    <row r="213" spans="1:15" ht="15" thickBot="1" x14ac:dyDescent="0.4">
      <c r="A213" s="13" t="s">
        <v>198</v>
      </c>
      <c r="B213" s="8">
        <v>6</v>
      </c>
      <c r="C213" s="8"/>
      <c r="D213" s="8"/>
      <c r="E213" s="8"/>
      <c r="F213" s="8">
        <v>6</v>
      </c>
      <c r="G213" s="8">
        <v>0</v>
      </c>
      <c r="H213" s="8"/>
      <c r="I213" s="8">
        <v>607</v>
      </c>
      <c r="J213" s="8"/>
      <c r="K213" s="8"/>
      <c r="L213" s="8"/>
      <c r="N213" s="15">
        <f>IFERROR(B213/K213,0)</f>
        <v>0</v>
      </c>
      <c r="O213" s="15">
        <f>IFERROR(J213/I213,0)</f>
        <v>0</v>
      </c>
    </row>
    <row r="214" spans="1:15" ht="15" thickBot="1" x14ac:dyDescent="0.4">
      <c r="A214" s="11" t="s">
        <v>203</v>
      </c>
      <c r="B214" s="6">
        <v>6</v>
      </c>
      <c r="C214" s="6"/>
      <c r="D214" s="6"/>
      <c r="E214" s="6"/>
      <c r="F214" s="6">
        <v>5</v>
      </c>
      <c r="G214" s="6">
        <v>1</v>
      </c>
      <c r="H214" s="6"/>
      <c r="I214" s="6">
        <v>10</v>
      </c>
      <c r="J214" s="6"/>
      <c r="K214" s="6"/>
      <c r="L214" s="6"/>
    </row>
    <row r="215" spans="1:15" ht="15" thickBot="1" x14ac:dyDescent="0.4">
      <c r="A215" s="13" t="s">
        <v>204</v>
      </c>
      <c r="B215" s="8">
        <v>3</v>
      </c>
      <c r="C215" s="8"/>
      <c r="D215" s="8"/>
      <c r="E215" s="8"/>
      <c r="F215" s="8">
        <v>3</v>
      </c>
      <c r="G215" s="8">
        <v>0</v>
      </c>
      <c r="H215" s="8"/>
      <c r="I215" s="8">
        <v>200</v>
      </c>
      <c r="J215" s="8"/>
      <c r="K215" s="8"/>
      <c r="L215" s="8"/>
    </row>
    <row r="216" spans="1:15" ht="15" thickBot="1" x14ac:dyDescent="0.4">
      <c r="A216" s="24" t="s">
        <v>211</v>
      </c>
      <c r="B216" s="25">
        <v>1</v>
      </c>
      <c r="C216" s="25"/>
      <c r="D216" s="25"/>
      <c r="E216" s="25"/>
      <c r="F216" s="25"/>
      <c r="G216" s="25">
        <v>1</v>
      </c>
      <c r="H216" s="25"/>
      <c r="I216" s="25">
        <v>173</v>
      </c>
      <c r="J216" s="25"/>
      <c r="K216" s="25"/>
      <c r="L216" s="20"/>
    </row>
  </sheetData>
  <autoFilter ref="A1:O214" xr:uid="{D8B53E6C-2486-4A1D-95CC-ED23330EBB1B}">
    <sortState xmlns:xlrd2="http://schemas.microsoft.com/office/spreadsheetml/2017/richdata2" ref="A2:O216">
      <sortCondition descending="1" ref="J1:J214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14" r:id="rId1" display="https://www.worldometers.info/coronavirus/country/us/" xr:uid="{D1149989-1749-45C4-AD2A-BD0B4D433C95}"/>
    <hyperlink ref="A5" r:id="rId2" display="https://www.worldometers.info/coronavirus/country/spain/" xr:uid="{B1468E5F-E2B4-4DC1-AAEF-4716EDC89188}"/>
    <hyperlink ref="A6" r:id="rId3" display="https://www.worldometers.info/coronavirus/country/italy/" xr:uid="{07866139-D784-435A-999B-5E4E1EBF8FD0}"/>
    <hyperlink ref="A7" r:id="rId4" display="https://www.worldometers.info/coronavirus/country/uk/" xr:uid="{4143CB9F-69DA-497A-B283-65DD3BBC8D83}"/>
    <hyperlink ref="A68" r:id="rId5" display="https://www.worldometers.info/coronavirus/country/russia/" xr:uid="{35425DBF-F644-4FF2-921B-2EB74361A21F}"/>
    <hyperlink ref="A8" r:id="rId6" display="https://www.worldometers.info/coronavirus/country/france/" xr:uid="{43023A0A-1E7A-48EA-8C7B-D37B4906BEE6}"/>
    <hyperlink ref="A25" r:id="rId7" display="https://www.worldometers.info/coronavirus/country/germany/" xr:uid="{6F6F0905-3B7D-439D-94C1-75671498BE93}"/>
    <hyperlink ref="A31" r:id="rId8" display="https://www.worldometers.info/coronavirus/country/brazil/" xr:uid="{7812867C-EDA3-4EE1-94AC-1E25D31A5067}"/>
    <hyperlink ref="A36" r:id="rId9" display="https://www.worldometers.info/coronavirus/country/turkey/" xr:uid="{1C581711-E2CD-406B-8E6D-BB884F73ED71}"/>
    <hyperlink ref="A26" r:id="rId10" display="https://www.worldometers.info/coronavirus/country/iran/" xr:uid="{1068DE4C-7151-4DC7-9201-5EA0C7440FBA}"/>
    <hyperlink ref="A109" r:id="rId11" display="https://www.worldometers.info/coronavirus/country/china/" xr:uid="{9A6714B6-D604-473E-9FB8-776252DBCBFE}"/>
    <hyperlink ref="A19" r:id="rId12" display="https://www.worldometers.info/coronavirus/country/canada/" xr:uid="{C263D965-E2E0-4506-836D-9BAE052A6020}"/>
    <hyperlink ref="A29" r:id="rId13" display="https://www.worldometers.info/coronavirus/country/peru/" xr:uid="{808D25DF-82EE-406F-910C-EEF3287E2CE1}"/>
    <hyperlink ref="A125" r:id="rId14" display="https://www.worldometers.info/coronavirus/country/india/" xr:uid="{AD20562D-C3C0-4B1A-95EC-7513AB5A6B89}"/>
    <hyperlink ref="A3" r:id="rId15" display="https://www.worldometers.info/coronavirus/country/belgium/" xr:uid="{B779C3B8-EB77-4292-A5DE-3CDDFADCA6A6}"/>
    <hyperlink ref="A11" r:id="rId16" display="https://www.worldometers.info/coronavirus/country/netherlands/" xr:uid="{2192ECB2-ABBA-4E91-ADFB-A0C97FFABBF9}"/>
    <hyperlink ref="A84" r:id="rId17" display="https://www.worldometers.info/coronavirus/country/saudi-arabia/" xr:uid="{F6B3F281-EF35-4491-BFAD-68AEDF20B94C}"/>
    <hyperlink ref="A53" r:id="rId18" display="https://www.worldometers.info/coronavirus/country/mexico/" xr:uid="{FFA030C8-0217-4DA3-8563-7A0E39BE9F22}"/>
    <hyperlink ref="A16" r:id="rId19" display="https://www.worldometers.info/coronavirus/country/switzerland/" xr:uid="{C41DF4B7-0057-49F8-A019-E694D45BBC83}"/>
    <hyperlink ref="A110" r:id="rId20" display="https://www.worldometers.info/coronavirus/country/pakistan/" xr:uid="{2305E5E4-F00B-4BBB-8B7B-F09FDF1FBC25}"/>
    <hyperlink ref="A23" r:id="rId21" display="https://www.worldometers.info/coronavirus/country/ecuador/" xr:uid="{C5D8E185-3AD3-4A0F-B3A0-F0C2B51A6F7A}"/>
    <hyperlink ref="A21" r:id="rId22" display="https://www.worldometers.info/coronavirus/country/portugal/" xr:uid="{5EF322A9-6DE5-49DE-BB58-28BDD44CF938}"/>
    <hyperlink ref="A64" r:id="rId23" display="https://www.worldometers.info/coronavirus/country/chile/" xr:uid="{B307947C-6BF7-4920-95AC-A77A17118C57}"/>
    <hyperlink ref="A10" r:id="rId24" display="https://www.worldometers.info/coronavirus/country/sweden/" xr:uid="{C1A616A3-DC0F-4A4C-9BF7-E706E3288A79}"/>
    <hyperlink ref="A111" r:id="rId25" display="https://www.worldometers.info/coronavirus/country/singapore/" xr:uid="{FA863AA2-61DA-4AE8-BA39-01F6ED85B9DD}"/>
    <hyperlink ref="A12" r:id="rId26" display="https://www.worldometers.info/coronavirus/country/ireland/" xr:uid="{09E697D1-4E1C-45B6-91C9-00DA60234958}"/>
    <hyperlink ref="A69" r:id="rId27" display="https://www.worldometers.info/coronavirus/country/belarus/" xr:uid="{DF639CEE-4068-4950-9078-91D80D2878A5}"/>
    <hyperlink ref="A91" r:id="rId28" display="https://www.worldometers.info/coronavirus/country/qatar/" xr:uid="{D5C51A2D-3B4A-4040-AF56-175EC9BF61E6}"/>
    <hyperlink ref="A62" r:id="rId29" display="https://www.worldometers.info/coronavirus/country/united-arab-emirates/" xr:uid="{154BFA1A-67F2-46B7-9B51-5D8366F17182}"/>
    <hyperlink ref="A49" r:id="rId30" display="https://www.worldometers.info/coronavirus/country/israel/" xr:uid="{BA8759C3-5569-4803-8CDC-847C6C87956C}"/>
    <hyperlink ref="A28" r:id="rId31" display="https://www.worldometers.info/coronavirus/country/austria/" xr:uid="{B23EFCD0-D395-4F10-B5C1-9C0FF7C53F44}"/>
    <hyperlink ref="A60" r:id="rId32" display="https://www.worldometers.info/coronavirus/country/poland/" xr:uid="{39F3091F-3FB4-4109-8628-4A031A12CBF5}"/>
    <hyperlink ref="A92" r:id="rId33" display="https://www.worldometers.info/coronavirus/country/japan/" xr:uid="{2C66CBC8-108D-40F0-BE14-D77A38190EF3}"/>
    <hyperlink ref="A32" r:id="rId34" display="https://www.worldometers.info/coronavirus/country/romania/" xr:uid="{23D09C5D-0970-407E-BDBA-8041CAAABA8A}"/>
    <hyperlink ref="A81" r:id="rId35" display="https://www.worldometers.info/coronavirus/country/ukraine/" xr:uid="{9C56B177-7E14-4D7C-84E0-64DEFF394229}"/>
    <hyperlink ref="A139" r:id="rId36" display="https://www.worldometers.info/coronavirus/country/bangladesh/" xr:uid="{395CEC96-9842-468A-AD8A-F5D6F7498B23}"/>
    <hyperlink ref="A100" r:id="rId37" display="https://www.worldometers.info/coronavirus/country/indonesia/" xr:uid="{1F3E7C46-9FAE-4775-866A-C89546A04C75}"/>
    <hyperlink ref="A93" r:id="rId38" display="https://www.worldometers.info/coronavirus/country/south-korea/" xr:uid="{17E26F37-419E-42BC-93C3-CD9CDDC210FD}"/>
    <hyperlink ref="A85" r:id="rId39" display="https://www.worldometers.info/coronavirus/country/philippines/" xr:uid="{C82BFDD3-FD8B-49C3-9FBF-E250CEDBD452}"/>
    <hyperlink ref="A82" r:id="rId40" display="https://www.worldometers.info/coronavirus/country/colombia/" xr:uid="{E271CCED-049B-4030-8983-42A8F70B120F}"/>
    <hyperlink ref="A24" r:id="rId41" display="https://www.worldometers.info/coronavirus/country/denmark/" xr:uid="{70499F91-9586-4E7B-8760-01C9A4182D32}"/>
    <hyperlink ref="A57" r:id="rId42" display="https://www.worldometers.info/coronavirus/country/serbia/" xr:uid="{0DFAF901-6165-4B0C-8E85-460A5910B6B3}"/>
    <hyperlink ref="A44" r:id="rId43" display="https://www.worldometers.info/coronavirus/country/dominican-republic/" xr:uid="{3E3212CD-D0DD-48D4-B7CF-6D2DA06F4B16}"/>
    <hyperlink ref="A112" r:id="rId44" display="https://www.worldometers.info/coronavirus/country/south-africa/" xr:uid="{98BFC09D-BD23-4C6D-8D41-B32438C24B42}"/>
    <hyperlink ref="A94" r:id="rId45" display="https://www.worldometers.info/coronavirus/country/egypt/" xr:uid="{A050A46D-4913-441F-A1A3-D90647480848}"/>
    <hyperlink ref="A30" r:id="rId46" display="https://www.worldometers.info/coronavirus/country/panama/" xr:uid="{01AD428E-15B3-4B87-9D0E-DBFEA42A820C}"/>
    <hyperlink ref="A39" r:id="rId47" display="https://www.worldometers.info/coronavirus/country/norway/" xr:uid="{24729DE0-7835-4E21-8976-825D408B89F6}"/>
    <hyperlink ref="A54" r:id="rId48" display="https://www.worldometers.info/coronavirus/country/czech-republic/" xr:uid="{473A04CF-E7F8-41D2-91CF-04F058E53DEB}"/>
    <hyperlink ref="A74" r:id="rId49" display="https://www.worldometers.info/coronavirus/country/kuwait/" xr:uid="{EE93A20E-C4E9-4504-A0D0-5A8160E19D33}"/>
    <hyperlink ref="A101" r:id="rId50" display="https://www.worldometers.info/coronavirus/country/australia/" xr:uid="{A7ADEF97-B122-40C0-B729-343F9D57C64E}"/>
    <hyperlink ref="A113" r:id="rId51" display="https://www.worldometers.info/coronavirus/country/malaysia/" xr:uid="{439B6B63-A5B3-4EF1-9FDA-136C0ED91802}"/>
    <hyperlink ref="A34" r:id="rId52" display="https://www.worldometers.info/coronavirus/country/finland/" xr:uid="{F644F169-93EA-4CBE-85DC-9E6810A3A7FB}"/>
    <hyperlink ref="A95" r:id="rId53" display="https://www.worldometers.info/coronavirus/country/morocco/" xr:uid="{B3BCF268-FC15-44BB-B479-54CA812A77F1}"/>
    <hyperlink ref="A86" r:id="rId54" display="https://www.worldometers.info/coronavirus/country/argentina/" xr:uid="{68A37A39-F2E5-4B77-84E6-9980370562DD}"/>
    <hyperlink ref="A75" r:id="rId55" display="https://www.worldometers.info/coronavirus/country/algeria/" xr:uid="{EA134E96-5B1F-4E7B-8B56-5F12E2BCA205}"/>
    <hyperlink ref="A126" r:id="rId56" display="https://www.worldometers.info/coronavirus/country/kazakhstan/" xr:uid="{DB34CA38-31B1-4C28-BC7D-E5A0604C42E8}"/>
    <hyperlink ref="A40" r:id="rId57" display="https://www.worldometers.info/coronavirus/country/moldova/" xr:uid="{98CBCED6-0A7E-43D6-8661-3B903CA052BA}"/>
    <hyperlink ref="A96" r:id="rId58" display="https://www.worldometers.info/coronavirus/country/bahrain/" xr:uid="{1CEAAB37-1E31-4090-B98B-A217F05C28D7}"/>
    <hyperlink ref="A153" r:id="rId59" display="https://www.worldometers.info/coronavirus/country/ghana/" xr:uid="{C179BCC3-AC84-4779-B135-DBA8D6D00680}"/>
    <hyperlink ref="A154" r:id="rId60" display="https://www.worldometers.info/coronavirus/country/nigeria/" xr:uid="{9C7FB1B1-6B70-4FC3-8AC5-3F5A5D7AA866}"/>
    <hyperlink ref="A114" r:id="rId61" display="https://www.worldometers.info/coronavirus/country/afghanistan/" xr:uid="{6EADC436-441A-4691-8785-3FA8071C80DA}"/>
    <hyperlink ref="A18" r:id="rId62" display="https://www.worldometers.info/coronavirus/country/luxembourg/" xr:uid="{01799FB9-5A98-4F14-A37E-D29D7E05F40F}"/>
    <hyperlink ref="A115" r:id="rId63" display="https://www.worldometers.info/coronavirus/country/oman/" xr:uid="{90991A97-877E-4092-B2E2-86A6E0B016AF}"/>
    <hyperlink ref="A65" r:id="rId64" display="https://www.worldometers.info/coronavirus/country/armenia/" xr:uid="{19F17E00-9F02-49DE-8F02-3933EB81B110}"/>
    <hyperlink ref="A38" r:id="rId65" display="https://www.worldometers.info/coronavirus/country/hungary/" xr:uid="{8D837E8B-221C-4D1C-8586-5E60DEC3CA5D}"/>
    <hyperlink ref="A149" r:id="rId66" display="https://www.worldometers.info/coronavirus/country/thailand/" xr:uid="{40F625AB-9CB0-4905-B7FB-0842D650D35F}"/>
    <hyperlink ref="A67" r:id="rId67" display="https://www.worldometers.info/coronavirus/country/greece/" xr:uid="{754DCA9B-782D-47F8-B1C1-6E79D60DF463}"/>
    <hyperlink ref="A116" r:id="rId68" display="https://www.worldometers.info/coronavirus/country/iraq/" xr:uid="{DE66C44E-DCA0-46BE-93BB-6CDC4F8C8740}"/>
    <hyperlink ref="A79" r:id="rId69" display="https://www.worldometers.info/coronavirus/country/bolivia/" xr:uid="{BC72DFFB-8645-44CD-BB7F-06094E280E29}"/>
    <hyperlink ref="A117" r:id="rId70" display="https://www.worldometers.info/coronavirus/country/azerbaijan/" xr:uid="{CFEDA0EF-A200-450E-84B1-A1C91ED7BA3A}"/>
    <hyperlink ref="A166" r:id="rId71" display="https://www.worldometers.info/coronavirus/country/uzbekistan/" xr:uid="{E8A5506E-BA58-48FC-8942-CC4E772733CE}"/>
    <hyperlink ref="A102" r:id="rId72" display="https://www.worldometers.info/coronavirus/country/cameroon/" xr:uid="{31B9B109-9B6A-4381-8F82-CE6C847B3C96}"/>
    <hyperlink ref="A61" r:id="rId73" display="https://www.worldometers.info/coronavirus/country/croatia/" xr:uid="{7EF2646E-0847-43D3-A369-D4BC5BBD882F}"/>
    <hyperlink ref="A47" r:id="rId74" display="https://www.worldometers.info/coronavirus/country/bosnia-and-herzegovina/" xr:uid="{FDAA4BBD-45DC-44C0-85F6-E89D01071A2B}"/>
    <hyperlink ref="A150" r:id="rId75" display="https://www.worldometers.info/coronavirus/country/guinea/" xr:uid="{2606C7EB-5A71-4002-87ED-4C985C7ACE97}"/>
    <hyperlink ref="A70" r:id="rId76" display="https://www.worldometers.info/coronavirus/country/bulgaria/" xr:uid="{E12D6A89-AA5B-45DB-89B4-6ABCF4FD62B5}"/>
    <hyperlink ref="A76" r:id="rId77" display="https://www.worldometers.info/coronavirus/country/honduras/" xr:uid="{F0735F79-C3C1-4D71-A22F-7C8DC9B76241}"/>
    <hyperlink ref="A50" r:id="rId78" display="https://www.worldometers.info/coronavirus/country/iceland/" xr:uid="{D390E29E-C85C-4919-B2F6-FC1A9BC5D93C}"/>
    <hyperlink ref="A87" r:id="rId79" display="https://www.worldometers.info/coronavirus/country/cuba/" xr:uid="{7E0F7F42-5FD0-42DB-A38B-B92028074AED}"/>
    <hyperlink ref="A35" r:id="rId80" display="https://www.worldometers.info/coronavirus/country/estonia/" xr:uid="{595EA9FC-4D57-448A-98D5-A393329820CE}"/>
    <hyperlink ref="A151" r:id="rId81" display="https://www.worldometers.info/coronavirus/country/cote-d-ivoire/" xr:uid="{A491AD2D-6F74-4DF8-AE46-9C4F9EE463D5}"/>
    <hyperlink ref="A140" r:id="rId82" display="https://www.worldometers.info/coronavirus/country/senegal/" xr:uid="{B6F2F970-AEAC-4F1A-B8CA-DF1C4FBF86B0}"/>
    <hyperlink ref="A37" r:id="rId83" display="https://www.worldometers.info/coronavirus/country/macedonia/" xr:uid="{C28386A5-6FA9-4886-BFA6-96053D32CC4F}"/>
    <hyperlink ref="A103" r:id="rId84" display="https://www.worldometers.info/coronavirus/country/new-zealand/" xr:uid="{A3ABB87A-0CE9-4F70-8EFE-5EE5EEB93777}"/>
    <hyperlink ref="A63" r:id="rId85" display="https://www.worldometers.info/coronavirus/country/lithuania/" xr:uid="{B966E26C-BA3A-48B8-9D86-EA9462574ADF}"/>
    <hyperlink ref="A97" r:id="rId86" display="https://www.worldometers.info/coronavirus/country/slovakia/" xr:uid="{784CBC42-851E-47F4-BEBE-399F1AE11125}"/>
    <hyperlink ref="A33" r:id="rId87" display="https://www.worldometers.info/coronavirus/country/slovenia/" xr:uid="{B070A933-7257-482C-9963-597FA3291816}"/>
    <hyperlink ref="A118" r:id="rId88" display="https://www.worldometers.info/coronavirus/country/djibouti/" xr:uid="{8B90486C-C621-4D34-840F-F85D8FF3FD1C}"/>
    <hyperlink ref="A141" r:id="rId89" display="https://www.worldometers.info/coronavirus/country/sudan/" xr:uid="{EE88ECAC-F461-449D-A216-461175E8566D}"/>
    <hyperlink ref="A156" r:id="rId90" display="https://www.worldometers.info/coronavirus/country/china-hong-kong-sar/" xr:uid="{F1929851-D280-4533-B9EA-2392F27774A6}"/>
    <hyperlink ref="A104" r:id="rId91" display="https://www.worldometers.info/coronavirus/country/tunisia/" xr:uid="{8EC5BBB2-39CE-4B2B-8FA7-03482ABC3F23}"/>
    <hyperlink ref="A127" r:id="rId92" display="https://www.worldometers.info/coronavirus/country/kyrgyzstan/" xr:uid="{E5E69CAE-DF20-4CC7-B644-0FA7B5DD792F}"/>
    <hyperlink ref="A119" r:id="rId93" display="https://www.worldometers.info/coronavirus/country/somalia/" xr:uid="{EE3EF324-A5C8-486F-95D3-8010AD91164C}"/>
    <hyperlink ref="A41" r:id="rId94" display="https://www.worldometers.info/coronavirus/country/mayotte/" xr:uid="{1018695B-D843-468D-A6A1-6174522D9643}"/>
    <hyperlink ref="A142" r:id="rId95" display="https://www.worldometers.info/coronavirus/country/guatemala/" xr:uid="{AAC26A64-39C3-4CC8-99C7-A42791FBF8F2}"/>
    <hyperlink ref="A80" r:id="rId96" display="https://www.worldometers.info/coronavirus/country/latvia/" xr:uid="{F54E6EB1-58B7-41B9-AD1B-6DBEBFC5EEF9}"/>
    <hyperlink ref="A157" r:id="rId97" display="https://www.worldometers.info/coronavirus/country/democratic-republic-of-the-congo/" xr:uid="{F6497065-189A-4380-95D3-8BF6D3D4B873}"/>
    <hyperlink ref="A73" r:id="rId98" display="https://www.worldometers.info/coronavirus/country/cyprus/" xr:uid="{B7C32301-D2BE-4C23-9191-EF15ACE5D04F}"/>
    <hyperlink ref="A120" r:id="rId99" display="https://www.worldometers.info/coronavirus/country/el-salvador/" xr:uid="{81AAD134-581D-471A-99A8-962582660E35}"/>
    <hyperlink ref="A77" r:id="rId100" display="https://www.worldometers.info/coronavirus/country/albania/" xr:uid="{F359DE3C-DAD6-4ABA-9847-E76E1A37AF6C}"/>
    <hyperlink ref="A158" r:id="rId101" display="https://www.worldometers.info/coronavirus/country/sri-lanka/" xr:uid="{6B493FA9-30ED-4416-9CFD-3949BF52B2F7}"/>
    <hyperlink ref="A128" r:id="rId102" display="https://www.worldometers.info/coronavirus/country/niger/" xr:uid="{C512675C-1AFF-4FC4-B071-618FD8CE4C9C}"/>
    <hyperlink ref="A105" r:id="rId103" display="https://www.worldometers.info/coronavirus/country/lebanon/" xr:uid="{41E8C6FA-2E6A-4555-AFC0-CFE2EF083797}"/>
    <hyperlink ref="A88" r:id="rId104" display="https://www.worldometers.info/coronavirus/country/maldives/" xr:uid="{9341A97D-C590-4300-902D-75FCC9DD75ED}"/>
    <hyperlink ref="A143" r:id="rId105" display="https://www.worldometers.info/coronavirus/country/costa-rica/" xr:uid="{F7C6A7AF-23EA-4F72-A2A8-CC11D5362B42}"/>
    <hyperlink ref="A4" r:id="rId106" display="https://www.worldometers.info/coronavirus/country/andorra/" xr:uid="{BC8744F1-CA12-43B7-9F9B-D2E0BF170D93}"/>
    <hyperlink ref="A129" r:id="rId107" display="https://www.worldometers.info/coronavirus/country/burkina-faso/" xr:uid="{C5762F25-B232-4CD1-A806-63AE2F1E324F}"/>
    <hyperlink ref="A98" r:id="rId108" display="https://www.worldometers.info/coronavirus/country/uruguay/" xr:uid="{2FE6B729-B09B-4768-92BF-A11FD0E13D13}"/>
    <hyperlink ref="A130" r:id="rId109" display="https://www.worldometers.info/coronavirus/country/mali/" xr:uid="{67ED7E22-5549-4196-B584-998335045C34}"/>
    <hyperlink ref="A144" r:id="rId110" display="https://www.worldometers.info/coronavirus/country/paraguay/" xr:uid="{24862942-F268-4ECC-94AC-9B8C2F2DF359}"/>
    <hyperlink ref="A106" r:id="rId111" display="https://www.worldometers.info/coronavirus/country/gabon/" xr:uid="{4A3FA01A-F45E-41A1-A296-19CD82C312F8}"/>
    <hyperlink ref="A155" r:id="rId112" display="https://www.worldometers.info/coronavirus/country/kenya/" xr:uid="{224612DD-23DB-42A5-AB48-186791C9B31D}"/>
    <hyperlink ref="A131" r:id="rId113" display="https://www.worldometers.info/coronavirus/country/guinea-bissau/" xr:uid="{9B2D0BC7-1B1F-4AA4-BEB5-67A78B6F721C}"/>
    <hyperlink ref="A2" r:id="rId114" display="https://www.worldometers.info/coronavirus/country/san-marino/" xr:uid="{63E4DB97-6DC2-4550-85BA-5F8B933EA8B5}"/>
    <hyperlink ref="A121" r:id="rId115" display="https://www.worldometers.info/coronavirus/country/georgia/" xr:uid="{80407690-7D7B-4AD4-B9BF-E512AEE2ABF1}"/>
    <hyperlink ref="A132" r:id="rId116" display="https://www.worldometers.info/coronavirus/country/tajikistan/" xr:uid="{23A08399-2EA2-44B1-AC6F-E69D3D981292}"/>
    <hyperlink ref="A15" r:id="rId117" display="https://www.worldometers.info/coronavirus/country/channel-islands/" xr:uid="{C82AC9B9-4FF7-4987-A4D2-BED4D877D4F8}"/>
    <hyperlink ref="A148" r:id="rId118" display="https://www.worldometers.info/coronavirus/country/jordan/" xr:uid="{AADDB11D-BE1C-41B6-AA1E-EBA97C565A0B}"/>
    <hyperlink ref="A159" r:id="rId119" display="https://www.worldometers.info/coronavirus/country/tanzania/" xr:uid="{E39D1E5A-E7A1-42A0-9956-483E93530F7E}"/>
    <hyperlink ref="A122" r:id="rId120" display="https://www.worldometers.info/coronavirus/country/jamaica/" xr:uid="{1F02066C-C3CA-4A89-8978-4DD1138913CA}"/>
    <hyperlink ref="A78" r:id="rId121" display="https://www.worldometers.info/coronavirus/country/malta/" xr:uid="{F0A83964-722C-4D23-B053-2215FF002C61}"/>
    <hyperlink ref="A167" r:id="rId122" display="https://www.worldometers.info/coronavirus/country/taiwan/" xr:uid="{415F22F2-62A3-44E6-8CA9-4939A3B89CEA}"/>
    <hyperlink ref="A123" r:id="rId123" display="https://www.worldometers.info/coronavirus/country/equatorial-guinea/" xr:uid="{7DFBD930-85B5-4063-8E30-C626006D782F}"/>
    <hyperlink ref="A179" r:id="rId124" display="https://www.worldometers.info/coronavirus/country/reunion/" xr:uid="{F47E628A-D1DA-4F2C-B47B-62D1356DC257}"/>
    <hyperlink ref="A160" r:id="rId125" display="https://www.worldometers.info/coronavirus/country/venezuela/" xr:uid="{AE9D7344-4D9B-47CF-B457-86B42B883E9C}"/>
    <hyperlink ref="A161" r:id="rId126" display="https://www.worldometers.info/coronavirus/country/state-of-palestine/" xr:uid="{4A76EFC9-76E8-4CFF-9DDB-A92E53BECFD7}"/>
    <hyperlink ref="A83" r:id="rId127" display="https://www.worldometers.info/coronavirus/country/mauritius/" xr:uid="{4669F28F-9AE4-4AD2-92FB-4FFAF5DE328B}"/>
    <hyperlink ref="A13" r:id="rId128" display="https://www.worldometers.info/coronavirus/country/isle-of-man/" xr:uid="{E6499D5B-B6BC-47FB-AA24-0477A4721B94}"/>
    <hyperlink ref="A71" r:id="rId129" display="https://www.worldometers.info/coronavirus/country/montenegro/" xr:uid="{6C5E4F24-2544-4532-9BEC-CABB5FF18871}"/>
    <hyperlink ref="A133" r:id="rId130" display="https://www.worldometers.info/coronavirus/country/chad/" xr:uid="{7FEAD5AC-FF6D-424C-9EE2-ECC9421F5FFB}"/>
    <hyperlink ref="A134" r:id="rId131" display="https://www.worldometers.info/coronavirus/country/sierra-leone/" xr:uid="{74E0A254-E9D5-4701-A949-61E68BE17E8C}"/>
    <hyperlink ref="A180" r:id="rId132" display="https://www.worldometers.info/coronavirus/country/viet-nam/" xr:uid="{099771BD-6995-4FDD-B04E-7A637DE1989A}"/>
    <hyperlink ref="A169" r:id="rId133" display="https://www.worldometers.info/coronavirus/country/benin/" xr:uid="{60B56569-83CC-4720-B81F-11B1349F14CF}"/>
    <hyperlink ref="A181" r:id="rId134" display="https://www.worldometers.info/coronavirus/country/rwanda/" xr:uid="{49EF2D22-1F43-4D85-82F1-B503B56EAD74}"/>
    <hyperlink ref="A135" r:id="rId135" display="https://www.worldometers.info/coronavirus/country/congo/" xr:uid="{F98FD87A-A423-4F51-ABA9-C18E267096BD}"/>
    <hyperlink ref="A162" r:id="rId136" display="https://www.worldometers.info/coronavirus/country/zambia/" xr:uid="{46A34456-CB2D-48A2-8F14-2C68A56507B2}"/>
    <hyperlink ref="A177" r:id="rId137" display="https://www.worldometers.info/coronavirus/country/ethiopia/" xr:uid="{B0840D5C-AFE5-4399-9B29-D8A0000A4136}"/>
    <hyperlink ref="A107" r:id="rId138" display="https://www.worldometers.info/coronavirus/country/cabo-verde/" xr:uid="{4FA52B1F-B30B-40A4-BB63-9E2356C61BA8}"/>
    <hyperlink ref="A59" r:id="rId139" display="https://www.worldometers.info/coronavirus/country/sao-tome-and-principe/" xr:uid="{37DAA333-9B0F-46A7-BE92-7CA20D462AB1}"/>
    <hyperlink ref="A108" r:id="rId140" display="https://www.worldometers.info/coronavirus/country/liberia/" xr:uid="{B7AF5260-C2EE-40A7-8D76-6ABB376127FA}"/>
    <hyperlink ref="A182" r:id="rId141" display="https://www.worldometers.info/coronavirus/country/madagascar/" xr:uid="{2F6AFE99-58AA-45DD-8A66-BD09472191B2}"/>
    <hyperlink ref="A183" r:id="rId142" display="https://www.worldometers.info/coronavirus/country/faeroe-islands/" xr:uid="{809C9ACA-9D12-4156-BBFC-851BC219DC6A}"/>
    <hyperlink ref="A42" r:id="rId143" display="https://www.worldometers.info/coronavirus/country/martinique/" xr:uid="{38AE0BED-6092-4C5D-8120-D550CD24B293}"/>
    <hyperlink ref="A174" r:id="rId144" display="https://www.worldometers.info/coronavirus/country/myanmar/" xr:uid="{DA044422-47A1-42CB-8C2E-F5FE7D591E96}"/>
    <hyperlink ref="A136" r:id="rId145" display="https://www.worldometers.info/coronavirus/country/swaziland/" xr:uid="{73A719EC-BEDB-4A76-AA00-06312038E9D0}"/>
    <hyperlink ref="A46" r:id="rId146" display="https://www.worldometers.info/coronavirus/country/guadeloupe/" xr:uid="{9FDC8E87-EBAB-41B0-B088-1917B784DC49}"/>
    <hyperlink ref="A145" r:id="rId147" display="https://www.worldometers.info/coronavirus/country/togo/" xr:uid="{4A4B7A9A-22E9-4FCF-A9BF-050471FB0167}"/>
    <hyperlink ref="A146" r:id="rId148" display="https://www.worldometers.info/coronavirus/country/haiti/" xr:uid="{568DF64F-4166-4B29-A45A-41A3FAE2A0D7}"/>
    <hyperlink ref="A184" r:id="rId149" display="https://www.worldometers.info/coronavirus/country/gibraltar/" xr:uid="{605E7B13-574C-4F41-B380-C6B255B55E60}"/>
    <hyperlink ref="A124" r:id="rId150" display="https://www.worldometers.info/coronavirus/country/french-guiana/" xr:uid="{B12F9FF5-1EF3-4634-ACE4-08F169EA7793}"/>
    <hyperlink ref="A185" r:id="rId151" display="https://www.worldometers.info/coronavirus/country/central-african-republic/" xr:uid="{23380B1D-0766-43B2-B29A-98CD26AA51B7}"/>
    <hyperlink ref="A137" r:id="rId152" display="https://www.worldometers.info/coronavirus/country/brunei-darussalam/" xr:uid="{F22A0698-6339-4CB0-A07A-1E4C457E3210}"/>
    <hyperlink ref="A186" r:id="rId153" display="https://www.worldometers.info/coronavirus/country/cambodia/" xr:uid="{05B4B9BF-780A-4BC1-AB81-2F07378C81DA}"/>
    <hyperlink ref="A187" r:id="rId154" display="https://www.worldometers.info/coronavirus/country/south-sudan/" xr:uid="{FB514E29-7E8D-4687-AE06-37F4FA85CE42}"/>
    <hyperlink ref="A20" r:id="rId155" display="https://www.worldometers.info/coronavirus/country/bermuda/" xr:uid="{F7A38824-E9F1-4640-A0CD-95076C0A7650}"/>
    <hyperlink ref="A89" r:id="rId156" display="https://www.worldometers.info/coronavirus/country/trinidad-and-tobago/" xr:uid="{A8BA8E4E-4F08-4AA9-8B8E-6ED4B63710C4}"/>
    <hyperlink ref="A188" r:id="rId157" display="https://www.worldometers.info/coronavirus/country/uganda/" xr:uid="{CADB204E-F4C5-41CD-959B-FC52B5E66A35}"/>
    <hyperlink ref="A189" r:id="rId158" display="https://www.worldometers.info/coronavirus/country/nepal/" xr:uid="{1B8477B0-EED3-47C5-AF3F-7BAAB0E79B34}"/>
    <hyperlink ref="A51" r:id="rId159" display="https://www.worldometers.info/coronavirus/country/aruba/" xr:uid="{EA9644F9-63FF-4ACC-892A-E688506AF0CA}"/>
    <hyperlink ref="A72" r:id="rId160" display="https://www.worldometers.info/coronavirus/country/guyana/" xr:uid="{995EBE92-D5B9-436B-AE2F-CB886F61640C}"/>
    <hyperlink ref="A22" r:id="rId161" display="https://www.worldometers.info/coronavirus/country/monaco/" xr:uid="{814A8AE6-A9EF-4977-9CCF-9EAA66E2515D}"/>
    <hyperlink ref="A52" r:id="rId162" display="https://www.worldometers.info/coronavirus/country/bahamas/" xr:uid="{0B2067DF-D1D5-4C24-9288-87A63FB6A841}"/>
    <hyperlink ref="A190" r:id="rId163" display="https://www.worldometers.info/coronavirus/country/mozambique/" xr:uid="{FE02358F-0750-47AF-9772-9E85E2FF6C65}"/>
    <hyperlink ref="A58" r:id="rId164" display="https://www.worldometers.info/coronavirus/country/barbados/" xr:uid="{FB18F229-1078-4191-9DA9-0C334C4EF6D9}"/>
    <hyperlink ref="A55" r:id="rId165" display="https://www.worldometers.info/coronavirus/country/liechtenstein/" xr:uid="{D0F4E5BF-41FF-47D6-8D27-8357BF070E40}"/>
    <hyperlink ref="A66" r:id="rId166" display="https://www.worldometers.info/coronavirus/country/cayman-islands/" xr:uid="{3EF6837C-FD88-4AB3-A976-C6089EA7BB9B}"/>
    <hyperlink ref="A9" r:id="rId167" display="https://www.worldometers.info/coronavirus/country/sint-maarten/" xr:uid="{D8EAAAA6-1194-45BC-AF69-DFC9E5D31BC5}"/>
    <hyperlink ref="A163" r:id="rId168" display="https://www.worldometers.info/coronavirus/country/libya/" xr:uid="{89B4EB69-E2F6-4A46-826D-7101F3AA94C4}"/>
    <hyperlink ref="A191" r:id="rId169" display="https://www.worldometers.info/coronavirus/country/french-polynesia/" xr:uid="{33EB0BE1-0EDA-4008-8F7D-F0A3547DA3FF}"/>
    <hyperlink ref="A170" r:id="rId170" display="https://www.worldometers.info/coronavirus/country/malawi/" xr:uid="{30D899B1-026F-405F-946A-55FE45DB5167}"/>
    <hyperlink ref="A171" r:id="rId171" display="https://www.worldometers.info/coronavirus/country/syria/" xr:uid="{D7A8CCAE-2DA3-4272-B685-0E0602E2029D}"/>
    <hyperlink ref="A192" r:id="rId172" display="https://www.worldometers.info/coronavirus/country/china-macao-sar/" xr:uid="{FA518EA9-30FD-4838-B201-8E647280DEC2}"/>
    <hyperlink ref="A176" r:id="rId173" display="https://www.worldometers.info/coronavirus/country/angola/" xr:uid="{3498D923-0A51-4681-9E0A-3608E1C84129}"/>
    <hyperlink ref="A193" r:id="rId174" display="https://www.worldometers.info/coronavirus/country/mongolia/" xr:uid="{07886CB8-569D-41C3-96DE-224BCC9A1C0E}"/>
    <hyperlink ref="A27" r:id="rId175" display="https://www.worldometers.info/coronavirus/country/saint-martin/" xr:uid="{73A55AC2-A19F-45C9-911B-14016F1C4960}"/>
    <hyperlink ref="A194" r:id="rId176" display="https://www.worldometers.info/coronavirus/country/eritrea/" xr:uid="{0C8486B6-9692-485A-93CB-1EC1E80B2F17}"/>
    <hyperlink ref="A168" r:id="rId177" display="https://www.worldometers.info/coronavirus/country/zimbabwe/" xr:uid="{AA6930BD-5755-43AD-A83A-2B4E0E0DF191}"/>
    <hyperlink ref="A172" r:id="rId178" display="https://www.worldometers.info/coronavirus/country/yemen/" xr:uid="{DFA6E460-B12C-4508-808E-0086DD92A7C4}"/>
    <hyperlink ref="A48" r:id="rId179" display="https://www.worldometers.info/coronavirus/country/antigua-and-barbuda/" xr:uid="{30974E96-CB45-4E53-A856-3677B0E28787}"/>
    <hyperlink ref="A195" r:id="rId180" display="https://www.worldometers.info/coronavirus/country/timor-leste/" xr:uid="{124DFD63-F4B1-42DB-8C84-E03EB9A17A4E}"/>
    <hyperlink ref="A164" r:id="rId181" display="https://www.worldometers.info/coronavirus/country/botswana/" xr:uid="{A18265A1-A4A8-4078-AA2E-2C854E502C1D}"/>
    <hyperlink ref="A196" r:id="rId182" display="https://www.worldometers.info/coronavirus/country/grenada/" xr:uid="{B0D3F04D-A2DA-47AB-A321-99605A82D2E4}"/>
    <hyperlink ref="A165" r:id="rId183" display="https://www.worldometers.info/coronavirus/country/gambia/" xr:uid="{4139940E-F115-4705-89AA-9CF4D5F5E9BD}"/>
    <hyperlink ref="A197" r:id="rId184" display="https://www.worldometers.info/coronavirus/country/laos/" xr:uid="{FF421E9F-D153-4AE1-9292-136469530969}"/>
    <hyperlink ref="A99" r:id="rId185" display="https://www.worldometers.info/coronavirus/country/belize/" xr:uid="{2D36D3DE-715B-403A-98B6-6CE4AC5FF974}"/>
    <hyperlink ref="A198" r:id="rId186" display="https://www.worldometers.info/coronavirus/country/fiji/" xr:uid="{ADFBCFEA-FD00-4BB7-BC68-6FD7DB5C3176}"/>
    <hyperlink ref="A199" r:id="rId187" display="https://www.worldometers.info/coronavirus/country/new-caledonia/" xr:uid="{2EA92DE6-3100-407D-93C7-9C713B787641}"/>
    <hyperlink ref="A200" r:id="rId188" display="https://www.worldometers.info/coronavirus/country/saint-lucia/" xr:uid="{CAC2E63E-9D8C-4D71-9B86-112881D6EEE3}"/>
    <hyperlink ref="A201" r:id="rId189" display="https://www.worldometers.info/coronavirus/country/saint-vincent-and-the-grenadines/" xr:uid="{DA4D7618-7520-4BDE-8740-5878AE7C888C}"/>
    <hyperlink ref="A152" r:id="rId190" display="https://www.worldometers.info/coronavirus/country/nicaragua/" xr:uid="{2DB0A27C-4415-4C9E-A800-E3AD2C252115}"/>
    <hyperlink ref="A90" r:id="rId191" display="https://www.worldometers.info/coronavirus/country/curacao/" xr:uid="{0ECF9ED6-3B69-4DF1-BA02-21D9C1DDAF8D}"/>
    <hyperlink ref="A202" r:id="rId192" display="https://www.worldometers.info/coronavirus/country/dominica/" xr:uid="{7B1B9776-F7EE-4B1E-A933-761AE1864C31}"/>
    <hyperlink ref="A203" r:id="rId193" display="https://www.worldometers.info/coronavirus/country/namibia/" xr:uid="{7B6F67CD-2B6A-439E-8A5C-1235D298BB7D}"/>
    <hyperlink ref="A175" r:id="rId194" display="https://www.worldometers.info/coronavirus/country/burundi/" xr:uid="{40A44D90-95D9-4821-BD45-E444143D1CB3}"/>
    <hyperlink ref="A204" r:id="rId195" display="https://www.worldometers.info/coronavirus/country/saint-kitts-and-nevis/" xr:uid="{5C4B4677-2FE0-43B5-9D1A-2DE38BEF3EFC}"/>
    <hyperlink ref="A205" r:id="rId196" display="https://www.worldometers.info/coronavirus/country/falkland-islands-malvinas/" xr:uid="{BA8740E2-DD51-400E-A5C9-9F409EC4F499}"/>
    <hyperlink ref="A56" r:id="rId197" display="https://www.worldometers.info/coronavirus/country/turks-and-caicos-islands/" xr:uid="{CCC4C6B2-B9F5-4E45-954C-812083334BDF}"/>
    <hyperlink ref="A206" r:id="rId198" display="https://www.worldometers.info/coronavirus/country/holy-see/" xr:uid="{F55BB03A-725E-4018-8449-536EB44B9009}"/>
    <hyperlink ref="A147" r:id="rId199" display="https://www.worldometers.info/coronavirus/country/comoros/" xr:uid="{4042CF1D-AD63-4F88-B479-844B6682CE15}"/>
    <hyperlink ref="A17" r:id="rId200" display="https://www.worldometers.info/coronavirus/country/montserrat/" xr:uid="{7C779E07-CEB1-4798-AF80-2DDB77757919}"/>
    <hyperlink ref="A207" r:id="rId201" display="https://www.worldometers.info/coronavirus/country/greenland/" xr:uid="{75F16708-B6B9-4233-92DE-85A5EA1DFDF6}"/>
    <hyperlink ref="A208" r:id="rId202" display="https://www.worldometers.info/coronavirus/country/seychelles/" xr:uid="{4D23321C-1352-4031-9E6C-0AD935A9192B}"/>
    <hyperlink ref="A138" r:id="rId203" display="https://www.worldometers.info/coronavirus/country/suriname/" xr:uid="{C3B19B61-E263-4313-BBFC-278196CDFBD5}"/>
    <hyperlink ref="A173" r:id="rId204" display="https://www.worldometers.info/coronavirus/country/mauritania/" xr:uid="{94148E3F-B2C6-449E-BAD9-8B1E83AA8F12}"/>
    <hyperlink ref="A210" r:id="rId205" display="https://www.worldometers.info/coronavirus/country/papua-new-guinea/" xr:uid="{18C47E72-E73E-40C1-82B9-43FC25932442}"/>
    <hyperlink ref="A45" r:id="rId206" display="https://www.worldometers.info/coronavirus/country/british-virgin-islands/" xr:uid="{74C9DC85-2807-4240-8EDD-611D129BC4DA}"/>
    <hyperlink ref="A211" r:id="rId207" display="https://www.worldometers.info/coronavirus/country/bhutan/" xr:uid="{8BAEEFBE-5898-458F-8837-2421658218C4}"/>
    <hyperlink ref="A212" r:id="rId208" display="https://www.worldometers.info/coronavirus/country/caribbean-netherlands/" xr:uid="{AE916074-5825-4024-A78A-CBD2A264E1B9}"/>
    <hyperlink ref="A213" r:id="rId209" display="https://www.worldometers.info/coronavirus/country/saint-barthelemy/" xr:uid="{DF96A3BF-4385-465C-B529-3313E82E13C8}"/>
    <hyperlink ref="A214" r:id="rId210" display="https://www.worldometers.info/coronavirus/country/western-sahara/" xr:uid="{280D442F-C28F-434A-838B-E3B412415D6C}"/>
    <hyperlink ref="A215" r:id="rId211" display="https://www.worldometers.info/coronavirus/country/anguilla/" xr:uid="{83325E14-80B2-4D60-ADBD-D7B2EA1BE6FD}"/>
    <hyperlink ref="A216" r:id="rId212" display="https://www.worldometers.info/coronavirus/country/saint-pierre-and-miquelon/" xr:uid="{4263E013-A974-48D1-935E-98C40677B5A8}"/>
  </hyperlinks>
  <pageMargins left="0.7" right="0.7" top="0.75" bottom="0.75" header="0.3" footer="0.3"/>
  <pageSetup orientation="portrait" r:id="rId2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2020-05-10T10:06:41Z</dcterms:modified>
</cp:coreProperties>
</file>