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ffaa969b2b2dbb/Meridian/h Computer Science/Teacher Projects/COVID/data/worldometer global/"/>
    </mc:Choice>
  </mc:AlternateContent>
  <xr:revisionPtr revIDLastSave="19" documentId="8_{FF55D877-BFF3-474C-A851-E0F7554B3058}" xr6:coauthVersionLast="45" xr6:coauthVersionMax="45" xr10:uidLastSave="{A1FFAEB8-FB9A-4945-A5BF-C4008DD0A87D}"/>
  <bookViews>
    <workbookView xWindow="760" yWindow="760" windowWidth="25590" windowHeight="17080" activeTab="1" xr2:uid="{8E47FD39-2E4A-43A8-AC2E-E8221A8D475B}"/>
  </bookViews>
  <sheets>
    <sheet name="Raw" sheetId="1" r:id="rId1"/>
    <sheet name="Filtered" sheetId="2" r:id="rId2"/>
  </sheets>
  <definedNames>
    <definedName name="_xlnm._FilterDatabase" localSheetId="1" hidden="1">Filtered!$A$1:$N$213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67" i="2" l="1"/>
  <c r="N99" i="2"/>
  <c r="N103" i="2"/>
  <c r="N106" i="2"/>
  <c r="N210" i="2"/>
  <c r="N76" i="2"/>
  <c r="N58" i="2"/>
  <c r="N70" i="2"/>
  <c r="N141" i="2"/>
  <c r="N128" i="2"/>
  <c r="N13" i="2"/>
  <c r="N127" i="2"/>
  <c r="N41" i="2"/>
  <c r="N47" i="2"/>
  <c r="N150" i="2"/>
  <c r="N75" i="2"/>
  <c r="N15" i="2"/>
  <c r="N168" i="2"/>
  <c r="N31" i="2"/>
  <c r="N162" i="2"/>
  <c r="N184" i="2"/>
  <c r="N200" i="2"/>
  <c r="N68" i="2"/>
  <c r="N97" i="2"/>
  <c r="N26" i="2"/>
  <c r="N12" i="2"/>
  <c r="N108" i="2"/>
  <c r="N11" i="2"/>
  <c r="N188" i="2"/>
  <c r="N17" i="2"/>
  <c r="N25" i="2"/>
  <c r="N197" i="2"/>
  <c r="N206" i="2"/>
  <c r="N73" i="2"/>
  <c r="N138" i="2"/>
  <c r="N190" i="2"/>
  <c r="N191" i="2"/>
  <c r="N153" i="2"/>
  <c r="N96" i="2"/>
  <c r="N33" i="2"/>
  <c r="N111" i="2"/>
  <c r="N113" i="2"/>
  <c r="N28" i="2"/>
  <c r="N69" i="2"/>
  <c r="N53" i="2"/>
  <c r="N189" i="2"/>
  <c r="N208" i="2"/>
  <c r="N39" i="2"/>
  <c r="N20" i="2"/>
  <c r="N203" i="2"/>
  <c r="N120" i="2"/>
  <c r="N64" i="2"/>
  <c r="N158" i="2"/>
  <c r="N183" i="2"/>
  <c r="N199" i="2"/>
  <c r="N66" i="2"/>
  <c r="N101" i="2"/>
  <c r="N80" i="2"/>
  <c r="N24" i="2"/>
  <c r="N21" i="2"/>
  <c r="N8" i="2"/>
  <c r="N152" i="2"/>
  <c r="N110" i="2"/>
  <c r="N154" i="2"/>
  <c r="N105" i="2"/>
  <c r="N16" i="2"/>
  <c r="N115" i="2"/>
  <c r="N129" i="2"/>
  <c r="N137" i="2"/>
  <c r="N61" i="2"/>
  <c r="N175" i="2"/>
  <c r="N193" i="2"/>
  <c r="N95" i="2"/>
  <c r="N14" i="2"/>
  <c r="N177" i="2"/>
  <c r="N30" i="2"/>
  <c r="N38" i="2"/>
  <c r="N98" i="2"/>
  <c r="N57" i="2"/>
  <c r="N116" i="2"/>
  <c r="N56" i="2"/>
  <c r="N133" i="2"/>
  <c r="N48" i="2"/>
  <c r="N121" i="2"/>
  <c r="N163" i="2"/>
  <c r="N19" i="2"/>
  <c r="N7" i="2"/>
  <c r="N173" i="2"/>
  <c r="N155" i="2"/>
  <c r="N18" i="2"/>
  <c r="N171" i="2"/>
  <c r="N43" i="2"/>
  <c r="N51" i="2"/>
  <c r="N145" i="2"/>
  <c r="N192" i="2"/>
  <c r="N156" i="2"/>
  <c r="N149" i="2"/>
  <c r="N89" i="2"/>
  <c r="N167" i="2"/>
  <c r="N35" i="2"/>
  <c r="N42" i="2"/>
  <c r="N93" i="2"/>
  <c r="N202" i="2"/>
  <c r="N122" i="2"/>
  <c r="N2" i="2"/>
  <c r="N195" i="2"/>
  <c r="N78" i="2"/>
  <c r="N74" i="2"/>
  <c r="N45" i="2"/>
  <c r="N209" i="2"/>
  <c r="N204" i="2"/>
  <c r="N65" i="2"/>
  <c r="N212" i="2"/>
  <c r="N201" i="2"/>
  <c r="N107" i="2"/>
  <c r="N112" i="2"/>
  <c r="N59" i="2"/>
  <c r="N161" i="2"/>
  <c r="N164" i="2"/>
  <c r="N131" i="2"/>
  <c r="N50" i="2"/>
  <c r="N118" i="2"/>
  <c r="N157" i="2"/>
  <c r="N32" i="2"/>
  <c r="N185" i="2"/>
  <c r="N140" i="2"/>
  <c r="N174" i="2"/>
  <c r="N211" i="2"/>
  <c r="N159" i="2"/>
  <c r="N49" i="2"/>
  <c r="N62" i="2"/>
  <c r="N135" i="2"/>
  <c r="N134" i="2"/>
  <c r="N119" i="2"/>
  <c r="N187" i="2"/>
  <c r="N169" i="2"/>
  <c r="N194" i="2"/>
  <c r="N178" i="2"/>
  <c r="N72" i="2"/>
  <c r="N165" i="2"/>
  <c r="N82" i="2"/>
  <c r="N125" i="2"/>
  <c r="N102" i="2"/>
  <c r="N4" i="2"/>
  <c r="N148" i="2"/>
  <c r="N181" i="2"/>
  <c r="N160" i="2"/>
  <c r="N207" i="2"/>
  <c r="N5" i="2"/>
  <c r="N196" i="2"/>
  <c r="N34" i="2"/>
  <c r="N205" i="2"/>
  <c r="N186" i="2"/>
  <c r="N3" i="2"/>
  <c r="N198" i="2"/>
  <c r="N87" i="2"/>
  <c r="N63" i="2"/>
  <c r="N151" i="2"/>
  <c r="N180" i="2"/>
  <c r="N86" i="2"/>
  <c r="N22" i="2"/>
  <c r="N172" i="2"/>
  <c r="N182" i="2"/>
  <c r="N166" i="2"/>
  <c r="N55" i="2"/>
  <c r="N104" i="2"/>
  <c r="N123" i="2"/>
  <c r="N139" i="2"/>
  <c r="N130" i="2"/>
  <c r="N40" i="2"/>
  <c r="N83" i="2"/>
  <c r="N85" i="2"/>
  <c r="N60" i="2"/>
  <c r="N36" i="2"/>
  <c r="N77" i="2"/>
  <c r="N124" i="2"/>
  <c r="N37" i="2"/>
  <c r="N136" i="2"/>
  <c r="N84" i="2"/>
  <c r="N142" i="2"/>
  <c r="N6" i="2"/>
  <c r="N109" i="2"/>
  <c r="N117" i="2"/>
  <c r="N81" i="2"/>
  <c r="N147" i="2"/>
  <c r="N9" i="2"/>
  <c r="N54" i="2"/>
  <c r="N100" i="2"/>
  <c r="N90" i="2"/>
  <c r="N79" i="2"/>
  <c r="N10" i="2"/>
  <c r="N144" i="2"/>
  <c r="N71" i="2"/>
  <c r="N179" i="2"/>
  <c r="N88" i="2"/>
  <c r="N126" i="2"/>
  <c r="N23" i="2"/>
  <c r="N91" i="2"/>
  <c r="N176" i="2"/>
  <c r="N44" i="2"/>
  <c r="N146" i="2"/>
  <c r="N29" i="2"/>
  <c r="N170" i="2"/>
  <c r="N143" i="2"/>
  <c r="N52" i="2"/>
  <c r="N94" i="2"/>
  <c r="N46" i="2"/>
  <c r="N132" i="2"/>
  <c r="N213" i="2"/>
  <c r="N27" i="2"/>
  <c r="N92" i="2"/>
  <c r="N114" i="2"/>
</calcChain>
</file>

<file path=xl/sharedStrings.xml><?xml version="1.0" encoding="utf-8"?>
<sst xmlns="http://schemas.openxmlformats.org/spreadsheetml/2006/main" count="453" uniqueCount="230">
  <si>
    <t>World</t>
  </si>
  <si>
    <t>USA</t>
  </si>
  <si>
    <t>Spain</t>
  </si>
  <si>
    <t>Italy</t>
  </si>
  <si>
    <t>Germany</t>
  </si>
  <si>
    <t>France</t>
  </si>
  <si>
    <t>China</t>
  </si>
  <si>
    <t>Iran</t>
  </si>
  <si>
    <t>UK</t>
  </si>
  <si>
    <t>Turkey</t>
  </si>
  <si>
    <t>Belgium</t>
  </si>
  <si>
    <t>Switzerland</t>
  </si>
  <si>
    <t>Netherlands</t>
  </si>
  <si>
    <t>Canada</t>
  </si>
  <si>
    <t>Brazil</t>
  </si>
  <si>
    <t>Portugal</t>
  </si>
  <si>
    <t>Austria</t>
  </si>
  <si>
    <t>Russia</t>
  </si>
  <si>
    <t>S. Korea</t>
  </si>
  <si>
    <t>Israel</t>
  </si>
  <si>
    <t>Sweden</t>
  </si>
  <si>
    <t>India</t>
  </si>
  <si>
    <t>Ireland</t>
  </si>
  <si>
    <t>Norway</t>
  </si>
  <si>
    <t>Australia</t>
  </si>
  <si>
    <t>Chile</t>
  </si>
  <si>
    <t>Poland</t>
  </si>
  <si>
    <t>Denmark</t>
  </si>
  <si>
    <t>Czechia</t>
  </si>
  <si>
    <t>Japan</t>
  </si>
  <si>
    <t>Romania</t>
  </si>
  <si>
    <t>Peru</t>
  </si>
  <si>
    <t>Ecuador</t>
  </si>
  <si>
    <t>Pakistan</t>
  </si>
  <si>
    <t>Malaysia</t>
  </si>
  <si>
    <t>Philippines</t>
  </si>
  <si>
    <t>Indonesia</t>
  </si>
  <si>
    <t>Mexico</t>
  </si>
  <si>
    <t>Saudi Arabia</t>
  </si>
  <si>
    <t>Luxembourg</t>
  </si>
  <si>
    <t>UAE</t>
  </si>
  <si>
    <t>Serbia</t>
  </si>
  <si>
    <t>Finland</t>
  </si>
  <si>
    <t>Panama</t>
  </si>
  <si>
    <t>Qatar</t>
  </si>
  <si>
    <t>Thailand</t>
  </si>
  <si>
    <t>Dominican Republic</t>
  </si>
  <si>
    <t>Colombia</t>
  </si>
  <si>
    <t>Ukraine</t>
  </si>
  <si>
    <t>Belarus</t>
  </si>
  <si>
    <t>Greece</t>
  </si>
  <si>
    <t>South Africa</t>
  </si>
  <si>
    <t>Singapore</t>
  </si>
  <si>
    <t>Argentina</t>
  </si>
  <si>
    <t>Egypt</t>
  </si>
  <si>
    <t>Algeria</t>
  </si>
  <si>
    <t>Iceland</t>
  </si>
  <si>
    <t>Morocco</t>
  </si>
  <si>
    <t>Croatia</t>
  </si>
  <si>
    <t>Moldova</t>
  </si>
  <si>
    <t>New Zealand</t>
  </si>
  <si>
    <t>Estonia</t>
  </si>
  <si>
    <t>Iraq</t>
  </si>
  <si>
    <t>Hungary</t>
  </si>
  <si>
    <t>Slovenia</t>
  </si>
  <si>
    <t>Lithuania</t>
  </si>
  <si>
    <t>Kuwait</t>
  </si>
  <si>
    <t>Hong Kong</t>
  </si>
  <si>
    <t>Armenia</t>
  </si>
  <si>
    <t>Azerbaijan</t>
  </si>
  <si>
    <t>Bahrain</t>
  </si>
  <si>
    <t>Bosnia and Herzegovina</t>
  </si>
  <si>
    <t>Cameroon</t>
  </si>
  <si>
    <t>Kazakhstan</t>
  </si>
  <si>
    <t>Diamond Princess</t>
  </si>
  <si>
    <t>Slovakia</t>
  </si>
  <si>
    <t>North Macedonia</t>
  </si>
  <si>
    <t>Tunisia</t>
  </si>
  <si>
    <t>Bulgaria</t>
  </si>
  <si>
    <t>Uzbekistan</t>
  </si>
  <si>
    <t>Latvia</t>
  </si>
  <si>
    <t>Lebanon</t>
  </si>
  <si>
    <t>Andorra</t>
  </si>
  <si>
    <t>Cyprus</t>
  </si>
  <si>
    <t>Costa Rica</t>
  </si>
  <si>
    <t>Afghanistan</t>
  </si>
  <si>
    <t>Cuba</t>
  </si>
  <si>
    <t>Oman</t>
  </si>
  <si>
    <t>Uruguay</t>
  </si>
  <si>
    <t>Ivory Coast</t>
  </si>
  <si>
    <t>Burkina Faso</t>
  </si>
  <si>
    <t>Bangladesh</t>
  </si>
  <si>
    <t>Albania</t>
  </si>
  <si>
    <t>Niger</t>
  </si>
  <si>
    <t>Honduras</t>
  </si>
  <si>
    <t>Taiwan</t>
  </si>
  <si>
    <t>Ghana</t>
  </si>
  <si>
    <t>Jordan</t>
  </si>
  <si>
    <t>Réunion</t>
  </si>
  <si>
    <t>Channel Islands</t>
  </si>
  <si>
    <t>Malta</t>
  </si>
  <si>
    <t>San Marino</t>
  </si>
  <si>
    <t>Mauritius</t>
  </si>
  <si>
    <t>Kyrgyzstan</t>
  </si>
  <si>
    <t>Nigeria</t>
  </si>
  <si>
    <t>Bolivia</t>
  </si>
  <si>
    <t>Palestine</t>
  </si>
  <si>
    <t>Senegal</t>
  </si>
  <si>
    <t>Vietnam</t>
  </si>
  <si>
    <t>Montenegro</t>
  </si>
  <si>
    <t>Georgia</t>
  </si>
  <si>
    <t>DRC</t>
  </si>
  <si>
    <t>Guinea</t>
  </si>
  <si>
    <t>Mayotte</t>
  </si>
  <si>
    <t>Sri Lanka</t>
  </si>
  <si>
    <t>Isle of Man</t>
  </si>
  <si>
    <t>Kenya</t>
  </si>
  <si>
    <t>Faeroe Islands</t>
  </si>
  <si>
    <t>Venezuela</t>
  </si>
  <si>
    <t>Martinique</t>
  </si>
  <si>
    <t>Guadeloupe</t>
  </si>
  <si>
    <t>Djibouti</t>
  </si>
  <si>
    <t>Brunei</t>
  </si>
  <si>
    <t>Paraguay</t>
  </si>
  <si>
    <t>Guatemala</t>
  </si>
  <si>
    <t>Gibraltar</t>
  </si>
  <si>
    <t>Cambodia</t>
  </si>
  <si>
    <t>El Salvador</t>
  </si>
  <si>
    <t>Rwanda</t>
  </si>
  <si>
    <t>Trinidad and Tobago</t>
  </si>
  <si>
    <t>Madagascar</t>
  </si>
  <si>
    <t>Monaco</t>
  </si>
  <si>
    <t>French Guiana</t>
  </si>
  <si>
    <t>Aruba</t>
  </si>
  <si>
    <t>Liechtenstein</t>
  </si>
  <si>
    <t>Togo</t>
  </si>
  <si>
    <t>Mali</t>
  </si>
  <si>
    <t>Barbados</t>
  </si>
  <si>
    <t>Ethiopia</t>
  </si>
  <si>
    <t>Jamaica</t>
  </si>
  <si>
    <t>Congo</t>
  </si>
  <si>
    <t>Uganda</t>
  </si>
  <si>
    <t>French Polynesia</t>
  </si>
  <si>
    <t>Sint Maarten</t>
  </si>
  <si>
    <t>Bermuda</t>
  </si>
  <si>
    <t>Cayman Islands</t>
  </si>
  <si>
    <t>Macao</t>
  </si>
  <si>
    <t>Gabon</t>
  </si>
  <si>
    <t>Bahamas</t>
  </si>
  <si>
    <t>Zambia</t>
  </si>
  <si>
    <t>Guyana</t>
  </si>
  <si>
    <t>Guinea-Bissau</t>
  </si>
  <si>
    <t>Eritrea</t>
  </si>
  <si>
    <t>Saint Martin</t>
  </si>
  <si>
    <t>Liberia</t>
  </si>
  <si>
    <t>Haiti</t>
  </si>
  <si>
    <t>Myanmar</t>
  </si>
  <si>
    <t>Benin</t>
  </si>
  <si>
    <t>Tanzania</t>
  </si>
  <si>
    <t>Libya</t>
  </si>
  <si>
    <t>Angola</t>
  </si>
  <si>
    <t>Antigua and Barbuda</t>
  </si>
  <si>
    <t>Syria</t>
  </si>
  <si>
    <t>Maldives</t>
  </si>
  <si>
    <t>Equatorial Guinea</t>
  </si>
  <si>
    <t>New Caledonia</t>
  </si>
  <si>
    <t>Mozambique</t>
  </si>
  <si>
    <t>Dominica</t>
  </si>
  <si>
    <t>Fiji</t>
  </si>
  <si>
    <t>Laos</t>
  </si>
  <si>
    <t>Mongolia</t>
  </si>
  <si>
    <t>Namibia</t>
  </si>
  <si>
    <t>Sudan</t>
  </si>
  <si>
    <t>Curaçao</t>
  </si>
  <si>
    <t>Saint Lucia</t>
  </si>
  <si>
    <t>Botswana</t>
  </si>
  <si>
    <t>Somalia</t>
  </si>
  <si>
    <t>Grenada</t>
  </si>
  <si>
    <t>St. Vincent Grenadines</t>
  </si>
  <si>
    <t>Eswatini</t>
  </si>
  <si>
    <t>Zimbabwe</t>
  </si>
  <si>
    <t>Chad</t>
  </si>
  <si>
    <t>Greenland</t>
  </si>
  <si>
    <t>Saint Kitts and Nevis</t>
  </si>
  <si>
    <t>Seychelles</t>
  </si>
  <si>
    <t>Suriname</t>
  </si>
  <si>
    <t>MS Zaandam</t>
  </si>
  <si>
    <t>Belize</t>
  </si>
  <si>
    <t>Malawi</t>
  </si>
  <si>
    <t>Nepal</t>
  </si>
  <si>
    <t>Montserrat</t>
  </si>
  <si>
    <t>Turks and Caicos</t>
  </si>
  <si>
    <t>CAR</t>
  </si>
  <si>
    <t>Vatican City</t>
  </si>
  <si>
    <t>Cabo Verde</t>
  </si>
  <si>
    <t>Mauritania</t>
  </si>
  <si>
    <t>Nicaragua</t>
  </si>
  <si>
    <t>Sierra Leone</t>
  </si>
  <si>
    <t>St. Barth</t>
  </si>
  <si>
    <t>Bhutan</t>
  </si>
  <si>
    <t>Falkland Islands</t>
  </si>
  <si>
    <t>Gambia</t>
  </si>
  <si>
    <t>Sao Tome and Principe</t>
  </si>
  <si>
    <t>Western Sahara</t>
  </si>
  <si>
    <t>Anguilla</t>
  </si>
  <si>
    <t>British Virgin Islands</t>
  </si>
  <si>
    <t>Burundi</t>
  </si>
  <si>
    <t>South Sudan</t>
  </si>
  <si>
    <t>Caribbean Netherlands</t>
  </si>
  <si>
    <t>Papua New Guinea</t>
  </si>
  <si>
    <t>Timor-Leste</t>
  </si>
  <si>
    <t>Saint Pierre Miquelon</t>
  </si>
  <si>
    <t>Yemen</t>
  </si>
  <si>
    <t>Country</t>
  </si>
  <si>
    <t>Total Cases</t>
  </si>
  <si>
    <t>New Cases</t>
  </si>
  <si>
    <t>Total Deaths</t>
  </si>
  <si>
    <t>New Deaths</t>
  </si>
  <si>
    <t>Total Recovered</t>
  </si>
  <si>
    <t>Active Cases</t>
  </si>
  <si>
    <t>Serious Critical</t>
  </si>
  <si>
    <t>Total Cases /1M pop</t>
  </si>
  <si>
    <t>Deaths /1M pop</t>
  </si>
  <si>
    <t>Total Tests</t>
  </si>
  <si>
    <t>Tests /1M pop</t>
  </si>
  <si>
    <t>Positive Test Rate</t>
  </si>
  <si>
    <t>Total 
Cases</t>
  </si>
  <si>
    <t>Total 
Tests</t>
  </si>
  <si>
    <t>Tests 
/1M pop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</si>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</sst>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363945"/>
      <name val="Arial"/>
      <family val="2"/>
    </font>
    <font>
      <b/>
      <sz val="8"/>
      <color rgb="FF363945"/>
      <name val="Arial"/>
      <family val="2"/>
    </font>
    <font>
      <b/>
      <sz val="8"/>
      <color rgb="FFFFFFFF"/>
      <name val="Arial"/>
      <family val="2"/>
    </font>
    <font>
      <b/>
      <i/>
      <sz val="8"/>
      <color rgb="FF00B5F0"/>
      <name val="Arial"/>
      <family val="2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FDFDF"/>
        <bgColor indexed="64"/>
      </patternFill>
    </fill>
    <fill>
      <patternFill patternType="solid">
        <fgColor rgb="FFFFEE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AF7D5"/>
        <bgColor indexed="64"/>
      </patternFill>
    </fill>
  </fills>
  <borders count="6">
    <border>
      <left/>
      <right/>
      <top/>
      <bottom/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/>
      <bottom style="medium">
        <color rgb="FFDDDDDD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21">
    <xf numFmtId="0" fontId="0" fillId="0" borderId="0" xfId="0"/>
    <xf numFmtId="3" fontId="2" fillId="3" borderId="1" xfId="0" applyNumberFormat="1" applyFont="1" applyFill="1" applyBorder="1" applyAlignment="1">
      <alignment horizontal="right" vertical="top" wrapText="1"/>
    </xf>
    <xf numFmtId="0" fontId="2" fillId="3" borderId="1" xfId="0" applyFont="1" applyFill="1" applyBorder="1" applyAlignment="1">
      <alignment horizontal="right" vertical="top" wrapText="1"/>
    </xf>
    <xf numFmtId="3" fontId="3" fillId="2" borderId="1" xfId="0" applyNumberFormat="1" applyFont="1" applyFill="1" applyBorder="1" applyAlignment="1">
      <alignment horizontal="right" vertical="top" wrapText="1"/>
    </xf>
    <xf numFmtId="0" fontId="3" fillId="4" borderId="1" xfId="0" applyFont="1" applyFill="1" applyBorder="1" applyAlignment="1">
      <alignment horizontal="right" vertical="top" wrapText="1"/>
    </xf>
    <xf numFmtId="0" fontId="4" fillId="5" borderId="1" xfId="0" applyFont="1" applyFill="1" applyBorder="1" applyAlignment="1">
      <alignment horizontal="right" vertical="top" wrapText="1"/>
    </xf>
    <xf numFmtId="0" fontId="3" fillId="2" borderId="1" xfId="0" applyFont="1" applyFill="1" applyBorder="1" applyAlignment="1">
      <alignment horizontal="right" vertical="top" wrapText="1"/>
    </xf>
    <xf numFmtId="3" fontId="3" fillId="4" borderId="1" xfId="0" applyNumberFormat="1" applyFont="1" applyFill="1" applyBorder="1" applyAlignment="1">
      <alignment horizontal="right" vertical="top" wrapText="1"/>
    </xf>
    <xf numFmtId="0" fontId="3" fillId="6" borderId="1" xfId="0" applyFont="1" applyFill="1" applyBorder="1" applyAlignment="1">
      <alignment horizontal="right" vertical="top" wrapText="1"/>
    </xf>
    <xf numFmtId="3" fontId="3" fillId="6" borderId="1" xfId="0" applyNumberFormat="1" applyFont="1" applyFill="1" applyBorder="1" applyAlignment="1">
      <alignment horizontal="right" vertical="top" wrapText="1"/>
    </xf>
    <xf numFmtId="0" fontId="2" fillId="3" borderId="2" xfId="0" applyFont="1" applyFill="1" applyBorder="1" applyAlignment="1">
      <alignment horizontal="left" vertical="top" wrapText="1"/>
    </xf>
    <xf numFmtId="0" fontId="6" fillId="2" borderId="2" xfId="2" applyFill="1" applyBorder="1" applyAlignment="1">
      <alignment horizontal="left" vertical="top" wrapText="1"/>
    </xf>
    <xf numFmtId="0" fontId="5" fillId="2" borderId="2" xfId="0" applyFont="1" applyFill="1" applyBorder="1" applyAlignment="1">
      <alignment horizontal="left" vertical="top" wrapText="1"/>
    </xf>
    <xf numFmtId="0" fontId="6" fillId="6" borderId="2" xfId="2" applyFill="1" applyBorder="1" applyAlignment="1">
      <alignment horizontal="left" vertical="top" wrapText="1"/>
    </xf>
    <xf numFmtId="0" fontId="0" fillId="2" borderId="5" xfId="0" applyFill="1" applyBorder="1"/>
    <xf numFmtId="0" fontId="0" fillId="0" borderId="0" xfId="0" applyAlignment="1">
      <alignment wrapText="1"/>
    </xf>
    <xf numFmtId="164" fontId="0" fillId="0" borderId="0" xfId="1" applyNumberFormat="1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2" borderId="3" xfId="2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right" vertical="top" wrapText="1"/>
    </xf>
  </cellXfs>
  <cellStyles count="3">
    <cellStyle name="Hyperlink" xfId="2" builtinId="8"/>
    <cellStyle name="Normal" xfId="0" builtinId="0"/>
    <cellStyle name="Percent" xfId="1" builtinId="5"/>
  </cellStyles>
  <dxfs count="5"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coronavirus/country/guatemala/" TargetMode="External"/><Relationship Id="rId21" Type="http://schemas.openxmlformats.org/officeDocument/2006/relationships/hyperlink" Target="https://www.worldometers.info/coronavirus/country/sweden/" TargetMode="External"/><Relationship Id="rId42" Type="http://schemas.openxmlformats.org/officeDocument/2006/relationships/hyperlink" Target="https://www.worldometers.info/coronavirus/country/ukraine/" TargetMode="External"/><Relationship Id="rId63" Type="http://schemas.openxmlformats.org/officeDocument/2006/relationships/hyperlink" Target="https://www.worldometers.info/coronavirus/country/bahrain/" TargetMode="External"/><Relationship Id="rId84" Type="http://schemas.openxmlformats.org/officeDocument/2006/relationships/hyperlink" Target="https://www.worldometers.info/coronavirus/country/djibouti/" TargetMode="External"/><Relationship Id="rId138" Type="http://schemas.openxmlformats.org/officeDocument/2006/relationships/hyperlink" Target="https://www.worldometers.info/coronavirus/country/french-guiana/" TargetMode="External"/><Relationship Id="rId159" Type="http://schemas.openxmlformats.org/officeDocument/2006/relationships/hyperlink" Target="https://www.worldometers.info/coronavirus/country/haiti/" TargetMode="External"/><Relationship Id="rId170" Type="http://schemas.openxmlformats.org/officeDocument/2006/relationships/hyperlink" Target="https://www.worldometers.info/coronavirus/country/zimbabwe/" TargetMode="External"/><Relationship Id="rId191" Type="http://schemas.openxmlformats.org/officeDocument/2006/relationships/hyperlink" Target="https://www.worldometers.info/coronavirus/country/greenland/" TargetMode="External"/><Relationship Id="rId205" Type="http://schemas.openxmlformats.org/officeDocument/2006/relationships/hyperlink" Target="https://www.worldometers.info/coronavirus/country/sao-tome-and-principe/" TargetMode="External"/><Relationship Id="rId107" Type="http://schemas.openxmlformats.org/officeDocument/2006/relationships/hyperlink" Target="https://www.worldometers.info/coronavirus/country/georgia/" TargetMode="External"/><Relationship Id="rId11" Type="http://schemas.openxmlformats.org/officeDocument/2006/relationships/hyperlink" Target="https://www.worldometers.info/coronavirus/country/russia/" TargetMode="External"/><Relationship Id="rId32" Type="http://schemas.openxmlformats.org/officeDocument/2006/relationships/hyperlink" Target="https://www.worldometers.info/coronavirus/country/norway/" TargetMode="External"/><Relationship Id="rId37" Type="http://schemas.openxmlformats.org/officeDocument/2006/relationships/hyperlink" Target="https://www.worldometers.info/coronavirus/country/indonesia/" TargetMode="External"/><Relationship Id="rId53" Type="http://schemas.openxmlformats.org/officeDocument/2006/relationships/hyperlink" Target="https://www.worldometers.info/coronavirus/country/thailand/" TargetMode="External"/><Relationship Id="rId58" Type="http://schemas.openxmlformats.org/officeDocument/2006/relationships/hyperlink" Target="https://www.worldometers.info/coronavirus/country/bangladesh/" TargetMode="External"/><Relationship Id="rId74" Type="http://schemas.openxmlformats.org/officeDocument/2006/relationships/hyperlink" Target="https://www.worldometers.info/coronavirus/country/oman/" TargetMode="External"/><Relationship Id="rId79" Type="http://schemas.openxmlformats.org/officeDocument/2006/relationships/hyperlink" Target="https://www.worldometers.info/coronavirus/country/afghanistan/" TargetMode="External"/><Relationship Id="rId102" Type="http://schemas.openxmlformats.org/officeDocument/2006/relationships/hyperlink" Target="https://www.worldometers.info/coronavirus/country/malta/" TargetMode="External"/><Relationship Id="rId123" Type="http://schemas.openxmlformats.org/officeDocument/2006/relationships/hyperlink" Target="https://www.worldometers.info/coronavirus/country/jamaica/" TargetMode="External"/><Relationship Id="rId128" Type="http://schemas.openxmlformats.org/officeDocument/2006/relationships/hyperlink" Target="https://www.worldometers.info/coronavirus/country/rwanda/" TargetMode="External"/><Relationship Id="rId144" Type="http://schemas.openxmlformats.org/officeDocument/2006/relationships/hyperlink" Target="https://www.worldometers.info/coronavirus/country/equatorial-guinea/" TargetMode="External"/><Relationship Id="rId149" Type="http://schemas.openxmlformats.org/officeDocument/2006/relationships/hyperlink" Target="https://www.worldometers.info/coronavirus/country/cayman-islands/" TargetMode="External"/><Relationship Id="rId5" Type="http://schemas.openxmlformats.org/officeDocument/2006/relationships/hyperlink" Target="https://www.worldometers.info/coronavirus/country/germany/" TargetMode="External"/><Relationship Id="rId90" Type="http://schemas.openxmlformats.org/officeDocument/2006/relationships/hyperlink" Target="https://www.worldometers.info/coronavirus/country/ghana/" TargetMode="External"/><Relationship Id="rId95" Type="http://schemas.openxmlformats.org/officeDocument/2006/relationships/hyperlink" Target="https://www.worldometers.info/coronavirus/country/kyrgyzstan/" TargetMode="External"/><Relationship Id="rId160" Type="http://schemas.openxmlformats.org/officeDocument/2006/relationships/hyperlink" Target="https://www.worldometers.info/coronavirus/country/syria/" TargetMode="External"/><Relationship Id="rId165" Type="http://schemas.openxmlformats.org/officeDocument/2006/relationships/hyperlink" Target="https://www.worldometers.info/coronavirus/country/chad/" TargetMode="External"/><Relationship Id="rId181" Type="http://schemas.openxmlformats.org/officeDocument/2006/relationships/hyperlink" Target="https://www.worldometers.info/coronavirus/country/namibia/" TargetMode="External"/><Relationship Id="rId186" Type="http://schemas.openxmlformats.org/officeDocument/2006/relationships/hyperlink" Target="https://www.worldometers.info/coronavirus/country/saint-kitts-and-nevis/" TargetMode="External"/><Relationship Id="rId211" Type="http://schemas.openxmlformats.org/officeDocument/2006/relationships/printerSettings" Target="../printerSettings/printerSettings1.bin"/><Relationship Id="rId22" Type="http://schemas.openxmlformats.org/officeDocument/2006/relationships/hyperlink" Target="https://www.worldometers.info/coronavirus/country/israel/" TargetMode="External"/><Relationship Id="rId27" Type="http://schemas.openxmlformats.org/officeDocument/2006/relationships/hyperlink" Target="https://www.worldometers.info/coronavirus/country/ecuador/" TargetMode="External"/><Relationship Id="rId43" Type="http://schemas.openxmlformats.org/officeDocument/2006/relationships/hyperlink" Target="https://www.worldometers.info/coronavirus/country/belarus/" TargetMode="External"/><Relationship Id="rId48" Type="http://schemas.openxmlformats.org/officeDocument/2006/relationships/hyperlink" Target="https://www.worldometers.info/coronavirus/country/luxembourg/" TargetMode="External"/><Relationship Id="rId64" Type="http://schemas.openxmlformats.org/officeDocument/2006/relationships/hyperlink" Target="https://www.worldometers.info/coronavirus/country/kazakhstan/" TargetMode="External"/><Relationship Id="rId69" Type="http://schemas.openxmlformats.org/officeDocument/2006/relationships/hyperlink" Target="https://www.worldometers.info/coronavirus/country/azerbaijan/" TargetMode="External"/><Relationship Id="rId113" Type="http://schemas.openxmlformats.org/officeDocument/2006/relationships/hyperlink" Target="https://www.worldometers.info/coronavirus/country/viet-nam/" TargetMode="External"/><Relationship Id="rId118" Type="http://schemas.openxmlformats.org/officeDocument/2006/relationships/hyperlink" Target="https://www.worldometers.info/coronavirus/country/venezuela/" TargetMode="External"/><Relationship Id="rId134" Type="http://schemas.openxmlformats.org/officeDocument/2006/relationships/hyperlink" Target="https://www.worldometers.info/coronavirus/country/trinidad-and-tobago/" TargetMode="External"/><Relationship Id="rId139" Type="http://schemas.openxmlformats.org/officeDocument/2006/relationships/hyperlink" Target="https://www.worldometers.info/coronavirus/country/myanmar/" TargetMode="External"/><Relationship Id="rId80" Type="http://schemas.openxmlformats.org/officeDocument/2006/relationships/hyperlink" Target="https://www.worldometers.info/coronavirus/country/cuba/" TargetMode="External"/><Relationship Id="rId85" Type="http://schemas.openxmlformats.org/officeDocument/2006/relationships/hyperlink" Target="https://www.worldometers.info/coronavirus/country/latvia/" TargetMode="External"/><Relationship Id="rId150" Type="http://schemas.openxmlformats.org/officeDocument/2006/relationships/hyperlink" Target="https://www.worldometers.info/coronavirus/country/sint-maarten/" TargetMode="External"/><Relationship Id="rId155" Type="http://schemas.openxmlformats.org/officeDocument/2006/relationships/hyperlink" Target="https://www.worldometers.info/coronavirus/country/zambia/" TargetMode="External"/><Relationship Id="rId171" Type="http://schemas.openxmlformats.org/officeDocument/2006/relationships/hyperlink" Target="https://www.worldometers.info/coronavirus/country/antigua-and-barbuda/" TargetMode="External"/><Relationship Id="rId176" Type="http://schemas.openxmlformats.org/officeDocument/2006/relationships/hyperlink" Target="https://www.worldometers.info/coronavirus/country/new-caledonia/" TargetMode="External"/><Relationship Id="rId192" Type="http://schemas.openxmlformats.org/officeDocument/2006/relationships/hyperlink" Target="https://www.worldometers.info/coronavirus/country/montserrat/" TargetMode="External"/><Relationship Id="rId197" Type="http://schemas.openxmlformats.org/officeDocument/2006/relationships/hyperlink" Target="https://www.worldometers.info/coronavirus/country/holy-see/" TargetMode="External"/><Relationship Id="rId206" Type="http://schemas.openxmlformats.org/officeDocument/2006/relationships/hyperlink" Target="https://www.worldometers.info/coronavirus/country/south-sudan/" TargetMode="External"/><Relationship Id="rId201" Type="http://schemas.openxmlformats.org/officeDocument/2006/relationships/hyperlink" Target="https://www.worldometers.info/coronavirus/country/western-sahara/" TargetMode="External"/><Relationship Id="rId12" Type="http://schemas.openxmlformats.org/officeDocument/2006/relationships/hyperlink" Target="https://www.worldometers.info/coronavirus/country/brazil/" TargetMode="External"/><Relationship Id="rId17" Type="http://schemas.openxmlformats.org/officeDocument/2006/relationships/hyperlink" Target="https://www.worldometers.info/coronavirus/country/austria/" TargetMode="External"/><Relationship Id="rId33" Type="http://schemas.openxmlformats.org/officeDocument/2006/relationships/hyperlink" Target="https://www.worldometers.info/coronavirus/country/mexico/" TargetMode="External"/><Relationship Id="rId38" Type="http://schemas.openxmlformats.org/officeDocument/2006/relationships/hyperlink" Target="https://www.worldometers.info/coronavirus/country/philippines/" TargetMode="External"/><Relationship Id="rId59" Type="http://schemas.openxmlformats.org/officeDocument/2006/relationships/hyperlink" Target="https://www.worldometers.info/coronavirus/country/hungary/" TargetMode="External"/><Relationship Id="rId103" Type="http://schemas.openxmlformats.org/officeDocument/2006/relationships/hyperlink" Target="https://www.worldometers.info/coronavirus/country/state-of-palestine/" TargetMode="External"/><Relationship Id="rId108" Type="http://schemas.openxmlformats.org/officeDocument/2006/relationships/hyperlink" Target="https://www.worldometers.info/coronavirus/country/senegal/" TargetMode="External"/><Relationship Id="rId124" Type="http://schemas.openxmlformats.org/officeDocument/2006/relationships/hyperlink" Target="https://www.worldometers.info/coronavirus/country/martinique/" TargetMode="External"/><Relationship Id="rId129" Type="http://schemas.openxmlformats.org/officeDocument/2006/relationships/hyperlink" Target="https://www.worldometers.info/coronavirus/country/brunei-darussalam/" TargetMode="External"/><Relationship Id="rId54" Type="http://schemas.openxmlformats.org/officeDocument/2006/relationships/hyperlink" Target="https://www.worldometers.info/coronavirus/country/morocco/" TargetMode="External"/><Relationship Id="rId70" Type="http://schemas.openxmlformats.org/officeDocument/2006/relationships/hyperlink" Target="https://www.worldometers.info/coronavirus/country/slovenia/" TargetMode="External"/><Relationship Id="rId75" Type="http://schemas.openxmlformats.org/officeDocument/2006/relationships/hyperlink" Target="https://www.worldometers.info/coronavirus/country/macedonia/" TargetMode="External"/><Relationship Id="rId91" Type="http://schemas.openxmlformats.org/officeDocument/2006/relationships/hyperlink" Target="https://www.worldometers.info/coronavirus/country/niger/" TargetMode="External"/><Relationship Id="rId96" Type="http://schemas.openxmlformats.org/officeDocument/2006/relationships/hyperlink" Target="https://www.worldometers.info/coronavirus/country/bolivia/" TargetMode="External"/><Relationship Id="rId140" Type="http://schemas.openxmlformats.org/officeDocument/2006/relationships/hyperlink" Target="https://www.worldometers.info/coronavirus/country/monaco/" TargetMode="External"/><Relationship Id="rId145" Type="http://schemas.openxmlformats.org/officeDocument/2006/relationships/hyperlink" Target="https://www.worldometers.info/coronavirus/country/liberia/" TargetMode="External"/><Relationship Id="rId161" Type="http://schemas.openxmlformats.org/officeDocument/2006/relationships/hyperlink" Target="https://www.worldometers.info/coronavirus/country/saint-martin/" TargetMode="External"/><Relationship Id="rId166" Type="http://schemas.openxmlformats.org/officeDocument/2006/relationships/hyperlink" Target="https://www.worldometers.info/coronavirus/country/maldives/" TargetMode="External"/><Relationship Id="rId182" Type="http://schemas.openxmlformats.org/officeDocument/2006/relationships/hyperlink" Target="https://www.worldometers.info/coronavirus/country/botswana/" TargetMode="External"/><Relationship Id="rId187" Type="http://schemas.openxmlformats.org/officeDocument/2006/relationships/hyperlink" Target="https://www.worldometers.info/coronavirus/country/central-african-republic/" TargetMode="External"/><Relationship Id="rId1" Type="http://schemas.openxmlformats.org/officeDocument/2006/relationships/hyperlink" Target="https://www.worldometers.info/coronavirus/country/us/" TargetMode="External"/><Relationship Id="rId6" Type="http://schemas.openxmlformats.org/officeDocument/2006/relationships/hyperlink" Target="https://www.worldometers.info/coronavirus/country/uk/" TargetMode="External"/><Relationship Id="rId23" Type="http://schemas.openxmlformats.org/officeDocument/2006/relationships/hyperlink" Target="https://www.worldometers.info/coronavirus/country/south-korea/" TargetMode="External"/><Relationship Id="rId28" Type="http://schemas.openxmlformats.org/officeDocument/2006/relationships/hyperlink" Target="https://www.worldometers.info/coronavirus/country/romania/" TargetMode="External"/><Relationship Id="rId49" Type="http://schemas.openxmlformats.org/officeDocument/2006/relationships/hyperlink" Target="https://www.worldometers.info/coronavirus/country/colombia/" TargetMode="External"/><Relationship Id="rId114" Type="http://schemas.openxmlformats.org/officeDocument/2006/relationships/hyperlink" Target="https://www.worldometers.info/coronavirus/country/kenya/" TargetMode="External"/><Relationship Id="rId119" Type="http://schemas.openxmlformats.org/officeDocument/2006/relationships/hyperlink" Target="https://www.worldometers.info/coronavirus/country/paraguay/" TargetMode="External"/><Relationship Id="rId44" Type="http://schemas.openxmlformats.org/officeDocument/2006/relationships/hyperlink" Target="https://www.worldometers.info/coronavirus/country/qatar/" TargetMode="External"/><Relationship Id="rId60" Type="http://schemas.openxmlformats.org/officeDocument/2006/relationships/hyperlink" Target="https://www.worldometers.info/coronavirus/country/croatia/" TargetMode="External"/><Relationship Id="rId65" Type="http://schemas.openxmlformats.org/officeDocument/2006/relationships/hyperlink" Target="https://www.worldometers.info/coronavirus/country/estonia/" TargetMode="External"/><Relationship Id="rId81" Type="http://schemas.openxmlformats.org/officeDocument/2006/relationships/hyperlink" Target="https://www.worldometers.info/coronavirus/country/bulgaria/" TargetMode="External"/><Relationship Id="rId86" Type="http://schemas.openxmlformats.org/officeDocument/2006/relationships/hyperlink" Target="https://www.worldometers.info/coronavirus/country/andorra/" TargetMode="External"/><Relationship Id="rId130" Type="http://schemas.openxmlformats.org/officeDocument/2006/relationships/hyperlink" Target="https://www.worldometers.info/coronavirus/country/gibraltar/" TargetMode="External"/><Relationship Id="rId135" Type="http://schemas.openxmlformats.org/officeDocument/2006/relationships/hyperlink" Target="https://www.worldometers.info/coronavirus/country/gabon/" TargetMode="External"/><Relationship Id="rId151" Type="http://schemas.openxmlformats.org/officeDocument/2006/relationships/hyperlink" Target="https://www.worldometers.info/coronavirus/country/cabo-verde/" TargetMode="External"/><Relationship Id="rId156" Type="http://schemas.openxmlformats.org/officeDocument/2006/relationships/hyperlink" Target="https://www.worldometers.info/coronavirus/country/libya/" TargetMode="External"/><Relationship Id="rId177" Type="http://schemas.openxmlformats.org/officeDocument/2006/relationships/hyperlink" Target="https://www.worldometers.info/coronavirus/country/timor-leste/" TargetMode="External"/><Relationship Id="rId198" Type="http://schemas.openxmlformats.org/officeDocument/2006/relationships/hyperlink" Target="https://www.worldometers.info/coronavirus/country/mauritania/" TargetMode="External"/><Relationship Id="rId172" Type="http://schemas.openxmlformats.org/officeDocument/2006/relationships/hyperlink" Target="https://www.worldometers.info/coronavirus/country/angola/" TargetMode="External"/><Relationship Id="rId193" Type="http://schemas.openxmlformats.org/officeDocument/2006/relationships/hyperlink" Target="https://www.worldometers.info/coronavirus/country/seychelles/" TargetMode="External"/><Relationship Id="rId202" Type="http://schemas.openxmlformats.org/officeDocument/2006/relationships/hyperlink" Target="https://www.worldometers.info/coronavirus/country/burundi/" TargetMode="External"/><Relationship Id="rId207" Type="http://schemas.openxmlformats.org/officeDocument/2006/relationships/hyperlink" Target="https://www.worldometers.info/coronavirus/country/anguilla/" TargetMode="External"/><Relationship Id="rId13" Type="http://schemas.openxmlformats.org/officeDocument/2006/relationships/hyperlink" Target="https://www.worldometers.info/coronavirus/country/canada/" TargetMode="External"/><Relationship Id="rId18" Type="http://schemas.openxmlformats.org/officeDocument/2006/relationships/hyperlink" Target="https://www.worldometers.info/coronavirus/country/india/" TargetMode="External"/><Relationship Id="rId39" Type="http://schemas.openxmlformats.org/officeDocument/2006/relationships/hyperlink" Target="https://www.worldometers.info/coronavirus/country/singapore/" TargetMode="External"/><Relationship Id="rId109" Type="http://schemas.openxmlformats.org/officeDocument/2006/relationships/hyperlink" Target="https://www.worldometers.info/coronavirus/country/mauritius/" TargetMode="External"/><Relationship Id="rId34" Type="http://schemas.openxmlformats.org/officeDocument/2006/relationships/hyperlink" Target="https://www.worldometers.info/coronavirus/country/australia/" TargetMode="External"/><Relationship Id="rId50" Type="http://schemas.openxmlformats.org/officeDocument/2006/relationships/hyperlink" Target="https://www.worldometers.info/coronavirus/country/egypt/" TargetMode="External"/><Relationship Id="rId55" Type="http://schemas.openxmlformats.org/officeDocument/2006/relationships/hyperlink" Target="https://www.worldometers.info/coronavirus/country/algeria/" TargetMode="External"/><Relationship Id="rId76" Type="http://schemas.openxmlformats.org/officeDocument/2006/relationships/hyperlink" Target="https://www.worldometers.info/coronavirus/country/slovakia/" TargetMode="External"/><Relationship Id="rId97" Type="http://schemas.openxmlformats.org/officeDocument/2006/relationships/hyperlink" Target="https://www.worldometers.info/coronavirus/country/nigeria/" TargetMode="External"/><Relationship Id="rId104" Type="http://schemas.openxmlformats.org/officeDocument/2006/relationships/hyperlink" Target="https://www.worldometers.info/coronavirus/country/jordan/" TargetMode="External"/><Relationship Id="rId120" Type="http://schemas.openxmlformats.org/officeDocument/2006/relationships/hyperlink" Target="https://www.worldometers.info/coronavirus/country/mali/" TargetMode="External"/><Relationship Id="rId125" Type="http://schemas.openxmlformats.org/officeDocument/2006/relationships/hyperlink" Target="https://www.worldometers.info/coronavirus/country/tanzania/" TargetMode="External"/><Relationship Id="rId141" Type="http://schemas.openxmlformats.org/officeDocument/2006/relationships/hyperlink" Target="https://www.worldometers.info/coronavirus/country/bermuda/" TargetMode="External"/><Relationship Id="rId146" Type="http://schemas.openxmlformats.org/officeDocument/2006/relationships/hyperlink" Target="https://www.worldometers.info/coronavirus/country/barbados/" TargetMode="External"/><Relationship Id="rId167" Type="http://schemas.openxmlformats.org/officeDocument/2006/relationships/hyperlink" Target="https://www.worldometers.info/coronavirus/country/mongolia/" TargetMode="External"/><Relationship Id="rId188" Type="http://schemas.openxmlformats.org/officeDocument/2006/relationships/hyperlink" Target="https://www.worldometers.info/coronavirus/country/saint-vincent-and-the-grenadines/" TargetMode="External"/><Relationship Id="rId7" Type="http://schemas.openxmlformats.org/officeDocument/2006/relationships/hyperlink" Target="https://www.worldometers.info/coronavirus/country/china/" TargetMode="External"/><Relationship Id="rId71" Type="http://schemas.openxmlformats.org/officeDocument/2006/relationships/hyperlink" Target="https://www.worldometers.info/coronavirus/country/armenia/" TargetMode="External"/><Relationship Id="rId92" Type="http://schemas.openxmlformats.org/officeDocument/2006/relationships/hyperlink" Target="https://www.worldometers.info/coronavirus/country/burkina-faso/" TargetMode="External"/><Relationship Id="rId162" Type="http://schemas.openxmlformats.org/officeDocument/2006/relationships/hyperlink" Target="https://www.worldometers.info/coronavirus/country/benin/" TargetMode="External"/><Relationship Id="rId183" Type="http://schemas.openxmlformats.org/officeDocument/2006/relationships/hyperlink" Target="https://www.worldometers.info/coronavirus/country/saint-lucia/" TargetMode="External"/><Relationship Id="rId2" Type="http://schemas.openxmlformats.org/officeDocument/2006/relationships/hyperlink" Target="https://www.worldometers.info/coronavirus/country/spain/" TargetMode="External"/><Relationship Id="rId29" Type="http://schemas.openxmlformats.org/officeDocument/2006/relationships/hyperlink" Target="https://www.worldometers.info/coronavirus/country/pakistan/" TargetMode="External"/><Relationship Id="rId24" Type="http://schemas.openxmlformats.org/officeDocument/2006/relationships/hyperlink" Target="https://www.worldometers.info/coronavirus/country/japan/" TargetMode="External"/><Relationship Id="rId40" Type="http://schemas.openxmlformats.org/officeDocument/2006/relationships/hyperlink" Target="https://www.worldometers.info/coronavirus/country/serbia/" TargetMode="External"/><Relationship Id="rId45" Type="http://schemas.openxmlformats.org/officeDocument/2006/relationships/hyperlink" Target="https://www.worldometers.info/coronavirus/country/panama/" TargetMode="External"/><Relationship Id="rId66" Type="http://schemas.openxmlformats.org/officeDocument/2006/relationships/hyperlink" Target="https://www.worldometers.info/coronavirus/country/iraq/" TargetMode="External"/><Relationship Id="rId87" Type="http://schemas.openxmlformats.org/officeDocument/2006/relationships/hyperlink" Target="https://www.worldometers.info/coronavirus/country/cote-d-ivoire/" TargetMode="External"/><Relationship Id="rId110" Type="http://schemas.openxmlformats.org/officeDocument/2006/relationships/hyperlink" Target="https://www.worldometers.info/coronavirus/country/democratic-republic-of-the-congo/" TargetMode="External"/><Relationship Id="rId115" Type="http://schemas.openxmlformats.org/officeDocument/2006/relationships/hyperlink" Target="https://www.worldometers.info/coronavirus/country/mayotte/" TargetMode="External"/><Relationship Id="rId131" Type="http://schemas.openxmlformats.org/officeDocument/2006/relationships/hyperlink" Target="https://www.worldometers.info/coronavirus/country/cambodia/" TargetMode="External"/><Relationship Id="rId136" Type="http://schemas.openxmlformats.org/officeDocument/2006/relationships/hyperlink" Target="https://www.worldometers.info/coronavirus/country/ethiopia/" TargetMode="External"/><Relationship Id="rId157" Type="http://schemas.openxmlformats.org/officeDocument/2006/relationships/hyperlink" Target="https://www.worldometers.info/coronavirus/country/guinea-bissau/" TargetMode="External"/><Relationship Id="rId178" Type="http://schemas.openxmlformats.org/officeDocument/2006/relationships/hyperlink" Target="https://www.worldometers.info/coronavirus/country/malawi/" TargetMode="External"/><Relationship Id="rId61" Type="http://schemas.openxmlformats.org/officeDocument/2006/relationships/hyperlink" Target="https://www.worldometers.info/coronavirus/country/iceland/" TargetMode="External"/><Relationship Id="rId82" Type="http://schemas.openxmlformats.org/officeDocument/2006/relationships/hyperlink" Target="https://www.worldometers.info/coronavirus/country/tunisia/" TargetMode="External"/><Relationship Id="rId152" Type="http://schemas.openxmlformats.org/officeDocument/2006/relationships/hyperlink" Target="https://www.worldometers.info/coronavirus/country/french-polynesia/" TargetMode="External"/><Relationship Id="rId173" Type="http://schemas.openxmlformats.org/officeDocument/2006/relationships/hyperlink" Target="https://www.worldometers.info/coronavirus/country/swaziland/" TargetMode="External"/><Relationship Id="rId194" Type="http://schemas.openxmlformats.org/officeDocument/2006/relationships/hyperlink" Target="https://www.worldometers.info/coronavirus/country/suriname/" TargetMode="External"/><Relationship Id="rId199" Type="http://schemas.openxmlformats.org/officeDocument/2006/relationships/hyperlink" Target="https://www.worldometers.info/coronavirus/country/papua-new-guinea/" TargetMode="External"/><Relationship Id="rId203" Type="http://schemas.openxmlformats.org/officeDocument/2006/relationships/hyperlink" Target="https://www.worldometers.info/coronavirus/country/bhutan/" TargetMode="External"/><Relationship Id="rId208" Type="http://schemas.openxmlformats.org/officeDocument/2006/relationships/hyperlink" Target="https://www.worldometers.info/coronavirus/country/caribbean-netherlands/" TargetMode="External"/><Relationship Id="rId19" Type="http://schemas.openxmlformats.org/officeDocument/2006/relationships/hyperlink" Target="https://www.worldometers.info/coronavirus/country/ireland/" TargetMode="External"/><Relationship Id="rId14" Type="http://schemas.openxmlformats.org/officeDocument/2006/relationships/hyperlink" Target="https://www.worldometers.info/coronavirus/country/netherlands/" TargetMode="External"/><Relationship Id="rId30" Type="http://schemas.openxmlformats.org/officeDocument/2006/relationships/hyperlink" Target="https://www.worldometers.info/coronavirus/country/saudi-arabia/" TargetMode="External"/><Relationship Id="rId35" Type="http://schemas.openxmlformats.org/officeDocument/2006/relationships/hyperlink" Target="https://www.worldometers.info/coronavirus/country/czech-republic/" TargetMode="External"/><Relationship Id="rId56" Type="http://schemas.openxmlformats.org/officeDocument/2006/relationships/hyperlink" Target="https://www.worldometers.info/coronavirus/country/moldova/" TargetMode="External"/><Relationship Id="rId77" Type="http://schemas.openxmlformats.org/officeDocument/2006/relationships/hyperlink" Target="https://www.worldometers.info/coronavirus/country/china-hong-kong-sar/" TargetMode="External"/><Relationship Id="rId100" Type="http://schemas.openxmlformats.org/officeDocument/2006/relationships/hyperlink" Target="https://www.worldometers.info/coronavirus/country/honduras/" TargetMode="External"/><Relationship Id="rId105" Type="http://schemas.openxmlformats.org/officeDocument/2006/relationships/hyperlink" Target="https://www.worldometers.info/coronavirus/country/reunion/" TargetMode="External"/><Relationship Id="rId126" Type="http://schemas.openxmlformats.org/officeDocument/2006/relationships/hyperlink" Target="https://www.worldometers.info/coronavirus/country/guadeloupe/" TargetMode="External"/><Relationship Id="rId147" Type="http://schemas.openxmlformats.org/officeDocument/2006/relationships/hyperlink" Target="https://www.worldometers.info/coronavirus/country/sudan/" TargetMode="External"/><Relationship Id="rId168" Type="http://schemas.openxmlformats.org/officeDocument/2006/relationships/hyperlink" Target="https://www.worldometers.info/coronavirus/country/nepal/" TargetMode="External"/><Relationship Id="rId8" Type="http://schemas.openxmlformats.org/officeDocument/2006/relationships/hyperlink" Target="https://www.worldometers.info/coronavirus/country/iran/" TargetMode="External"/><Relationship Id="rId51" Type="http://schemas.openxmlformats.org/officeDocument/2006/relationships/hyperlink" Target="https://www.worldometers.info/coronavirus/country/south-africa/" TargetMode="External"/><Relationship Id="rId72" Type="http://schemas.openxmlformats.org/officeDocument/2006/relationships/hyperlink" Target="https://www.worldometers.info/coronavirus/country/lithuania/" TargetMode="External"/><Relationship Id="rId93" Type="http://schemas.openxmlformats.org/officeDocument/2006/relationships/hyperlink" Target="https://www.worldometers.info/coronavirus/country/albania/" TargetMode="External"/><Relationship Id="rId98" Type="http://schemas.openxmlformats.org/officeDocument/2006/relationships/hyperlink" Target="https://www.worldometers.info/coronavirus/country/guinea/" TargetMode="External"/><Relationship Id="rId121" Type="http://schemas.openxmlformats.org/officeDocument/2006/relationships/hyperlink" Target="https://www.worldometers.info/coronavirus/country/el-salvador/" TargetMode="External"/><Relationship Id="rId142" Type="http://schemas.openxmlformats.org/officeDocument/2006/relationships/hyperlink" Target="https://www.worldometers.info/coronavirus/country/togo/" TargetMode="External"/><Relationship Id="rId163" Type="http://schemas.openxmlformats.org/officeDocument/2006/relationships/hyperlink" Target="https://www.worldometers.info/coronavirus/country/eritrea/" TargetMode="External"/><Relationship Id="rId184" Type="http://schemas.openxmlformats.org/officeDocument/2006/relationships/hyperlink" Target="https://www.worldometers.info/coronavirus/country/curacao/" TargetMode="External"/><Relationship Id="rId189" Type="http://schemas.openxmlformats.org/officeDocument/2006/relationships/hyperlink" Target="https://www.worldometers.info/coronavirus/country/turks-and-caicos-islands/" TargetMode="External"/><Relationship Id="rId3" Type="http://schemas.openxmlformats.org/officeDocument/2006/relationships/hyperlink" Target="https://www.worldometers.info/coronavirus/country/italy/" TargetMode="External"/><Relationship Id="rId25" Type="http://schemas.openxmlformats.org/officeDocument/2006/relationships/hyperlink" Target="https://www.worldometers.info/coronavirus/country/chile/" TargetMode="External"/><Relationship Id="rId46" Type="http://schemas.openxmlformats.org/officeDocument/2006/relationships/hyperlink" Target="https://www.worldometers.info/coronavirus/country/dominican-republic/" TargetMode="External"/><Relationship Id="rId67" Type="http://schemas.openxmlformats.org/officeDocument/2006/relationships/hyperlink" Target="https://www.worldometers.info/coronavirus/country/uzbekistan/" TargetMode="External"/><Relationship Id="rId116" Type="http://schemas.openxmlformats.org/officeDocument/2006/relationships/hyperlink" Target="https://www.worldometers.info/coronavirus/country/sri-lanka/" TargetMode="External"/><Relationship Id="rId137" Type="http://schemas.openxmlformats.org/officeDocument/2006/relationships/hyperlink" Target="https://www.worldometers.info/coronavirus/country/aruba/" TargetMode="External"/><Relationship Id="rId158" Type="http://schemas.openxmlformats.org/officeDocument/2006/relationships/hyperlink" Target="https://www.worldometers.info/coronavirus/country/china-macao-sar/" TargetMode="External"/><Relationship Id="rId20" Type="http://schemas.openxmlformats.org/officeDocument/2006/relationships/hyperlink" Target="https://www.worldometers.info/coronavirus/country/peru/" TargetMode="External"/><Relationship Id="rId41" Type="http://schemas.openxmlformats.org/officeDocument/2006/relationships/hyperlink" Target="https://www.worldometers.info/coronavirus/country/malaysia/" TargetMode="External"/><Relationship Id="rId62" Type="http://schemas.openxmlformats.org/officeDocument/2006/relationships/hyperlink" Target="https://www.worldometers.info/coronavirus/country/kuwait/" TargetMode="External"/><Relationship Id="rId83" Type="http://schemas.openxmlformats.org/officeDocument/2006/relationships/hyperlink" Target="https://www.worldometers.info/coronavirus/country/cyprus/" TargetMode="External"/><Relationship Id="rId88" Type="http://schemas.openxmlformats.org/officeDocument/2006/relationships/hyperlink" Target="https://www.worldometers.info/coronavirus/country/lebanon/" TargetMode="External"/><Relationship Id="rId111" Type="http://schemas.openxmlformats.org/officeDocument/2006/relationships/hyperlink" Target="https://www.worldometers.info/coronavirus/country/montenegro/" TargetMode="External"/><Relationship Id="rId132" Type="http://schemas.openxmlformats.org/officeDocument/2006/relationships/hyperlink" Target="https://www.worldometers.info/coronavirus/country/madagascar/" TargetMode="External"/><Relationship Id="rId153" Type="http://schemas.openxmlformats.org/officeDocument/2006/relationships/hyperlink" Target="https://www.worldometers.info/coronavirus/country/uganda/" TargetMode="External"/><Relationship Id="rId174" Type="http://schemas.openxmlformats.org/officeDocument/2006/relationships/hyperlink" Target="https://www.worldometers.info/coronavirus/country/laos/" TargetMode="External"/><Relationship Id="rId179" Type="http://schemas.openxmlformats.org/officeDocument/2006/relationships/hyperlink" Target="https://www.worldometers.info/coronavirus/country/fiji/" TargetMode="External"/><Relationship Id="rId195" Type="http://schemas.openxmlformats.org/officeDocument/2006/relationships/hyperlink" Target="https://www.worldometers.info/coronavirus/country/gambia/" TargetMode="External"/><Relationship Id="rId209" Type="http://schemas.openxmlformats.org/officeDocument/2006/relationships/hyperlink" Target="https://www.worldometers.info/coronavirus/country/saint-pierre-and-miquelon/" TargetMode="External"/><Relationship Id="rId190" Type="http://schemas.openxmlformats.org/officeDocument/2006/relationships/hyperlink" Target="https://www.worldometers.info/coronavirus/country/falkland-islands-malvinas/" TargetMode="External"/><Relationship Id="rId204" Type="http://schemas.openxmlformats.org/officeDocument/2006/relationships/hyperlink" Target="https://www.worldometers.info/coronavirus/country/british-virgin-islands/" TargetMode="External"/><Relationship Id="rId15" Type="http://schemas.openxmlformats.org/officeDocument/2006/relationships/hyperlink" Target="https://www.worldometers.info/coronavirus/country/switzerland/" TargetMode="External"/><Relationship Id="rId36" Type="http://schemas.openxmlformats.org/officeDocument/2006/relationships/hyperlink" Target="https://www.worldometers.info/coronavirus/country/united-arab-emirates/" TargetMode="External"/><Relationship Id="rId57" Type="http://schemas.openxmlformats.org/officeDocument/2006/relationships/hyperlink" Target="https://www.worldometers.info/coronavirus/country/greece/" TargetMode="External"/><Relationship Id="rId106" Type="http://schemas.openxmlformats.org/officeDocument/2006/relationships/hyperlink" Target="https://www.worldometers.info/coronavirus/country/taiwan/" TargetMode="External"/><Relationship Id="rId127" Type="http://schemas.openxmlformats.org/officeDocument/2006/relationships/hyperlink" Target="https://www.worldometers.info/coronavirus/country/congo/" TargetMode="External"/><Relationship Id="rId10" Type="http://schemas.openxmlformats.org/officeDocument/2006/relationships/hyperlink" Target="https://www.worldometers.info/coronavirus/country/belgium/" TargetMode="External"/><Relationship Id="rId31" Type="http://schemas.openxmlformats.org/officeDocument/2006/relationships/hyperlink" Target="https://www.worldometers.info/coronavirus/country/denmark/" TargetMode="External"/><Relationship Id="rId52" Type="http://schemas.openxmlformats.org/officeDocument/2006/relationships/hyperlink" Target="https://www.worldometers.info/coronavirus/country/argentina/" TargetMode="External"/><Relationship Id="rId73" Type="http://schemas.openxmlformats.org/officeDocument/2006/relationships/hyperlink" Target="https://www.worldometers.info/coronavirus/country/bosnia-and-herzegovina/" TargetMode="External"/><Relationship Id="rId78" Type="http://schemas.openxmlformats.org/officeDocument/2006/relationships/hyperlink" Target="https://www.worldometers.info/coronavirus/country/cameroon/" TargetMode="External"/><Relationship Id="rId94" Type="http://schemas.openxmlformats.org/officeDocument/2006/relationships/hyperlink" Target="https://www.worldometers.info/coronavirus/country/uruguay/" TargetMode="External"/><Relationship Id="rId99" Type="http://schemas.openxmlformats.org/officeDocument/2006/relationships/hyperlink" Target="https://www.worldometers.info/coronavirus/country/channel-islands/" TargetMode="External"/><Relationship Id="rId101" Type="http://schemas.openxmlformats.org/officeDocument/2006/relationships/hyperlink" Target="https://www.worldometers.info/coronavirus/country/san-marino/" TargetMode="External"/><Relationship Id="rId122" Type="http://schemas.openxmlformats.org/officeDocument/2006/relationships/hyperlink" Target="https://www.worldometers.info/coronavirus/country/faeroe-islands/" TargetMode="External"/><Relationship Id="rId143" Type="http://schemas.openxmlformats.org/officeDocument/2006/relationships/hyperlink" Target="https://www.worldometers.info/coronavirus/country/liechtenstein/" TargetMode="External"/><Relationship Id="rId148" Type="http://schemas.openxmlformats.org/officeDocument/2006/relationships/hyperlink" Target="https://www.worldometers.info/coronavirus/country/guyana/" TargetMode="External"/><Relationship Id="rId164" Type="http://schemas.openxmlformats.org/officeDocument/2006/relationships/hyperlink" Target="https://www.worldometers.info/coronavirus/country/mozambique/" TargetMode="External"/><Relationship Id="rId169" Type="http://schemas.openxmlformats.org/officeDocument/2006/relationships/hyperlink" Target="https://www.worldometers.info/coronavirus/country/sierra-leone/" TargetMode="External"/><Relationship Id="rId185" Type="http://schemas.openxmlformats.org/officeDocument/2006/relationships/hyperlink" Target="https://www.worldometers.info/coronavirus/country/grenada/" TargetMode="External"/><Relationship Id="rId4" Type="http://schemas.openxmlformats.org/officeDocument/2006/relationships/hyperlink" Target="https://www.worldometers.info/coronavirus/country/france/" TargetMode="External"/><Relationship Id="rId9" Type="http://schemas.openxmlformats.org/officeDocument/2006/relationships/hyperlink" Target="https://www.worldometers.info/coronavirus/country/turkey/" TargetMode="External"/><Relationship Id="rId180" Type="http://schemas.openxmlformats.org/officeDocument/2006/relationships/hyperlink" Target="https://www.worldometers.info/coronavirus/country/dominica/" TargetMode="External"/><Relationship Id="rId210" Type="http://schemas.openxmlformats.org/officeDocument/2006/relationships/hyperlink" Target="https://www.worldometers.info/coronavirus/country/yemen/" TargetMode="External"/><Relationship Id="rId26" Type="http://schemas.openxmlformats.org/officeDocument/2006/relationships/hyperlink" Target="https://www.worldometers.info/coronavirus/country/poland/" TargetMode="External"/><Relationship Id="rId47" Type="http://schemas.openxmlformats.org/officeDocument/2006/relationships/hyperlink" Target="https://www.worldometers.info/coronavirus/country/finland/" TargetMode="External"/><Relationship Id="rId68" Type="http://schemas.openxmlformats.org/officeDocument/2006/relationships/hyperlink" Target="https://www.worldometers.info/coronavirus/country/new-zealand/" TargetMode="External"/><Relationship Id="rId89" Type="http://schemas.openxmlformats.org/officeDocument/2006/relationships/hyperlink" Target="https://www.worldometers.info/coronavirus/country/costa-rica/" TargetMode="External"/><Relationship Id="rId112" Type="http://schemas.openxmlformats.org/officeDocument/2006/relationships/hyperlink" Target="https://www.worldometers.info/coronavirus/country/isle-of-man/" TargetMode="External"/><Relationship Id="rId133" Type="http://schemas.openxmlformats.org/officeDocument/2006/relationships/hyperlink" Target="https://www.worldometers.info/coronavirus/country/somalia/" TargetMode="External"/><Relationship Id="rId154" Type="http://schemas.openxmlformats.org/officeDocument/2006/relationships/hyperlink" Target="https://www.worldometers.info/coronavirus/country/bahamas/" TargetMode="External"/><Relationship Id="rId175" Type="http://schemas.openxmlformats.org/officeDocument/2006/relationships/hyperlink" Target="https://www.worldometers.info/coronavirus/country/belize/" TargetMode="External"/><Relationship Id="rId196" Type="http://schemas.openxmlformats.org/officeDocument/2006/relationships/hyperlink" Target="https://www.worldometers.info/coronavirus/country/nicaragua/" TargetMode="External"/><Relationship Id="rId200" Type="http://schemas.openxmlformats.org/officeDocument/2006/relationships/hyperlink" Target="https://www.worldometers.info/coronavirus/country/saint-barthelemy/" TargetMode="External"/><Relationship Id="rId16" Type="http://schemas.openxmlformats.org/officeDocument/2006/relationships/hyperlink" Target="https://www.worldometers.info/coronavirus/country/portugal/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coronavirus/country/guatemala/" TargetMode="External"/><Relationship Id="rId21" Type="http://schemas.openxmlformats.org/officeDocument/2006/relationships/hyperlink" Target="https://www.worldometers.info/coronavirus/country/sweden/" TargetMode="External"/><Relationship Id="rId42" Type="http://schemas.openxmlformats.org/officeDocument/2006/relationships/hyperlink" Target="https://www.worldometers.info/coronavirus/country/ukraine/" TargetMode="External"/><Relationship Id="rId63" Type="http://schemas.openxmlformats.org/officeDocument/2006/relationships/hyperlink" Target="https://www.worldometers.info/coronavirus/country/bahrain/" TargetMode="External"/><Relationship Id="rId84" Type="http://schemas.openxmlformats.org/officeDocument/2006/relationships/hyperlink" Target="https://www.worldometers.info/coronavirus/country/djibouti/" TargetMode="External"/><Relationship Id="rId138" Type="http://schemas.openxmlformats.org/officeDocument/2006/relationships/hyperlink" Target="https://www.worldometers.info/coronavirus/country/french-guiana/" TargetMode="External"/><Relationship Id="rId159" Type="http://schemas.openxmlformats.org/officeDocument/2006/relationships/hyperlink" Target="https://www.worldometers.info/coronavirus/country/haiti/" TargetMode="External"/><Relationship Id="rId170" Type="http://schemas.openxmlformats.org/officeDocument/2006/relationships/hyperlink" Target="https://www.worldometers.info/coronavirus/country/zimbabwe/" TargetMode="External"/><Relationship Id="rId191" Type="http://schemas.openxmlformats.org/officeDocument/2006/relationships/hyperlink" Target="https://www.worldometers.info/coronavirus/country/greenland/" TargetMode="External"/><Relationship Id="rId205" Type="http://schemas.openxmlformats.org/officeDocument/2006/relationships/hyperlink" Target="https://www.worldometers.info/coronavirus/country/sao-tome-and-principe/" TargetMode="External"/><Relationship Id="rId107" Type="http://schemas.openxmlformats.org/officeDocument/2006/relationships/hyperlink" Target="https://www.worldometers.info/coronavirus/country/georgia/" TargetMode="External"/><Relationship Id="rId11" Type="http://schemas.openxmlformats.org/officeDocument/2006/relationships/hyperlink" Target="https://www.worldometers.info/coronavirus/country/russia/" TargetMode="External"/><Relationship Id="rId32" Type="http://schemas.openxmlformats.org/officeDocument/2006/relationships/hyperlink" Target="https://www.worldometers.info/coronavirus/country/norway/" TargetMode="External"/><Relationship Id="rId37" Type="http://schemas.openxmlformats.org/officeDocument/2006/relationships/hyperlink" Target="https://www.worldometers.info/coronavirus/country/indonesia/" TargetMode="External"/><Relationship Id="rId53" Type="http://schemas.openxmlformats.org/officeDocument/2006/relationships/hyperlink" Target="https://www.worldometers.info/coronavirus/country/thailand/" TargetMode="External"/><Relationship Id="rId58" Type="http://schemas.openxmlformats.org/officeDocument/2006/relationships/hyperlink" Target="https://www.worldometers.info/coronavirus/country/bangladesh/" TargetMode="External"/><Relationship Id="rId74" Type="http://schemas.openxmlformats.org/officeDocument/2006/relationships/hyperlink" Target="https://www.worldometers.info/coronavirus/country/oman/" TargetMode="External"/><Relationship Id="rId79" Type="http://schemas.openxmlformats.org/officeDocument/2006/relationships/hyperlink" Target="https://www.worldometers.info/coronavirus/country/afghanistan/" TargetMode="External"/><Relationship Id="rId102" Type="http://schemas.openxmlformats.org/officeDocument/2006/relationships/hyperlink" Target="https://www.worldometers.info/coronavirus/country/malta/" TargetMode="External"/><Relationship Id="rId123" Type="http://schemas.openxmlformats.org/officeDocument/2006/relationships/hyperlink" Target="https://www.worldometers.info/coronavirus/country/jamaica/" TargetMode="External"/><Relationship Id="rId128" Type="http://schemas.openxmlformats.org/officeDocument/2006/relationships/hyperlink" Target="https://www.worldometers.info/coronavirus/country/rwanda/" TargetMode="External"/><Relationship Id="rId144" Type="http://schemas.openxmlformats.org/officeDocument/2006/relationships/hyperlink" Target="https://www.worldometers.info/coronavirus/country/equatorial-guinea/" TargetMode="External"/><Relationship Id="rId149" Type="http://schemas.openxmlformats.org/officeDocument/2006/relationships/hyperlink" Target="https://www.worldometers.info/coronavirus/country/cayman-islands/" TargetMode="External"/><Relationship Id="rId5" Type="http://schemas.openxmlformats.org/officeDocument/2006/relationships/hyperlink" Target="https://www.worldometers.info/coronavirus/country/germany/" TargetMode="External"/><Relationship Id="rId90" Type="http://schemas.openxmlformats.org/officeDocument/2006/relationships/hyperlink" Target="https://www.worldometers.info/coronavirus/country/ghana/" TargetMode="External"/><Relationship Id="rId95" Type="http://schemas.openxmlformats.org/officeDocument/2006/relationships/hyperlink" Target="https://www.worldometers.info/coronavirus/country/kyrgyzstan/" TargetMode="External"/><Relationship Id="rId160" Type="http://schemas.openxmlformats.org/officeDocument/2006/relationships/hyperlink" Target="https://www.worldometers.info/coronavirus/country/syria/" TargetMode="External"/><Relationship Id="rId165" Type="http://schemas.openxmlformats.org/officeDocument/2006/relationships/hyperlink" Target="https://www.worldometers.info/coronavirus/country/chad/" TargetMode="External"/><Relationship Id="rId181" Type="http://schemas.openxmlformats.org/officeDocument/2006/relationships/hyperlink" Target="https://www.worldometers.info/coronavirus/country/namibia/" TargetMode="External"/><Relationship Id="rId186" Type="http://schemas.openxmlformats.org/officeDocument/2006/relationships/hyperlink" Target="https://www.worldometers.info/coronavirus/country/saint-kitts-and-nevis/" TargetMode="External"/><Relationship Id="rId211" Type="http://schemas.openxmlformats.org/officeDocument/2006/relationships/printerSettings" Target="../printerSettings/printerSettings2.bin"/><Relationship Id="rId22" Type="http://schemas.openxmlformats.org/officeDocument/2006/relationships/hyperlink" Target="https://www.worldometers.info/coronavirus/country/israel/" TargetMode="External"/><Relationship Id="rId27" Type="http://schemas.openxmlformats.org/officeDocument/2006/relationships/hyperlink" Target="https://www.worldometers.info/coronavirus/country/ecuador/" TargetMode="External"/><Relationship Id="rId43" Type="http://schemas.openxmlformats.org/officeDocument/2006/relationships/hyperlink" Target="https://www.worldometers.info/coronavirus/country/belarus/" TargetMode="External"/><Relationship Id="rId48" Type="http://schemas.openxmlformats.org/officeDocument/2006/relationships/hyperlink" Target="https://www.worldometers.info/coronavirus/country/luxembourg/" TargetMode="External"/><Relationship Id="rId64" Type="http://schemas.openxmlformats.org/officeDocument/2006/relationships/hyperlink" Target="https://www.worldometers.info/coronavirus/country/kazakhstan/" TargetMode="External"/><Relationship Id="rId69" Type="http://schemas.openxmlformats.org/officeDocument/2006/relationships/hyperlink" Target="https://www.worldometers.info/coronavirus/country/azerbaijan/" TargetMode="External"/><Relationship Id="rId113" Type="http://schemas.openxmlformats.org/officeDocument/2006/relationships/hyperlink" Target="https://www.worldometers.info/coronavirus/country/viet-nam/" TargetMode="External"/><Relationship Id="rId118" Type="http://schemas.openxmlformats.org/officeDocument/2006/relationships/hyperlink" Target="https://www.worldometers.info/coronavirus/country/venezuela/" TargetMode="External"/><Relationship Id="rId134" Type="http://schemas.openxmlformats.org/officeDocument/2006/relationships/hyperlink" Target="https://www.worldometers.info/coronavirus/country/trinidad-and-tobago/" TargetMode="External"/><Relationship Id="rId139" Type="http://schemas.openxmlformats.org/officeDocument/2006/relationships/hyperlink" Target="https://www.worldometers.info/coronavirus/country/myanmar/" TargetMode="External"/><Relationship Id="rId80" Type="http://schemas.openxmlformats.org/officeDocument/2006/relationships/hyperlink" Target="https://www.worldometers.info/coronavirus/country/cuba/" TargetMode="External"/><Relationship Id="rId85" Type="http://schemas.openxmlformats.org/officeDocument/2006/relationships/hyperlink" Target="https://www.worldometers.info/coronavirus/country/latvia/" TargetMode="External"/><Relationship Id="rId150" Type="http://schemas.openxmlformats.org/officeDocument/2006/relationships/hyperlink" Target="https://www.worldometers.info/coronavirus/country/sint-maarten/" TargetMode="External"/><Relationship Id="rId155" Type="http://schemas.openxmlformats.org/officeDocument/2006/relationships/hyperlink" Target="https://www.worldometers.info/coronavirus/country/zambia/" TargetMode="External"/><Relationship Id="rId171" Type="http://schemas.openxmlformats.org/officeDocument/2006/relationships/hyperlink" Target="https://www.worldometers.info/coronavirus/country/antigua-and-barbuda/" TargetMode="External"/><Relationship Id="rId176" Type="http://schemas.openxmlformats.org/officeDocument/2006/relationships/hyperlink" Target="https://www.worldometers.info/coronavirus/country/new-caledonia/" TargetMode="External"/><Relationship Id="rId192" Type="http://schemas.openxmlformats.org/officeDocument/2006/relationships/hyperlink" Target="https://www.worldometers.info/coronavirus/country/montserrat/" TargetMode="External"/><Relationship Id="rId197" Type="http://schemas.openxmlformats.org/officeDocument/2006/relationships/hyperlink" Target="https://www.worldometers.info/coronavirus/country/holy-see/" TargetMode="External"/><Relationship Id="rId206" Type="http://schemas.openxmlformats.org/officeDocument/2006/relationships/hyperlink" Target="https://www.worldometers.info/coronavirus/country/south-sudan/" TargetMode="External"/><Relationship Id="rId201" Type="http://schemas.openxmlformats.org/officeDocument/2006/relationships/hyperlink" Target="https://www.worldometers.info/coronavirus/country/western-sahara/" TargetMode="External"/><Relationship Id="rId12" Type="http://schemas.openxmlformats.org/officeDocument/2006/relationships/hyperlink" Target="https://www.worldometers.info/coronavirus/country/brazil/" TargetMode="External"/><Relationship Id="rId17" Type="http://schemas.openxmlformats.org/officeDocument/2006/relationships/hyperlink" Target="https://www.worldometers.info/coronavirus/country/austria/" TargetMode="External"/><Relationship Id="rId33" Type="http://schemas.openxmlformats.org/officeDocument/2006/relationships/hyperlink" Target="https://www.worldometers.info/coronavirus/country/mexico/" TargetMode="External"/><Relationship Id="rId38" Type="http://schemas.openxmlformats.org/officeDocument/2006/relationships/hyperlink" Target="https://www.worldometers.info/coronavirus/country/philippines/" TargetMode="External"/><Relationship Id="rId59" Type="http://schemas.openxmlformats.org/officeDocument/2006/relationships/hyperlink" Target="https://www.worldometers.info/coronavirus/country/hungary/" TargetMode="External"/><Relationship Id="rId103" Type="http://schemas.openxmlformats.org/officeDocument/2006/relationships/hyperlink" Target="https://www.worldometers.info/coronavirus/country/state-of-palestine/" TargetMode="External"/><Relationship Id="rId108" Type="http://schemas.openxmlformats.org/officeDocument/2006/relationships/hyperlink" Target="https://www.worldometers.info/coronavirus/country/senegal/" TargetMode="External"/><Relationship Id="rId124" Type="http://schemas.openxmlformats.org/officeDocument/2006/relationships/hyperlink" Target="https://www.worldometers.info/coronavirus/country/martinique/" TargetMode="External"/><Relationship Id="rId129" Type="http://schemas.openxmlformats.org/officeDocument/2006/relationships/hyperlink" Target="https://www.worldometers.info/coronavirus/country/brunei-darussalam/" TargetMode="External"/><Relationship Id="rId54" Type="http://schemas.openxmlformats.org/officeDocument/2006/relationships/hyperlink" Target="https://www.worldometers.info/coronavirus/country/morocco/" TargetMode="External"/><Relationship Id="rId70" Type="http://schemas.openxmlformats.org/officeDocument/2006/relationships/hyperlink" Target="https://www.worldometers.info/coronavirus/country/slovenia/" TargetMode="External"/><Relationship Id="rId75" Type="http://schemas.openxmlformats.org/officeDocument/2006/relationships/hyperlink" Target="https://www.worldometers.info/coronavirus/country/macedonia/" TargetMode="External"/><Relationship Id="rId91" Type="http://schemas.openxmlformats.org/officeDocument/2006/relationships/hyperlink" Target="https://www.worldometers.info/coronavirus/country/niger/" TargetMode="External"/><Relationship Id="rId96" Type="http://schemas.openxmlformats.org/officeDocument/2006/relationships/hyperlink" Target="https://www.worldometers.info/coronavirus/country/bolivia/" TargetMode="External"/><Relationship Id="rId140" Type="http://schemas.openxmlformats.org/officeDocument/2006/relationships/hyperlink" Target="https://www.worldometers.info/coronavirus/country/monaco/" TargetMode="External"/><Relationship Id="rId145" Type="http://schemas.openxmlformats.org/officeDocument/2006/relationships/hyperlink" Target="https://www.worldometers.info/coronavirus/country/liberia/" TargetMode="External"/><Relationship Id="rId161" Type="http://schemas.openxmlformats.org/officeDocument/2006/relationships/hyperlink" Target="https://www.worldometers.info/coronavirus/country/saint-martin/" TargetMode="External"/><Relationship Id="rId166" Type="http://schemas.openxmlformats.org/officeDocument/2006/relationships/hyperlink" Target="https://www.worldometers.info/coronavirus/country/maldives/" TargetMode="External"/><Relationship Id="rId182" Type="http://schemas.openxmlformats.org/officeDocument/2006/relationships/hyperlink" Target="https://www.worldometers.info/coronavirus/country/botswana/" TargetMode="External"/><Relationship Id="rId187" Type="http://schemas.openxmlformats.org/officeDocument/2006/relationships/hyperlink" Target="https://www.worldometers.info/coronavirus/country/central-african-republic/" TargetMode="External"/><Relationship Id="rId1" Type="http://schemas.openxmlformats.org/officeDocument/2006/relationships/hyperlink" Target="https://www.worldometers.info/coronavirus/country/us/" TargetMode="External"/><Relationship Id="rId6" Type="http://schemas.openxmlformats.org/officeDocument/2006/relationships/hyperlink" Target="https://www.worldometers.info/coronavirus/country/uk/" TargetMode="External"/><Relationship Id="rId23" Type="http://schemas.openxmlformats.org/officeDocument/2006/relationships/hyperlink" Target="https://www.worldometers.info/coronavirus/country/south-korea/" TargetMode="External"/><Relationship Id="rId28" Type="http://schemas.openxmlformats.org/officeDocument/2006/relationships/hyperlink" Target="https://www.worldometers.info/coronavirus/country/romania/" TargetMode="External"/><Relationship Id="rId49" Type="http://schemas.openxmlformats.org/officeDocument/2006/relationships/hyperlink" Target="https://www.worldometers.info/coronavirus/country/colombia/" TargetMode="External"/><Relationship Id="rId114" Type="http://schemas.openxmlformats.org/officeDocument/2006/relationships/hyperlink" Target="https://www.worldometers.info/coronavirus/country/kenya/" TargetMode="External"/><Relationship Id="rId119" Type="http://schemas.openxmlformats.org/officeDocument/2006/relationships/hyperlink" Target="https://www.worldometers.info/coronavirus/country/paraguay/" TargetMode="External"/><Relationship Id="rId44" Type="http://schemas.openxmlformats.org/officeDocument/2006/relationships/hyperlink" Target="https://www.worldometers.info/coronavirus/country/qatar/" TargetMode="External"/><Relationship Id="rId60" Type="http://schemas.openxmlformats.org/officeDocument/2006/relationships/hyperlink" Target="https://www.worldometers.info/coronavirus/country/croatia/" TargetMode="External"/><Relationship Id="rId65" Type="http://schemas.openxmlformats.org/officeDocument/2006/relationships/hyperlink" Target="https://www.worldometers.info/coronavirus/country/estonia/" TargetMode="External"/><Relationship Id="rId81" Type="http://schemas.openxmlformats.org/officeDocument/2006/relationships/hyperlink" Target="https://www.worldometers.info/coronavirus/country/bulgaria/" TargetMode="External"/><Relationship Id="rId86" Type="http://schemas.openxmlformats.org/officeDocument/2006/relationships/hyperlink" Target="https://www.worldometers.info/coronavirus/country/andorra/" TargetMode="External"/><Relationship Id="rId130" Type="http://schemas.openxmlformats.org/officeDocument/2006/relationships/hyperlink" Target="https://www.worldometers.info/coronavirus/country/gibraltar/" TargetMode="External"/><Relationship Id="rId135" Type="http://schemas.openxmlformats.org/officeDocument/2006/relationships/hyperlink" Target="https://www.worldometers.info/coronavirus/country/gabon/" TargetMode="External"/><Relationship Id="rId151" Type="http://schemas.openxmlformats.org/officeDocument/2006/relationships/hyperlink" Target="https://www.worldometers.info/coronavirus/country/cabo-verde/" TargetMode="External"/><Relationship Id="rId156" Type="http://schemas.openxmlformats.org/officeDocument/2006/relationships/hyperlink" Target="https://www.worldometers.info/coronavirus/country/libya/" TargetMode="External"/><Relationship Id="rId177" Type="http://schemas.openxmlformats.org/officeDocument/2006/relationships/hyperlink" Target="https://www.worldometers.info/coronavirus/country/timor-leste/" TargetMode="External"/><Relationship Id="rId198" Type="http://schemas.openxmlformats.org/officeDocument/2006/relationships/hyperlink" Target="https://www.worldometers.info/coronavirus/country/mauritania/" TargetMode="External"/><Relationship Id="rId172" Type="http://schemas.openxmlformats.org/officeDocument/2006/relationships/hyperlink" Target="https://www.worldometers.info/coronavirus/country/angola/" TargetMode="External"/><Relationship Id="rId193" Type="http://schemas.openxmlformats.org/officeDocument/2006/relationships/hyperlink" Target="https://www.worldometers.info/coronavirus/country/seychelles/" TargetMode="External"/><Relationship Id="rId202" Type="http://schemas.openxmlformats.org/officeDocument/2006/relationships/hyperlink" Target="https://www.worldometers.info/coronavirus/country/burundi/" TargetMode="External"/><Relationship Id="rId207" Type="http://schemas.openxmlformats.org/officeDocument/2006/relationships/hyperlink" Target="https://www.worldometers.info/coronavirus/country/anguilla/" TargetMode="External"/><Relationship Id="rId13" Type="http://schemas.openxmlformats.org/officeDocument/2006/relationships/hyperlink" Target="https://www.worldometers.info/coronavirus/country/canada/" TargetMode="External"/><Relationship Id="rId18" Type="http://schemas.openxmlformats.org/officeDocument/2006/relationships/hyperlink" Target="https://www.worldometers.info/coronavirus/country/india/" TargetMode="External"/><Relationship Id="rId39" Type="http://schemas.openxmlformats.org/officeDocument/2006/relationships/hyperlink" Target="https://www.worldometers.info/coronavirus/country/singapore/" TargetMode="External"/><Relationship Id="rId109" Type="http://schemas.openxmlformats.org/officeDocument/2006/relationships/hyperlink" Target="https://www.worldometers.info/coronavirus/country/mauritius/" TargetMode="External"/><Relationship Id="rId34" Type="http://schemas.openxmlformats.org/officeDocument/2006/relationships/hyperlink" Target="https://www.worldometers.info/coronavirus/country/australia/" TargetMode="External"/><Relationship Id="rId50" Type="http://schemas.openxmlformats.org/officeDocument/2006/relationships/hyperlink" Target="https://www.worldometers.info/coronavirus/country/egypt/" TargetMode="External"/><Relationship Id="rId55" Type="http://schemas.openxmlformats.org/officeDocument/2006/relationships/hyperlink" Target="https://www.worldometers.info/coronavirus/country/algeria/" TargetMode="External"/><Relationship Id="rId76" Type="http://schemas.openxmlformats.org/officeDocument/2006/relationships/hyperlink" Target="https://www.worldometers.info/coronavirus/country/slovakia/" TargetMode="External"/><Relationship Id="rId97" Type="http://schemas.openxmlformats.org/officeDocument/2006/relationships/hyperlink" Target="https://www.worldometers.info/coronavirus/country/nigeria/" TargetMode="External"/><Relationship Id="rId104" Type="http://schemas.openxmlformats.org/officeDocument/2006/relationships/hyperlink" Target="https://www.worldometers.info/coronavirus/country/jordan/" TargetMode="External"/><Relationship Id="rId120" Type="http://schemas.openxmlformats.org/officeDocument/2006/relationships/hyperlink" Target="https://www.worldometers.info/coronavirus/country/mali/" TargetMode="External"/><Relationship Id="rId125" Type="http://schemas.openxmlformats.org/officeDocument/2006/relationships/hyperlink" Target="https://www.worldometers.info/coronavirus/country/tanzania/" TargetMode="External"/><Relationship Id="rId141" Type="http://schemas.openxmlformats.org/officeDocument/2006/relationships/hyperlink" Target="https://www.worldometers.info/coronavirus/country/bermuda/" TargetMode="External"/><Relationship Id="rId146" Type="http://schemas.openxmlformats.org/officeDocument/2006/relationships/hyperlink" Target="https://www.worldometers.info/coronavirus/country/barbados/" TargetMode="External"/><Relationship Id="rId167" Type="http://schemas.openxmlformats.org/officeDocument/2006/relationships/hyperlink" Target="https://www.worldometers.info/coronavirus/country/mongolia/" TargetMode="External"/><Relationship Id="rId188" Type="http://schemas.openxmlformats.org/officeDocument/2006/relationships/hyperlink" Target="https://www.worldometers.info/coronavirus/country/saint-vincent-and-the-grenadines/" TargetMode="External"/><Relationship Id="rId7" Type="http://schemas.openxmlformats.org/officeDocument/2006/relationships/hyperlink" Target="https://www.worldometers.info/coronavirus/country/china/" TargetMode="External"/><Relationship Id="rId71" Type="http://schemas.openxmlformats.org/officeDocument/2006/relationships/hyperlink" Target="https://www.worldometers.info/coronavirus/country/armenia/" TargetMode="External"/><Relationship Id="rId92" Type="http://schemas.openxmlformats.org/officeDocument/2006/relationships/hyperlink" Target="https://www.worldometers.info/coronavirus/country/burkina-faso/" TargetMode="External"/><Relationship Id="rId162" Type="http://schemas.openxmlformats.org/officeDocument/2006/relationships/hyperlink" Target="https://www.worldometers.info/coronavirus/country/benin/" TargetMode="External"/><Relationship Id="rId183" Type="http://schemas.openxmlformats.org/officeDocument/2006/relationships/hyperlink" Target="https://www.worldometers.info/coronavirus/country/saint-lucia/" TargetMode="External"/><Relationship Id="rId2" Type="http://schemas.openxmlformats.org/officeDocument/2006/relationships/hyperlink" Target="https://www.worldometers.info/coronavirus/country/spain/" TargetMode="External"/><Relationship Id="rId29" Type="http://schemas.openxmlformats.org/officeDocument/2006/relationships/hyperlink" Target="https://www.worldometers.info/coronavirus/country/pakistan/" TargetMode="External"/><Relationship Id="rId24" Type="http://schemas.openxmlformats.org/officeDocument/2006/relationships/hyperlink" Target="https://www.worldometers.info/coronavirus/country/japan/" TargetMode="External"/><Relationship Id="rId40" Type="http://schemas.openxmlformats.org/officeDocument/2006/relationships/hyperlink" Target="https://www.worldometers.info/coronavirus/country/serbia/" TargetMode="External"/><Relationship Id="rId45" Type="http://schemas.openxmlformats.org/officeDocument/2006/relationships/hyperlink" Target="https://www.worldometers.info/coronavirus/country/panama/" TargetMode="External"/><Relationship Id="rId66" Type="http://schemas.openxmlformats.org/officeDocument/2006/relationships/hyperlink" Target="https://www.worldometers.info/coronavirus/country/iraq/" TargetMode="External"/><Relationship Id="rId87" Type="http://schemas.openxmlformats.org/officeDocument/2006/relationships/hyperlink" Target="https://www.worldometers.info/coronavirus/country/cote-d-ivoire/" TargetMode="External"/><Relationship Id="rId110" Type="http://schemas.openxmlformats.org/officeDocument/2006/relationships/hyperlink" Target="https://www.worldometers.info/coronavirus/country/democratic-republic-of-the-congo/" TargetMode="External"/><Relationship Id="rId115" Type="http://schemas.openxmlformats.org/officeDocument/2006/relationships/hyperlink" Target="https://www.worldometers.info/coronavirus/country/mayotte/" TargetMode="External"/><Relationship Id="rId131" Type="http://schemas.openxmlformats.org/officeDocument/2006/relationships/hyperlink" Target="https://www.worldometers.info/coronavirus/country/cambodia/" TargetMode="External"/><Relationship Id="rId136" Type="http://schemas.openxmlformats.org/officeDocument/2006/relationships/hyperlink" Target="https://www.worldometers.info/coronavirus/country/ethiopia/" TargetMode="External"/><Relationship Id="rId157" Type="http://schemas.openxmlformats.org/officeDocument/2006/relationships/hyperlink" Target="https://www.worldometers.info/coronavirus/country/guinea-bissau/" TargetMode="External"/><Relationship Id="rId178" Type="http://schemas.openxmlformats.org/officeDocument/2006/relationships/hyperlink" Target="https://www.worldometers.info/coronavirus/country/malawi/" TargetMode="External"/><Relationship Id="rId61" Type="http://schemas.openxmlformats.org/officeDocument/2006/relationships/hyperlink" Target="https://www.worldometers.info/coronavirus/country/iceland/" TargetMode="External"/><Relationship Id="rId82" Type="http://schemas.openxmlformats.org/officeDocument/2006/relationships/hyperlink" Target="https://www.worldometers.info/coronavirus/country/tunisia/" TargetMode="External"/><Relationship Id="rId152" Type="http://schemas.openxmlformats.org/officeDocument/2006/relationships/hyperlink" Target="https://www.worldometers.info/coronavirus/country/french-polynesia/" TargetMode="External"/><Relationship Id="rId173" Type="http://schemas.openxmlformats.org/officeDocument/2006/relationships/hyperlink" Target="https://www.worldometers.info/coronavirus/country/swaziland/" TargetMode="External"/><Relationship Id="rId194" Type="http://schemas.openxmlformats.org/officeDocument/2006/relationships/hyperlink" Target="https://www.worldometers.info/coronavirus/country/suriname/" TargetMode="External"/><Relationship Id="rId199" Type="http://schemas.openxmlformats.org/officeDocument/2006/relationships/hyperlink" Target="https://www.worldometers.info/coronavirus/country/papua-new-guinea/" TargetMode="External"/><Relationship Id="rId203" Type="http://schemas.openxmlformats.org/officeDocument/2006/relationships/hyperlink" Target="https://www.worldometers.info/coronavirus/country/bhutan/" TargetMode="External"/><Relationship Id="rId208" Type="http://schemas.openxmlformats.org/officeDocument/2006/relationships/hyperlink" Target="https://www.worldometers.info/coronavirus/country/caribbean-netherlands/" TargetMode="External"/><Relationship Id="rId19" Type="http://schemas.openxmlformats.org/officeDocument/2006/relationships/hyperlink" Target="https://www.worldometers.info/coronavirus/country/ireland/" TargetMode="External"/><Relationship Id="rId14" Type="http://schemas.openxmlformats.org/officeDocument/2006/relationships/hyperlink" Target="https://www.worldometers.info/coronavirus/country/netherlands/" TargetMode="External"/><Relationship Id="rId30" Type="http://schemas.openxmlformats.org/officeDocument/2006/relationships/hyperlink" Target="https://www.worldometers.info/coronavirus/country/saudi-arabia/" TargetMode="External"/><Relationship Id="rId35" Type="http://schemas.openxmlformats.org/officeDocument/2006/relationships/hyperlink" Target="https://www.worldometers.info/coronavirus/country/czech-republic/" TargetMode="External"/><Relationship Id="rId56" Type="http://schemas.openxmlformats.org/officeDocument/2006/relationships/hyperlink" Target="https://www.worldometers.info/coronavirus/country/moldova/" TargetMode="External"/><Relationship Id="rId77" Type="http://schemas.openxmlformats.org/officeDocument/2006/relationships/hyperlink" Target="https://www.worldometers.info/coronavirus/country/china-hong-kong-sar/" TargetMode="External"/><Relationship Id="rId100" Type="http://schemas.openxmlformats.org/officeDocument/2006/relationships/hyperlink" Target="https://www.worldometers.info/coronavirus/country/honduras/" TargetMode="External"/><Relationship Id="rId105" Type="http://schemas.openxmlformats.org/officeDocument/2006/relationships/hyperlink" Target="https://www.worldometers.info/coronavirus/country/reunion/" TargetMode="External"/><Relationship Id="rId126" Type="http://schemas.openxmlformats.org/officeDocument/2006/relationships/hyperlink" Target="https://www.worldometers.info/coronavirus/country/guadeloupe/" TargetMode="External"/><Relationship Id="rId147" Type="http://schemas.openxmlformats.org/officeDocument/2006/relationships/hyperlink" Target="https://www.worldometers.info/coronavirus/country/sudan/" TargetMode="External"/><Relationship Id="rId168" Type="http://schemas.openxmlformats.org/officeDocument/2006/relationships/hyperlink" Target="https://www.worldometers.info/coronavirus/country/nepal/" TargetMode="External"/><Relationship Id="rId8" Type="http://schemas.openxmlformats.org/officeDocument/2006/relationships/hyperlink" Target="https://www.worldometers.info/coronavirus/country/iran/" TargetMode="External"/><Relationship Id="rId51" Type="http://schemas.openxmlformats.org/officeDocument/2006/relationships/hyperlink" Target="https://www.worldometers.info/coronavirus/country/south-africa/" TargetMode="External"/><Relationship Id="rId72" Type="http://schemas.openxmlformats.org/officeDocument/2006/relationships/hyperlink" Target="https://www.worldometers.info/coronavirus/country/lithuania/" TargetMode="External"/><Relationship Id="rId93" Type="http://schemas.openxmlformats.org/officeDocument/2006/relationships/hyperlink" Target="https://www.worldometers.info/coronavirus/country/albania/" TargetMode="External"/><Relationship Id="rId98" Type="http://schemas.openxmlformats.org/officeDocument/2006/relationships/hyperlink" Target="https://www.worldometers.info/coronavirus/country/guinea/" TargetMode="External"/><Relationship Id="rId121" Type="http://schemas.openxmlformats.org/officeDocument/2006/relationships/hyperlink" Target="https://www.worldometers.info/coronavirus/country/el-salvador/" TargetMode="External"/><Relationship Id="rId142" Type="http://schemas.openxmlformats.org/officeDocument/2006/relationships/hyperlink" Target="https://www.worldometers.info/coronavirus/country/togo/" TargetMode="External"/><Relationship Id="rId163" Type="http://schemas.openxmlformats.org/officeDocument/2006/relationships/hyperlink" Target="https://www.worldometers.info/coronavirus/country/eritrea/" TargetMode="External"/><Relationship Id="rId184" Type="http://schemas.openxmlformats.org/officeDocument/2006/relationships/hyperlink" Target="https://www.worldometers.info/coronavirus/country/curacao/" TargetMode="External"/><Relationship Id="rId189" Type="http://schemas.openxmlformats.org/officeDocument/2006/relationships/hyperlink" Target="https://www.worldometers.info/coronavirus/country/turks-and-caicos-islands/" TargetMode="External"/><Relationship Id="rId3" Type="http://schemas.openxmlformats.org/officeDocument/2006/relationships/hyperlink" Target="https://www.worldometers.info/coronavirus/country/italy/" TargetMode="External"/><Relationship Id="rId25" Type="http://schemas.openxmlformats.org/officeDocument/2006/relationships/hyperlink" Target="https://www.worldometers.info/coronavirus/country/chile/" TargetMode="External"/><Relationship Id="rId46" Type="http://schemas.openxmlformats.org/officeDocument/2006/relationships/hyperlink" Target="https://www.worldometers.info/coronavirus/country/dominican-republic/" TargetMode="External"/><Relationship Id="rId67" Type="http://schemas.openxmlformats.org/officeDocument/2006/relationships/hyperlink" Target="https://www.worldometers.info/coronavirus/country/uzbekistan/" TargetMode="External"/><Relationship Id="rId116" Type="http://schemas.openxmlformats.org/officeDocument/2006/relationships/hyperlink" Target="https://www.worldometers.info/coronavirus/country/sri-lanka/" TargetMode="External"/><Relationship Id="rId137" Type="http://schemas.openxmlformats.org/officeDocument/2006/relationships/hyperlink" Target="https://www.worldometers.info/coronavirus/country/aruba/" TargetMode="External"/><Relationship Id="rId158" Type="http://schemas.openxmlformats.org/officeDocument/2006/relationships/hyperlink" Target="https://www.worldometers.info/coronavirus/country/china-macao-sar/" TargetMode="External"/><Relationship Id="rId20" Type="http://schemas.openxmlformats.org/officeDocument/2006/relationships/hyperlink" Target="https://www.worldometers.info/coronavirus/country/peru/" TargetMode="External"/><Relationship Id="rId41" Type="http://schemas.openxmlformats.org/officeDocument/2006/relationships/hyperlink" Target="https://www.worldometers.info/coronavirus/country/malaysia/" TargetMode="External"/><Relationship Id="rId62" Type="http://schemas.openxmlformats.org/officeDocument/2006/relationships/hyperlink" Target="https://www.worldometers.info/coronavirus/country/kuwait/" TargetMode="External"/><Relationship Id="rId83" Type="http://schemas.openxmlformats.org/officeDocument/2006/relationships/hyperlink" Target="https://www.worldometers.info/coronavirus/country/cyprus/" TargetMode="External"/><Relationship Id="rId88" Type="http://schemas.openxmlformats.org/officeDocument/2006/relationships/hyperlink" Target="https://www.worldometers.info/coronavirus/country/lebanon/" TargetMode="External"/><Relationship Id="rId111" Type="http://schemas.openxmlformats.org/officeDocument/2006/relationships/hyperlink" Target="https://www.worldometers.info/coronavirus/country/montenegro/" TargetMode="External"/><Relationship Id="rId132" Type="http://schemas.openxmlformats.org/officeDocument/2006/relationships/hyperlink" Target="https://www.worldometers.info/coronavirus/country/madagascar/" TargetMode="External"/><Relationship Id="rId153" Type="http://schemas.openxmlformats.org/officeDocument/2006/relationships/hyperlink" Target="https://www.worldometers.info/coronavirus/country/uganda/" TargetMode="External"/><Relationship Id="rId174" Type="http://schemas.openxmlformats.org/officeDocument/2006/relationships/hyperlink" Target="https://www.worldometers.info/coronavirus/country/laos/" TargetMode="External"/><Relationship Id="rId179" Type="http://schemas.openxmlformats.org/officeDocument/2006/relationships/hyperlink" Target="https://www.worldometers.info/coronavirus/country/fiji/" TargetMode="External"/><Relationship Id="rId195" Type="http://schemas.openxmlformats.org/officeDocument/2006/relationships/hyperlink" Target="https://www.worldometers.info/coronavirus/country/gambia/" TargetMode="External"/><Relationship Id="rId209" Type="http://schemas.openxmlformats.org/officeDocument/2006/relationships/hyperlink" Target="https://www.worldometers.info/coronavirus/country/saint-pierre-and-miquelon/" TargetMode="External"/><Relationship Id="rId190" Type="http://schemas.openxmlformats.org/officeDocument/2006/relationships/hyperlink" Target="https://www.worldometers.info/coronavirus/country/falkland-islands-malvinas/" TargetMode="External"/><Relationship Id="rId204" Type="http://schemas.openxmlformats.org/officeDocument/2006/relationships/hyperlink" Target="https://www.worldometers.info/coronavirus/country/british-virgin-islands/" TargetMode="External"/><Relationship Id="rId15" Type="http://schemas.openxmlformats.org/officeDocument/2006/relationships/hyperlink" Target="https://www.worldometers.info/coronavirus/country/switzerland/" TargetMode="External"/><Relationship Id="rId36" Type="http://schemas.openxmlformats.org/officeDocument/2006/relationships/hyperlink" Target="https://www.worldometers.info/coronavirus/country/united-arab-emirates/" TargetMode="External"/><Relationship Id="rId57" Type="http://schemas.openxmlformats.org/officeDocument/2006/relationships/hyperlink" Target="https://www.worldometers.info/coronavirus/country/greece/" TargetMode="External"/><Relationship Id="rId106" Type="http://schemas.openxmlformats.org/officeDocument/2006/relationships/hyperlink" Target="https://www.worldometers.info/coronavirus/country/taiwan/" TargetMode="External"/><Relationship Id="rId127" Type="http://schemas.openxmlformats.org/officeDocument/2006/relationships/hyperlink" Target="https://www.worldometers.info/coronavirus/country/congo/" TargetMode="External"/><Relationship Id="rId10" Type="http://schemas.openxmlformats.org/officeDocument/2006/relationships/hyperlink" Target="https://www.worldometers.info/coronavirus/country/belgium/" TargetMode="External"/><Relationship Id="rId31" Type="http://schemas.openxmlformats.org/officeDocument/2006/relationships/hyperlink" Target="https://www.worldometers.info/coronavirus/country/denmark/" TargetMode="External"/><Relationship Id="rId52" Type="http://schemas.openxmlformats.org/officeDocument/2006/relationships/hyperlink" Target="https://www.worldometers.info/coronavirus/country/argentina/" TargetMode="External"/><Relationship Id="rId73" Type="http://schemas.openxmlformats.org/officeDocument/2006/relationships/hyperlink" Target="https://www.worldometers.info/coronavirus/country/bosnia-and-herzegovina/" TargetMode="External"/><Relationship Id="rId78" Type="http://schemas.openxmlformats.org/officeDocument/2006/relationships/hyperlink" Target="https://www.worldometers.info/coronavirus/country/cameroon/" TargetMode="External"/><Relationship Id="rId94" Type="http://schemas.openxmlformats.org/officeDocument/2006/relationships/hyperlink" Target="https://www.worldometers.info/coronavirus/country/uruguay/" TargetMode="External"/><Relationship Id="rId99" Type="http://schemas.openxmlformats.org/officeDocument/2006/relationships/hyperlink" Target="https://www.worldometers.info/coronavirus/country/channel-islands/" TargetMode="External"/><Relationship Id="rId101" Type="http://schemas.openxmlformats.org/officeDocument/2006/relationships/hyperlink" Target="https://www.worldometers.info/coronavirus/country/san-marino/" TargetMode="External"/><Relationship Id="rId122" Type="http://schemas.openxmlformats.org/officeDocument/2006/relationships/hyperlink" Target="https://www.worldometers.info/coronavirus/country/faeroe-islands/" TargetMode="External"/><Relationship Id="rId143" Type="http://schemas.openxmlformats.org/officeDocument/2006/relationships/hyperlink" Target="https://www.worldometers.info/coronavirus/country/liechtenstein/" TargetMode="External"/><Relationship Id="rId148" Type="http://schemas.openxmlformats.org/officeDocument/2006/relationships/hyperlink" Target="https://www.worldometers.info/coronavirus/country/guyana/" TargetMode="External"/><Relationship Id="rId164" Type="http://schemas.openxmlformats.org/officeDocument/2006/relationships/hyperlink" Target="https://www.worldometers.info/coronavirus/country/mozambique/" TargetMode="External"/><Relationship Id="rId169" Type="http://schemas.openxmlformats.org/officeDocument/2006/relationships/hyperlink" Target="https://www.worldometers.info/coronavirus/country/sierra-leone/" TargetMode="External"/><Relationship Id="rId185" Type="http://schemas.openxmlformats.org/officeDocument/2006/relationships/hyperlink" Target="https://www.worldometers.info/coronavirus/country/grenada/" TargetMode="External"/><Relationship Id="rId4" Type="http://schemas.openxmlformats.org/officeDocument/2006/relationships/hyperlink" Target="https://www.worldometers.info/coronavirus/country/france/" TargetMode="External"/><Relationship Id="rId9" Type="http://schemas.openxmlformats.org/officeDocument/2006/relationships/hyperlink" Target="https://www.worldometers.info/coronavirus/country/turkey/" TargetMode="External"/><Relationship Id="rId180" Type="http://schemas.openxmlformats.org/officeDocument/2006/relationships/hyperlink" Target="https://www.worldometers.info/coronavirus/country/dominica/" TargetMode="External"/><Relationship Id="rId210" Type="http://schemas.openxmlformats.org/officeDocument/2006/relationships/hyperlink" Target="https://www.worldometers.info/coronavirus/country/yemen/" TargetMode="External"/><Relationship Id="rId26" Type="http://schemas.openxmlformats.org/officeDocument/2006/relationships/hyperlink" Target="https://www.worldometers.info/coronavirus/country/poland/" TargetMode="External"/><Relationship Id="rId47" Type="http://schemas.openxmlformats.org/officeDocument/2006/relationships/hyperlink" Target="https://www.worldometers.info/coronavirus/country/finland/" TargetMode="External"/><Relationship Id="rId68" Type="http://schemas.openxmlformats.org/officeDocument/2006/relationships/hyperlink" Target="https://www.worldometers.info/coronavirus/country/new-zealand/" TargetMode="External"/><Relationship Id="rId89" Type="http://schemas.openxmlformats.org/officeDocument/2006/relationships/hyperlink" Target="https://www.worldometers.info/coronavirus/country/costa-rica/" TargetMode="External"/><Relationship Id="rId112" Type="http://schemas.openxmlformats.org/officeDocument/2006/relationships/hyperlink" Target="https://www.worldometers.info/coronavirus/country/isle-of-man/" TargetMode="External"/><Relationship Id="rId133" Type="http://schemas.openxmlformats.org/officeDocument/2006/relationships/hyperlink" Target="https://www.worldometers.info/coronavirus/country/somalia/" TargetMode="External"/><Relationship Id="rId154" Type="http://schemas.openxmlformats.org/officeDocument/2006/relationships/hyperlink" Target="https://www.worldometers.info/coronavirus/country/bahamas/" TargetMode="External"/><Relationship Id="rId175" Type="http://schemas.openxmlformats.org/officeDocument/2006/relationships/hyperlink" Target="https://www.worldometers.info/coronavirus/country/belize/" TargetMode="External"/><Relationship Id="rId196" Type="http://schemas.openxmlformats.org/officeDocument/2006/relationships/hyperlink" Target="https://www.worldometers.info/coronavirus/country/nicaragua/" TargetMode="External"/><Relationship Id="rId200" Type="http://schemas.openxmlformats.org/officeDocument/2006/relationships/hyperlink" Target="https://www.worldometers.info/coronavirus/country/saint-barthelemy/" TargetMode="External"/><Relationship Id="rId16" Type="http://schemas.openxmlformats.org/officeDocument/2006/relationships/hyperlink" Target="https://www.worldometers.info/coronavirus/country/portuga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8C471-AD1F-4B8D-873E-6BF836B63BEB}">
  <dimension ref="A1:L214"/>
  <sheetViews>
    <sheetView topLeftCell="A195" workbookViewId="0">
      <selection activeCell="A2" sqref="A2:L214"/>
    </sheetView>
  </sheetViews>
  <sheetFormatPr defaultRowHeight="14.5" x14ac:dyDescent="0.35"/>
  <sheetData>
    <row r="1" spans="1:12" ht="28" customHeight="1" thickBot="1" x14ac:dyDescent="0.4">
      <c r="A1" s="15" t="s">
        <v>213</v>
      </c>
      <c r="B1" s="15" t="s">
        <v>214</v>
      </c>
      <c r="C1" s="15" t="s">
        <v>215</v>
      </c>
      <c r="D1" s="15" t="s">
        <v>216</v>
      </c>
      <c r="E1" s="15" t="s">
        <v>217</v>
      </c>
      <c r="F1" s="15" t="s">
        <v>218</v>
      </c>
      <c r="G1" s="15" t="s">
        <v>219</v>
      </c>
      <c r="H1" s="15" t="s">
        <v>220</v>
      </c>
      <c r="I1" s="15" t="s">
        <v>221</v>
      </c>
      <c r="J1" s="15" t="s">
        <v>222</v>
      </c>
      <c r="K1" s="15" t="s">
        <v>223</v>
      </c>
      <c r="L1" s="15" t="s">
        <v>224</v>
      </c>
    </row>
    <row r="2" spans="1:12" ht="15" thickBot="1" x14ac:dyDescent="0.4">
      <c r="A2" s="10" t="s">
        <v>0</v>
      </c>
      <c r="B2" s="1">
        <v>2261037</v>
      </c>
      <c r="C2" s="1">
        <v>12174</v>
      </c>
      <c r="D2" s="1">
        <v>154726</v>
      </c>
      <c r="E2" s="2">
        <v>581</v>
      </c>
      <c r="F2" s="1">
        <v>578964</v>
      </c>
      <c r="G2" s="1">
        <v>1527347</v>
      </c>
      <c r="H2" s="1">
        <v>57096</v>
      </c>
      <c r="I2" s="2">
        <v>290</v>
      </c>
      <c r="J2" s="2">
        <v>19.8</v>
      </c>
      <c r="K2" s="2"/>
      <c r="L2" s="2"/>
    </row>
    <row r="3" spans="1:12" ht="15" thickBot="1" x14ac:dyDescent="0.4">
      <c r="A3" s="11" t="s">
        <v>1</v>
      </c>
      <c r="B3" s="3">
        <v>710272</v>
      </c>
      <c r="C3" s="4">
        <v>537</v>
      </c>
      <c r="D3" s="3">
        <v>37175</v>
      </c>
      <c r="E3" s="5">
        <v>21</v>
      </c>
      <c r="F3" s="3">
        <v>63510</v>
      </c>
      <c r="G3" s="3">
        <v>609587</v>
      </c>
      <c r="H3" s="3">
        <v>13509</v>
      </c>
      <c r="I3" s="3">
        <v>2146</v>
      </c>
      <c r="J3" s="6">
        <v>112</v>
      </c>
      <c r="K3" s="3">
        <v>3579797</v>
      </c>
      <c r="L3" s="3">
        <v>10815</v>
      </c>
    </row>
    <row r="4" spans="1:12" ht="15" thickBot="1" x14ac:dyDescent="0.4">
      <c r="A4" s="11" t="s">
        <v>2</v>
      </c>
      <c r="B4" s="3">
        <v>190839</v>
      </c>
      <c r="C4" s="6"/>
      <c r="D4" s="3">
        <v>20002</v>
      </c>
      <c r="E4" s="6"/>
      <c r="F4" s="3">
        <v>74797</v>
      </c>
      <c r="G4" s="3">
        <v>96040</v>
      </c>
      <c r="H4" s="3">
        <v>7371</v>
      </c>
      <c r="I4" s="3">
        <v>4082</v>
      </c>
      <c r="J4" s="6">
        <v>428</v>
      </c>
      <c r="K4" s="3">
        <v>930230</v>
      </c>
      <c r="L4" s="3">
        <v>19896</v>
      </c>
    </row>
    <row r="5" spans="1:12" ht="15" thickBot="1" x14ac:dyDescent="0.4">
      <c r="A5" s="11" t="s">
        <v>3</v>
      </c>
      <c r="B5" s="3">
        <v>172434</v>
      </c>
      <c r="C5" s="6"/>
      <c r="D5" s="3">
        <v>22745</v>
      </c>
      <c r="E5" s="6"/>
      <c r="F5" s="3">
        <v>42727</v>
      </c>
      <c r="G5" s="3">
        <v>106962</v>
      </c>
      <c r="H5" s="3">
        <v>2812</v>
      </c>
      <c r="I5" s="3">
        <v>2852</v>
      </c>
      <c r="J5" s="6">
        <v>376</v>
      </c>
      <c r="K5" s="3">
        <v>1244108</v>
      </c>
      <c r="L5" s="3">
        <v>20577</v>
      </c>
    </row>
    <row r="6" spans="1:12" ht="15" thickBot="1" x14ac:dyDescent="0.4">
      <c r="A6" s="11" t="s">
        <v>5</v>
      </c>
      <c r="B6" s="3">
        <v>147969</v>
      </c>
      <c r="C6" s="6"/>
      <c r="D6" s="3">
        <v>18681</v>
      </c>
      <c r="E6" s="6"/>
      <c r="F6" s="3">
        <v>34420</v>
      </c>
      <c r="G6" s="3">
        <v>94868</v>
      </c>
      <c r="H6" s="3">
        <v>6027</v>
      </c>
      <c r="I6" s="3">
        <v>2267</v>
      </c>
      <c r="J6" s="6">
        <v>286</v>
      </c>
      <c r="K6" s="3">
        <v>463662</v>
      </c>
      <c r="L6" s="3">
        <v>7103</v>
      </c>
    </row>
    <row r="7" spans="1:12" ht="15" thickBot="1" x14ac:dyDescent="0.4">
      <c r="A7" s="11" t="s">
        <v>4</v>
      </c>
      <c r="B7" s="3">
        <v>141397</v>
      </c>
      <c r="C7" s="6"/>
      <c r="D7" s="3">
        <v>4352</v>
      </c>
      <c r="E7" s="6"/>
      <c r="F7" s="3">
        <v>85400</v>
      </c>
      <c r="G7" s="3">
        <v>51645</v>
      </c>
      <c r="H7" s="3">
        <v>5013</v>
      </c>
      <c r="I7" s="3">
        <v>1688</v>
      </c>
      <c r="J7" s="6">
        <v>52</v>
      </c>
      <c r="K7" s="3">
        <v>1728357</v>
      </c>
      <c r="L7" s="3">
        <v>20629</v>
      </c>
    </row>
    <row r="8" spans="1:12" ht="15" thickBot="1" x14ac:dyDescent="0.4">
      <c r="A8" s="11" t="s">
        <v>8</v>
      </c>
      <c r="B8" s="3">
        <v>108692</v>
      </c>
      <c r="C8" s="6"/>
      <c r="D8" s="3">
        <v>14576</v>
      </c>
      <c r="E8" s="6"/>
      <c r="F8" s="6" t="s">
        <v>229</v>
      </c>
      <c r="G8" s="3">
        <v>93772</v>
      </c>
      <c r="H8" s="3">
        <v>1559</v>
      </c>
      <c r="I8" s="3">
        <v>1601</v>
      </c>
      <c r="J8" s="6">
        <v>215</v>
      </c>
      <c r="K8" s="3">
        <v>438991</v>
      </c>
      <c r="L8" s="3">
        <v>6467</v>
      </c>
    </row>
    <row r="9" spans="1:12" ht="15" thickBot="1" x14ac:dyDescent="0.4">
      <c r="A9" s="11" t="s">
        <v>6</v>
      </c>
      <c r="B9" s="3">
        <v>82719</v>
      </c>
      <c r="C9" s="4">
        <v>27</v>
      </c>
      <c r="D9" s="3">
        <v>4632</v>
      </c>
      <c r="E9" s="6"/>
      <c r="F9" s="3">
        <v>77029</v>
      </c>
      <c r="G9" s="3">
        <v>1058</v>
      </c>
      <c r="H9" s="6">
        <v>85</v>
      </c>
      <c r="I9" s="6">
        <v>57</v>
      </c>
      <c r="J9" s="6">
        <v>3</v>
      </c>
      <c r="K9" s="6"/>
      <c r="L9" s="6"/>
    </row>
    <row r="10" spans="1:12" ht="15" thickBot="1" x14ac:dyDescent="0.4">
      <c r="A10" s="11" t="s">
        <v>7</v>
      </c>
      <c r="B10" s="3">
        <v>79494</v>
      </c>
      <c r="C10" s="6"/>
      <c r="D10" s="3">
        <v>4958</v>
      </c>
      <c r="E10" s="6"/>
      <c r="F10" s="3">
        <v>54064</v>
      </c>
      <c r="G10" s="3">
        <v>20472</v>
      </c>
      <c r="H10" s="3">
        <v>3563</v>
      </c>
      <c r="I10" s="6">
        <v>946</v>
      </c>
      <c r="J10" s="6">
        <v>59</v>
      </c>
      <c r="K10" s="3">
        <v>319879</v>
      </c>
      <c r="L10" s="3">
        <v>3808</v>
      </c>
    </row>
    <row r="11" spans="1:12" ht="15" thickBot="1" x14ac:dyDescent="0.4">
      <c r="A11" s="11" t="s">
        <v>9</v>
      </c>
      <c r="B11" s="3">
        <v>78546</v>
      </c>
      <c r="C11" s="6"/>
      <c r="D11" s="3">
        <v>1769</v>
      </c>
      <c r="E11" s="6"/>
      <c r="F11" s="3">
        <v>8631</v>
      </c>
      <c r="G11" s="3">
        <v>68146</v>
      </c>
      <c r="H11" s="3">
        <v>1845</v>
      </c>
      <c r="I11" s="6">
        <v>931</v>
      </c>
      <c r="J11" s="6">
        <v>21</v>
      </c>
      <c r="K11" s="3">
        <v>558413</v>
      </c>
      <c r="L11" s="3">
        <v>6621</v>
      </c>
    </row>
    <row r="12" spans="1:12" ht="15" thickBot="1" x14ac:dyDescent="0.4">
      <c r="A12" s="11" t="s">
        <v>10</v>
      </c>
      <c r="B12" s="3">
        <v>37183</v>
      </c>
      <c r="C12" s="7">
        <v>1045</v>
      </c>
      <c r="D12" s="3">
        <v>5453</v>
      </c>
      <c r="E12" s="5">
        <v>290</v>
      </c>
      <c r="F12" s="3">
        <v>8348</v>
      </c>
      <c r="G12" s="3">
        <v>23382</v>
      </c>
      <c r="H12" s="3">
        <v>1119</v>
      </c>
      <c r="I12" s="3">
        <v>3208</v>
      </c>
      <c r="J12" s="6">
        <v>471</v>
      </c>
      <c r="K12" s="3">
        <v>139387</v>
      </c>
      <c r="L12" s="3">
        <v>12027</v>
      </c>
    </row>
    <row r="13" spans="1:12" ht="15" thickBot="1" x14ac:dyDescent="0.4">
      <c r="A13" s="11" t="s">
        <v>17</v>
      </c>
      <c r="B13" s="3">
        <v>36793</v>
      </c>
      <c r="C13" s="7">
        <v>4785</v>
      </c>
      <c r="D13" s="6">
        <v>313</v>
      </c>
      <c r="E13" s="5">
        <v>40</v>
      </c>
      <c r="F13" s="3">
        <v>3057</v>
      </c>
      <c r="G13" s="3">
        <v>33423</v>
      </c>
      <c r="H13" s="6">
        <v>8</v>
      </c>
      <c r="I13" s="6">
        <v>252</v>
      </c>
      <c r="J13" s="6">
        <v>2</v>
      </c>
      <c r="K13" s="3">
        <v>1810000</v>
      </c>
      <c r="L13" s="3">
        <v>12403</v>
      </c>
    </row>
    <row r="14" spans="1:12" ht="15" thickBot="1" x14ac:dyDescent="0.4">
      <c r="A14" s="11" t="s">
        <v>14</v>
      </c>
      <c r="B14" s="3">
        <v>34221</v>
      </c>
      <c r="C14" s="4">
        <v>539</v>
      </c>
      <c r="D14" s="3">
        <v>2171</v>
      </c>
      <c r="E14" s="5">
        <v>30</v>
      </c>
      <c r="F14" s="3">
        <v>14026</v>
      </c>
      <c r="G14" s="3">
        <v>18024</v>
      </c>
      <c r="H14" s="3">
        <v>6634</v>
      </c>
      <c r="I14" s="6">
        <v>161</v>
      </c>
      <c r="J14" s="6">
        <v>10</v>
      </c>
      <c r="K14" s="3">
        <v>62985</v>
      </c>
      <c r="L14" s="6">
        <v>296</v>
      </c>
    </row>
    <row r="15" spans="1:12" ht="15" thickBot="1" x14ac:dyDescent="0.4">
      <c r="A15" s="11" t="s">
        <v>13</v>
      </c>
      <c r="B15" s="3">
        <v>31927</v>
      </c>
      <c r="C15" s="6"/>
      <c r="D15" s="3">
        <v>1310</v>
      </c>
      <c r="E15" s="6"/>
      <c r="F15" s="3">
        <v>10543</v>
      </c>
      <c r="G15" s="3">
        <v>20074</v>
      </c>
      <c r="H15" s="6">
        <v>557</v>
      </c>
      <c r="I15" s="6">
        <v>846</v>
      </c>
      <c r="J15" s="6">
        <v>35</v>
      </c>
      <c r="K15" s="3">
        <v>507701</v>
      </c>
      <c r="L15" s="3">
        <v>13452</v>
      </c>
    </row>
    <row r="16" spans="1:12" ht="29.5" thickBot="1" x14ac:dyDescent="0.4">
      <c r="A16" s="11" t="s">
        <v>12</v>
      </c>
      <c r="B16" s="3">
        <v>30449</v>
      </c>
      <c r="C16" s="6"/>
      <c r="D16" s="3">
        <v>3459</v>
      </c>
      <c r="E16" s="6"/>
      <c r="F16" s="6">
        <v>250</v>
      </c>
      <c r="G16" s="3">
        <v>26740</v>
      </c>
      <c r="H16" s="3">
        <v>1279</v>
      </c>
      <c r="I16" s="3">
        <v>1777</v>
      </c>
      <c r="J16" s="6">
        <v>202</v>
      </c>
      <c r="K16" s="3">
        <v>154911</v>
      </c>
      <c r="L16" s="3">
        <v>9041</v>
      </c>
    </row>
    <row r="17" spans="1:12" ht="29.5" thickBot="1" x14ac:dyDescent="0.4">
      <c r="A17" s="11" t="s">
        <v>11</v>
      </c>
      <c r="B17" s="3">
        <v>27078</v>
      </c>
      <c r="C17" s="6"/>
      <c r="D17" s="3">
        <v>1336</v>
      </c>
      <c r="E17" s="5">
        <v>9</v>
      </c>
      <c r="F17" s="3">
        <v>16400</v>
      </c>
      <c r="G17" s="3">
        <v>9342</v>
      </c>
      <c r="H17" s="6">
        <v>386</v>
      </c>
      <c r="I17" s="3">
        <v>3129</v>
      </c>
      <c r="J17" s="6">
        <v>154</v>
      </c>
      <c r="K17" s="3">
        <v>206400</v>
      </c>
      <c r="L17" s="3">
        <v>23849</v>
      </c>
    </row>
    <row r="18" spans="1:12" ht="15" thickBot="1" x14ac:dyDescent="0.4">
      <c r="A18" s="11" t="s">
        <v>15</v>
      </c>
      <c r="B18" s="3">
        <v>19022</v>
      </c>
      <c r="C18" s="6"/>
      <c r="D18" s="6">
        <v>657</v>
      </c>
      <c r="E18" s="6"/>
      <c r="F18" s="6">
        <v>519</v>
      </c>
      <c r="G18" s="3">
        <v>17846</v>
      </c>
      <c r="H18" s="6">
        <v>222</v>
      </c>
      <c r="I18" s="3">
        <v>1866</v>
      </c>
      <c r="J18" s="6">
        <v>64</v>
      </c>
      <c r="K18" s="3">
        <v>234207</v>
      </c>
      <c r="L18" s="3">
        <v>22969</v>
      </c>
    </row>
    <row r="19" spans="1:12" ht="15" thickBot="1" x14ac:dyDescent="0.4">
      <c r="A19" s="11" t="s">
        <v>16</v>
      </c>
      <c r="B19" s="3">
        <v>14619</v>
      </c>
      <c r="C19" s="4">
        <v>24</v>
      </c>
      <c r="D19" s="6">
        <v>431</v>
      </c>
      <c r="E19" s="6"/>
      <c r="F19" s="3">
        <v>10214</v>
      </c>
      <c r="G19" s="3">
        <v>3974</v>
      </c>
      <c r="H19" s="6">
        <v>208</v>
      </c>
      <c r="I19" s="3">
        <v>1623</v>
      </c>
      <c r="J19" s="6">
        <v>48</v>
      </c>
      <c r="K19" s="3">
        <v>169272</v>
      </c>
      <c r="L19" s="3">
        <v>18795</v>
      </c>
    </row>
    <row r="20" spans="1:12" ht="15" thickBot="1" x14ac:dyDescent="0.4">
      <c r="A20" s="11" t="s">
        <v>21</v>
      </c>
      <c r="B20" s="3">
        <v>14425</v>
      </c>
      <c r="C20" s="4">
        <v>73</v>
      </c>
      <c r="D20" s="6">
        <v>488</v>
      </c>
      <c r="E20" s="5">
        <v>2</v>
      </c>
      <c r="F20" s="3">
        <v>2045</v>
      </c>
      <c r="G20" s="3">
        <v>11892</v>
      </c>
      <c r="H20" s="6"/>
      <c r="I20" s="6">
        <v>10</v>
      </c>
      <c r="J20" s="6">
        <v>0.4</v>
      </c>
      <c r="K20" s="3">
        <v>335123</v>
      </c>
      <c r="L20" s="6">
        <v>243</v>
      </c>
    </row>
    <row r="21" spans="1:12" ht="15" thickBot="1" x14ac:dyDescent="0.4">
      <c r="A21" s="11" t="s">
        <v>22</v>
      </c>
      <c r="B21" s="3">
        <v>13980</v>
      </c>
      <c r="C21" s="6"/>
      <c r="D21" s="6">
        <v>530</v>
      </c>
      <c r="E21" s="6"/>
      <c r="F21" s="6">
        <v>77</v>
      </c>
      <c r="G21" s="3">
        <v>13373</v>
      </c>
      <c r="H21" s="6">
        <v>294</v>
      </c>
      <c r="I21" s="3">
        <v>2831</v>
      </c>
      <c r="J21" s="6">
        <v>107</v>
      </c>
      <c r="K21" s="3">
        <v>90646</v>
      </c>
      <c r="L21" s="3">
        <v>18358</v>
      </c>
    </row>
    <row r="22" spans="1:12" ht="15" thickBot="1" x14ac:dyDescent="0.4">
      <c r="A22" s="11" t="s">
        <v>31</v>
      </c>
      <c r="B22" s="3">
        <v>13489</v>
      </c>
      <c r="C22" s="6"/>
      <c r="D22" s="6">
        <v>300</v>
      </c>
      <c r="E22" s="6"/>
      <c r="F22" s="3">
        <v>6541</v>
      </c>
      <c r="G22" s="3">
        <v>6648</v>
      </c>
      <c r="H22" s="6">
        <v>137</v>
      </c>
      <c r="I22" s="6">
        <v>409</v>
      </c>
      <c r="J22" s="6">
        <v>9</v>
      </c>
      <c r="K22" s="3">
        <v>127513</v>
      </c>
      <c r="L22" s="3">
        <v>3867</v>
      </c>
    </row>
    <row r="23" spans="1:12" ht="15" thickBot="1" x14ac:dyDescent="0.4">
      <c r="A23" s="11" t="s">
        <v>20</v>
      </c>
      <c r="B23" s="3">
        <v>13216</v>
      </c>
      <c r="C23" s="6"/>
      <c r="D23" s="3">
        <v>1400</v>
      </c>
      <c r="E23" s="6"/>
      <c r="F23" s="6">
        <v>550</v>
      </c>
      <c r="G23" s="3">
        <v>11266</v>
      </c>
      <c r="H23" s="6">
        <v>523</v>
      </c>
      <c r="I23" s="3">
        <v>1309</v>
      </c>
      <c r="J23" s="6">
        <v>139</v>
      </c>
      <c r="K23" s="3">
        <v>74600</v>
      </c>
      <c r="L23" s="3">
        <v>7387</v>
      </c>
    </row>
    <row r="24" spans="1:12" ht="15" thickBot="1" x14ac:dyDescent="0.4">
      <c r="A24" s="11" t="s">
        <v>19</v>
      </c>
      <c r="B24" s="3">
        <v>13107</v>
      </c>
      <c r="C24" s="4">
        <v>125</v>
      </c>
      <c r="D24" s="6">
        <v>158</v>
      </c>
      <c r="E24" s="5">
        <v>7</v>
      </c>
      <c r="F24" s="3">
        <v>3247</v>
      </c>
      <c r="G24" s="3">
        <v>9702</v>
      </c>
      <c r="H24" s="6">
        <v>167</v>
      </c>
      <c r="I24" s="3">
        <v>1514</v>
      </c>
      <c r="J24" s="6">
        <v>18</v>
      </c>
      <c r="K24" s="3">
        <v>187250</v>
      </c>
      <c r="L24" s="3">
        <v>21634</v>
      </c>
    </row>
    <row r="25" spans="1:12" ht="15" thickBot="1" x14ac:dyDescent="0.4">
      <c r="A25" s="11" t="s">
        <v>18</v>
      </c>
      <c r="B25" s="3">
        <v>10653</v>
      </c>
      <c r="C25" s="4">
        <v>18</v>
      </c>
      <c r="D25" s="6">
        <v>232</v>
      </c>
      <c r="E25" s="5">
        <v>2</v>
      </c>
      <c r="F25" s="3">
        <v>7937</v>
      </c>
      <c r="G25" s="3">
        <v>2484</v>
      </c>
      <c r="H25" s="6">
        <v>55</v>
      </c>
      <c r="I25" s="6">
        <v>208</v>
      </c>
      <c r="J25" s="6">
        <v>5</v>
      </c>
      <c r="K25" s="3">
        <v>546463</v>
      </c>
      <c r="L25" s="3">
        <v>10659</v>
      </c>
    </row>
    <row r="26" spans="1:12" ht="15" thickBot="1" x14ac:dyDescent="0.4">
      <c r="A26" s="11" t="s">
        <v>29</v>
      </c>
      <c r="B26" s="3">
        <v>9787</v>
      </c>
      <c r="C26" s="6"/>
      <c r="D26" s="6">
        <v>190</v>
      </c>
      <c r="E26" s="6"/>
      <c r="F26" s="6">
        <v>935</v>
      </c>
      <c r="G26" s="3">
        <v>8662</v>
      </c>
      <c r="H26" s="6">
        <v>193</v>
      </c>
      <c r="I26" s="6">
        <v>77</v>
      </c>
      <c r="J26" s="6">
        <v>2</v>
      </c>
      <c r="K26" s="3">
        <v>100703</v>
      </c>
      <c r="L26" s="6">
        <v>796</v>
      </c>
    </row>
    <row r="27" spans="1:12" ht="15" thickBot="1" x14ac:dyDescent="0.4">
      <c r="A27" s="11" t="s">
        <v>25</v>
      </c>
      <c r="B27" s="3">
        <v>9252</v>
      </c>
      <c r="C27" s="6"/>
      <c r="D27" s="6">
        <v>116</v>
      </c>
      <c r="E27" s="6"/>
      <c r="F27" s="3">
        <v>3621</v>
      </c>
      <c r="G27" s="3">
        <v>5515</v>
      </c>
      <c r="H27" s="6">
        <v>384</v>
      </c>
      <c r="I27" s="6">
        <v>484</v>
      </c>
      <c r="J27" s="6">
        <v>6</v>
      </c>
      <c r="K27" s="3">
        <v>103873</v>
      </c>
      <c r="L27" s="3">
        <v>5434</v>
      </c>
    </row>
    <row r="28" spans="1:12" ht="15" thickBot="1" x14ac:dyDescent="0.4">
      <c r="A28" s="11" t="s">
        <v>26</v>
      </c>
      <c r="B28" s="3">
        <v>8563</v>
      </c>
      <c r="C28" s="4">
        <v>184</v>
      </c>
      <c r="D28" s="6">
        <v>339</v>
      </c>
      <c r="E28" s="5">
        <v>7</v>
      </c>
      <c r="F28" s="6">
        <v>981</v>
      </c>
      <c r="G28" s="3">
        <v>7243</v>
      </c>
      <c r="H28" s="6">
        <v>160</v>
      </c>
      <c r="I28" s="6">
        <v>226</v>
      </c>
      <c r="J28" s="6">
        <v>9</v>
      </c>
      <c r="K28" s="3">
        <v>179654</v>
      </c>
      <c r="L28" s="3">
        <v>4747</v>
      </c>
    </row>
    <row r="29" spans="1:12" ht="15" thickBot="1" x14ac:dyDescent="0.4">
      <c r="A29" s="11" t="s">
        <v>32</v>
      </c>
      <c r="B29" s="3">
        <v>8450</v>
      </c>
      <c r="C29" s="6"/>
      <c r="D29" s="6">
        <v>421</v>
      </c>
      <c r="E29" s="6"/>
      <c r="F29" s="6">
        <v>838</v>
      </c>
      <c r="G29" s="3">
        <v>7191</v>
      </c>
      <c r="H29" s="6">
        <v>168</v>
      </c>
      <c r="I29" s="6">
        <v>479</v>
      </c>
      <c r="J29" s="6">
        <v>24</v>
      </c>
      <c r="K29" s="3">
        <v>27868</v>
      </c>
      <c r="L29" s="3">
        <v>1580</v>
      </c>
    </row>
    <row r="30" spans="1:12" ht="15" thickBot="1" x14ac:dyDescent="0.4">
      <c r="A30" s="11" t="s">
        <v>30</v>
      </c>
      <c r="B30" s="3">
        <v>8067</v>
      </c>
      <c r="C30" s="6"/>
      <c r="D30" s="6">
        <v>417</v>
      </c>
      <c r="E30" s="5">
        <v>6</v>
      </c>
      <c r="F30" s="3">
        <v>1508</v>
      </c>
      <c r="G30" s="3">
        <v>6142</v>
      </c>
      <c r="H30" s="6">
        <v>258</v>
      </c>
      <c r="I30" s="6">
        <v>419</v>
      </c>
      <c r="J30" s="6">
        <v>22</v>
      </c>
      <c r="K30" s="3">
        <v>85805</v>
      </c>
      <c r="L30" s="3">
        <v>4460</v>
      </c>
    </row>
    <row r="31" spans="1:12" ht="15" thickBot="1" x14ac:dyDescent="0.4">
      <c r="A31" s="11" t="s">
        <v>33</v>
      </c>
      <c r="B31" s="3">
        <v>7481</v>
      </c>
      <c r="C31" s="4">
        <v>456</v>
      </c>
      <c r="D31" s="6">
        <v>143</v>
      </c>
      <c r="E31" s="5">
        <v>8</v>
      </c>
      <c r="F31" s="3">
        <v>1832</v>
      </c>
      <c r="G31" s="3">
        <v>5506</v>
      </c>
      <c r="H31" s="6">
        <v>46</v>
      </c>
      <c r="I31" s="6">
        <v>34</v>
      </c>
      <c r="J31" s="6">
        <v>0.6</v>
      </c>
      <c r="K31" s="3">
        <v>92548</v>
      </c>
      <c r="L31" s="6">
        <v>419</v>
      </c>
    </row>
    <row r="32" spans="1:12" ht="29.5" thickBot="1" x14ac:dyDescent="0.4">
      <c r="A32" s="11" t="s">
        <v>38</v>
      </c>
      <c r="B32" s="3">
        <v>7142</v>
      </c>
      <c r="C32" s="6"/>
      <c r="D32" s="6">
        <v>87</v>
      </c>
      <c r="E32" s="6"/>
      <c r="F32" s="3">
        <v>1049</v>
      </c>
      <c r="G32" s="3">
        <v>6006</v>
      </c>
      <c r="H32" s="6">
        <v>74</v>
      </c>
      <c r="I32" s="6">
        <v>205</v>
      </c>
      <c r="J32" s="6">
        <v>2</v>
      </c>
      <c r="K32" s="3">
        <v>150000</v>
      </c>
      <c r="L32" s="3">
        <v>4309</v>
      </c>
    </row>
    <row r="33" spans="1:12" ht="15" thickBot="1" x14ac:dyDescent="0.4">
      <c r="A33" s="11" t="s">
        <v>27</v>
      </c>
      <c r="B33" s="3">
        <v>7073</v>
      </c>
      <c r="C33" s="6"/>
      <c r="D33" s="6">
        <v>336</v>
      </c>
      <c r="E33" s="6"/>
      <c r="F33" s="3">
        <v>3389</v>
      </c>
      <c r="G33" s="3">
        <v>3348</v>
      </c>
      <c r="H33" s="6">
        <v>93</v>
      </c>
      <c r="I33" s="3">
        <v>1221</v>
      </c>
      <c r="J33" s="6">
        <v>58</v>
      </c>
      <c r="K33" s="3">
        <v>87024</v>
      </c>
      <c r="L33" s="3">
        <v>15024</v>
      </c>
    </row>
    <row r="34" spans="1:12" ht="15" thickBot="1" x14ac:dyDescent="0.4">
      <c r="A34" s="11" t="s">
        <v>23</v>
      </c>
      <c r="B34" s="3">
        <v>6992</v>
      </c>
      <c r="C34" s="4">
        <v>55</v>
      </c>
      <c r="D34" s="6">
        <v>162</v>
      </c>
      <c r="E34" s="5">
        <v>1</v>
      </c>
      <c r="F34" s="6">
        <v>32</v>
      </c>
      <c r="G34" s="3">
        <v>6798</v>
      </c>
      <c r="H34" s="6">
        <v>63</v>
      </c>
      <c r="I34" s="3">
        <v>1290</v>
      </c>
      <c r="J34" s="6">
        <v>30</v>
      </c>
      <c r="K34" s="3">
        <v>136236</v>
      </c>
      <c r="L34" s="3">
        <v>25130</v>
      </c>
    </row>
    <row r="35" spans="1:12" ht="15" thickBot="1" x14ac:dyDescent="0.4">
      <c r="A35" s="11" t="s">
        <v>37</v>
      </c>
      <c r="B35" s="3">
        <v>6875</v>
      </c>
      <c r="C35" s="4">
        <v>578</v>
      </c>
      <c r="D35" s="6">
        <v>546</v>
      </c>
      <c r="E35" s="5">
        <v>60</v>
      </c>
      <c r="F35" s="3">
        <v>2125</v>
      </c>
      <c r="G35" s="3">
        <v>4204</v>
      </c>
      <c r="H35" s="6">
        <v>207</v>
      </c>
      <c r="I35" s="6">
        <v>53</v>
      </c>
      <c r="J35" s="6">
        <v>4</v>
      </c>
      <c r="K35" s="3">
        <v>48365</v>
      </c>
      <c r="L35" s="6">
        <v>375</v>
      </c>
    </row>
    <row r="36" spans="1:12" ht="15" thickBot="1" x14ac:dyDescent="0.4">
      <c r="A36" s="11" t="s">
        <v>24</v>
      </c>
      <c r="B36" s="3">
        <v>6565</v>
      </c>
      <c r="C36" s="4">
        <v>32</v>
      </c>
      <c r="D36" s="6">
        <v>69</v>
      </c>
      <c r="E36" s="5">
        <v>4</v>
      </c>
      <c r="F36" s="3">
        <v>4163</v>
      </c>
      <c r="G36" s="3">
        <v>2333</v>
      </c>
      <c r="H36" s="6">
        <v>55</v>
      </c>
      <c r="I36" s="6">
        <v>257</v>
      </c>
      <c r="J36" s="6">
        <v>3</v>
      </c>
      <c r="K36" s="3">
        <v>406510</v>
      </c>
      <c r="L36" s="3">
        <v>15942</v>
      </c>
    </row>
    <row r="37" spans="1:12" ht="15" thickBot="1" x14ac:dyDescent="0.4">
      <c r="A37" s="11" t="s">
        <v>28</v>
      </c>
      <c r="B37" s="3">
        <v>6553</v>
      </c>
      <c r="C37" s="4">
        <v>4</v>
      </c>
      <c r="D37" s="6">
        <v>176</v>
      </c>
      <c r="E37" s="5">
        <v>3</v>
      </c>
      <c r="F37" s="3">
        <v>1183</v>
      </c>
      <c r="G37" s="3">
        <v>5194</v>
      </c>
      <c r="H37" s="6">
        <v>86</v>
      </c>
      <c r="I37" s="6">
        <v>612</v>
      </c>
      <c r="J37" s="6">
        <v>16</v>
      </c>
      <c r="K37" s="3">
        <v>162533</v>
      </c>
      <c r="L37" s="3">
        <v>15177</v>
      </c>
    </row>
    <row r="38" spans="1:12" ht="15" thickBot="1" x14ac:dyDescent="0.4">
      <c r="A38" s="11" t="s">
        <v>40</v>
      </c>
      <c r="B38" s="3">
        <v>6302</v>
      </c>
      <c r="C38" s="6"/>
      <c r="D38" s="6">
        <v>37</v>
      </c>
      <c r="E38" s="6"/>
      <c r="F38" s="3">
        <v>1188</v>
      </c>
      <c r="G38" s="3">
        <v>5077</v>
      </c>
      <c r="H38" s="6">
        <v>1</v>
      </c>
      <c r="I38" s="6">
        <v>637</v>
      </c>
      <c r="J38" s="6">
        <v>4</v>
      </c>
      <c r="K38" s="3">
        <v>767000</v>
      </c>
      <c r="L38" s="3">
        <v>77550</v>
      </c>
    </row>
    <row r="39" spans="1:12" ht="29.5" thickBot="1" x14ac:dyDescent="0.4">
      <c r="A39" s="11" t="s">
        <v>36</v>
      </c>
      <c r="B39" s="3">
        <v>6248</v>
      </c>
      <c r="C39" s="4">
        <v>325</v>
      </c>
      <c r="D39" s="6">
        <v>535</v>
      </c>
      <c r="E39" s="5">
        <v>15</v>
      </c>
      <c r="F39" s="6">
        <v>631</v>
      </c>
      <c r="G39" s="3">
        <v>5082</v>
      </c>
      <c r="H39" s="6"/>
      <c r="I39" s="6">
        <v>23</v>
      </c>
      <c r="J39" s="6">
        <v>2</v>
      </c>
      <c r="K39" s="3">
        <v>37134</v>
      </c>
      <c r="L39" s="6">
        <v>136</v>
      </c>
    </row>
    <row r="40" spans="1:12" ht="29.5" thickBot="1" x14ac:dyDescent="0.4">
      <c r="A40" s="11" t="s">
        <v>35</v>
      </c>
      <c r="B40" s="3">
        <v>6087</v>
      </c>
      <c r="C40" s="4">
        <v>209</v>
      </c>
      <c r="D40" s="6">
        <v>397</v>
      </c>
      <c r="E40" s="5">
        <v>10</v>
      </c>
      <c r="F40" s="6">
        <v>516</v>
      </c>
      <c r="G40" s="3">
        <v>5174</v>
      </c>
      <c r="H40" s="6">
        <v>1</v>
      </c>
      <c r="I40" s="6">
        <v>56</v>
      </c>
      <c r="J40" s="6">
        <v>4</v>
      </c>
      <c r="K40" s="3">
        <v>49613</v>
      </c>
      <c r="L40" s="6">
        <v>453</v>
      </c>
    </row>
    <row r="41" spans="1:12" ht="29.5" thickBot="1" x14ac:dyDescent="0.4">
      <c r="A41" s="11" t="s">
        <v>52</v>
      </c>
      <c r="B41" s="3">
        <v>5992</v>
      </c>
      <c r="C41" s="4">
        <v>942</v>
      </c>
      <c r="D41" s="6">
        <v>11</v>
      </c>
      <c r="E41" s="6"/>
      <c r="F41" s="6">
        <v>708</v>
      </c>
      <c r="G41" s="3">
        <v>5273</v>
      </c>
      <c r="H41" s="6">
        <v>22</v>
      </c>
      <c r="I41" s="3">
        <v>1024</v>
      </c>
      <c r="J41" s="6">
        <v>2</v>
      </c>
      <c r="K41" s="3">
        <v>94796</v>
      </c>
      <c r="L41" s="3">
        <v>16203</v>
      </c>
    </row>
    <row r="42" spans="1:12" ht="15" thickBot="1" x14ac:dyDescent="0.4">
      <c r="A42" s="11" t="s">
        <v>41</v>
      </c>
      <c r="B42" s="3">
        <v>5690</v>
      </c>
      <c r="C42" s="6"/>
      <c r="D42" s="6">
        <v>110</v>
      </c>
      <c r="E42" s="6"/>
      <c r="F42" s="6">
        <v>534</v>
      </c>
      <c r="G42" s="3">
        <v>5046</v>
      </c>
      <c r="H42" s="6">
        <v>120</v>
      </c>
      <c r="I42" s="6">
        <v>651</v>
      </c>
      <c r="J42" s="6">
        <v>13</v>
      </c>
      <c r="K42" s="3">
        <v>32566</v>
      </c>
      <c r="L42" s="3">
        <v>3727</v>
      </c>
    </row>
    <row r="43" spans="1:12" ht="15" thickBot="1" x14ac:dyDescent="0.4">
      <c r="A43" s="11" t="s">
        <v>34</v>
      </c>
      <c r="B43" s="3">
        <v>5305</v>
      </c>
      <c r="C43" s="4">
        <v>54</v>
      </c>
      <c r="D43" s="6">
        <v>88</v>
      </c>
      <c r="E43" s="5">
        <v>2</v>
      </c>
      <c r="F43" s="3">
        <v>3102</v>
      </c>
      <c r="G43" s="3">
        <v>2115</v>
      </c>
      <c r="H43" s="6">
        <v>49</v>
      </c>
      <c r="I43" s="6">
        <v>164</v>
      </c>
      <c r="J43" s="6">
        <v>3</v>
      </c>
      <c r="K43" s="3">
        <v>96695</v>
      </c>
      <c r="L43" s="3">
        <v>2988</v>
      </c>
    </row>
    <row r="44" spans="1:12" ht="15" thickBot="1" x14ac:dyDescent="0.4">
      <c r="A44" s="11" t="s">
        <v>48</v>
      </c>
      <c r="B44" s="3">
        <v>5106</v>
      </c>
      <c r="C44" s="4">
        <v>444</v>
      </c>
      <c r="D44" s="6">
        <v>133</v>
      </c>
      <c r="E44" s="5">
        <v>8</v>
      </c>
      <c r="F44" s="6">
        <v>275</v>
      </c>
      <c r="G44" s="3">
        <v>4698</v>
      </c>
      <c r="H44" s="6">
        <v>45</v>
      </c>
      <c r="I44" s="6">
        <v>117</v>
      </c>
      <c r="J44" s="6">
        <v>3</v>
      </c>
      <c r="K44" s="3">
        <v>52534</v>
      </c>
      <c r="L44" s="3">
        <v>1201</v>
      </c>
    </row>
    <row r="45" spans="1:12" ht="15" thickBot="1" x14ac:dyDescent="0.4">
      <c r="A45" s="11" t="s">
        <v>49</v>
      </c>
      <c r="B45" s="3">
        <v>4779</v>
      </c>
      <c r="C45" s="6"/>
      <c r="D45" s="6">
        <v>42</v>
      </c>
      <c r="E45" s="6"/>
      <c r="F45" s="6">
        <v>342</v>
      </c>
      <c r="G45" s="3">
        <v>4395</v>
      </c>
      <c r="H45" s="6">
        <v>65</v>
      </c>
      <c r="I45" s="6">
        <v>506</v>
      </c>
      <c r="J45" s="6">
        <v>4</v>
      </c>
      <c r="K45" s="3">
        <v>86813</v>
      </c>
      <c r="L45" s="3">
        <v>9187</v>
      </c>
    </row>
    <row r="46" spans="1:12" ht="15" thickBot="1" x14ac:dyDescent="0.4">
      <c r="A46" s="11" t="s">
        <v>44</v>
      </c>
      <c r="B46" s="3">
        <v>4663</v>
      </c>
      <c r="C46" s="6"/>
      <c r="D46" s="6">
        <v>7</v>
      </c>
      <c r="E46" s="6"/>
      <c r="F46" s="6">
        <v>464</v>
      </c>
      <c r="G46" s="3">
        <v>4192</v>
      </c>
      <c r="H46" s="6">
        <v>37</v>
      </c>
      <c r="I46" s="3">
        <v>1619</v>
      </c>
      <c r="J46" s="6">
        <v>2</v>
      </c>
      <c r="K46" s="3">
        <v>58328</v>
      </c>
      <c r="L46" s="3">
        <v>20245</v>
      </c>
    </row>
    <row r="47" spans="1:12" ht="15" thickBot="1" x14ac:dyDescent="0.4">
      <c r="A47" s="11" t="s">
        <v>43</v>
      </c>
      <c r="B47" s="3">
        <v>4210</v>
      </c>
      <c r="C47" s="4">
        <v>194</v>
      </c>
      <c r="D47" s="6">
        <v>116</v>
      </c>
      <c r="E47" s="5">
        <v>7</v>
      </c>
      <c r="F47" s="6">
        <v>122</v>
      </c>
      <c r="G47" s="3">
        <v>3972</v>
      </c>
      <c r="H47" s="6">
        <v>96</v>
      </c>
      <c r="I47" s="6">
        <v>976</v>
      </c>
      <c r="J47" s="6">
        <v>27</v>
      </c>
      <c r="K47" s="3">
        <v>18559</v>
      </c>
      <c r="L47" s="3">
        <v>4301</v>
      </c>
    </row>
    <row r="48" spans="1:12" ht="44" thickBot="1" x14ac:dyDescent="0.4">
      <c r="A48" s="11" t="s">
        <v>46</v>
      </c>
      <c r="B48" s="3">
        <v>4126</v>
      </c>
      <c r="C48" s="6"/>
      <c r="D48" s="6">
        <v>200</v>
      </c>
      <c r="E48" s="6"/>
      <c r="F48" s="6">
        <v>268</v>
      </c>
      <c r="G48" s="3">
        <v>3658</v>
      </c>
      <c r="H48" s="6">
        <v>146</v>
      </c>
      <c r="I48" s="6">
        <v>380</v>
      </c>
      <c r="J48" s="6">
        <v>18</v>
      </c>
      <c r="K48" s="3">
        <v>13282</v>
      </c>
      <c r="L48" s="3">
        <v>1224</v>
      </c>
    </row>
    <row r="49" spans="1:12" ht="15" thickBot="1" x14ac:dyDescent="0.4">
      <c r="A49" s="11" t="s">
        <v>42</v>
      </c>
      <c r="B49" s="3">
        <v>3489</v>
      </c>
      <c r="C49" s="6"/>
      <c r="D49" s="6">
        <v>82</v>
      </c>
      <c r="E49" s="6"/>
      <c r="F49" s="3">
        <v>1700</v>
      </c>
      <c r="G49" s="3">
        <v>1707</v>
      </c>
      <c r="H49" s="6">
        <v>73</v>
      </c>
      <c r="I49" s="6">
        <v>630</v>
      </c>
      <c r="J49" s="6">
        <v>15</v>
      </c>
      <c r="K49" s="3">
        <v>52500</v>
      </c>
      <c r="L49" s="3">
        <v>9475</v>
      </c>
    </row>
    <row r="50" spans="1:12" ht="29.5" thickBot="1" x14ac:dyDescent="0.4">
      <c r="A50" s="11" t="s">
        <v>39</v>
      </c>
      <c r="B50" s="3">
        <v>3480</v>
      </c>
      <c r="C50" s="6"/>
      <c r="D50" s="6">
        <v>72</v>
      </c>
      <c r="E50" s="6"/>
      <c r="F50" s="6">
        <v>579</v>
      </c>
      <c r="G50" s="3">
        <v>2829</v>
      </c>
      <c r="H50" s="6">
        <v>29</v>
      </c>
      <c r="I50" s="3">
        <v>5559</v>
      </c>
      <c r="J50" s="6">
        <v>115</v>
      </c>
      <c r="K50" s="3">
        <v>32394</v>
      </c>
      <c r="L50" s="3">
        <v>51749</v>
      </c>
    </row>
    <row r="51" spans="1:12" ht="15" thickBot="1" x14ac:dyDescent="0.4">
      <c r="A51" s="11" t="s">
        <v>47</v>
      </c>
      <c r="B51" s="3">
        <v>3439</v>
      </c>
      <c r="C51" s="6"/>
      <c r="D51" s="6">
        <v>153</v>
      </c>
      <c r="E51" s="6"/>
      <c r="F51" s="6">
        <v>634</v>
      </c>
      <c r="G51" s="3">
        <v>2652</v>
      </c>
      <c r="H51" s="6">
        <v>98</v>
      </c>
      <c r="I51" s="6">
        <v>68</v>
      </c>
      <c r="J51" s="6">
        <v>3</v>
      </c>
      <c r="K51" s="3">
        <v>55573</v>
      </c>
      <c r="L51" s="3">
        <v>1092</v>
      </c>
    </row>
    <row r="52" spans="1:12" ht="15" thickBot="1" x14ac:dyDescent="0.4">
      <c r="A52" s="11" t="s">
        <v>54</v>
      </c>
      <c r="B52" s="3">
        <v>2844</v>
      </c>
      <c r="C52" s="6"/>
      <c r="D52" s="6">
        <v>205</v>
      </c>
      <c r="E52" s="6"/>
      <c r="F52" s="6">
        <v>646</v>
      </c>
      <c r="G52" s="3">
        <v>1993</v>
      </c>
      <c r="H52" s="6"/>
      <c r="I52" s="6">
        <v>28</v>
      </c>
      <c r="J52" s="6">
        <v>2</v>
      </c>
      <c r="K52" s="3">
        <v>25000</v>
      </c>
      <c r="L52" s="6">
        <v>244</v>
      </c>
    </row>
    <row r="53" spans="1:12" ht="29.5" thickBot="1" x14ac:dyDescent="0.4">
      <c r="A53" s="11" t="s">
        <v>51</v>
      </c>
      <c r="B53" s="3">
        <v>2783</v>
      </c>
      <c r="C53" s="6"/>
      <c r="D53" s="6">
        <v>50</v>
      </c>
      <c r="E53" s="6"/>
      <c r="F53" s="6">
        <v>903</v>
      </c>
      <c r="G53" s="3">
        <v>1830</v>
      </c>
      <c r="H53" s="6">
        <v>7</v>
      </c>
      <c r="I53" s="6">
        <v>47</v>
      </c>
      <c r="J53" s="6">
        <v>0.8</v>
      </c>
      <c r="K53" s="3">
        <v>100827</v>
      </c>
      <c r="L53" s="3">
        <v>1700</v>
      </c>
    </row>
    <row r="54" spans="1:12" ht="29.5" thickBot="1" x14ac:dyDescent="0.4">
      <c r="A54" s="11" t="s">
        <v>53</v>
      </c>
      <c r="B54" s="3">
        <v>2758</v>
      </c>
      <c r="C54" s="4">
        <v>89</v>
      </c>
      <c r="D54" s="6">
        <v>129</v>
      </c>
      <c r="E54" s="5">
        <v>6</v>
      </c>
      <c r="F54" s="6">
        <v>666</v>
      </c>
      <c r="G54" s="3">
        <v>1963</v>
      </c>
      <c r="H54" s="6">
        <v>126</v>
      </c>
      <c r="I54" s="6">
        <v>61</v>
      </c>
      <c r="J54" s="6">
        <v>3</v>
      </c>
      <c r="K54" s="3">
        <v>28650</v>
      </c>
      <c r="L54" s="6">
        <v>634</v>
      </c>
    </row>
    <row r="55" spans="1:12" ht="15" thickBot="1" x14ac:dyDescent="0.4">
      <c r="A55" s="11" t="s">
        <v>45</v>
      </c>
      <c r="B55" s="3">
        <v>2733</v>
      </c>
      <c r="C55" s="4">
        <v>33</v>
      </c>
      <c r="D55" s="6">
        <v>47</v>
      </c>
      <c r="E55" s="6"/>
      <c r="F55" s="3">
        <v>1787</v>
      </c>
      <c r="G55" s="6">
        <v>899</v>
      </c>
      <c r="H55" s="6">
        <v>61</v>
      </c>
      <c r="I55" s="6">
        <v>39</v>
      </c>
      <c r="J55" s="6">
        <v>0.7</v>
      </c>
      <c r="K55" s="3">
        <v>100498</v>
      </c>
      <c r="L55" s="3">
        <v>1440</v>
      </c>
    </row>
    <row r="56" spans="1:12" ht="15" thickBot="1" x14ac:dyDescent="0.4">
      <c r="A56" s="11" t="s">
        <v>57</v>
      </c>
      <c r="B56" s="3">
        <v>2670</v>
      </c>
      <c r="C56" s="4">
        <v>106</v>
      </c>
      <c r="D56" s="6">
        <v>137</v>
      </c>
      <c r="E56" s="5">
        <v>2</v>
      </c>
      <c r="F56" s="6">
        <v>298</v>
      </c>
      <c r="G56" s="3">
        <v>2235</v>
      </c>
      <c r="H56" s="6">
        <v>1</v>
      </c>
      <c r="I56" s="6">
        <v>72</v>
      </c>
      <c r="J56" s="6">
        <v>4</v>
      </c>
      <c r="K56" s="3">
        <v>13111</v>
      </c>
      <c r="L56" s="6">
        <v>355</v>
      </c>
    </row>
    <row r="57" spans="1:12" ht="15" thickBot="1" x14ac:dyDescent="0.4">
      <c r="A57" s="11" t="s">
        <v>55</v>
      </c>
      <c r="B57" s="3">
        <v>2418</v>
      </c>
      <c r="C57" s="6"/>
      <c r="D57" s="6">
        <v>364</v>
      </c>
      <c r="E57" s="6"/>
      <c r="F57" s="6">
        <v>846</v>
      </c>
      <c r="G57" s="3">
        <v>1208</v>
      </c>
      <c r="H57" s="6">
        <v>60</v>
      </c>
      <c r="I57" s="6">
        <v>55</v>
      </c>
      <c r="J57" s="6">
        <v>8</v>
      </c>
      <c r="K57" s="3">
        <v>3359</v>
      </c>
      <c r="L57" s="6">
        <v>77</v>
      </c>
    </row>
    <row r="58" spans="1:12" ht="15" thickBot="1" x14ac:dyDescent="0.4">
      <c r="A58" s="11" t="s">
        <v>59</v>
      </c>
      <c r="B58" s="3">
        <v>2264</v>
      </c>
      <c r="C58" s="6"/>
      <c r="D58" s="6">
        <v>56</v>
      </c>
      <c r="E58" s="6"/>
      <c r="F58" s="6">
        <v>391</v>
      </c>
      <c r="G58" s="3">
        <v>1817</v>
      </c>
      <c r="H58" s="6">
        <v>80</v>
      </c>
      <c r="I58" s="6">
        <v>561</v>
      </c>
      <c r="J58" s="6">
        <v>14</v>
      </c>
      <c r="K58" s="3">
        <v>9848</v>
      </c>
      <c r="L58" s="3">
        <v>2441</v>
      </c>
    </row>
    <row r="59" spans="1:12" ht="15" thickBot="1" x14ac:dyDescent="0.4">
      <c r="A59" s="11" t="s">
        <v>50</v>
      </c>
      <c r="B59" s="3">
        <v>2224</v>
      </c>
      <c r="C59" s="6"/>
      <c r="D59" s="6">
        <v>108</v>
      </c>
      <c r="E59" s="6"/>
      <c r="F59" s="6">
        <v>269</v>
      </c>
      <c r="G59" s="3">
        <v>1847</v>
      </c>
      <c r="H59" s="6">
        <v>71</v>
      </c>
      <c r="I59" s="6">
        <v>213</v>
      </c>
      <c r="J59" s="6">
        <v>10</v>
      </c>
      <c r="K59" s="3">
        <v>50771</v>
      </c>
      <c r="L59" s="3">
        <v>4871</v>
      </c>
    </row>
    <row r="60" spans="1:12" ht="29.5" thickBot="1" x14ac:dyDescent="0.4">
      <c r="A60" s="11" t="s">
        <v>91</v>
      </c>
      <c r="B60" s="3">
        <v>2144</v>
      </c>
      <c r="C60" s="4">
        <v>306</v>
      </c>
      <c r="D60" s="6">
        <v>84</v>
      </c>
      <c r="E60" s="5">
        <v>9</v>
      </c>
      <c r="F60" s="6">
        <v>66</v>
      </c>
      <c r="G60" s="3">
        <v>1994</v>
      </c>
      <c r="H60" s="6">
        <v>1</v>
      </c>
      <c r="I60" s="6">
        <v>13</v>
      </c>
      <c r="J60" s="6">
        <v>0.5</v>
      </c>
      <c r="K60" s="3">
        <v>21307</v>
      </c>
      <c r="L60" s="6">
        <v>129</v>
      </c>
    </row>
    <row r="61" spans="1:12" ht="15" thickBot="1" x14ac:dyDescent="0.4">
      <c r="A61" s="11" t="s">
        <v>63</v>
      </c>
      <c r="B61" s="3">
        <v>1834</v>
      </c>
      <c r="C61" s="4">
        <v>71</v>
      </c>
      <c r="D61" s="6">
        <v>172</v>
      </c>
      <c r="E61" s="5">
        <v>16</v>
      </c>
      <c r="F61" s="6">
        <v>231</v>
      </c>
      <c r="G61" s="3">
        <v>1431</v>
      </c>
      <c r="H61" s="6">
        <v>60</v>
      </c>
      <c r="I61" s="6">
        <v>190</v>
      </c>
      <c r="J61" s="6">
        <v>18</v>
      </c>
      <c r="K61" s="3">
        <v>43901</v>
      </c>
      <c r="L61" s="3">
        <v>4544</v>
      </c>
    </row>
    <row r="62" spans="1:12" ht="15" thickBot="1" x14ac:dyDescent="0.4">
      <c r="A62" s="11" t="s">
        <v>58</v>
      </c>
      <c r="B62" s="3">
        <v>1814</v>
      </c>
      <c r="C62" s="6"/>
      <c r="D62" s="6">
        <v>36</v>
      </c>
      <c r="E62" s="6"/>
      <c r="F62" s="6">
        <v>600</v>
      </c>
      <c r="G62" s="3">
        <v>1178</v>
      </c>
      <c r="H62" s="6">
        <v>30</v>
      </c>
      <c r="I62" s="6">
        <v>442</v>
      </c>
      <c r="J62" s="6">
        <v>9</v>
      </c>
      <c r="K62" s="3">
        <v>20953</v>
      </c>
      <c r="L62" s="3">
        <v>5104</v>
      </c>
    </row>
    <row r="63" spans="1:12" ht="15" thickBot="1" x14ac:dyDescent="0.4">
      <c r="A63" s="11" t="s">
        <v>56</v>
      </c>
      <c r="B63" s="3">
        <v>1754</v>
      </c>
      <c r="C63" s="6"/>
      <c r="D63" s="6">
        <v>9</v>
      </c>
      <c r="E63" s="6"/>
      <c r="F63" s="3">
        <v>1224</v>
      </c>
      <c r="G63" s="6">
        <v>521</v>
      </c>
      <c r="H63" s="6">
        <v>6</v>
      </c>
      <c r="I63" s="3">
        <v>5140</v>
      </c>
      <c r="J63" s="6">
        <v>26</v>
      </c>
      <c r="K63" s="3">
        <v>39536</v>
      </c>
      <c r="L63" s="3">
        <v>115859</v>
      </c>
    </row>
    <row r="64" spans="1:12" ht="15" thickBot="1" x14ac:dyDescent="0.4">
      <c r="A64" s="11" t="s">
        <v>66</v>
      </c>
      <c r="B64" s="3">
        <v>1751</v>
      </c>
      <c r="C64" s="4">
        <v>93</v>
      </c>
      <c r="D64" s="6">
        <v>6</v>
      </c>
      <c r="E64" s="5">
        <v>1</v>
      </c>
      <c r="F64" s="6">
        <v>280</v>
      </c>
      <c r="G64" s="3">
        <v>1465</v>
      </c>
      <c r="H64" s="6">
        <v>34</v>
      </c>
      <c r="I64" s="6">
        <v>410</v>
      </c>
      <c r="J64" s="6">
        <v>1</v>
      </c>
      <c r="K64" s="6"/>
      <c r="L64" s="6"/>
    </row>
    <row r="65" spans="1:12" ht="15" thickBot="1" x14ac:dyDescent="0.4">
      <c r="A65" s="11" t="s">
        <v>70</v>
      </c>
      <c r="B65" s="3">
        <v>1744</v>
      </c>
      <c r="C65" s="4">
        <v>4</v>
      </c>
      <c r="D65" s="6">
        <v>7</v>
      </c>
      <c r="E65" s="6"/>
      <c r="F65" s="6">
        <v>726</v>
      </c>
      <c r="G65" s="3">
        <v>1011</v>
      </c>
      <c r="H65" s="6">
        <v>3</v>
      </c>
      <c r="I65" s="3">
        <v>1025</v>
      </c>
      <c r="J65" s="6">
        <v>4</v>
      </c>
      <c r="K65" s="3">
        <v>79612</v>
      </c>
      <c r="L65" s="3">
        <v>46787</v>
      </c>
    </row>
    <row r="66" spans="1:12" ht="29.5" thickBot="1" x14ac:dyDescent="0.4">
      <c r="A66" s="11" t="s">
        <v>73</v>
      </c>
      <c r="B66" s="3">
        <v>1591</v>
      </c>
      <c r="C66" s="4">
        <v>45</v>
      </c>
      <c r="D66" s="6">
        <v>17</v>
      </c>
      <c r="E66" s="6"/>
      <c r="F66" s="6">
        <v>347</v>
      </c>
      <c r="G66" s="3">
        <v>1227</v>
      </c>
      <c r="H66" s="6">
        <v>22</v>
      </c>
      <c r="I66" s="6">
        <v>85</v>
      </c>
      <c r="J66" s="6">
        <v>0.9</v>
      </c>
      <c r="K66" s="3">
        <v>85735</v>
      </c>
      <c r="L66" s="3">
        <v>4566</v>
      </c>
    </row>
    <row r="67" spans="1:12" ht="15" thickBot="1" x14ac:dyDescent="0.4">
      <c r="A67" s="11" t="s">
        <v>61</v>
      </c>
      <c r="B67" s="3">
        <v>1512</v>
      </c>
      <c r="C67" s="4">
        <v>53</v>
      </c>
      <c r="D67" s="6">
        <v>38</v>
      </c>
      <c r="E67" s="6"/>
      <c r="F67" s="6">
        <v>162</v>
      </c>
      <c r="G67" s="3">
        <v>1312</v>
      </c>
      <c r="H67" s="6">
        <v>11</v>
      </c>
      <c r="I67" s="3">
        <v>1140</v>
      </c>
      <c r="J67" s="6">
        <v>29</v>
      </c>
      <c r="K67" s="3">
        <v>39605</v>
      </c>
      <c r="L67" s="3">
        <v>29856</v>
      </c>
    </row>
    <row r="68" spans="1:12" ht="15" thickBot="1" x14ac:dyDescent="0.4">
      <c r="A68" s="11" t="s">
        <v>62</v>
      </c>
      <c r="B68" s="3">
        <v>1482</v>
      </c>
      <c r="C68" s="6"/>
      <c r="D68" s="6">
        <v>81</v>
      </c>
      <c r="E68" s="6"/>
      <c r="F68" s="6">
        <v>906</v>
      </c>
      <c r="G68" s="6">
        <v>495</v>
      </c>
      <c r="H68" s="6"/>
      <c r="I68" s="6">
        <v>37</v>
      </c>
      <c r="J68" s="6">
        <v>2</v>
      </c>
      <c r="K68" s="3">
        <v>51737</v>
      </c>
      <c r="L68" s="3">
        <v>1286</v>
      </c>
    </row>
    <row r="69" spans="1:12" ht="29.5" thickBot="1" x14ac:dyDescent="0.4">
      <c r="A69" s="11" t="s">
        <v>79</v>
      </c>
      <c r="B69" s="3">
        <v>1450</v>
      </c>
      <c r="C69" s="4">
        <v>45</v>
      </c>
      <c r="D69" s="6">
        <v>4</v>
      </c>
      <c r="E69" s="6"/>
      <c r="F69" s="6">
        <v>161</v>
      </c>
      <c r="G69" s="3">
        <v>1285</v>
      </c>
      <c r="H69" s="6">
        <v>8</v>
      </c>
      <c r="I69" s="6">
        <v>43</v>
      </c>
      <c r="J69" s="6">
        <v>0.1</v>
      </c>
      <c r="K69" s="3">
        <v>136000</v>
      </c>
      <c r="L69" s="3">
        <v>4063</v>
      </c>
    </row>
    <row r="70" spans="1:12" ht="29.5" thickBot="1" x14ac:dyDescent="0.4">
      <c r="A70" s="11" t="s">
        <v>60</v>
      </c>
      <c r="B70" s="3">
        <v>1422</v>
      </c>
      <c r="C70" s="4">
        <v>13</v>
      </c>
      <c r="D70" s="6">
        <v>11</v>
      </c>
      <c r="E70" s="6"/>
      <c r="F70" s="6">
        <v>867</v>
      </c>
      <c r="G70" s="6">
        <v>544</v>
      </c>
      <c r="H70" s="6">
        <v>3</v>
      </c>
      <c r="I70" s="6">
        <v>295</v>
      </c>
      <c r="J70" s="6">
        <v>2</v>
      </c>
      <c r="K70" s="3">
        <v>79078</v>
      </c>
      <c r="L70" s="3">
        <v>16399</v>
      </c>
    </row>
    <row r="71" spans="1:12" ht="29.5" thickBot="1" x14ac:dyDescent="0.4">
      <c r="A71" s="11" t="s">
        <v>69</v>
      </c>
      <c r="B71" s="3">
        <v>1340</v>
      </c>
      <c r="C71" s="6"/>
      <c r="D71" s="6">
        <v>15</v>
      </c>
      <c r="E71" s="6"/>
      <c r="F71" s="6">
        <v>528</v>
      </c>
      <c r="G71" s="6">
        <v>797</v>
      </c>
      <c r="H71" s="6">
        <v>26</v>
      </c>
      <c r="I71" s="6">
        <v>132</v>
      </c>
      <c r="J71" s="6">
        <v>1</v>
      </c>
      <c r="K71" s="3">
        <v>86607</v>
      </c>
      <c r="L71" s="3">
        <v>8542</v>
      </c>
    </row>
    <row r="72" spans="1:12" ht="15" thickBot="1" x14ac:dyDescent="0.4">
      <c r="A72" s="11" t="s">
        <v>64</v>
      </c>
      <c r="B72" s="3">
        <v>1304</v>
      </c>
      <c r="C72" s="6"/>
      <c r="D72" s="6">
        <v>66</v>
      </c>
      <c r="E72" s="6"/>
      <c r="F72" s="6">
        <v>174</v>
      </c>
      <c r="G72" s="3">
        <v>1064</v>
      </c>
      <c r="H72" s="6">
        <v>28</v>
      </c>
      <c r="I72" s="6">
        <v>627</v>
      </c>
      <c r="J72" s="6">
        <v>32</v>
      </c>
      <c r="K72" s="3">
        <v>39330</v>
      </c>
      <c r="L72" s="3">
        <v>18918</v>
      </c>
    </row>
    <row r="73" spans="1:12" ht="15" thickBot="1" x14ac:dyDescent="0.4">
      <c r="A73" s="11" t="s">
        <v>68</v>
      </c>
      <c r="B73" s="3">
        <v>1248</v>
      </c>
      <c r="C73" s="4">
        <v>47</v>
      </c>
      <c r="D73" s="6">
        <v>20</v>
      </c>
      <c r="E73" s="5">
        <v>1</v>
      </c>
      <c r="F73" s="6">
        <v>523</v>
      </c>
      <c r="G73" s="6">
        <v>705</v>
      </c>
      <c r="H73" s="6">
        <v>30</v>
      </c>
      <c r="I73" s="6">
        <v>421</v>
      </c>
      <c r="J73" s="6">
        <v>7</v>
      </c>
      <c r="K73" s="3">
        <v>11796</v>
      </c>
      <c r="L73" s="3">
        <v>3981</v>
      </c>
    </row>
    <row r="74" spans="1:12" ht="15" thickBot="1" x14ac:dyDescent="0.4">
      <c r="A74" s="11" t="s">
        <v>65</v>
      </c>
      <c r="B74" s="3">
        <v>1239</v>
      </c>
      <c r="C74" s="4">
        <v>90</v>
      </c>
      <c r="D74" s="6">
        <v>33</v>
      </c>
      <c r="E74" s="6"/>
      <c r="F74" s="6">
        <v>228</v>
      </c>
      <c r="G74" s="6">
        <v>978</v>
      </c>
      <c r="H74" s="6">
        <v>14</v>
      </c>
      <c r="I74" s="6">
        <v>455</v>
      </c>
      <c r="J74" s="6">
        <v>12</v>
      </c>
      <c r="K74" s="3">
        <v>58816</v>
      </c>
      <c r="L74" s="3">
        <v>21605</v>
      </c>
    </row>
    <row r="75" spans="1:12" ht="58.5" thickBot="1" x14ac:dyDescent="0.4">
      <c r="A75" s="11" t="s">
        <v>71</v>
      </c>
      <c r="B75" s="3">
        <v>1214</v>
      </c>
      <c r="C75" s="6"/>
      <c r="D75" s="6">
        <v>46</v>
      </c>
      <c r="E75" s="6"/>
      <c r="F75" s="6">
        <v>320</v>
      </c>
      <c r="G75" s="6">
        <v>848</v>
      </c>
      <c r="H75" s="6">
        <v>4</v>
      </c>
      <c r="I75" s="6">
        <v>370</v>
      </c>
      <c r="J75" s="6">
        <v>14</v>
      </c>
      <c r="K75" s="3">
        <v>15751</v>
      </c>
      <c r="L75" s="3">
        <v>4801</v>
      </c>
    </row>
    <row r="76" spans="1:12" ht="15" thickBot="1" x14ac:dyDescent="0.4">
      <c r="A76" s="11" t="s">
        <v>87</v>
      </c>
      <c r="B76" s="3">
        <v>1180</v>
      </c>
      <c r="C76" s="4">
        <v>111</v>
      </c>
      <c r="D76" s="6">
        <v>6</v>
      </c>
      <c r="E76" s="6"/>
      <c r="F76" s="6">
        <v>176</v>
      </c>
      <c r="G76" s="6">
        <v>998</v>
      </c>
      <c r="H76" s="6">
        <v>3</v>
      </c>
      <c r="I76" s="6">
        <v>231</v>
      </c>
      <c r="J76" s="6">
        <v>1</v>
      </c>
      <c r="K76" s="6"/>
      <c r="L76" s="6"/>
    </row>
    <row r="77" spans="1:12" ht="44" thickBot="1" x14ac:dyDescent="0.4">
      <c r="A77" s="11" t="s">
        <v>76</v>
      </c>
      <c r="B77" s="3">
        <v>1117</v>
      </c>
      <c r="C77" s="6"/>
      <c r="D77" s="6">
        <v>49</v>
      </c>
      <c r="E77" s="6"/>
      <c r="F77" s="6">
        <v>139</v>
      </c>
      <c r="G77" s="6">
        <v>929</v>
      </c>
      <c r="H77" s="6">
        <v>15</v>
      </c>
      <c r="I77" s="6">
        <v>536</v>
      </c>
      <c r="J77" s="6">
        <v>24</v>
      </c>
      <c r="K77" s="3">
        <v>10859</v>
      </c>
      <c r="L77" s="3">
        <v>5212</v>
      </c>
    </row>
    <row r="78" spans="1:12" ht="15" thickBot="1" x14ac:dyDescent="0.4">
      <c r="A78" s="11" t="s">
        <v>75</v>
      </c>
      <c r="B78" s="3">
        <v>1089</v>
      </c>
      <c r="C78" s="4">
        <v>40</v>
      </c>
      <c r="D78" s="6">
        <v>11</v>
      </c>
      <c r="E78" s="5">
        <v>2</v>
      </c>
      <c r="F78" s="6">
        <v>213</v>
      </c>
      <c r="G78" s="6">
        <v>865</v>
      </c>
      <c r="H78" s="6">
        <v>10</v>
      </c>
      <c r="I78" s="6">
        <v>199</v>
      </c>
      <c r="J78" s="6">
        <v>2</v>
      </c>
      <c r="K78" s="3">
        <v>40953</v>
      </c>
      <c r="L78" s="3">
        <v>7501</v>
      </c>
    </row>
    <row r="79" spans="1:12" ht="29.5" thickBot="1" x14ac:dyDescent="0.4">
      <c r="A79" s="11" t="s">
        <v>67</v>
      </c>
      <c r="B79" s="3">
        <v>1024</v>
      </c>
      <c r="C79" s="4">
        <v>2</v>
      </c>
      <c r="D79" s="6">
        <v>4</v>
      </c>
      <c r="E79" s="6"/>
      <c r="F79" s="6">
        <v>568</v>
      </c>
      <c r="G79" s="6">
        <v>452</v>
      </c>
      <c r="H79" s="6">
        <v>9</v>
      </c>
      <c r="I79" s="6">
        <v>137</v>
      </c>
      <c r="J79" s="6">
        <v>0.5</v>
      </c>
      <c r="K79" s="3">
        <v>131786</v>
      </c>
      <c r="L79" s="3">
        <v>17579</v>
      </c>
    </row>
    <row r="80" spans="1:12" ht="29.5" thickBot="1" x14ac:dyDescent="0.4">
      <c r="A80" s="11" t="s">
        <v>72</v>
      </c>
      <c r="B80" s="3">
        <v>1017</v>
      </c>
      <c r="C80" s="4">
        <v>21</v>
      </c>
      <c r="D80" s="6">
        <v>22</v>
      </c>
      <c r="E80" s="6"/>
      <c r="F80" s="6">
        <v>177</v>
      </c>
      <c r="G80" s="6">
        <v>818</v>
      </c>
      <c r="H80" s="6"/>
      <c r="I80" s="6">
        <v>38</v>
      </c>
      <c r="J80" s="6">
        <v>0.8</v>
      </c>
      <c r="K80" s="6"/>
      <c r="L80" s="6"/>
    </row>
    <row r="81" spans="1:12" ht="29.5" thickBot="1" x14ac:dyDescent="0.4">
      <c r="A81" s="11" t="s">
        <v>85</v>
      </c>
      <c r="B81" s="6">
        <v>933</v>
      </c>
      <c r="C81" s="4">
        <v>27</v>
      </c>
      <c r="D81" s="6">
        <v>30</v>
      </c>
      <c r="E81" s="6"/>
      <c r="F81" s="6">
        <v>112</v>
      </c>
      <c r="G81" s="6">
        <v>791</v>
      </c>
      <c r="H81" s="6"/>
      <c r="I81" s="6">
        <v>24</v>
      </c>
      <c r="J81" s="6">
        <v>0.8</v>
      </c>
      <c r="K81" s="6"/>
      <c r="L81" s="6"/>
    </row>
    <row r="82" spans="1:12" ht="15" thickBot="1" x14ac:dyDescent="0.4">
      <c r="A82" s="11" t="s">
        <v>86</v>
      </c>
      <c r="B82" s="6">
        <v>923</v>
      </c>
      <c r="C82" s="6"/>
      <c r="D82" s="6">
        <v>31</v>
      </c>
      <c r="E82" s="6"/>
      <c r="F82" s="6">
        <v>192</v>
      </c>
      <c r="G82" s="6">
        <v>700</v>
      </c>
      <c r="H82" s="6">
        <v>17</v>
      </c>
      <c r="I82" s="6">
        <v>81</v>
      </c>
      <c r="J82" s="6">
        <v>3</v>
      </c>
      <c r="K82" s="3">
        <v>23317</v>
      </c>
      <c r="L82" s="3">
        <v>2059</v>
      </c>
    </row>
    <row r="83" spans="1:12" ht="15" thickBot="1" x14ac:dyDescent="0.4">
      <c r="A83" s="11" t="s">
        <v>78</v>
      </c>
      <c r="B83" s="6">
        <v>865</v>
      </c>
      <c r="C83" s="4">
        <v>19</v>
      </c>
      <c r="D83" s="6">
        <v>41</v>
      </c>
      <c r="E83" s="6"/>
      <c r="F83" s="6">
        <v>153</v>
      </c>
      <c r="G83" s="6">
        <v>671</v>
      </c>
      <c r="H83" s="6">
        <v>34</v>
      </c>
      <c r="I83" s="6">
        <v>124</v>
      </c>
      <c r="J83" s="6">
        <v>6</v>
      </c>
      <c r="K83" s="3">
        <v>18502</v>
      </c>
      <c r="L83" s="3">
        <v>2663</v>
      </c>
    </row>
    <row r="84" spans="1:12" ht="15" thickBot="1" x14ac:dyDescent="0.4">
      <c r="A84" s="11" t="s">
        <v>77</v>
      </c>
      <c r="B84" s="6">
        <v>864</v>
      </c>
      <c r="C84" s="6"/>
      <c r="D84" s="6">
        <v>37</v>
      </c>
      <c r="E84" s="6"/>
      <c r="F84" s="6">
        <v>43</v>
      </c>
      <c r="G84" s="6">
        <v>784</v>
      </c>
      <c r="H84" s="6">
        <v>89</v>
      </c>
      <c r="I84" s="6">
        <v>73</v>
      </c>
      <c r="J84" s="6">
        <v>3</v>
      </c>
      <c r="K84" s="3">
        <v>14640</v>
      </c>
      <c r="L84" s="3">
        <v>1239</v>
      </c>
    </row>
    <row r="85" spans="1:12" ht="15" thickBot="1" x14ac:dyDescent="0.4">
      <c r="A85" s="11" t="s">
        <v>83</v>
      </c>
      <c r="B85" s="6">
        <v>750</v>
      </c>
      <c r="C85" s="6"/>
      <c r="D85" s="6">
        <v>12</v>
      </c>
      <c r="E85" s="6"/>
      <c r="F85" s="6">
        <v>77</v>
      </c>
      <c r="G85" s="6">
        <v>661</v>
      </c>
      <c r="H85" s="6">
        <v>8</v>
      </c>
      <c r="I85" s="6">
        <v>621</v>
      </c>
      <c r="J85" s="6">
        <v>10</v>
      </c>
      <c r="K85" s="3">
        <v>29075</v>
      </c>
      <c r="L85" s="3">
        <v>24081</v>
      </c>
    </row>
    <row r="86" spans="1:12" ht="15" thickBot="1" x14ac:dyDescent="0.4">
      <c r="A86" s="11" t="s">
        <v>121</v>
      </c>
      <c r="B86" s="6">
        <v>732</v>
      </c>
      <c r="C86" s="6"/>
      <c r="D86" s="6">
        <v>2</v>
      </c>
      <c r="E86" s="6"/>
      <c r="F86" s="6">
        <v>76</v>
      </c>
      <c r="G86" s="6">
        <v>654</v>
      </c>
      <c r="H86" s="6"/>
      <c r="I86" s="6">
        <v>741</v>
      </c>
      <c r="J86" s="6">
        <v>2</v>
      </c>
      <c r="K86" s="3">
        <v>7486</v>
      </c>
      <c r="L86" s="3">
        <v>7577</v>
      </c>
    </row>
    <row r="87" spans="1:12" ht="20.5" thickBot="1" x14ac:dyDescent="0.4">
      <c r="A87" s="12" t="s">
        <v>74</v>
      </c>
      <c r="B87" s="6">
        <v>712</v>
      </c>
      <c r="C87" s="6"/>
      <c r="D87" s="6">
        <v>13</v>
      </c>
      <c r="E87" s="6"/>
      <c r="F87" s="6">
        <v>644</v>
      </c>
      <c r="G87" s="6">
        <v>55</v>
      </c>
      <c r="H87" s="6">
        <v>7</v>
      </c>
      <c r="I87" s="6"/>
      <c r="J87" s="6"/>
      <c r="K87" s="6"/>
      <c r="L87" s="6"/>
    </row>
    <row r="88" spans="1:12" ht="15" thickBot="1" x14ac:dyDescent="0.4">
      <c r="A88" s="11" t="s">
        <v>80</v>
      </c>
      <c r="B88" s="6">
        <v>712</v>
      </c>
      <c r="C88" s="4">
        <v>30</v>
      </c>
      <c r="D88" s="6">
        <v>5</v>
      </c>
      <c r="E88" s="6"/>
      <c r="F88" s="6">
        <v>88</v>
      </c>
      <c r="G88" s="6">
        <v>619</v>
      </c>
      <c r="H88" s="6">
        <v>5</v>
      </c>
      <c r="I88" s="6">
        <v>377</v>
      </c>
      <c r="J88" s="6">
        <v>3</v>
      </c>
      <c r="K88" s="3">
        <v>34697</v>
      </c>
      <c r="L88" s="3">
        <v>18395</v>
      </c>
    </row>
    <row r="89" spans="1:12" ht="15" thickBot="1" x14ac:dyDescent="0.4">
      <c r="A89" s="11" t="s">
        <v>82</v>
      </c>
      <c r="B89" s="6">
        <v>696</v>
      </c>
      <c r="C89" s="6"/>
      <c r="D89" s="6">
        <v>35</v>
      </c>
      <c r="E89" s="6"/>
      <c r="F89" s="6">
        <v>191</v>
      </c>
      <c r="G89" s="6">
        <v>470</v>
      </c>
      <c r="H89" s="6">
        <v>17</v>
      </c>
      <c r="I89" s="3">
        <v>9008</v>
      </c>
      <c r="J89" s="6">
        <v>453</v>
      </c>
      <c r="K89" s="3">
        <v>1673</v>
      </c>
      <c r="L89" s="3">
        <v>21653</v>
      </c>
    </row>
    <row r="90" spans="1:12" ht="29.5" thickBot="1" x14ac:dyDescent="0.4">
      <c r="A90" s="11" t="s">
        <v>89</v>
      </c>
      <c r="B90" s="6">
        <v>688</v>
      </c>
      <c r="C90" s="6"/>
      <c r="D90" s="6">
        <v>6</v>
      </c>
      <c r="E90" s="6"/>
      <c r="F90" s="6">
        <v>193</v>
      </c>
      <c r="G90" s="6">
        <v>489</v>
      </c>
      <c r="H90" s="6"/>
      <c r="I90" s="6">
        <v>26</v>
      </c>
      <c r="J90" s="6">
        <v>0.2</v>
      </c>
      <c r="K90" s="6"/>
      <c r="L90" s="6"/>
    </row>
    <row r="91" spans="1:12" ht="15" thickBot="1" x14ac:dyDescent="0.4">
      <c r="A91" s="11" t="s">
        <v>81</v>
      </c>
      <c r="B91" s="6">
        <v>672</v>
      </c>
      <c r="C91" s="4">
        <v>4</v>
      </c>
      <c r="D91" s="6">
        <v>21</v>
      </c>
      <c r="E91" s="6"/>
      <c r="F91" s="6">
        <v>94</v>
      </c>
      <c r="G91" s="6">
        <v>557</v>
      </c>
      <c r="H91" s="6">
        <v>30</v>
      </c>
      <c r="I91" s="6">
        <v>98</v>
      </c>
      <c r="J91" s="6">
        <v>3</v>
      </c>
      <c r="K91" s="3">
        <v>20225</v>
      </c>
      <c r="L91" s="3">
        <v>2963</v>
      </c>
    </row>
    <row r="92" spans="1:12" ht="29.5" thickBot="1" x14ac:dyDescent="0.4">
      <c r="A92" s="11" t="s">
        <v>84</v>
      </c>
      <c r="B92" s="6">
        <v>649</v>
      </c>
      <c r="C92" s="6"/>
      <c r="D92" s="6">
        <v>4</v>
      </c>
      <c r="E92" s="6"/>
      <c r="F92" s="6">
        <v>88</v>
      </c>
      <c r="G92" s="6">
        <v>557</v>
      </c>
      <c r="H92" s="6">
        <v>10</v>
      </c>
      <c r="I92" s="6">
        <v>127</v>
      </c>
      <c r="J92" s="6">
        <v>0.8</v>
      </c>
      <c r="K92" s="3">
        <v>9752</v>
      </c>
      <c r="L92" s="3">
        <v>1914</v>
      </c>
    </row>
    <row r="93" spans="1:12" ht="15" thickBot="1" x14ac:dyDescent="0.4">
      <c r="A93" s="11" t="s">
        <v>96</v>
      </c>
      <c r="B93" s="6">
        <v>641</v>
      </c>
      <c r="C93" s="6"/>
      <c r="D93" s="6">
        <v>8</v>
      </c>
      <c r="E93" s="6"/>
      <c r="F93" s="6">
        <v>83</v>
      </c>
      <c r="G93" s="6">
        <v>550</v>
      </c>
      <c r="H93" s="6">
        <v>2</v>
      </c>
      <c r="I93" s="6">
        <v>21</v>
      </c>
      <c r="J93" s="6">
        <v>0.3</v>
      </c>
      <c r="K93" s="3">
        <v>50719</v>
      </c>
      <c r="L93" s="3">
        <v>1632</v>
      </c>
    </row>
    <row r="94" spans="1:12" ht="15" thickBot="1" x14ac:dyDescent="0.4">
      <c r="A94" s="11" t="s">
        <v>93</v>
      </c>
      <c r="B94" s="6">
        <v>627</v>
      </c>
      <c r="C94" s="6"/>
      <c r="D94" s="6">
        <v>18</v>
      </c>
      <c r="E94" s="6"/>
      <c r="F94" s="6">
        <v>110</v>
      </c>
      <c r="G94" s="6">
        <v>499</v>
      </c>
      <c r="H94" s="6"/>
      <c r="I94" s="6">
        <v>26</v>
      </c>
      <c r="J94" s="6">
        <v>0.7</v>
      </c>
      <c r="K94" s="3">
        <v>4688</v>
      </c>
      <c r="L94" s="6">
        <v>194</v>
      </c>
    </row>
    <row r="95" spans="1:12" ht="29.5" thickBot="1" x14ac:dyDescent="0.4">
      <c r="A95" s="11" t="s">
        <v>90</v>
      </c>
      <c r="B95" s="6">
        <v>557</v>
      </c>
      <c r="C95" s="6"/>
      <c r="D95" s="6">
        <v>35</v>
      </c>
      <c r="E95" s="6"/>
      <c r="F95" s="6">
        <v>294</v>
      </c>
      <c r="G95" s="6">
        <v>228</v>
      </c>
      <c r="H95" s="6"/>
      <c r="I95" s="6">
        <v>27</v>
      </c>
      <c r="J95" s="6">
        <v>2</v>
      </c>
      <c r="K95" s="6"/>
      <c r="L95" s="6"/>
    </row>
    <row r="96" spans="1:12" ht="15" thickBot="1" x14ac:dyDescent="0.4">
      <c r="A96" s="11" t="s">
        <v>92</v>
      </c>
      <c r="B96" s="6">
        <v>539</v>
      </c>
      <c r="C96" s="6"/>
      <c r="D96" s="6">
        <v>26</v>
      </c>
      <c r="E96" s="6"/>
      <c r="F96" s="6">
        <v>283</v>
      </c>
      <c r="G96" s="6">
        <v>230</v>
      </c>
      <c r="H96" s="6">
        <v>5</v>
      </c>
      <c r="I96" s="6">
        <v>187</v>
      </c>
      <c r="J96" s="6">
        <v>9</v>
      </c>
      <c r="K96" s="3">
        <v>5080</v>
      </c>
      <c r="L96" s="3">
        <v>1765</v>
      </c>
    </row>
    <row r="97" spans="1:12" ht="15" thickBot="1" x14ac:dyDescent="0.4">
      <c r="A97" s="11" t="s">
        <v>88</v>
      </c>
      <c r="B97" s="6">
        <v>508</v>
      </c>
      <c r="C97" s="4">
        <v>6</v>
      </c>
      <c r="D97" s="6">
        <v>9</v>
      </c>
      <c r="E97" s="6"/>
      <c r="F97" s="6">
        <v>294</v>
      </c>
      <c r="G97" s="6">
        <v>205</v>
      </c>
      <c r="H97" s="6">
        <v>12</v>
      </c>
      <c r="I97" s="6">
        <v>146</v>
      </c>
      <c r="J97" s="6">
        <v>3</v>
      </c>
      <c r="K97" s="3">
        <v>11749</v>
      </c>
      <c r="L97" s="3">
        <v>3382</v>
      </c>
    </row>
    <row r="98" spans="1:12" ht="29.5" thickBot="1" x14ac:dyDescent="0.4">
      <c r="A98" s="11" t="s">
        <v>103</v>
      </c>
      <c r="B98" s="6">
        <v>506</v>
      </c>
      <c r="C98" s="4">
        <v>17</v>
      </c>
      <c r="D98" s="6">
        <v>5</v>
      </c>
      <c r="E98" s="6"/>
      <c r="F98" s="6">
        <v>130</v>
      </c>
      <c r="G98" s="6">
        <v>371</v>
      </c>
      <c r="H98" s="6">
        <v>5</v>
      </c>
      <c r="I98" s="6">
        <v>78</v>
      </c>
      <c r="J98" s="6">
        <v>0.8</v>
      </c>
      <c r="K98" s="3">
        <v>26147</v>
      </c>
      <c r="L98" s="3">
        <v>4008</v>
      </c>
    </row>
    <row r="99" spans="1:12" ht="15" thickBot="1" x14ac:dyDescent="0.4">
      <c r="A99" s="11" t="s">
        <v>105</v>
      </c>
      <c r="B99" s="6">
        <v>493</v>
      </c>
      <c r="C99" s="4">
        <v>28</v>
      </c>
      <c r="D99" s="6">
        <v>31</v>
      </c>
      <c r="E99" s="6"/>
      <c r="F99" s="6">
        <v>31</v>
      </c>
      <c r="G99" s="6">
        <v>431</v>
      </c>
      <c r="H99" s="6">
        <v>3</v>
      </c>
      <c r="I99" s="6">
        <v>42</v>
      </c>
      <c r="J99" s="6">
        <v>3</v>
      </c>
      <c r="K99" s="3">
        <v>3569</v>
      </c>
      <c r="L99" s="6">
        <v>306</v>
      </c>
    </row>
    <row r="100" spans="1:12" ht="15" thickBot="1" x14ac:dyDescent="0.4">
      <c r="A100" s="11" t="s">
        <v>104</v>
      </c>
      <c r="B100" s="6">
        <v>493</v>
      </c>
      <c r="C100" s="6"/>
      <c r="D100" s="6">
        <v>17</v>
      </c>
      <c r="E100" s="6"/>
      <c r="F100" s="6">
        <v>159</v>
      </c>
      <c r="G100" s="6">
        <v>317</v>
      </c>
      <c r="H100" s="6">
        <v>2</v>
      </c>
      <c r="I100" s="6">
        <v>2</v>
      </c>
      <c r="J100" s="6">
        <v>0.08</v>
      </c>
      <c r="K100" s="3">
        <v>7153</v>
      </c>
      <c r="L100" s="6">
        <v>35</v>
      </c>
    </row>
    <row r="101" spans="1:12" ht="15" thickBot="1" x14ac:dyDescent="0.4">
      <c r="A101" s="11" t="s">
        <v>112</v>
      </c>
      <c r="B101" s="6">
        <v>477</v>
      </c>
      <c r="C101" s="6"/>
      <c r="D101" s="6">
        <v>3</v>
      </c>
      <c r="E101" s="6"/>
      <c r="F101" s="6">
        <v>59</v>
      </c>
      <c r="G101" s="6">
        <v>415</v>
      </c>
      <c r="H101" s="6"/>
      <c r="I101" s="6">
        <v>36</v>
      </c>
      <c r="J101" s="6">
        <v>0.2</v>
      </c>
      <c r="K101" s="6"/>
      <c r="L101" s="6"/>
    </row>
    <row r="102" spans="1:12" ht="29.5" thickBot="1" x14ac:dyDescent="0.4">
      <c r="A102" s="11" t="s">
        <v>99</v>
      </c>
      <c r="B102" s="6">
        <v>470</v>
      </c>
      <c r="C102" s="6"/>
      <c r="D102" s="6">
        <v>20</v>
      </c>
      <c r="E102" s="6"/>
      <c r="F102" s="6">
        <v>73</v>
      </c>
      <c r="G102" s="6">
        <v>377</v>
      </c>
      <c r="H102" s="6"/>
      <c r="I102" s="3">
        <v>2703</v>
      </c>
      <c r="J102" s="6">
        <v>115</v>
      </c>
      <c r="K102" s="3">
        <v>3320</v>
      </c>
      <c r="L102" s="3">
        <v>19095</v>
      </c>
    </row>
    <row r="103" spans="1:12" ht="29.5" thickBot="1" x14ac:dyDescent="0.4">
      <c r="A103" s="11" t="s">
        <v>94</v>
      </c>
      <c r="B103" s="6">
        <v>457</v>
      </c>
      <c r="C103" s="4">
        <v>15</v>
      </c>
      <c r="D103" s="6">
        <v>46</v>
      </c>
      <c r="E103" s="5">
        <v>5</v>
      </c>
      <c r="F103" s="6">
        <v>10</v>
      </c>
      <c r="G103" s="6">
        <v>401</v>
      </c>
      <c r="H103" s="6">
        <v>10</v>
      </c>
      <c r="I103" s="6">
        <v>46</v>
      </c>
      <c r="J103" s="6">
        <v>5</v>
      </c>
      <c r="K103" s="3">
        <v>2396</v>
      </c>
      <c r="L103" s="6">
        <v>242</v>
      </c>
    </row>
    <row r="104" spans="1:12" ht="29.5" thickBot="1" x14ac:dyDescent="0.4">
      <c r="A104" s="11" t="s">
        <v>101</v>
      </c>
      <c r="B104" s="6">
        <v>435</v>
      </c>
      <c r="C104" s="6"/>
      <c r="D104" s="6">
        <v>39</v>
      </c>
      <c r="E104" s="6"/>
      <c r="F104" s="6">
        <v>57</v>
      </c>
      <c r="G104" s="6">
        <v>339</v>
      </c>
      <c r="H104" s="6">
        <v>15</v>
      </c>
      <c r="I104" s="3">
        <v>12820</v>
      </c>
      <c r="J104" s="3">
        <v>1149</v>
      </c>
      <c r="K104" s="6">
        <v>846</v>
      </c>
      <c r="L104" s="3">
        <v>24933</v>
      </c>
    </row>
    <row r="105" spans="1:12" ht="15" thickBot="1" x14ac:dyDescent="0.4">
      <c r="A105" s="11" t="s">
        <v>100</v>
      </c>
      <c r="B105" s="6">
        <v>422</v>
      </c>
      <c r="C105" s="6"/>
      <c r="D105" s="6">
        <v>3</v>
      </c>
      <c r="E105" s="6"/>
      <c r="F105" s="6">
        <v>91</v>
      </c>
      <c r="G105" s="6">
        <v>328</v>
      </c>
      <c r="H105" s="6">
        <v>4</v>
      </c>
      <c r="I105" s="6">
        <v>956</v>
      </c>
      <c r="J105" s="6">
        <v>7</v>
      </c>
      <c r="K105" s="3">
        <v>22254</v>
      </c>
      <c r="L105" s="3">
        <v>50401</v>
      </c>
    </row>
    <row r="106" spans="1:12" ht="15" thickBot="1" x14ac:dyDescent="0.4">
      <c r="A106" s="11" t="s">
        <v>106</v>
      </c>
      <c r="B106" s="6">
        <v>418</v>
      </c>
      <c r="C106" s="4">
        <v>16</v>
      </c>
      <c r="D106" s="6">
        <v>2</v>
      </c>
      <c r="E106" s="6"/>
      <c r="F106" s="6">
        <v>69</v>
      </c>
      <c r="G106" s="6">
        <v>347</v>
      </c>
      <c r="H106" s="6"/>
      <c r="I106" s="6">
        <v>82</v>
      </c>
      <c r="J106" s="6">
        <v>0.4</v>
      </c>
      <c r="K106" s="3">
        <v>17329</v>
      </c>
      <c r="L106" s="3">
        <v>3397</v>
      </c>
    </row>
    <row r="107" spans="1:12" ht="15" thickBot="1" x14ac:dyDescent="0.4">
      <c r="A107" s="11" t="s">
        <v>97</v>
      </c>
      <c r="B107" s="6">
        <v>407</v>
      </c>
      <c r="C107" s="6"/>
      <c r="D107" s="6">
        <v>7</v>
      </c>
      <c r="E107" s="6"/>
      <c r="F107" s="6">
        <v>265</v>
      </c>
      <c r="G107" s="6">
        <v>135</v>
      </c>
      <c r="H107" s="6">
        <v>5</v>
      </c>
      <c r="I107" s="6">
        <v>40</v>
      </c>
      <c r="J107" s="6">
        <v>0.7</v>
      </c>
      <c r="K107" s="3">
        <v>20500</v>
      </c>
      <c r="L107" s="3">
        <v>2009</v>
      </c>
    </row>
    <row r="108" spans="1:12" ht="15" thickBot="1" x14ac:dyDescent="0.4">
      <c r="A108" s="11" t="s">
        <v>98</v>
      </c>
      <c r="B108" s="6">
        <v>402</v>
      </c>
      <c r="C108" s="6"/>
      <c r="D108" s="6"/>
      <c r="E108" s="6"/>
      <c r="F108" s="6">
        <v>237</v>
      </c>
      <c r="G108" s="6">
        <v>165</v>
      </c>
      <c r="H108" s="6">
        <v>4</v>
      </c>
      <c r="I108" s="6">
        <v>449</v>
      </c>
      <c r="J108" s="6"/>
      <c r="K108" s="6"/>
      <c r="L108" s="6"/>
    </row>
    <row r="109" spans="1:12" ht="15" thickBot="1" x14ac:dyDescent="0.4">
      <c r="A109" s="11" t="s">
        <v>95</v>
      </c>
      <c r="B109" s="6">
        <v>398</v>
      </c>
      <c r="C109" s="4">
        <v>3</v>
      </c>
      <c r="D109" s="6">
        <v>6</v>
      </c>
      <c r="E109" s="6"/>
      <c r="F109" s="6">
        <v>178</v>
      </c>
      <c r="G109" s="6">
        <v>214</v>
      </c>
      <c r="H109" s="6"/>
      <c r="I109" s="6">
        <v>17</v>
      </c>
      <c r="J109" s="6">
        <v>0.3</v>
      </c>
      <c r="K109" s="3">
        <v>52445</v>
      </c>
      <c r="L109" s="3">
        <v>2202</v>
      </c>
    </row>
    <row r="110" spans="1:12" ht="15" thickBot="1" x14ac:dyDescent="0.4">
      <c r="A110" s="11" t="s">
        <v>110</v>
      </c>
      <c r="B110" s="6">
        <v>385</v>
      </c>
      <c r="C110" s="4">
        <v>15</v>
      </c>
      <c r="D110" s="6">
        <v>3</v>
      </c>
      <c r="E110" s="6"/>
      <c r="F110" s="6">
        <v>84</v>
      </c>
      <c r="G110" s="6">
        <v>298</v>
      </c>
      <c r="H110" s="6">
        <v>6</v>
      </c>
      <c r="I110" s="6">
        <v>97</v>
      </c>
      <c r="J110" s="6">
        <v>0.8</v>
      </c>
      <c r="K110" s="3">
        <v>5027</v>
      </c>
      <c r="L110" s="3">
        <v>1260</v>
      </c>
    </row>
    <row r="111" spans="1:12" ht="15" thickBot="1" x14ac:dyDescent="0.4">
      <c r="A111" s="11" t="s">
        <v>107</v>
      </c>
      <c r="B111" s="6">
        <v>342</v>
      </c>
      <c r="C111" s="6"/>
      <c r="D111" s="6">
        <v>2</v>
      </c>
      <c r="E111" s="6"/>
      <c r="F111" s="6">
        <v>198</v>
      </c>
      <c r="G111" s="6">
        <v>142</v>
      </c>
      <c r="H111" s="6">
        <v>1</v>
      </c>
      <c r="I111" s="6">
        <v>20</v>
      </c>
      <c r="J111" s="6">
        <v>0.1</v>
      </c>
      <c r="K111" s="6"/>
      <c r="L111" s="6"/>
    </row>
    <row r="112" spans="1:12" ht="29.5" thickBot="1" x14ac:dyDescent="0.4">
      <c r="A112" s="11" t="s">
        <v>102</v>
      </c>
      <c r="B112" s="6">
        <v>324</v>
      </c>
      <c r="C112" s="6"/>
      <c r="D112" s="6">
        <v>9</v>
      </c>
      <c r="E112" s="6"/>
      <c r="F112" s="6">
        <v>108</v>
      </c>
      <c r="G112" s="6">
        <v>207</v>
      </c>
      <c r="H112" s="6">
        <v>3</v>
      </c>
      <c r="I112" s="6">
        <v>255</v>
      </c>
      <c r="J112" s="6">
        <v>7</v>
      </c>
      <c r="K112" s="3">
        <v>9755</v>
      </c>
      <c r="L112" s="3">
        <v>7670</v>
      </c>
    </row>
    <row r="113" spans="1:12" ht="15" thickBot="1" x14ac:dyDescent="0.4">
      <c r="A113" s="11" t="s">
        <v>111</v>
      </c>
      <c r="B113" s="6">
        <v>307</v>
      </c>
      <c r="C113" s="4">
        <v>20</v>
      </c>
      <c r="D113" s="6">
        <v>25</v>
      </c>
      <c r="E113" s="5">
        <v>2</v>
      </c>
      <c r="F113" s="6">
        <v>26</v>
      </c>
      <c r="G113" s="6">
        <v>256</v>
      </c>
      <c r="H113" s="6"/>
      <c r="I113" s="6">
        <v>3</v>
      </c>
      <c r="J113" s="6">
        <v>0.3</v>
      </c>
      <c r="K113" s="6"/>
      <c r="L113" s="6"/>
    </row>
    <row r="114" spans="1:12" ht="29.5" thickBot="1" x14ac:dyDescent="0.4">
      <c r="A114" s="11" t="s">
        <v>109</v>
      </c>
      <c r="B114" s="6">
        <v>305</v>
      </c>
      <c r="C114" s="4">
        <v>2</v>
      </c>
      <c r="D114" s="6">
        <v>5</v>
      </c>
      <c r="E114" s="6"/>
      <c r="F114" s="6">
        <v>55</v>
      </c>
      <c r="G114" s="6">
        <v>245</v>
      </c>
      <c r="H114" s="6">
        <v>7</v>
      </c>
      <c r="I114" s="6">
        <v>486</v>
      </c>
      <c r="J114" s="6">
        <v>8</v>
      </c>
      <c r="K114" s="3">
        <v>3874</v>
      </c>
      <c r="L114" s="3">
        <v>6168</v>
      </c>
    </row>
    <row r="115" spans="1:12" ht="29.5" thickBot="1" x14ac:dyDescent="0.4">
      <c r="A115" s="11" t="s">
        <v>115</v>
      </c>
      <c r="B115" s="6">
        <v>291</v>
      </c>
      <c r="C115" s="6"/>
      <c r="D115" s="6">
        <v>4</v>
      </c>
      <c r="E115" s="6"/>
      <c r="F115" s="6">
        <v>169</v>
      </c>
      <c r="G115" s="6">
        <v>118</v>
      </c>
      <c r="H115" s="6">
        <v>11</v>
      </c>
      <c r="I115" s="3">
        <v>3422</v>
      </c>
      <c r="J115" s="6">
        <v>47</v>
      </c>
      <c r="K115" s="3">
        <v>2375</v>
      </c>
      <c r="L115" s="3">
        <v>27930</v>
      </c>
    </row>
    <row r="116" spans="1:12" ht="15" thickBot="1" x14ac:dyDescent="0.4">
      <c r="A116" s="11" t="s">
        <v>108</v>
      </c>
      <c r="B116" s="6">
        <v>268</v>
      </c>
      <c r="C116" s="6"/>
      <c r="D116" s="6"/>
      <c r="E116" s="6"/>
      <c r="F116" s="6">
        <v>201</v>
      </c>
      <c r="G116" s="6">
        <v>67</v>
      </c>
      <c r="H116" s="6">
        <v>8</v>
      </c>
      <c r="I116" s="6">
        <v>3</v>
      </c>
      <c r="J116" s="6"/>
      <c r="K116" s="3">
        <v>206253</v>
      </c>
      <c r="L116" s="3">
        <v>2119</v>
      </c>
    </row>
    <row r="117" spans="1:12" ht="15" thickBot="1" x14ac:dyDescent="0.4">
      <c r="A117" s="11" t="s">
        <v>116</v>
      </c>
      <c r="B117" s="6">
        <v>246</v>
      </c>
      <c r="C117" s="6"/>
      <c r="D117" s="6">
        <v>11</v>
      </c>
      <c r="E117" s="6"/>
      <c r="F117" s="6">
        <v>53</v>
      </c>
      <c r="G117" s="6">
        <v>182</v>
      </c>
      <c r="H117" s="6">
        <v>2</v>
      </c>
      <c r="I117" s="6">
        <v>5</v>
      </c>
      <c r="J117" s="6">
        <v>0.2</v>
      </c>
      <c r="K117" s="3">
        <v>10784</v>
      </c>
      <c r="L117" s="6">
        <v>201</v>
      </c>
    </row>
    <row r="118" spans="1:12" ht="15" thickBot="1" x14ac:dyDescent="0.4">
      <c r="A118" s="11" t="s">
        <v>113</v>
      </c>
      <c r="B118" s="6">
        <v>245</v>
      </c>
      <c r="C118" s="6"/>
      <c r="D118" s="6">
        <v>4</v>
      </c>
      <c r="E118" s="6"/>
      <c r="F118" s="6">
        <v>117</v>
      </c>
      <c r="G118" s="6">
        <v>124</v>
      </c>
      <c r="H118" s="6">
        <v>6</v>
      </c>
      <c r="I118" s="6">
        <v>898</v>
      </c>
      <c r="J118" s="6">
        <v>15</v>
      </c>
      <c r="K118" s="3">
        <v>1700</v>
      </c>
      <c r="L118" s="3">
        <v>6231</v>
      </c>
    </row>
    <row r="119" spans="1:12" ht="15" thickBot="1" x14ac:dyDescent="0.4">
      <c r="A119" s="11" t="s">
        <v>114</v>
      </c>
      <c r="B119" s="6">
        <v>244</v>
      </c>
      <c r="C119" s="6"/>
      <c r="D119" s="6">
        <v>7</v>
      </c>
      <c r="E119" s="6"/>
      <c r="F119" s="6">
        <v>77</v>
      </c>
      <c r="G119" s="6">
        <v>160</v>
      </c>
      <c r="H119" s="6">
        <v>1</v>
      </c>
      <c r="I119" s="6">
        <v>11</v>
      </c>
      <c r="J119" s="6">
        <v>0.3</v>
      </c>
      <c r="K119" s="3">
        <v>4768</v>
      </c>
      <c r="L119" s="6">
        <v>223</v>
      </c>
    </row>
    <row r="120" spans="1:12" ht="29.5" thickBot="1" x14ac:dyDescent="0.4">
      <c r="A120" s="11" t="s">
        <v>124</v>
      </c>
      <c r="B120" s="6">
        <v>235</v>
      </c>
      <c r="C120" s="4">
        <v>21</v>
      </c>
      <c r="D120" s="6">
        <v>7</v>
      </c>
      <c r="E120" s="6"/>
      <c r="F120" s="6">
        <v>21</v>
      </c>
      <c r="G120" s="6">
        <v>207</v>
      </c>
      <c r="H120" s="6">
        <v>3</v>
      </c>
      <c r="I120" s="6">
        <v>13</v>
      </c>
      <c r="J120" s="6">
        <v>0.4</v>
      </c>
      <c r="K120" s="3">
        <v>7200</v>
      </c>
      <c r="L120" s="6">
        <v>402</v>
      </c>
    </row>
    <row r="121" spans="1:12" ht="29.5" thickBot="1" x14ac:dyDescent="0.4">
      <c r="A121" s="11" t="s">
        <v>118</v>
      </c>
      <c r="B121" s="6">
        <v>227</v>
      </c>
      <c r="C121" s="4">
        <v>23</v>
      </c>
      <c r="D121" s="6">
        <v>9</v>
      </c>
      <c r="E121" s="6"/>
      <c r="F121" s="6">
        <v>113</v>
      </c>
      <c r="G121" s="6">
        <v>105</v>
      </c>
      <c r="H121" s="6">
        <v>4</v>
      </c>
      <c r="I121" s="6">
        <v>8</v>
      </c>
      <c r="J121" s="6">
        <v>0.3</v>
      </c>
      <c r="K121" s="3">
        <v>299714</v>
      </c>
      <c r="L121" s="3">
        <v>10540</v>
      </c>
    </row>
    <row r="122" spans="1:12" ht="15" thickBot="1" x14ac:dyDescent="0.4">
      <c r="A122" s="11" t="s">
        <v>123</v>
      </c>
      <c r="B122" s="6">
        <v>202</v>
      </c>
      <c r="C122" s="4">
        <v>3</v>
      </c>
      <c r="D122" s="6">
        <v>8</v>
      </c>
      <c r="E122" s="6"/>
      <c r="F122" s="6">
        <v>35</v>
      </c>
      <c r="G122" s="6">
        <v>159</v>
      </c>
      <c r="H122" s="6">
        <v>1</v>
      </c>
      <c r="I122" s="6">
        <v>28</v>
      </c>
      <c r="J122" s="6">
        <v>1</v>
      </c>
      <c r="K122" s="3">
        <v>4950</v>
      </c>
      <c r="L122" s="6">
        <v>694</v>
      </c>
    </row>
    <row r="123" spans="1:12" ht="15" thickBot="1" x14ac:dyDescent="0.4">
      <c r="A123" s="11" t="s">
        <v>136</v>
      </c>
      <c r="B123" s="6">
        <v>190</v>
      </c>
      <c r="C123" s="4">
        <v>19</v>
      </c>
      <c r="D123" s="6">
        <v>13</v>
      </c>
      <c r="E123" s="6"/>
      <c r="F123" s="6">
        <v>34</v>
      </c>
      <c r="G123" s="6">
        <v>143</v>
      </c>
      <c r="H123" s="6"/>
      <c r="I123" s="6">
        <v>9</v>
      </c>
      <c r="J123" s="6">
        <v>0.6</v>
      </c>
      <c r="K123" s="6"/>
      <c r="L123" s="6"/>
    </row>
    <row r="124" spans="1:12" ht="29.5" thickBot="1" x14ac:dyDescent="0.4">
      <c r="A124" s="11" t="s">
        <v>127</v>
      </c>
      <c r="B124" s="6">
        <v>190</v>
      </c>
      <c r="C124" s="4">
        <v>13</v>
      </c>
      <c r="D124" s="6">
        <v>7</v>
      </c>
      <c r="E124" s="6"/>
      <c r="F124" s="6">
        <v>43</v>
      </c>
      <c r="G124" s="6">
        <v>140</v>
      </c>
      <c r="H124" s="6">
        <v>2</v>
      </c>
      <c r="I124" s="6">
        <v>29</v>
      </c>
      <c r="J124" s="6">
        <v>1</v>
      </c>
      <c r="K124" s="3">
        <v>9267</v>
      </c>
      <c r="L124" s="3">
        <v>1429</v>
      </c>
    </row>
    <row r="125" spans="1:12" ht="29.5" thickBot="1" x14ac:dyDescent="0.4">
      <c r="A125" s="11" t="s">
        <v>117</v>
      </c>
      <c r="B125" s="6">
        <v>184</v>
      </c>
      <c r="C125" s="6"/>
      <c r="D125" s="6"/>
      <c r="E125" s="6"/>
      <c r="F125" s="6">
        <v>173</v>
      </c>
      <c r="G125" s="6">
        <v>11</v>
      </c>
      <c r="H125" s="6"/>
      <c r="I125" s="3">
        <v>3766</v>
      </c>
      <c r="J125" s="6"/>
      <c r="K125" s="3">
        <v>5981</v>
      </c>
      <c r="L125" s="3">
        <v>122403</v>
      </c>
    </row>
    <row r="126" spans="1:12" ht="15" thickBot="1" x14ac:dyDescent="0.4">
      <c r="A126" s="11" t="s">
        <v>139</v>
      </c>
      <c r="B126" s="6">
        <v>163</v>
      </c>
      <c r="C126" s="4">
        <v>20</v>
      </c>
      <c r="D126" s="6">
        <v>5</v>
      </c>
      <c r="E126" s="6"/>
      <c r="F126" s="6">
        <v>25</v>
      </c>
      <c r="G126" s="6">
        <v>133</v>
      </c>
      <c r="H126" s="6"/>
      <c r="I126" s="6">
        <v>55</v>
      </c>
      <c r="J126" s="6">
        <v>2</v>
      </c>
      <c r="K126" s="3">
        <v>1516</v>
      </c>
      <c r="L126" s="6">
        <v>512</v>
      </c>
    </row>
    <row r="127" spans="1:12" ht="29.5" thickBot="1" x14ac:dyDescent="0.4">
      <c r="A127" s="11" t="s">
        <v>119</v>
      </c>
      <c r="B127" s="6">
        <v>158</v>
      </c>
      <c r="C127" s="6"/>
      <c r="D127" s="6">
        <v>8</v>
      </c>
      <c r="E127" s="6"/>
      <c r="F127" s="6">
        <v>73</v>
      </c>
      <c r="G127" s="6">
        <v>77</v>
      </c>
      <c r="H127" s="6">
        <v>17</v>
      </c>
      <c r="I127" s="6">
        <v>421</v>
      </c>
      <c r="J127" s="6">
        <v>21</v>
      </c>
      <c r="K127" s="6"/>
      <c r="L127" s="6"/>
    </row>
    <row r="128" spans="1:12" ht="15" thickBot="1" x14ac:dyDescent="0.4">
      <c r="A128" s="11" t="s">
        <v>158</v>
      </c>
      <c r="B128" s="6">
        <v>147</v>
      </c>
      <c r="C128" s="6"/>
      <c r="D128" s="6">
        <v>5</v>
      </c>
      <c r="E128" s="6"/>
      <c r="F128" s="6">
        <v>11</v>
      </c>
      <c r="G128" s="6">
        <v>131</v>
      </c>
      <c r="H128" s="6">
        <v>4</v>
      </c>
      <c r="I128" s="6">
        <v>2</v>
      </c>
      <c r="J128" s="6">
        <v>0.08</v>
      </c>
      <c r="K128" s="6"/>
      <c r="L128" s="6"/>
    </row>
    <row r="129" spans="1:12" ht="29.5" thickBot="1" x14ac:dyDescent="0.4">
      <c r="A129" s="11" t="s">
        <v>120</v>
      </c>
      <c r="B129" s="6">
        <v>145</v>
      </c>
      <c r="C129" s="6"/>
      <c r="D129" s="6">
        <v>8</v>
      </c>
      <c r="E129" s="6"/>
      <c r="F129" s="6">
        <v>67</v>
      </c>
      <c r="G129" s="6">
        <v>70</v>
      </c>
      <c r="H129" s="6">
        <v>13</v>
      </c>
      <c r="I129" s="6">
        <v>362</v>
      </c>
      <c r="J129" s="6">
        <v>20</v>
      </c>
      <c r="K129" s="6"/>
      <c r="L129" s="6"/>
    </row>
    <row r="130" spans="1:12" ht="15" thickBot="1" x14ac:dyDescent="0.4">
      <c r="A130" s="11" t="s">
        <v>140</v>
      </c>
      <c r="B130" s="6">
        <v>143</v>
      </c>
      <c r="C130" s="6"/>
      <c r="D130" s="6">
        <v>6</v>
      </c>
      <c r="E130" s="6"/>
      <c r="F130" s="6">
        <v>11</v>
      </c>
      <c r="G130" s="6">
        <v>126</v>
      </c>
      <c r="H130" s="6"/>
      <c r="I130" s="6">
        <v>26</v>
      </c>
      <c r="J130" s="6">
        <v>1</v>
      </c>
      <c r="K130" s="6"/>
      <c r="L130" s="6"/>
    </row>
    <row r="131" spans="1:12" ht="15" thickBot="1" x14ac:dyDescent="0.4">
      <c r="A131" s="11" t="s">
        <v>128</v>
      </c>
      <c r="B131" s="6">
        <v>143</v>
      </c>
      <c r="C131" s="6"/>
      <c r="D131" s="6"/>
      <c r="E131" s="6"/>
      <c r="F131" s="6">
        <v>65</v>
      </c>
      <c r="G131" s="6">
        <v>78</v>
      </c>
      <c r="H131" s="6"/>
      <c r="I131" s="6">
        <v>11</v>
      </c>
      <c r="J131" s="6"/>
      <c r="K131" s="3">
        <v>6237</v>
      </c>
      <c r="L131" s="6">
        <v>482</v>
      </c>
    </row>
    <row r="132" spans="1:12" ht="15" thickBot="1" x14ac:dyDescent="0.4">
      <c r="A132" s="11" t="s">
        <v>122</v>
      </c>
      <c r="B132" s="6">
        <v>136</v>
      </c>
      <c r="C132" s="6"/>
      <c r="D132" s="6">
        <v>1</v>
      </c>
      <c r="E132" s="6"/>
      <c r="F132" s="6">
        <v>112</v>
      </c>
      <c r="G132" s="6">
        <v>23</v>
      </c>
      <c r="H132" s="6">
        <v>2</v>
      </c>
      <c r="I132" s="6">
        <v>311</v>
      </c>
      <c r="J132" s="6">
        <v>2</v>
      </c>
      <c r="K132" s="3">
        <v>11089</v>
      </c>
      <c r="L132" s="3">
        <v>25348</v>
      </c>
    </row>
    <row r="133" spans="1:12" ht="15" thickBot="1" x14ac:dyDescent="0.4">
      <c r="A133" s="11" t="s">
        <v>125</v>
      </c>
      <c r="B133" s="6">
        <v>132</v>
      </c>
      <c r="C133" s="6"/>
      <c r="D133" s="6"/>
      <c r="E133" s="6"/>
      <c r="F133" s="6">
        <v>105</v>
      </c>
      <c r="G133" s="6">
        <v>27</v>
      </c>
      <c r="H133" s="6">
        <v>1</v>
      </c>
      <c r="I133" s="3">
        <v>3918</v>
      </c>
      <c r="J133" s="6"/>
      <c r="K133" s="3">
        <v>1760</v>
      </c>
      <c r="L133" s="3">
        <v>52239</v>
      </c>
    </row>
    <row r="134" spans="1:12" ht="29.5" thickBot="1" x14ac:dyDescent="0.4">
      <c r="A134" s="11" t="s">
        <v>126</v>
      </c>
      <c r="B134" s="6">
        <v>122</v>
      </c>
      <c r="C134" s="6"/>
      <c r="D134" s="6"/>
      <c r="E134" s="6"/>
      <c r="F134" s="6">
        <v>103</v>
      </c>
      <c r="G134" s="6">
        <v>19</v>
      </c>
      <c r="H134" s="6">
        <v>1</v>
      </c>
      <c r="I134" s="6">
        <v>7</v>
      </c>
      <c r="J134" s="6"/>
      <c r="K134" s="3">
        <v>5768</v>
      </c>
      <c r="L134" s="6">
        <v>345</v>
      </c>
    </row>
    <row r="135" spans="1:12" ht="29.5" thickBot="1" x14ac:dyDescent="0.4">
      <c r="A135" s="11" t="s">
        <v>130</v>
      </c>
      <c r="B135" s="6">
        <v>117</v>
      </c>
      <c r="C135" s="6"/>
      <c r="D135" s="6"/>
      <c r="E135" s="6"/>
      <c r="F135" s="6">
        <v>33</v>
      </c>
      <c r="G135" s="6">
        <v>84</v>
      </c>
      <c r="H135" s="6">
        <v>1</v>
      </c>
      <c r="I135" s="6">
        <v>4</v>
      </c>
      <c r="J135" s="6"/>
      <c r="K135" s="3">
        <v>2357</v>
      </c>
      <c r="L135" s="6">
        <v>85</v>
      </c>
    </row>
    <row r="136" spans="1:12" ht="15" thickBot="1" x14ac:dyDescent="0.4">
      <c r="A136" s="11" t="s">
        <v>176</v>
      </c>
      <c r="B136" s="6">
        <v>116</v>
      </c>
      <c r="C136" s="6"/>
      <c r="D136" s="6">
        <v>6</v>
      </c>
      <c r="E136" s="6"/>
      <c r="F136" s="6">
        <v>2</v>
      </c>
      <c r="G136" s="6">
        <v>108</v>
      </c>
      <c r="H136" s="6">
        <v>2</v>
      </c>
      <c r="I136" s="6">
        <v>7</v>
      </c>
      <c r="J136" s="6">
        <v>0.4</v>
      </c>
      <c r="K136" s="6"/>
      <c r="L136" s="6"/>
    </row>
    <row r="137" spans="1:12" ht="44" thickBot="1" x14ac:dyDescent="0.4">
      <c r="A137" s="11" t="s">
        <v>129</v>
      </c>
      <c r="B137" s="6">
        <v>114</v>
      </c>
      <c r="C137" s="6"/>
      <c r="D137" s="6">
        <v>8</v>
      </c>
      <c r="E137" s="6"/>
      <c r="F137" s="6">
        <v>20</v>
      </c>
      <c r="G137" s="6">
        <v>86</v>
      </c>
      <c r="H137" s="6"/>
      <c r="I137" s="6">
        <v>81</v>
      </c>
      <c r="J137" s="6">
        <v>6</v>
      </c>
      <c r="K137" s="3">
        <v>1298</v>
      </c>
      <c r="L137" s="6">
        <v>927</v>
      </c>
    </row>
    <row r="138" spans="1:12" ht="15" thickBot="1" x14ac:dyDescent="0.4">
      <c r="A138" s="11" t="s">
        <v>147</v>
      </c>
      <c r="B138" s="6">
        <v>108</v>
      </c>
      <c r="C138" s="6"/>
      <c r="D138" s="6">
        <v>1</v>
      </c>
      <c r="E138" s="6"/>
      <c r="F138" s="6">
        <v>7</v>
      </c>
      <c r="G138" s="6">
        <v>100</v>
      </c>
      <c r="H138" s="6"/>
      <c r="I138" s="6">
        <v>49</v>
      </c>
      <c r="J138" s="6">
        <v>0.4</v>
      </c>
      <c r="K138" s="6">
        <v>572</v>
      </c>
      <c r="L138" s="6">
        <v>257</v>
      </c>
    </row>
    <row r="139" spans="1:12" ht="15" thickBot="1" x14ac:dyDescent="0.4">
      <c r="A139" s="11" t="s">
        <v>138</v>
      </c>
      <c r="B139" s="6">
        <v>96</v>
      </c>
      <c r="C139" s="6"/>
      <c r="D139" s="6">
        <v>3</v>
      </c>
      <c r="E139" s="6"/>
      <c r="F139" s="6">
        <v>15</v>
      </c>
      <c r="G139" s="6">
        <v>78</v>
      </c>
      <c r="H139" s="6">
        <v>1</v>
      </c>
      <c r="I139" s="6">
        <v>0.8</v>
      </c>
      <c r="J139" s="6">
        <v>0.03</v>
      </c>
      <c r="K139" s="3">
        <v>6231</v>
      </c>
      <c r="L139" s="6">
        <v>54</v>
      </c>
    </row>
    <row r="140" spans="1:12" ht="15" thickBot="1" x14ac:dyDescent="0.4">
      <c r="A140" s="11" t="s">
        <v>133</v>
      </c>
      <c r="B140" s="6">
        <v>96</v>
      </c>
      <c r="C140" s="6"/>
      <c r="D140" s="6">
        <v>2</v>
      </c>
      <c r="E140" s="6"/>
      <c r="F140" s="6">
        <v>43</v>
      </c>
      <c r="G140" s="6">
        <v>51</v>
      </c>
      <c r="H140" s="6">
        <v>1</v>
      </c>
      <c r="I140" s="6">
        <v>899</v>
      </c>
      <c r="J140" s="6">
        <v>19</v>
      </c>
      <c r="K140" s="3">
        <v>1298</v>
      </c>
      <c r="L140" s="3">
        <v>12157</v>
      </c>
    </row>
    <row r="141" spans="1:12" ht="29.5" thickBot="1" x14ac:dyDescent="0.4">
      <c r="A141" s="11" t="s">
        <v>132</v>
      </c>
      <c r="B141" s="6">
        <v>96</v>
      </c>
      <c r="C141" s="6"/>
      <c r="D141" s="6"/>
      <c r="E141" s="6"/>
      <c r="F141" s="6">
        <v>61</v>
      </c>
      <c r="G141" s="6">
        <v>35</v>
      </c>
      <c r="H141" s="6">
        <v>2</v>
      </c>
      <c r="I141" s="6">
        <v>321</v>
      </c>
      <c r="J141" s="6"/>
      <c r="K141" s="6"/>
      <c r="L141" s="6"/>
    </row>
    <row r="142" spans="1:12" ht="29.5" thickBot="1" x14ac:dyDescent="0.4">
      <c r="A142" s="11" t="s">
        <v>156</v>
      </c>
      <c r="B142" s="6">
        <v>94</v>
      </c>
      <c r="C142" s="4">
        <v>6</v>
      </c>
      <c r="D142" s="6">
        <v>5</v>
      </c>
      <c r="E142" s="5">
        <v>1</v>
      </c>
      <c r="F142" s="6">
        <v>5</v>
      </c>
      <c r="G142" s="6">
        <v>84</v>
      </c>
      <c r="H142" s="6"/>
      <c r="I142" s="6">
        <v>2</v>
      </c>
      <c r="J142" s="6">
        <v>0.09</v>
      </c>
      <c r="K142" s="3">
        <v>3883</v>
      </c>
      <c r="L142" s="6">
        <v>71</v>
      </c>
    </row>
    <row r="143" spans="1:12" ht="15" thickBot="1" x14ac:dyDescent="0.4">
      <c r="A143" s="11" t="s">
        <v>131</v>
      </c>
      <c r="B143" s="6">
        <v>94</v>
      </c>
      <c r="C143" s="6"/>
      <c r="D143" s="6">
        <v>3</v>
      </c>
      <c r="E143" s="6"/>
      <c r="F143" s="6">
        <v>20</v>
      </c>
      <c r="G143" s="6">
        <v>71</v>
      </c>
      <c r="H143" s="6">
        <v>3</v>
      </c>
      <c r="I143" s="3">
        <v>2395</v>
      </c>
      <c r="J143" s="6">
        <v>76</v>
      </c>
      <c r="K143" s="6"/>
      <c r="L143" s="6"/>
    </row>
    <row r="144" spans="1:12" ht="15" thickBot="1" x14ac:dyDescent="0.4">
      <c r="A144" s="11" t="s">
        <v>144</v>
      </c>
      <c r="B144" s="6">
        <v>83</v>
      </c>
      <c r="C144" s="6"/>
      <c r="D144" s="6">
        <v>5</v>
      </c>
      <c r="E144" s="6"/>
      <c r="F144" s="6">
        <v>35</v>
      </c>
      <c r="G144" s="6">
        <v>43</v>
      </c>
      <c r="H144" s="6">
        <v>9</v>
      </c>
      <c r="I144" s="3">
        <v>1333</v>
      </c>
      <c r="J144" s="6">
        <v>80</v>
      </c>
      <c r="K144" s="6">
        <v>552</v>
      </c>
      <c r="L144" s="3">
        <v>8863</v>
      </c>
    </row>
    <row r="145" spans="1:12" ht="15" thickBot="1" x14ac:dyDescent="0.4">
      <c r="A145" s="11" t="s">
        <v>135</v>
      </c>
      <c r="B145" s="6">
        <v>83</v>
      </c>
      <c r="C145" s="6"/>
      <c r="D145" s="6">
        <v>5</v>
      </c>
      <c r="E145" s="6"/>
      <c r="F145" s="6">
        <v>48</v>
      </c>
      <c r="G145" s="6">
        <v>30</v>
      </c>
      <c r="H145" s="6"/>
      <c r="I145" s="6">
        <v>10</v>
      </c>
      <c r="J145" s="6">
        <v>0.6</v>
      </c>
      <c r="K145" s="3">
        <v>3926</v>
      </c>
      <c r="L145" s="6">
        <v>474</v>
      </c>
    </row>
    <row r="146" spans="1:12" ht="29.5" thickBot="1" x14ac:dyDescent="0.4">
      <c r="A146" s="11" t="s">
        <v>134</v>
      </c>
      <c r="B146" s="6">
        <v>79</v>
      </c>
      <c r="C146" s="6"/>
      <c r="D146" s="6">
        <v>1</v>
      </c>
      <c r="E146" s="6"/>
      <c r="F146" s="6">
        <v>55</v>
      </c>
      <c r="G146" s="6">
        <v>23</v>
      </c>
      <c r="H146" s="6"/>
      <c r="I146" s="3">
        <v>2072</v>
      </c>
      <c r="J146" s="6">
        <v>26</v>
      </c>
      <c r="K146" s="6">
        <v>900</v>
      </c>
      <c r="L146" s="3">
        <v>23605</v>
      </c>
    </row>
    <row r="147" spans="1:12" ht="29.5" thickBot="1" x14ac:dyDescent="0.4">
      <c r="A147" s="11" t="s">
        <v>164</v>
      </c>
      <c r="B147" s="6">
        <v>79</v>
      </c>
      <c r="C147" s="6"/>
      <c r="D147" s="6"/>
      <c r="E147" s="6"/>
      <c r="F147" s="6">
        <v>4</v>
      </c>
      <c r="G147" s="6">
        <v>75</v>
      </c>
      <c r="H147" s="6"/>
      <c r="I147" s="6">
        <v>56</v>
      </c>
      <c r="J147" s="6"/>
      <c r="K147" s="6">
        <v>854</v>
      </c>
      <c r="L147" s="6">
        <v>609</v>
      </c>
    </row>
    <row r="148" spans="1:12" ht="15" thickBot="1" x14ac:dyDescent="0.4">
      <c r="A148" s="11" t="s">
        <v>154</v>
      </c>
      <c r="B148" s="6">
        <v>76</v>
      </c>
      <c r="C148" s="6"/>
      <c r="D148" s="6">
        <v>7</v>
      </c>
      <c r="E148" s="6"/>
      <c r="F148" s="6">
        <v>7</v>
      </c>
      <c r="G148" s="6">
        <v>62</v>
      </c>
      <c r="H148" s="6"/>
      <c r="I148" s="6">
        <v>15</v>
      </c>
      <c r="J148" s="6">
        <v>1</v>
      </c>
      <c r="K148" s="6"/>
      <c r="L148" s="6"/>
    </row>
    <row r="149" spans="1:12" ht="15" thickBot="1" x14ac:dyDescent="0.4">
      <c r="A149" s="11" t="s">
        <v>137</v>
      </c>
      <c r="B149" s="6">
        <v>75</v>
      </c>
      <c r="C149" s="6"/>
      <c r="D149" s="6">
        <v>5</v>
      </c>
      <c r="E149" s="6"/>
      <c r="F149" s="6">
        <v>15</v>
      </c>
      <c r="G149" s="6">
        <v>55</v>
      </c>
      <c r="H149" s="6">
        <v>4</v>
      </c>
      <c r="I149" s="6">
        <v>261</v>
      </c>
      <c r="J149" s="6">
        <v>17</v>
      </c>
      <c r="K149" s="6">
        <v>965</v>
      </c>
      <c r="L149" s="3">
        <v>3358</v>
      </c>
    </row>
    <row r="150" spans="1:12" ht="15" thickBot="1" x14ac:dyDescent="0.4">
      <c r="A150" s="11" t="s">
        <v>172</v>
      </c>
      <c r="B150" s="6">
        <v>66</v>
      </c>
      <c r="C150" s="4">
        <v>33</v>
      </c>
      <c r="D150" s="6">
        <v>10</v>
      </c>
      <c r="E150" s="5">
        <v>4</v>
      </c>
      <c r="F150" s="6">
        <v>6</v>
      </c>
      <c r="G150" s="6">
        <v>50</v>
      </c>
      <c r="H150" s="6"/>
      <c r="I150" s="6">
        <v>2</v>
      </c>
      <c r="J150" s="6">
        <v>0.2</v>
      </c>
      <c r="K150" s="6"/>
      <c r="L150" s="6"/>
    </row>
    <row r="151" spans="1:12" ht="15" thickBot="1" x14ac:dyDescent="0.4">
      <c r="A151" s="11" t="s">
        <v>150</v>
      </c>
      <c r="B151" s="6">
        <v>63</v>
      </c>
      <c r="C151" s="6"/>
      <c r="D151" s="6">
        <v>6</v>
      </c>
      <c r="E151" s="6"/>
      <c r="F151" s="6">
        <v>9</v>
      </c>
      <c r="G151" s="6">
        <v>48</v>
      </c>
      <c r="H151" s="6">
        <v>4</v>
      </c>
      <c r="I151" s="6">
        <v>80</v>
      </c>
      <c r="J151" s="6">
        <v>8</v>
      </c>
      <c r="K151" s="6">
        <v>283</v>
      </c>
      <c r="L151" s="6">
        <v>360</v>
      </c>
    </row>
    <row r="152" spans="1:12" ht="29.5" thickBot="1" x14ac:dyDescent="0.4">
      <c r="A152" s="11" t="s">
        <v>145</v>
      </c>
      <c r="B152" s="6">
        <v>61</v>
      </c>
      <c r="C152" s="6"/>
      <c r="D152" s="6">
        <v>1</v>
      </c>
      <c r="E152" s="6"/>
      <c r="F152" s="6">
        <v>7</v>
      </c>
      <c r="G152" s="6">
        <v>53</v>
      </c>
      <c r="H152" s="6">
        <v>3</v>
      </c>
      <c r="I152" s="6">
        <v>928</v>
      </c>
      <c r="J152" s="6">
        <v>15</v>
      </c>
      <c r="K152" s="6">
        <v>702</v>
      </c>
      <c r="L152" s="3">
        <v>10681</v>
      </c>
    </row>
    <row r="153" spans="1:12" ht="29.5" thickBot="1" x14ac:dyDescent="0.4">
      <c r="A153" s="11" t="s">
        <v>143</v>
      </c>
      <c r="B153" s="6">
        <v>57</v>
      </c>
      <c r="C153" s="6"/>
      <c r="D153" s="6">
        <v>9</v>
      </c>
      <c r="E153" s="6"/>
      <c r="F153" s="6">
        <v>12</v>
      </c>
      <c r="G153" s="6">
        <v>36</v>
      </c>
      <c r="H153" s="6">
        <v>6</v>
      </c>
      <c r="I153" s="3">
        <v>1329</v>
      </c>
      <c r="J153" s="6">
        <v>210</v>
      </c>
      <c r="K153" s="6">
        <v>163</v>
      </c>
      <c r="L153" s="3">
        <v>3802</v>
      </c>
    </row>
    <row r="154" spans="1:12" ht="29.5" thickBot="1" x14ac:dyDescent="0.4">
      <c r="A154" s="11" t="s">
        <v>194</v>
      </c>
      <c r="B154" s="6">
        <v>56</v>
      </c>
      <c r="C154" s="6"/>
      <c r="D154" s="6">
        <v>1</v>
      </c>
      <c r="E154" s="6"/>
      <c r="F154" s="6">
        <v>1</v>
      </c>
      <c r="G154" s="6">
        <v>54</v>
      </c>
      <c r="H154" s="6"/>
      <c r="I154" s="6">
        <v>101</v>
      </c>
      <c r="J154" s="6">
        <v>2</v>
      </c>
      <c r="K154" s="6"/>
      <c r="L154" s="6"/>
    </row>
    <row r="155" spans="1:12" ht="29.5" thickBot="1" x14ac:dyDescent="0.4">
      <c r="A155" s="11" t="s">
        <v>142</v>
      </c>
      <c r="B155" s="6">
        <v>55</v>
      </c>
      <c r="C155" s="6"/>
      <c r="D155" s="6"/>
      <c r="E155" s="6"/>
      <c r="F155" s="6">
        <v>2</v>
      </c>
      <c r="G155" s="6">
        <v>53</v>
      </c>
      <c r="H155" s="6">
        <v>1</v>
      </c>
      <c r="I155" s="6">
        <v>196</v>
      </c>
      <c r="J155" s="6"/>
      <c r="K155" s="3">
        <v>1163</v>
      </c>
      <c r="L155" s="3">
        <v>4140</v>
      </c>
    </row>
    <row r="156" spans="1:12" ht="15" thickBot="1" x14ac:dyDescent="0.4">
      <c r="A156" s="11" t="s">
        <v>141</v>
      </c>
      <c r="B156" s="6">
        <v>55</v>
      </c>
      <c r="C156" s="6"/>
      <c r="D156" s="6"/>
      <c r="E156" s="6"/>
      <c r="F156" s="6">
        <v>20</v>
      </c>
      <c r="G156" s="6">
        <v>35</v>
      </c>
      <c r="H156" s="6"/>
      <c r="I156" s="6">
        <v>1</v>
      </c>
      <c r="J156" s="6"/>
      <c r="K156" s="3">
        <v>9975</v>
      </c>
      <c r="L156" s="6">
        <v>218</v>
      </c>
    </row>
    <row r="157" spans="1:12" ht="15" thickBot="1" x14ac:dyDescent="0.4">
      <c r="A157" s="11" t="s">
        <v>148</v>
      </c>
      <c r="B157" s="6">
        <v>54</v>
      </c>
      <c r="C157" s="6"/>
      <c r="D157" s="6">
        <v>9</v>
      </c>
      <c r="E157" s="6"/>
      <c r="F157" s="6">
        <v>9</v>
      </c>
      <c r="G157" s="6">
        <v>36</v>
      </c>
      <c r="H157" s="6">
        <v>1</v>
      </c>
      <c r="I157" s="6">
        <v>137</v>
      </c>
      <c r="J157" s="6">
        <v>23</v>
      </c>
      <c r="K157" s="6"/>
      <c r="L157" s="6"/>
    </row>
    <row r="158" spans="1:12" ht="15" thickBot="1" x14ac:dyDescent="0.4">
      <c r="A158" s="11" t="s">
        <v>149</v>
      </c>
      <c r="B158" s="6">
        <v>52</v>
      </c>
      <c r="C158" s="6"/>
      <c r="D158" s="6">
        <v>2</v>
      </c>
      <c r="E158" s="6"/>
      <c r="F158" s="6">
        <v>30</v>
      </c>
      <c r="G158" s="6">
        <v>20</v>
      </c>
      <c r="H158" s="6">
        <v>1</v>
      </c>
      <c r="I158" s="6">
        <v>3</v>
      </c>
      <c r="J158" s="6">
        <v>0.1</v>
      </c>
      <c r="K158" s="3">
        <v>2191</v>
      </c>
      <c r="L158" s="6">
        <v>119</v>
      </c>
    </row>
    <row r="159" spans="1:12" ht="15" thickBot="1" x14ac:dyDescent="0.4">
      <c r="A159" s="11" t="s">
        <v>159</v>
      </c>
      <c r="B159" s="6">
        <v>49</v>
      </c>
      <c r="C159" s="6"/>
      <c r="D159" s="6">
        <v>1</v>
      </c>
      <c r="E159" s="6"/>
      <c r="F159" s="6">
        <v>11</v>
      </c>
      <c r="G159" s="6">
        <v>37</v>
      </c>
      <c r="H159" s="6"/>
      <c r="I159" s="6">
        <v>7</v>
      </c>
      <c r="J159" s="6">
        <v>0.1</v>
      </c>
      <c r="K159" s="6">
        <v>699</v>
      </c>
      <c r="L159" s="6">
        <v>102</v>
      </c>
    </row>
    <row r="160" spans="1:12" ht="29.5" thickBot="1" x14ac:dyDescent="0.4">
      <c r="A160" s="11" t="s">
        <v>151</v>
      </c>
      <c r="B160" s="6">
        <v>46</v>
      </c>
      <c r="C160" s="4">
        <v>3</v>
      </c>
      <c r="D160" s="6"/>
      <c r="E160" s="6"/>
      <c r="F160" s="6"/>
      <c r="G160" s="6">
        <v>46</v>
      </c>
      <c r="H160" s="6"/>
      <c r="I160" s="6">
        <v>23</v>
      </c>
      <c r="J160" s="6"/>
      <c r="K160" s="3">
        <v>1500</v>
      </c>
      <c r="L160" s="6">
        <v>762</v>
      </c>
    </row>
    <row r="161" spans="1:12" ht="15" thickBot="1" x14ac:dyDescent="0.4">
      <c r="A161" s="11" t="s">
        <v>146</v>
      </c>
      <c r="B161" s="6">
        <v>45</v>
      </c>
      <c r="C161" s="6"/>
      <c r="D161" s="6"/>
      <c r="E161" s="6"/>
      <c r="F161" s="6">
        <v>16</v>
      </c>
      <c r="G161" s="6">
        <v>29</v>
      </c>
      <c r="H161" s="6">
        <v>1</v>
      </c>
      <c r="I161" s="6">
        <v>69</v>
      </c>
      <c r="J161" s="6"/>
      <c r="K161" s="6"/>
      <c r="L161" s="6"/>
    </row>
    <row r="162" spans="1:12" ht="15" thickBot="1" x14ac:dyDescent="0.4">
      <c r="A162" s="11" t="s">
        <v>155</v>
      </c>
      <c r="B162" s="6">
        <v>43</v>
      </c>
      <c r="C162" s="6"/>
      <c r="D162" s="6">
        <v>3</v>
      </c>
      <c r="E162" s="6"/>
      <c r="F162" s="6"/>
      <c r="G162" s="6">
        <v>40</v>
      </c>
      <c r="H162" s="6"/>
      <c r="I162" s="6">
        <v>4</v>
      </c>
      <c r="J162" s="6">
        <v>0.3</v>
      </c>
      <c r="K162" s="6">
        <v>365</v>
      </c>
      <c r="L162" s="6">
        <v>32</v>
      </c>
    </row>
    <row r="163" spans="1:12" ht="15" thickBot="1" x14ac:dyDescent="0.4">
      <c r="A163" s="11" t="s">
        <v>162</v>
      </c>
      <c r="B163" s="6">
        <v>38</v>
      </c>
      <c r="C163" s="6"/>
      <c r="D163" s="6">
        <v>2</v>
      </c>
      <c r="E163" s="6"/>
      <c r="F163" s="6">
        <v>5</v>
      </c>
      <c r="G163" s="6">
        <v>31</v>
      </c>
      <c r="H163" s="6"/>
      <c r="I163" s="6">
        <v>2</v>
      </c>
      <c r="J163" s="6">
        <v>0.1</v>
      </c>
      <c r="K163" s="6"/>
      <c r="L163" s="6"/>
    </row>
    <row r="164" spans="1:12" ht="29.5" thickBot="1" x14ac:dyDescent="0.4">
      <c r="A164" s="11" t="s">
        <v>153</v>
      </c>
      <c r="B164" s="6">
        <v>35</v>
      </c>
      <c r="C164" s="6"/>
      <c r="D164" s="6">
        <v>2</v>
      </c>
      <c r="E164" s="6"/>
      <c r="F164" s="6">
        <v>13</v>
      </c>
      <c r="G164" s="6">
        <v>20</v>
      </c>
      <c r="H164" s="6">
        <v>5</v>
      </c>
      <c r="I164" s="6">
        <v>905</v>
      </c>
      <c r="J164" s="6">
        <v>52</v>
      </c>
      <c r="K164" s="6"/>
      <c r="L164" s="6"/>
    </row>
    <row r="165" spans="1:12" ht="15" thickBot="1" x14ac:dyDescent="0.4">
      <c r="A165" s="11" t="s">
        <v>157</v>
      </c>
      <c r="B165" s="6">
        <v>35</v>
      </c>
      <c r="C165" s="6"/>
      <c r="D165" s="6">
        <v>1</v>
      </c>
      <c r="E165" s="6"/>
      <c r="F165" s="6">
        <v>18</v>
      </c>
      <c r="G165" s="6">
        <v>16</v>
      </c>
      <c r="H165" s="6"/>
      <c r="I165" s="6">
        <v>3</v>
      </c>
      <c r="J165" s="6">
        <v>0.08</v>
      </c>
      <c r="K165" s="6"/>
      <c r="L165" s="6"/>
    </row>
    <row r="166" spans="1:12" ht="15" thickBot="1" x14ac:dyDescent="0.4">
      <c r="A166" s="11" t="s">
        <v>152</v>
      </c>
      <c r="B166" s="6">
        <v>35</v>
      </c>
      <c r="C166" s="6"/>
      <c r="D166" s="6"/>
      <c r="E166" s="6"/>
      <c r="F166" s="6"/>
      <c r="G166" s="6">
        <v>35</v>
      </c>
      <c r="H166" s="6"/>
      <c r="I166" s="6">
        <v>10</v>
      </c>
      <c r="J166" s="6"/>
      <c r="K166" s="6"/>
      <c r="L166" s="6"/>
    </row>
    <row r="167" spans="1:12" ht="29.5" thickBot="1" x14ac:dyDescent="0.4">
      <c r="A167" s="11" t="s">
        <v>166</v>
      </c>
      <c r="B167" s="6">
        <v>34</v>
      </c>
      <c r="C167" s="6"/>
      <c r="D167" s="6"/>
      <c r="E167" s="6"/>
      <c r="F167" s="6">
        <v>2</v>
      </c>
      <c r="G167" s="6">
        <v>32</v>
      </c>
      <c r="H167" s="6"/>
      <c r="I167" s="6">
        <v>1</v>
      </c>
      <c r="J167" s="6"/>
      <c r="K167" s="6">
        <v>898</v>
      </c>
      <c r="L167" s="6">
        <v>29</v>
      </c>
    </row>
    <row r="168" spans="1:12" ht="15" thickBot="1" x14ac:dyDescent="0.4">
      <c r="A168" s="11" t="s">
        <v>181</v>
      </c>
      <c r="B168" s="6">
        <v>33</v>
      </c>
      <c r="C168" s="4">
        <v>6</v>
      </c>
      <c r="D168" s="6"/>
      <c r="E168" s="6"/>
      <c r="F168" s="6">
        <v>8</v>
      </c>
      <c r="G168" s="6">
        <v>25</v>
      </c>
      <c r="H168" s="6"/>
      <c r="I168" s="6">
        <v>2</v>
      </c>
      <c r="J168" s="6"/>
      <c r="K168" s="6"/>
      <c r="L168" s="6"/>
    </row>
    <row r="169" spans="1:12" ht="15" thickBot="1" x14ac:dyDescent="0.4">
      <c r="A169" s="11" t="s">
        <v>163</v>
      </c>
      <c r="B169" s="6">
        <v>32</v>
      </c>
      <c r="C169" s="4">
        <v>3</v>
      </c>
      <c r="D169" s="6"/>
      <c r="E169" s="6"/>
      <c r="F169" s="6">
        <v>16</v>
      </c>
      <c r="G169" s="6">
        <v>16</v>
      </c>
      <c r="H169" s="6"/>
      <c r="I169" s="6">
        <v>59</v>
      </c>
      <c r="J169" s="6"/>
      <c r="K169" s="3">
        <v>3588</v>
      </c>
      <c r="L169" s="3">
        <v>6638</v>
      </c>
    </row>
    <row r="170" spans="1:12" ht="15" thickBot="1" x14ac:dyDescent="0.4">
      <c r="A170" s="11" t="s">
        <v>170</v>
      </c>
      <c r="B170" s="6">
        <v>31</v>
      </c>
      <c r="C170" s="6"/>
      <c r="D170" s="6"/>
      <c r="E170" s="6"/>
      <c r="F170" s="6">
        <v>5</v>
      </c>
      <c r="G170" s="6">
        <v>26</v>
      </c>
      <c r="H170" s="6"/>
      <c r="I170" s="6">
        <v>9</v>
      </c>
      <c r="J170" s="6"/>
      <c r="K170" s="3">
        <v>1450</v>
      </c>
      <c r="L170" s="6">
        <v>442</v>
      </c>
    </row>
    <row r="171" spans="1:12" ht="15" thickBot="1" x14ac:dyDescent="0.4">
      <c r="A171" s="11" t="s">
        <v>189</v>
      </c>
      <c r="B171" s="6">
        <v>30</v>
      </c>
      <c r="C171" s="6"/>
      <c r="D171" s="6"/>
      <c r="E171" s="6"/>
      <c r="F171" s="6">
        <v>2</v>
      </c>
      <c r="G171" s="6">
        <v>28</v>
      </c>
      <c r="H171" s="6"/>
      <c r="I171" s="6">
        <v>1</v>
      </c>
      <c r="J171" s="6"/>
      <c r="K171" s="3">
        <v>15800</v>
      </c>
      <c r="L171" s="6">
        <v>542</v>
      </c>
    </row>
    <row r="172" spans="1:12" ht="29.5" thickBot="1" x14ac:dyDescent="0.4">
      <c r="A172" s="11" t="s">
        <v>197</v>
      </c>
      <c r="B172" s="6">
        <v>26</v>
      </c>
      <c r="C172" s="6"/>
      <c r="D172" s="6"/>
      <c r="E172" s="6"/>
      <c r="F172" s="6"/>
      <c r="G172" s="6">
        <v>26</v>
      </c>
      <c r="H172" s="6"/>
      <c r="I172" s="6">
        <v>3</v>
      </c>
      <c r="J172" s="6"/>
      <c r="K172" s="6"/>
      <c r="L172" s="6"/>
    </row>
    <row r="173" spans="1:12" ht="29.5" thickBot="1" x14ac:dyDescent="0.4">
      <c r="A173" s="11" t="s">
        <v>180</v>
      </c>
      <c r="B173" s="6">
        <v>24</v>
      </c>
      <c r="C173" s="6"/>
      <c r="D173" s="6">
        <v>3</v>
      </c>
      <c r="E173" s="6"/>
      <c r="F173" s="6">
        <v>2</v>
      </c>
      <c r="G173" s="6">
        <v>19</v>
      </c>
      <c r="H173" s="6"/>
      <c r="I173" s="6">
        <v>2</v>
      </c>
      <c r="J173" s="6">
        <v>0.2</v>
      </c>
      <c r="K173" s="3">
        <v>2493</v>
      </c>
      <c r="L173" s="6">
        <v>168</v>
      </c>
    </row>
    <row r="174" spans="1:12" ht="44" thickBot="1" x14ac:dyDescent="0.4">
      <c r="A174" s="11" t="s">
        <v>161</v>
      </c>
      <c r="B174" s="6">
        <v>23</v>
      </c>
      <c r="C174" s="6"/>
      <c r="D174" s="6">
        <v>3</v>
      </c>
      <c r="E174" s="6"/>
      <c r="F174" s="6">
        <v>3</v>
      </c>
      <c r="G174" s="6">
        <v>17</v>
      </c>
      <c r="H174" s="6">
        <v>1</v>
      </c>
      <c r="I174" s="6">
        <v>235</v>
      </c>
      <c r="J174" s="6">
        <v>31</v>
      </c>
      <c r="K174" s="6">
        <v>73</v>
      </c>
      <c r="L174" s="6">
        <v>745</v>
      </c>
    </row>
    <row r="175" spans="1:12" ht="15" thickBot="1" x14ac:dyDescent="0.4">
      <c r="A175" s="11" t="s">
        <v>160</v>
      </c>
      <c r="B175" s="6">
        <v>19</v>
      </c>
      <c r="C175" s="6"/>
      <c r="D175" s="6">
        <v>2</v>
      </c>
      <c r="E175" s="6"/>
      <c r="F175" s="6">
        <v>5</v>
      </c>
      <c r="G175" s="6">
        <v>12</v>
      </c>
      <c r="H175" s="6"/>
      <c r="I175" s="6">
        <v>0.6</v>
      </c>
      <c r="J175" s="6">
        <v>0.06</v>
      </c>
      <c r="K175" s="6"/>
      <c r="L175" s="6"/>
    </row>
    <row r="176" spans="1:12" ht="15" thickBot="1" x14ac:dyDescent="0.4">
      <c r="A176" s="11" t="s">
        <v>179</v>
      </c>
      <c r="B176" s="6">
        <v>19</v>
      </c>
      <c r="C176" s="4">
        <v>3</v>
      </c>
      <c r="D176" s="6">
        <v>1</v>
      </c>
      <c r="E176" s="6"/>
      <c r="F176" s="6">
        <v>8</v>
      </c>
      <c r="G176" s="6">
        <v>10</v>
      </c>
      <c r="H176" s="6"/>
      <c r="I176" s="6">
        <v>16</v>
      </c>
      <c r="J176" s="6">
        <v>0.9</v>
      </c>
      <c r="K176" s="6">
        <v>714</v>
      </c>
      <c r="L176" s="6">
        <v>615</v>
      </c>
    </row>
    <row r="177" spans="1:12" ht="15" thickBot="1" x14ac:dyDescent="0.4">
      <c r="A177" s="11" t="s">
        <v>169</v>
      </c>
      <c r="B177" s="6">
        <v>19</v>
      </c>
      <c r="C177" s="6"/>
      <c r="D177" s="6"/>
      <c r="E177" s="6"/>
      <c r="F177" s="6">
        <v>2</v>
      </c>
      <c r="G177" s="6">
        <v>17</v>
      </c>
      <c r="H177" s="6"/>
      <c r="I177" s="6">
        <v>3</v>
      </c>
      <c r="J177" s="6"/>
      <c r="K177" s="3">
        <v>1288</v>
      </c>
      <c r="L177" s="6">
        <v>177</v>
      </c>
    </row>
    <row r="178" spans="1:12" ht="15" thickBot="1" x14ac:dyDescent="0.4">
      <c r="A178" s="11" t="s">
        <v>187</v>
      </c>
      <c r="B178" s="6">
        <v>18</v>
      </c>
      <c r="C178" s="6"/>
      <c r="D178" s="6">
        <v>2</v>
      </c>
      <c r="E178" s="6"/>
      <c r="F178" s="6"/>
      <c r="G178" s="6">
        <v>16</v>
      </c>
      <c r="H178" s="6">
        <v>1</v>
      </c>
      <c r="I178" s="6">
        <v>45</v>
      </c>
      <c r="J178" s="6">
        <v>5</v>
      </c>
      <c r="K178" s="6">
        <v>651</v>
      </c>
      <c r="L178" s="3">
        <v>1637</v>
      </c>
    </row>
    <row r="179" spans="1:12" ht="44" thickBot="1" x14ac:dyDescent="0.4">
      <c r="A179" s="11" t="s">
        <v>165</v>
      </c>
      <c r="B179" s="6">
        <v>18</v>
      </c>
      <c r="C179" s="6"/>
      <c r="D179" s="6"/>
      <c r="E179" s="6"/>
      <c r="F179" s="6">
        <v>14</v>
      </c>
      <c r="G179" s="6">
        <v>4</v>
      </c>
      <c r="H179" s="6">
        <v>1</v>
      </c>
      <c r="I179" s="6">
        <v>63</v>
      </c>
      <c r="J179" s="6"/>
      <c r="K179" s="3">
        <v>3316</v>
      </c>
      <c r="L179" s="3">
        <v>11615</v>
      </c>
    </row>
    <row r="180" spans="1:12" ht="29.5" thickBot="1" x14ac:dyDescent="0.4">
      <c r="A180" s="11" t="s">
        <v>210</v>
      </c>
      <c r="B180" s="6">
        <v>18</v>
      </c>
      <c r="C180" s="6"/>
      <c r="D180" s="6"/>
      <c r="E180" s="6"/>
      <c r="F180" s="6">
        <v>1</v>
      </c>
      <c r="G180" s="6">
        <v>17</v>
      </c>
      <c r="H180" s="6"/>
      <c r="I180" s="6">
        <v>14</v>
      </c>
      <c r="J180" s="6"/>
      <c r="K180" s="6"/>
      <c r="L180" s="6"/>
    </row>
    <row r="181" spans="1:12" ht="15" thickBot="1" x14ac:dyDescent="0.4">
      <c r="A181" s="11" t="s">
        <v>188</v>
      </c>
      <c r="B181" s="6">
        <v>17</v>
      </c>
      <c r="C181" s="6"/>
      <c r="D181" s="6">
        <v>2</v>
      </c>
      <c r="E181" s="6"/>
      <c r="F181" s="6">
        <v>3</v>
      </c>
      <c r="G181" s="6">
        <v>12</v>
      </c>
      <c r="H181" s="6">
        <v>1</v>
      </c>
      <c r="I181" s="6">
        <v>0.9</v>
      </c>
      <c r="J181" s="6">
        <v>0.1</v>
      </c>
      <c r="K181" s="6">
        <v>417</v>
      </c>
      <c r="L181" s="6">
        <v>22</v>
      </c>
    </row>
    <row r="182" spans="1:12" ht="15" thickBot="1" x14ac:dyDescent="0.4">
      <c r="A182" s="11" t="s">
        <v>168</v>
      </c>
      <c r="B182" s="6">
        <v>17</v>
      </c>
      <c r="C182" s="6"/>
      <c r="D182" s="6"/>
      <c r="E182" s="6"/>
      <c r="F182" s="6"/>
      <c r="G182" s="6">
        <v>17</v>
      </c>
      <c r="H182" s="6"/>
      <c r="I182" s="6">
        <v>19</v>
      </c>
      <c r="J182" s="6"/>
      <c r="K182" s="6"/>
      <c r="L182" s="6"/>
    </row>
    <row r="183" spans="1:12" ht="15" thickBot="1" x14ac:dyDescent="0.4">
      <c r="A183" s="11" t="s">
        <v>167</v>
      </c>
      <c r="B183" s="6">
        <v>16</v>
      </c>
      <c r="C183" s="6"/>
      <c r="D183" s="6"/>
      <c r="E183" s="6"/>
      <c r="F183" s="6">
        <v>8</v>
      </c>
      <c r="G183" s="6">
        <v>8</v>
      </c>
      <c r="H183" s="6"/>
      <c r="I183" s="6">
        <v>222</v>
      </c>
      <c r="J183" s="6"/>
      <c r="K183" s="6">
        <v>345</v>
      </c>
      <c r="L183" s="3">
        <v>4793</v>
      </c>
    </row>
    <row r="184" spans="1:12" ht="15" thickBot="1" x14ac:dyDescent="0.4">
      <c r="A184" s="11" t="s">
        <v>171</v>
      </c>
      <c r="B184" s="6">
        <v>16</v>
      </c>
      <c r="C184" s="6"/>
      <c r="D184" s="6"/>
      <c r="E184" s="6"/>
      <c r="F184" s="6">
        <v>6</v>
      </c>
      <c r="G184" s="6">
        <v>10</v>
      </c>
      <c r="H184" s="6"/>
      <c r="I184" s="6">
        <v>6</v>
      </c>
      <c r="J184" s="6"/>
      <c r="K184" s="6">
        <v>499</v>
      </c>
      <c r="L184" s="6">
        <v>196</v>
      </c>
    </row>
    <row r="185" spans="1:12" ht="29.5" thickBot="1" x14ac:dyDescent="0.4">
      <c r="A185" s="11" t="s">
        <v>175</v>
      </c>
      <c r="B185" s="6">
        <v>15</v>
      </c>
      <c r="C185" s="6"/>
      <c r="D185" s="6">
        <v>1</v>
      </c>
      <c r="E185" s="6"/>
      <c r="F185" s="6"/>
      <c r="G185" s="6">
        <v>14</v>
      </c>
      <c r="H185" s="6"/>
      <c r="I185" s="6">
        <v>6</v>
      </c>
      <c r="J185" s="6">
        <v>0.4</v>
      </c>
      <c r="K185" s="3">
        <v>3602</v>
      </c>
      <c r="L185" s="3">
        <v>1532</v>
      </c>
    </row>
    <row r="186" spans="1:12" ht="29.5" thickBot="1" x14ac:dyDescent="0.4">
      <c r="A186" s="11" t="s">
        <v>174</v>
      </c>
      <c r="B186" s="6">
        <v>15</v>
      </c>
      <c r="C186" s="6"/>
      <c r="D186" s="6"/>
      <c r="E186" s="6"/>
      <c r="F186" s="6">
        <v>11</v>
      </c>
      <c r="G186" s="6">
        <v>4</v>
      </c>
      <c r="H186" s="6"/>
      <c r="I186" s="6">
        <v>82</v>
      </c>
      <c r="J186" s="6"/>
      <c r="K186" s="6">
        <v>319</v>
      </c>
      <c r="L186" s="3">
        <v>1737</v>
      </c>
    </row>
    <row r="187" spans="1:12" ht="15" thickBot="1" x14ac:dyDescent="0.4">
      <c r="A187" s="11" t="s">
        <v>173</v>
      </c>
      <c r="B187" s="6">
        <v>14</v>
      </c>
      <c r="C187" s="6"/>
      <c r="D187" s="6">
        <v>1</v>
      </c>
      <c r="E187" s="6"/>
      <c r="F187" s="6">
        <v>10</v>
      </c>
      <c r="G187" s="6">
        <v>3</v>
      </c>
      <c r="H187" s="6"/>
      <c r="I187" s="6">
        <v>85</v>
      </c>
      <c r="J187" s="6">
        <v>6</v>
      </c>
      <c r="K187" s="6">
        <v>269</v>
      </c>
      <c r="L187" s="3">
        <v>1639</v>
      </c>
    </row>
    <row r="188" spans="1:12" ht="15" thickBot="1" x14ac:dyDescent="0.4">
      <c r="A188" s="11" t="s">
        <v>177</v>
      </c>
      <c r="B188" s="6">
        <v>14</v>
      </c>
      <c r="C188" s="6"/>
      <c r="D188" s="6"/>
      <c r="E188" s="6"/>
      <c r="F188" s="6">
        <v>6</v>
      </c>
      <c r="G188" s="6">
        <v>8</v>
      </c>
      <c r="H188" s="6">
        <v>4</v>
      </c>
      <c r="I188" s="6">
        <v>124</v>
      </c>
      <c r="J188" s="6"/>
      <c r="K188" s="6">
        <v>92</v>
      </c>
      <c r="L188" s="6">
        <v>818</v>
      </c>
    </row>
    <row r="189" spans="1:12" ht="44" thickBot="1" x14ac:dyDescent="0.4">
      <c r="A189" s="11" t="s">
        <v>183</v>
      </c>
      <c r="B189" s="6">
        <v>14</v>
      </c>
      <c r="C189" s="6"/>
      <c r="D189" s="6"/>
      <c r="E189" s="6"/>
      <c r="F189" s="6"/>
      <c r="G189" s="6">
        <v>14</v>
      </c>
      <c r="H189" s="6"/>
      <c r="I189" s="6">
        <v>263</v>
      </c>
      <c r="J189" s="6"/>
      <c r="K189" s="6">
        <v>234</v>
      </c>
      <c r="L189" s="3">
        <v>4399</v>
      </c>
    </row>
    <row r="190" spans="1:12" ht="15" thickBot="1" x14ac:dyDescent="0.4">
      <c r="A190" s="11" t="s">
        <v>192</v>
      </c>
      <c r="B190" s="6">
        <v>12</v>
      </c>
      <c r="C190" s="6"/>
      <c r="D190" s="6"/>
      <c r="E190" s="6"/>
      <c r="F190" s="6">
        <v>4</v>
      </c>
      <c r="G190" s="6">
        <v>8</v>
      </c>
      <c r="H190" s="6"/>
      <c r="I190" s="6">
        <v>2</v>
      </c>
      <c r="J190" s="6"/>
      <c r="K190" s="6"/>
      <c r="L190" s="6"/>
    </row>
    <row r="191" spans="1:12" ht="58.5" thickBot="1" x14ac:dyDescent="0.4">
      <c r="A191" s="11" t="s">
        <v>178</v>
      </c>
      <c r="B191" s="6">
        <v>12</v>
      </c>
      <c r="C191" s="6"/>
      <c r="D191" s="6"/>
      <c r="E191" s="6"/>
      <c r="F191" s="6">
        <v>1</v>
      </c>
      <c r="G191" s="6">
        <v>11</v>
      </c>
      <c r="H191" s="6"/>
      <c r="I191" s="6">
        <v>108</v>
      </c>
      <c r="J191" s="6"/>
      <c r="K191" s="6">
        <v>87</v>
      </c>
      <c r="L191" s="6">
        <v>784</v>
      </c>
    </row>
    <row r="192" spans="1:12" ht="44" thickBot="1" x14ac:dyDescent="0.4">
      <c r="A192" s="11" t="s">
        <v>191</v>
      </c>
      <c r="B192" s="6">
        <v>11</v>
      </c>
      <c r="C192" s="6"/>
      <c r="D192" s="6">
        <v>1</v>
      </c>
      <c r="E192" s="6"/>
      <c r="F192" s="6"/>
      <c r="G192" s="6">
        <v>10</v>
      </c>
      <c r="H192" s="6"/>
      <c r="I192" s="6">
        <v>284</v>
      </c>
      <c r="J192" s="6">
        <v>26</v>
      </c>
      <c r="K192" s="6">
        <v>83</v>
      </c>
      <c r="L192" s="3">
        <v>2144</v>
      </c>
    </row>
    <row r="193" spans="1:12" ht="29.5" thickBot="1" x14ac:dyDescent="0.4">
      <c r="A193" s="11" t="s">
        <v>200</v>
      </c>
      <c r="B193" s="6">
        <v>11</v>
      </c>
      <c r="C193" s="6"/>
      <c r="D193" s="6"/>
      <c r="E193" s="6"/>
      <c r="F193" s="6">
        <v>3</v>
      </c>
      <c r="G193" s="6">
        <v>8</v>
      </c>
      <c r="H193" s="6"/>
      <c r="I193" s="3">
        <v>3161</v>
      </c>
      <c r="J193" s="6"/>
      <c r="K193" s="6">
        <v>319</v>
      </c>
      <c r="L193" s="3">
        <v>91667</v>
      </c>
    </row>
    <row r="194" spans="1:12" ht="29.5" thickBot="1" x14ac:dyDescent="0.4">
      <c r="A194" s="13" t="s">
        <v>182</v>
      </c>
      <c r="B194" s="8">
        <v>11</v>
      </c>
      <c r="C194" s="8"/>
      <c r="D194" s="8"/>
      <c r="E194" s="8"/>
      <c r="F194" s="8">
        <v>11</v>
      </c>
      <c r="G194" s="8">
        <v>0</v>
      </c>
      <c r="H194" s="8"/>
      <c r="I194" s="8">
        <v>194</v>
      </c>
      <c r="J194" s="8"/>
      <c r="K194" s="9">
        <v>1019</v>
      </c>
      <c r="L194" s="9">
        <v>17950</v>
      </c>
    </row>
    <row r="195" spans="1:12" ht="29.5" thickBot="1" x14ac:dyDescent="0.4">
      <c r="A195" s="11" t="s">
        <v>190</v>
      </c>
      <c r="B195" s="6">
        <v>11</v>
      </c>
      <c r="C195" s="6"/>
      <c r="D195" s="6"/>
      <c r="E195" s="6"/>
      <c r="F195" s="6">
        <v>1</v>
      </c>
      <c r="G195" s="6">
        <v>10</v>
      </c>
      <c r="H195" s="6">
        <v>1</v>
      </c>
      <c r="I195" s="3">
        <v>2204</v>
      </c>
      <c r="J195" s="6"/>
      <c r="K195" s="6">
        <v>36</v>
      </c>
      <c r="L195" s="3">
        <v>7212</v>
      </c>
    </row>
    <row r="196" spans="1:12" ht="29.5" thickBot="1" x14ac:dyDescent="0.4">
      <c r="A196" s="11" t="s">
        <v>184</v>
      </c>
      <c r="B196" s="6">
        <v>11</v>
      </c>
      <c r="C196" s="6"/>
      <c r="D196" s="6"/>
      <c r="E196" s="6"/>
      <c r="F196" s="6">
        <v>5</v>
      </c>
      <c r="G196" s="6">
        <v>6</v>
      </c>
      <c r="H196" s="6"/>
      <c r="I196" s="6">
        <v>112</v>
      </c>
      <c r="J196" s="6"/>
      <c r="K196" s="6"/>
      <c r="L196" s="6"/>
    </row>
    <row r="197" spans="1:12" ht="15" thickBot="1" x14ac:dyDescent="0.4">
      <c r="A197" s="11" t="s">
        <v>185</v>
      </c>
      <c r="B197" s="6">
        <v>10</v>
      </c>
      <c r="C197" s="6"/>
      <c r="D197" s="6">
        <v>1</v>
      </c>
      <c r="E197" s="6"/>
      <c r="F197" s="6">
        <v>6</v>
      </c>
      <c r="G197" s="6">
        <v>3</v>
      </c>
      <c r="H197" s="6"/>
      <c r="I197" s="6">
        <v>17</v>
      </c>
      <c r="J197" s="6">
        <v>2</v>
      </c>
      <c r="K197" s="6"/>
      <c r="L197" s="6"/>
    </row>
    <row r="198" spans="1:12" ht="20.5" thickBot="1" x14ac:dyDescent="0.4">
      <c r="A198" s="12" t="s">
        <v>186</v>
      </c>
      <c r="B198" s="6">
        <v>9</v>
      </c>
      <c r="C198" s="6"/>
      <c r="D198" s="6">
        <v>2</v>
      </c>
      <c r="E198" s="6"/>
      <c r="F198" s="6"/>
      <c r="G198" s="6">
        <v>7</v>
      </c>
      <c r="H198" s="6"/>
      <c r="I198" s="6"/>
      <c r="J198" s="6"/>
      <c r="K198" s="6"/>
      <c r="L198" s="6"/>
    </row>
    <row r="199" spans="1:12" ht="15" thickBot="1" x14ac:dyDescent="0.4">
      <c r="A199" s="11" t="s">
        <v>201</v>
      </c>
      <c r="B199" s="6">
        <v>9</v>
      </c>
      <c r="C199" s="6"/>
      <c r="D199" s="6">
        <v>1</v>
      </c>
      <c r="E199" s="6"/>
      <c r="F199" s="6">
        <v>2</v>
      </c>
      <c r="G199" s="6">
        <v>6</v>
      </c>
      <c r="H199" s="6"/>
      <c r="I199" s="6">
        <v>4</v>
      </c>
      <c r="J199" s="6">
        <v>0.4</v>
      </c>
      <c r="K199" s="6">
        <v>316</v>
      </c>
      <c r="L199" s="6">
        <v>131</v>
      </c>
    </row>
    <row r="200" spans="1:12" ht="29.5" thickBot="1" x14ac:dyDescent="0.4">
      <c r="A200" s="11" t="s">
        <v>196</v>
      </c>
      <c r="B200" s="6">
        <v>9</v>
      </c>
      <c r="C200" s="6"/>
      <c r="D200" s="6">
        <v>1</v>
      </c>
      <c r="E200" s="6"/>
      <c r="F200" s="6">
        <v>6</v>
      </c>
      <c r="G200" s="6">
        <v>2</v>
      </c>
      <c r="H200" s="6"/>
      <c r="I200" s="6">
        <v>1</v>
      </c>
      <c r="J200" s="6">
        <v>0.2</v>
      </c>
      <c r="K200" s="6"/>
      <c r="L200" s="6"/>
    </row>
    <row r="201" spans="1:12" ht="29.5" thickBot="1" x14ac:dyDescent="0.4">
      <c r="A201" s="11" t="s">
        <v>193</v>
      </c>
      <c r="B201" s="6">
        <v>8</v>
      </c>
      <c r="C201" s="6"/>
      <c r="D201" s="6"/>
      <c r="E201" s="6"/>
      <c r="F201" s="6">
        <v>2</v>
      </c>
      <c r="G201" s="6">
        <v>6</v>
      </c>
      <c r="H201" s="6"/>
      <c r="I201" s="3">
        <v>9988</v>
      </c>
      <c r="J201" s="6"/>
      <c r="K201" s="6"/>
      <c r="L201" s="6"/>
    </row>
    <row r="202" spans="1:12" ht="29.5" thickBot="1" x14ac:dyDescent="0.4">
      <c r="A202" s="11" t="s">
        <v>195</v>
      </c>
      <c r="B202" s="6">
        <v>7</v>
      </c>
      <c r="C202" s="6"/>
      <c r="D202" s="6">
        <v>1</v>
      </c>
      <c r="E202" s="6"/>
      <c r="F202" s="6">
        <v>2</v>
      </c>
      <c r="G202" s="6">
        <v>4</v>
      </c>
      <c r="H202" s="6"/>
      <c r="I202" s="6">
        <v>2</v>
      </c>
      <c r="J202" s="6">
        <v>0.2</v>
      </c>
      <c r="K202" s="6">
        <v>713</v>
      </c>
      <c r="L202" s="6">
        <v>153</v>
      </c>
    </row>
    <row r="203" spans="1:12" ht="44" thickBot="1" x14ac:dyDescent="0.4">
      <c r="A203" s="11" t="s">
        <v>209</v>
      </c>
      <c r="B203" s="6">
        <v>7</v>
      </c>
      <c r="C203" s="6"/>
      <c r="D203" s="6"/>
      <c r="E203" s="6"/>
      <c r="F203" s="6"/>
      <c r="G203" s="6">
        <v>7</v>
      </c>
      <c r="H203" s="6"/>
      <c r="I203" s="6">
        <v>0.8</v>
      </c>
      <c r="J203" s="6"/>
      <c r="K203" s="6">
        <v>167</v>
      </c>
      <c r="L203" s="6">
        <v>19</v>
      </c>
    </row>
    <row r="204" spans="1:12" ht="15" thickBot="1" x14ac:dyDescent="0.4">
      <c r="A204" s="11" t="s">
        <v>198</v>
      </c>
      <c r="B204" s="6">
        <v>6</v>
      </c>
      <c r="C204" s="6"/>
      <c r="D204" s="6"/>
      <c r="E204" s="6"/>
      <c r="F204" s="6">
        <v>5</v>
      </c>
      <c r="G204" s="6">
        <v>1</v>
      </c>
      <c r="H204" s="6"/>
      <c r="I204" s="6">
        <v>607</v>
      </c>
      <c r="J204" s="6"/>
      <c r="K204" s="6"/>
      <c r="L204" s="6"/>
    </row>
    <row r="205" spans="1:12" ht="29.5" thickBot="1" x14ac:dyDescent="0.4">
      <c r="A205" s="11" t="s">
        <v>203</v>
      </c>
      <c r="B205" s="6">
        <v>6</v>
      </c>
      <c r="C205" s="6"/>
      <c r="D205" s="6"/>
      <c r="E205" s="6"/>
      <c r="F205" s="6"/>
      <c r="G205" s="6">
        <v>6</v>
      </c>
      <c r="H205" s="6"/>
      <c r="I205" s="6">
        <v>10</v>
      </c>
      <c r="J205" s="6"/>
      <c r="K205" s="6"/>
      <c r="L205" s="6"/>
    </row>
    <row r="206" spans="1:12" ht="15" thickBot="1" x14ac:dyDescent="0.4">
      <c r="A206" s="11" t="s">
        <v>206</v>
      </c>
      <c r="B206" s="6">
        <v>5</v>
      </c>
      <c r="C206" s="6"/>
      <c r="D206" s="6">
        <v>1</v>
      </c>
      <c r="E206" s="6"/>
      <c r="F206" s="6"/>
      <c r="G206" s="6">
        <v>4</v>
      </c>
      <c r="H206" s="6"/>
      <c r="I206" s="6">
        <v>0.4</v>
      </c>
      <c r="J206" s="6">
        <v>0.08</v>
      </c>
      <c r="K206" s="6">
        <v>80</v>
      </c>
      <c r="L206" s="6">
        <v>7</v>
      </c>
    </row>
    <row r="207" spans="1:12" ht="15" thickBot="1" x14ac:dyDescent="0.4">
      <c r="A207" s="11" t="s">
        <v>199</v>
      </c>
      <c r="B207" s="6">
        <v>5</v>
      </c>
      <c r="C207" s="6"/>
      <c r="D207" s="6"/>
      <c r="E207" s="6"/>
      <c r="F207" s="6">
        <v>2</v>
      </c>
      <c r="G207" s="6">
        <v>3</v>
      </c>
      <c r="H207" s="6"/>
      <c r="I207" s="6">
        <v>6</v>
      </c>
      <c r="J207" s="6"/>
      <c r="K207" s="3">
        <v>7913</v>
      </c>
      <c r="L207" s="3">
        <v>10255</v>
      </c>
    </row>
    <row r="208" spans="1:12" ht="44" thickBot="1" x14ac:dyDescent="0.4">
      <c r="A208" s="11" t="s">
        <v>205</v>
      </c>
      <c r="B208" s="6">
        <v>4</v>
      </c>
      <c r="C208" s="6"/>
      <c r="D208" s="6"/>
      <c r="E208" s="6"/>
      <c r="F208" s="6">
        <v>2</v>
      </c>
      <c r="G208" s="6">
        <v>2</v>
      </c>
      <c r="H208" s="6"/>
      <c r="I208" s="6">
        <v>132</v>
      </c>
      <c r="J208" s="6"/>
      <c r="K208" s="6"/>
      <c r="L208" s="6"/>
    </row>
    <row r="209" spans="1:12" ht="58.5" thickBot="1" x14ac:dyDescent="0.4">
      <c r="A209" s="11" t="s">
        <v>202</v>
      </c>
      <c r="B209" s="6">
        <v>4</v>
      </c>
      <c r="C209" s="6"/>
      <c r="D209" s="6"/>
      <c r="E209" s="6"/>
      <c r="F209" s="6"/>
      <c r="G209" s="6">
        <v>4</v>
      </c>
      <c r="H209" s="6"/>
      <c r="I209" s="6">
        <v>18</v>
      </c>
      <c r="J209" s="6"/>
      <c r="K209" s="6">
        <v>19</v>
      </c>
      <c r="L209" s="6">
        <v>87</v>
      </c>
    </row>
    <row r="210" spans="1:12" ht="29.5" thickBot="1" x14ac:dyDescent="0.4">
      <c r="A210" s="11" t="s">
        <v>207</v>
      </c>
      <c r="B210" s="6">
        <v>4</v>
      </c>
      <c r="C210" s="6"/>
      <c r="D210" s="6"/>
      <c r="E210" s="6"/>
      <c r="F210" s="6"/>
      <c r="G210" s="6">
        <v>4</v>
      </c>
      <c r="H210" s="6"/>
      <c r="I210" s="6">
        <v>0.4</v>
      </c>
      <c r="J210" s="6"/>
      <c r="K210" s="6"/>
      <c r="L210" s="6"/>
    </row>
    <row r="211" spans="1:12" ht="15" thickBot="1" x14ac:dyDescent="0.4">
      <c r="A211" s="11" t="s">
        <v>204</v>
      </c>
      <c r="B211" s="6">
        <v>3</v>
      </c>
      <c r="C211" s="6"/>
      <c r="D211" s="6"/>
      <c r="E211" s="6"/>
      <c r="F211" s="6">
        <v>1</v>
      </c>
      <c r="G211" s="6">
        <v>2</v>
      </c>
      <c r="H211" s="6"/>
      <c r="I211" s="6">
        <v>200</v>
      </c>
      <c r="J211" s="6"/>
      <c r="K211" s="6"/>
      <c r="L211" s="6"/>
    </row>
    <row r="212" spans="1:12" ht="58.5" thickBot="1" x14ac:dyDescent="0.4">
      <c r="A212" s="11" t="s">
        <v>208</v>
      </c>
      <c r="B212" s="6">
        <v>3</v>
      </c>
      <c r="C212" s="6"/>
      <c r="D212" s="6"/>
      <c r="E212" s="6"/>
      <c r="F212" s="6"/>
      <c r="G212" s="6">
        <v>3</v>
      </c>
      <c r="H212" s="6"/>
      <c r="I212" s="6">
        <v>114</v>
      </c>
      <c r="J212" s="6"/>
      <c r="K212" s="6">
        <v>10</v>
      </c>
      <c r="L212" s="6">
        <v>381</v>
      </c>
    </row>
    <row r="213" spans="1:12" ht="58.5" thickBot="1" x14ac:dyDescent="0.4">
      <c r="A213" s="11" t="s">
        <v>211</v>
      </c>
      <c r="B213" s="6">
        <v>1</v>
      </c>
      <c r="C213" s="6"/>
      <c r="D213" s="6"/>
      <c r="E213" s="6"/>
      <c r="F213" s="6"/>
      <c r="G213" s="6">
        <v>1</v>
      </c>
      <c r="H213" s="6"/>
      <c r="I213" s="6">
        <v>173</v>
      </c>
      <c r="J213" s="6"/>
      <c r="K213" s="6"/>
      <c r="L213" s="6"/>
    </row>
    <row r="214" spans="1:12" ht="15" thickBot="1" x14ac:dyDescent="0.4">
      <c r="A214" s="19" t="s">
        <v>212</v>
      </c>
      <c r="B214" s="20">
        <v>1</v>
      </c>
      <c r="C214" s="20"/>
      <c r="D214" s="20"/>
      <c r="E214" s="20"/>
      <c r="F214" s="20"/>
      <c r="G214" s="20">
        <v>1</v>
      </c>
      <c r="H214" s="20"/>
      <c r="I214" s="20">
        <v>0.03</v>
      </c>
      <c r="J214" s="20"/>
      <c r="K214" s="20"/>
      <c r="L214" s="14"/>
    </row>
  </sheetData>
  <hyperlinks>
    <hyperlink ref="A3" r:id="rId1" display="https://www.worldometers.info/coronavirus/country/us/" xr:uid="{C35B87DE-34F2-4958-A197-67BF38E70E37}"/>
    <hyperlink ref="A4" r:id="rId2" display="https://www.worldometers.info/coronavirus/country/spain/" xr:uid="{5682DCDE-FD16-4764-92EA-899ACCDC121C}"/>
    <hyperlink ref="A5" r:id="rId3" display="https://www.worldometers.info/coronavirus/country/italy/" xr:uid="{489A7D1F-7241-4CBD-88E5-1CB59D4241CC}"/>
    <hyperlink ref="A6" r:id="rId4" display="https://www.worldometers.info/coronavirus/country/france/" xr:uid="{3F123600-FFB0-4D54-B33F-215920AE4ADF}"/>
    <hyperlink ref="A7" r:id="rId5" display="https://www.worldometers.info/coronavirus/country/germany/" xr:uid="{1599D82C-4F2F-48DD-B32B-ED46CBE6896F}"/>
    <hyperlink ref="A8" r:id="rId6" display="https://www.worldometers.info/coronavirus/country/uk/" xr:uid="{67B4B0E0-506D-45AD-A5B4-42A0A60FD211}"/>
    <hyperlink ref="A9" r:id="rId7" display="https://www.worldometers.info/coronavirus/country/china/" xr:uid="{47250009-0A84-43FD-81B4-B2CEBEC0BD16}"/>
    <hyperlink ref="A10" r:id="rId8" display="https://www.worldometers.info/coronavirus/country/iran/" xr:uid="{82E4737C-E3C7-4ACE-8E7D-7B9CCF96AD08}"/>
    <hyperlink ref="A11" r:id="rId9" display="https://www.worldometers.info/coronavirus/country/turkey/" xr:uid="{582A7F63-1F0F-4FD8-94F8-EAF17AF3F658}"/>
    <hyperlink ref="A12" r:id="rId10" display="https://www.worldometers.info/coronavirus/country/belgium/" xr:uid="{0C900241-FDE8-4781-A07E-240D6B35DB20}"/>
    <hyperlink ref="A13" r:id="rId11" display="https://www.worldometers.info/coronavirus/country/russia/" xr:uid="{F7CA8521-B4FC-4DBA-B6E0-D9F6AB6D1502}"/>
    <hyperlink ref="A14" r:id="rId12" display="https://www.worldometers.info/coronavirus/country/brazil/" xr:uid="{8511A344-11AE-4DA4-9AD0-2F5EFE48391A}"/>
    <hyperlink ref="A15" r:id="rId13" display="https://www.worldometers.info/coronavirus/country/canada/" xr:uid="{4E7634D1-1004-4F42-9212-F781B098C35F}"/>
    <hyperlink ref="A16" r:id="rId14" display="https://www.worldometers.info/coronavirus/country/netherlands/" xr:uid="{F4E3FBD5-9643-4B97-8FD2-BE19555B6F29}"/>
    <hyperlink ref="A17" r:id="rId15" display="https://www.worldometers.info/coronavirus/country/switzerland/" xr:uid="{8540DB9D-46E4-485E-A178-AAA94787EE71}"/>
    <hyperlink ref="A18" r:id="rId16" display="https://www.worldometers.info/coronavirus/country/portugal/" xr:uid="{707F41B3-2799-427B-9423-CC211968E3B1}"/>
    <hyperlink ref="A19" r:id="rId17" display="https://www.worldometers.info/coronavirus/country/austria/" xr:uid="{112A011C-E907-4B32-A1D9-447DE46F6872}"/>
    <hyperlink ref="A20" r:id="rId18" display="https://www.worldometers.info/coronavirus/country/india/" xr:uid="{59849BE0-8C2B-49A2-83E5-5C47033D2FE0}"/>
    <hyperlink ref="A21" r:id="rId19" display="https://www.worldometers.info/coronavirus/country/ireland/" xr:uid="{961A5499-7110-4706-9B33-967D51D2EE16}"/>
    <hyperlink ref="A22" r:id="rId20" display="https://www.worldometers.info/coronavirus/country/peru/" xr:uid="{C6B06249-0849-4DC7-B3A2-F2904A46C3AC}"/>
    <hyperlink ref="A23" r:id="rId21" display="https://www.worldometers.info/coronavirus/country/sweden/" xr:uid="{F764FF31-318C-4F57-91B8-4FF73A62DFB0}"/>
    <hyperlink ref="A24" r:id="rId22" display="https://www.worldometers.info/coronavirus/country/israel/" xr:uid="{9D4114F2-1ADD-498B-A225-F441906729E9}"/>
    <hyperlink ref="A25" r:id="rId23" display="https://www.worldometers.info/coronavirus/country/south-korea/" xr:uid="{8D4E07E3-71D9-4C0B-84A9-45DF12CE2299}"/>
    <hyperlink ref="A26" r:id="rId24" display="https://www.worldometers.info/coronavirus/country/japan/" xr:uid="{21F0080F-149E-4BCF-9B44-A66A2A9B6C98}"/>
    <hyperlink ref="A27" r:id="rId25" display="https://www.worldometers.info/coronavirus/country/chile/" xr:uid="{1C9C1AB0-B1CC-4528-9C7A-815AC1EA218A}"/>
    <hyperlink ref="A28" r:id="rId26" display="https://www.worldometers.info/coronavirus/country/poland/" xr:uid="{95C110DA-0D47-42C2-81AF-21114AB52B58}"/>
    <hyperlink ref="A29" r:id="rId27" display="https://www.worldometers.info/coronavirus/country/ecuador/" xr:uid="{B437F91D-245B-4530-AD4F-89D3F805B04F}"/>
    <hyperlink ref="A30" r:id="rId28" display="https://www.worldometers.info/coronavirus/country/romania/" xr:uid="{D0D4D475-2736-4638-80AD-BA6A08640781}"/>
    <hyperlink ref="A31" r:id="rId29" display="https://www.worldometers.info/coronavirus/country/pakistan/" xr:uid="{123DCA61-404A-46C5-999E-1832E5A81917}"/>
    <hyperlink ref="A32" r:id="rId30" display="https://www.worldometers.info/coronavirus/country/saudi-arabia/" xr:uid="{27B937E3-CB20-485A-99F5-D58EC05351A7}"/>
    <hyperlink ref="A33" r:id="rId31" display="https://www.worldometers.info/coronavirus/country/denmark/" xr:uid="{7B58AE30-8B97-4BDC-8CD5-A7034974ACC2}"/>
    <hyperlink ref="A34" r:id="rId32" display="https://www.worldometers.info/coronavirus/country/norway/" xr:uid="{42CE9175-73D0-44AB-A40D-6116217C7EE0}"/>
    <hyperlink ref="A35" r:id="rId33" display="https://www.worldometers.info/coronavirus/country/mexico/" xr:uid="{733C0884-7865-48F4-BD12-C68F92D0E66D}"/>
    <hyperlink ref="A36" r:id="rId34" display="https://www.worldometers.info/coronavirus/country/australia/" xr:uid="{FE6CFBC9-4A03-45EF-B5BE-44D2AB4AEEAB}"/>
    <hyperlink ref="A37" r:id="rId35" display="https://www.worldometers.info/coronavirus/country/czech-republic/" xr:uid="{13FA015B-C1E0-4BD6-844D-2977FB27AE8C}"/>
    <hyperlink ref="A38" r:id="rId36" display="https://www.worldometers.info/coronavirus/country/united-arab-emirates/" xr:uid="{4A12F0A3-D77A-4267-9F0C-2F1DD1A5FA62}"/>
    <hyperlink ref="A39" r:id="rId37" display="https://www.worldometers.info/coronavirus/country/indonesia/" xr:uid="{5312288E-9C94-484C-854E-DD41DC8A4BFB}"/>
    <hyperlink ref="A40" r:id="rId38" display="https://www.worldometers.info/coronavirus/country/philippines/" xr:uid="{510569C5-7EEA-4962-8F15-FBE3953E17A9}"/>
    <hyperlink ref="A41" r:id="rId39" display="https://www.worldometers.info/coronavirus/country/singapore/" xr:uid="{C37E636E-5A00-494D-BEB4-EC871D0EFEC4}"/>
    <hyperlink ref="A42" r:id="rId40" display="https://www.worldometers.info/coronavirus/country/serbia/" xr:uid="{5204C7D0-3BFD-436A-9EC1-1CB7CBEBD084}"/>
    <hyperlink ref="A43" r:id="rId41" display="https://www.worldometers.info/coronavirus/country/malaysia/" xr:uid="{F199FEB5-5B36-4D0D-8E34-16BA10E2C5B4}"/>
    <hyperlink ref="A44" r:id="rId42" display="https://www.worldometers.info/coronavirus/country/ukraine/" xr:uid="{C7DB9C28-7ED6-406C-B35D-0FF6E03230BE}"/>
    <hyperlink ref="A45" r:id="rId43" display="https://www.worldometers.info/coronavirus/country/belarus/" xr:uid="{802E9310-DBF2-41F1-9BFF-8CEC4559928F}"/>
    <hyperlink ref="A46" r:id="rId44" display="https://www.worldometers.info/coronavirus/country/qatar/" xr:uid="{CC2EEE34-B5FA-4915-8B89-612203AE8AA7}"/>
    <hyperlink ref="A47" r:id="rId45" display="https://www.worldometers.info/coronavirus/country/panama/" xr:uid="{CD8166A6-B860-4BB4-9530-94E2A1C08B60}"/>
    <hyperlink ref="A48" r:id="rId46" display="https://www.worldometers.info/coronavirus/country/dominican-republic/" xr:uid="{88ADE86C-4D17-46C7-A3AB-CC89912FB8F7}"/>
    <hyperlink ref="A49" r:id="rId47" display="https://www.worldometers.info/coronavirus/country/finland/" xr:uid="{EAF1FE05-5011-4190-A413-46BEABAED047}"/>
    <hyperlink ref="A50" r:id="rId48" display="https://www.worldometers.info/coronavirus/country/luxembourg/" xr:uid="{6B5B41C1-D48D-4E3A-AF56-C204893B6D91}"/>
    <hyperlink ref="A51" r:id="rId49" display="https://www.worldometers.info/coronavirus/country/colombia/" xr:uid="{28ECEE2D-E70F-4E9A-BF47-47E3C7F3D1AA}"/>
    <hyperlink ref="A52" r:id="rId50" display="https://www.worldometers.info/coronavirus/country/egypt/" xr:uid="{100CAB9A-2314-45C0-9DF7-7B11A27A64BB}"/>
    <hyperlink ref="A53" r:id="rId51" display="https://www.worldometers.info/coronavirus/country/south-africa/" xr:uid="{1C9C5753-5DE0-462D-8679-78D21B251A34}"/>
    <hyperlink ref="A54" r:id="rId52" display="https://www.worldometers.info/coronavirus/country/argentina/" xr:uid="{21723B55-FBD1-4880-A106-7E7BF90009B1}"/>
    <hyperlink ref="A55" r:id="rId53" display="https://www.worldometers.info/coronavirus/country/thailand/" xr:uid="{9C7E19C2-C087-49D5-914B-BC951B2F4D17}"/>
    <hyperlink ref="A56" r:id="rId54" display="https://www.worldometers.info/coronavirus/country/morocco/" xr:uid="{8D3F3CFC-28E1-47D3-8A1C-FEFCC85C41C8}"/>
    <hyperlink ref="A57" r:id="rId55" display="https://www.worldometers.info/coronavirus/country/algeria/" xr:uid="{F2BE7C06-F908-4C57-947A-43598C1316A3}"/>
    <hyperlink ref="A58" r:id="rId56" display="https://www.worldometers.info/coronavirus/country/moldova/" xr:uid="{19396D90-38DB-43AB-BEF2-D72032563F68}"/>
    <hyperlink ref="A59" r:id="rId57" display="https://www.worldometers.info/coronavirus/country/greece/" xr:uid="{E10CCC73-89C8-494D-A4E7-392CF9BF8DD7}"/>
    <hyperlink ref="A60" r:id="rId58" display="https://www.worldometers.info/coronavirus/country/bangladesh/" xr:uid="{46271E96-C4E3-4D7C-9F53-3F07550F54F0}"/>
    <hyperlink ref="A61" r:id="rId59" display="https://www.worldometers.info/coronavirus/country/hungary/" xr:uid="{0A7EF740-0194-495F-B4E3-A27666BAED4B}"/>
    <hyperlink ref="A62" r:id="rId60" display="https://www.worldometers.info/coronavirus/country/croatia/" xr:uid="{EEE1DFD3-A495-4D64-9A40-21E2E5BE935B}"/>
    <hyperlink ref="A63" r:id="rId61" display="https://www.worldometers.info/coronavirus/country/iceland/" xr:uid="{EB4D32FF-2904-4BAD-AADA-3D74CE4E2EEE}"/>
    <hyperlink ref="A64" r:id="rId62" display="https://www.worldometers.info/coronavirus/country/kuwait/" xr:uid="{86D15732-82E8-4E62-A591-EE84DF15371F}"/>
    <hyperlink ref="A65" r:id="rId63" display="https://www.worldometers.info/coronavirus/country/bahrain/" xr:uid="{C86F1FBB-1162-4DA7-AF7B-D11EE6F49946}"/>
    <hyperlink ref="A66" r:id="rId64" display="https://www.worldometers.info/coronavirus/country/kazakhstan/" xr:uid="{2CA5A6AC-1289-4E7C-B4F0-7A4BDCAD72ED}"/>
    <hyperlink ref="A67" r:id="rId65" display="https://www.worldometers.info/coronavirus/country/estonia/" xr:uid="{9DD4F8DF-7BE4-49FF-987C-D2CEC7E8E8AA}"/>
    <hyperlink ref="A68" r:id="rId66" display="https://www.worldometers.info/coronavirus/country/iraq/" xr:uid="{B4F878A7-AC14-45E4-97AF-0C41DDA5B792}"/>
    <hyperlink ref="A69" r:id="rId67" display="https://www.worldometers.info/coronavirus/country/uzbekistan/" xr:uid="{5BBC0395-C7E3-438F-AE7E-0AFADD4A6D86}"/>
    <hyperlink ref="A70" r:id="rId68" display="https://www.worldometers.info/coronavirus/country/new-zealand/" xr:uid="{AA6AF6CA-5BB0-436A-980B-5C70E08DDB98}"/>
    <hyperlink ref="A71" r:id="rId69" display="https://www.worldometers.info/coronavirus/country/azerbaijan/" xr:uid="{75E77084-F73B-401E-8507-9BB20229FCA6}"/>
    <hyperlink ref="A72" r:id="rId70" display="https://www.worldometers.info/coronavirus/country/slovenia/" xr:uid="{36AFE6C6-8462-4AE0-ABF1-D55C583E0DFF}"/>
    <hyperlink ref="A73" r:id="rId71" display="https://www.worldometers.info/coronavirus/country/armenia/" xr:uid="{C3F7D6D0-078C-441A-B637-DDE23CFDAAE0}"/>
    <hyperlink ref="A74" r:id="rId72" display="https://www.worldometers.info/coronavirus/country/lithuania/" xr:uid="{27702D32-D6ED-46D8-BC4F-1DD079D34859}"/>
    <hyperlink ref="A75" r:id="rId73" display="https://www.worldometers.info/coronavirus/country/bosnia-and-herzegovina/" xr:uid="{BC052331-36E5-4C82-8ABB-AC4EB74C5218}"/>
    <hyperlink ref="A76" r:id="rId74" display="https://www.worldometers.info/coronavirus/country/oman/" xr:uid="{D2FB992D-2507-4782-9306-9D61A0A46898}"/>
    <hyperlink ref="A77" r:id="rId75" display="https://www.worldometers.info/coronavirus/country/macedonia/" xr:uid="{6AD708F1-EC2E-4D83-B0EB-B429B2D2BF7D}"/>
    <hyperlink ref="A78" r:id="rId76" display="https://www.worldometers.info/coronavirus/country/slovakia/" xr:uid="{06CE1D48-11DF-4795-8F88-7A559284EF5A}"/>
    <hyperlink ref="A79" r:id="rId77" display="https://www.worldometers.info/coronavirus/country/china-hong-kong-sar/" xr:uid="{5F4A5061-557D-405B-BB4A-92BBC577AB6C}"/>
    <hyperlink ref="A80" r:id="rId78" display="https://www.worldometers.info/coronavirus/country/cameroon/" xr:uid="{9E6945F4-14D3-4472-B429-6C8DC55B2691}"/>
    <hyperlink ref="A81" r:id="rId79" display="https://www.worldometers.info/coronavirus/country/afghanistan/" xr:uid="{84E9DAF2-E369-449F-9FC5-27CA0E8C9E5E}"/>
    <hyperlink ref="A82" r:id="rId80" display="https://www.worldometers.info/coronavirus/country/cuba/" xr:uid="{9A8C2C13-832F-4CA4-8D0C-9F59F572A4F1}"/>
    <hyperlink ref="A83" r:id="rId81" display="https://www.worldometers.info/coronavirus/country/bulgaria/" xr:uid="{9B1F8CDF-7281-482A-AF98-47CCCE7CE067}"/>
    <hyperlink ref="A84" r:id="rId82" display="https://www.worldometers.info/coronavirus/country/tunisia/" xr:uid="{147458A7-42BD-44F8-BAE4-A92BE6CF225E}"/>
    <hyperlink ref="A85" r:id="rId83" display="https://www.worldometers.info/coronavirus/country/cyprus/" xr:uid="{D5060219-6506-4C87-8B8C-C8338734B506}"/>
    <hyperlink ref="A86" r:id="rId84" display="https://www.worldometers.info/coronavirus/country/djibouti/" xr:uid="{46B86F0F-0ADB-47E7-8801-8CFD4EC74838}"/>
    <hyperlink ref="A88" r:id="rId85" display="https://www.worldometers.info/coronavirus/country/latvia/" xr:uid="{0F62AB7C-2AD0-4A82-9CF0-FC996245C8B4}"/>
    <hyperlink ref="A89" r:id="rId86" display="https://www.worldometers.info/coronavirus/country/andorra/" xr:uid="{3A29E950-5B6C-4C03-8BA6-A8EF145B98DD}"/>
    <hyperlink ref="A90" r:id="rId87" display="https://www.worldometers.info/coronavirus/country/cote-d-ivoire/" xr:uid="{813A7039-66CC-487E-8A85-1EA48059F539}"/>
    <hyperlink ref="A91" r:id="rId88" display="https://www.worldometers.info/coronavirus/country/lebanon/" xr:uid="{478EEA2E-AB85-451B-A52F-DA0A459F7DCC}"/>
    <hyperlink ref="A92" r:id="rId89" display="https://www.worldometers.info/coronavirus/country/costa-rica/" xr:uid="{D947177F-20D6-4203-9CE0-253BE808D599}"/>
    <hyperlink ref="A93" r:id="rId90" display="https://www.worldometers.info/coronavirus/country/ghana/" xr:uid="{CA11714C-6392-4616-8524-10398563A91B}"/>
    <hyperlink ref="A94" r:id="rId91" display="https://www.worldometers.info/coronavirus/country/niger/" xr:uid="{6CAA7E67-90DD-491E-B2DF-5F44C9260527}"/>
    <hyperlink ref="A95" r:id="rId92" display="https://www.worldometers.info/coronavirus/country/burkina-faso/" xr:uid="{10597809-F4F1-4DA8-B16D-036157E3F26A}"/>
    <hyperlink ref="A96" r:id="rId93" display="https://www.worldometers.info/coronavirus/country/albania/" xr:uid="{B1E042DF-A3F5-4F20-B7DD-8EFF86E40ECC}"/>
    <hyperlink ref="A97" r:id="rId94" display="https://www.worldometers.info/coronavirus/country/uruguay/" xr:uid="{22E179C8-CF08-4083-BC1F-4EA73FF673AE}"/>
    <hyperlink ref="A98" r:id="rId95" display="https://www.worldometers.info/coronavirus/country/kyrgyzstan/" xr:uid="{A8E2DAF6-E54E-4F8E-A906-9935AC05CEAC}"/>
    <hyperlink ref="A99" r:id="rId96" display="https://www.worldometers.info/coronavirus/country/bolivia/" xr:uid="{C55467FD-D571-4F3F-B391-409E23169A2D}"/>
    <hyperlink ref="A100" r:id="rId97" display="https://www.worldometers.info/coronavirus/country/nigeria/" xr:uid="{8C8A9BE3-FC59-45B1-9C0B-9636B054F258}"/>
    <hyperlink ref="A101" r:id="rId98" display="https://www.worldometers.info/coronavirus/country/guinea/" xr:uid="{DBEB8183-396E-4C8D-8DF4-295765215281}"/>
    <hyperlink ref="A102" r:id="rId99" display="https://www.worldometers.info/coronavirus/country/channel-islands/" xr:uid="{0D79A476-7E77-4E22-A954-8AAC9626A102}"/>
    <hyperlink ref="A103" r:id="rId100" display="https://www.worldometers.info/coronavirus/country/honduras/" xr:uid="{C2027014-339F-43A4-93F5-57692D16B285}"/>
    <hyperlink ref="A104" r:id="rId101" display="https://www.worldometers.info/coronavirus/country/san-marino/" xr:uid="{91BF1327-170D-420A-9090-6840C2E3D0F5}"/>
    <hyperlink ref="A105" r:id="rId102" display="https://www.worldometers.info/coronavirus/country/malta/" xr:uid="{A0A8E9A8-1AC8-4CAB-BB05-EBAAC13869BB}"/>
    <hyperlink ref="A106" r:id="rId103" display="https://www.worldometers.info/coronavirus/country/state-of-palestine/" xr:uid="{21008551-2452-416A-B5A6-67EBCED01EB2}"/>
    <hyperlink ref="A107" r:id="rId104" display="https://www.worldometers.info/coronavirus/country/jordan/" xr:uid="{5770F8C6-55E3-4D0A-8B32-2D1816E940E2}"/>
    <hyperlink ref="A108" r:id="rId105" display="https://www.worldometers.info/coronavirus/country/reunion/" xr:uid="{F0C0922D-41FA-4BB5-9954-F35CC001E31B}"/>
    <hyperlink ref="A109" r:id="rId106" display="https://www.worldometers.info/coronavirus/country/taiwan/" xr:uid="{D286D8E5-03E8-4744-96E7-68F5B7AF0C9B}"/>
    <hyperlink ref="A110" r:id="rId107" display="https://www.worldometers.info/coronavirus/country/georgia/" xr:uid="{9B16EB10-C435-4C70-AFE5-5EA1B168AC8A}"/>
    <hyperlink ref="A111" r:id="rId108" display="https://www.worldometers.info/coronavirus/country/senegal/" xr:uid="{5ABEB817-28F0-4954-88BE-64FDBECD22B2}"/>
    <hyperlink ref="A112" r:id="rId109" display="https://www.worldometers.info/coronavirus/country/mauritius/" xr:uid="{83C471A3-3773-4737-BA00-3A33D5A34F60}"/>
    <hyperlink ref="A113" r:id="rId110" display="https://www.worldometers.info/coronavirus/country/democratic-republic-of-the-congo/" xr:uid="{7F07851D-5017-489C-9C62-B2C520CF9D00}"/>
    <hyperlink ref="A114" r:id="rId111" display="https://www.worldometers.info/coronavirus/country/montenegro/" xr:uid="{7412775A-5A47-4B67-8C16-23459A8CAB1E}"/>
    <hyperlink ref="A115" r:id="rId112" display="https://www.worldometers.info/coronavirus/country/isle-of-man/" xr:uid="{7426105F-18D8-45E3-A44A-4DE2B927B8EC}"/>
    <hyperlink ref="A116" r:id="rId113" display="https://www.worldometers.info/coronavirus/country/viet-nam/" xr:uid="{5673DE6E-0954-4772-A52E-129AC70F0E76}"/>
    <hyperlink ref="A117" r:id="rId114" display="https://www.worldometers.info/coronavirus/country/kenya/" xr:uid="{17C8D996-A2DC-4DEE-A5C4-B145174EF83F}"/>
    <hyperlink ref="A118" r:id="rId115" display="https://www.worldometers.info/coronavirus/country/mayotte/" xr:uid="{144911BE-7B4E-41DE-B02C-942643D17C42}"/>
    <hyperlink ref="A119" r:id="rId116" display="https://www.worldometers.info/coronavirus/country/sri-lanka/" xr:uid="{B5FCF1DB-DA93-4018-B4D5-E6D0FA00B271}"/>
    <hyperlink ref="A120" r:id="rId117" display="https://www.worldometers.info/coronavirus/country/guatemala/" xr:uid="{2458BCC2-37A9-47E2-8BA8-6044D5EF0471}"/>
    <hyperlink ref="A121" r:id="rId118" display="https://www.worldometers.info/coronavirus/country/venezuela/" xr:uid="{8BF7FD4C-3009-4C55-B450-BA57AA228896}"/>
    <hyperlink ref="A122" r:id="rId119" display="https://www.worldometers.info/coronavirus/country/paraguay/" xr:uid="{1BA2F851-87DF-46DA-9923-8F0CD5AA444E}"/>
    <hyperlink ref="A123" r:id="rId120" display="https://www.worldometers.info/coronavirus/country/mali/" xr:uid="{AF5892E3-1457-4E28-8F17-3E47EB75488F}"/>
    <hyperlink ref="A124" r:id="rId121" display="https://www.worldometers.info/coronavirus/country/el-salvador/" xr:uid="{CB11D486-9708-43DD-932E-5427B598548E}"/>
    <hyperlink ref="A125" r:id="rId122" display="https://www.worldometers.info/coronavirus/country/faeroe-islands/" xr:uid="{E55D4779-C73E-42D5-8BB0-BB62F19563D6}"/>
    <hyperlink ref="A126" r:id="rId123" display="https://www.worldometers.info/coronavirus/country/jamaica/" xr:uid="{C96AB419-6857-4F15-AD4F-EE2FF4AB162A}"/>
    <hyperlink ref="A127" r:id="rId124" display="https://www.worldometers.info/coronavirus/country/martinique/" xr:uid="{952D484B-6E79-4E64-B0B2-7183FB0C15FD}"/>
    <hyperlink ref="A128" r:id="rId125" display="https://www.worldometers.info/coronavirus/country/tanzania/" xr:uid="{AFEA9550-C13C-41A6-8206-10CDDEAAC569}"/>
    <hyperlink ref="A129" r:id="rId126" display="https://www.worldometers.info/coronavirus/country/guadeloupe/" xr:uid="{B772F97B-7E05-4AB8-9ED9-36C14318258E}"/>
    <hyperlink ref="A130" r:id="rId127" display="https://www.worldometers.info/coronavirus/country/congo/" xr:uid="{84FEACB0-3461-430C-BE10-4AC2B3111D23}"/>
    <hyperlink ref="A131" r:id="rId128" display="https://www.worldometers.info/coronavirus/country/rwanda/" xr:uid="{76C6E0D3-E052-4A24-8796-E6885F6BCAE6}"/>
    <hyperlink ref="A132" r:id="rId129" display="https://www.worldometers.info/coronavirus/country/brunei-darussalam/" xr:uid="{19BAAF63-140A-493F-A887-CB89BCFBFAEF}"/>
    <hyperlink ref="A133" r:id="rId130" display="https://www.worldometers.info/coronavirus/country/gibraltar/" xr:uid="{83D25AEB-D8DC-4511-A352-79AED5A17EDF}"/>
    <hyperlink ref="A134" r:id="rId131" display="https://www.worldometers.info/coronavirus/country/cambodia/" xr:uid="{AAF128A9-61FC-4292-8EA0-B07BE578B018}"/>
    <hyperlink ref="A135" r:id="rId132" display="https://www.worldometers.info/coronavirus/country/madagascar/" xr:uid="{6A0BCFA4-51F6-4805-AE9C-0ACD968FDEE1}"/>
    <hyperlink ref="A136" r:id="rId133" display="https://www.worldometers.info/coronavirus/country/somalia/" xr:uid="{73571E79-2B6C-4A3D-A1C1-FE8C9FA512A6}"/>
    <hyperlink ref="A137" r:id="rId134" display="https://www.worldometers.info/coronavirus/country/trinidad-and-tobago/" xr:uid="{F5A0AEF3-F6AE-42E5-9AF6-FF6C41D16D16}"/>
    <hyperlink ref="A138" r:id="rId135" display="https://www.worldometers.info/coronavirus/country/gabon/" xr:uid="{52131724-D073-4801-88EB-C51635DB586F}"/>
    <hyperlink ref="A139" r:id="rId136" display="https://www.worldometers.info/coronavirus/country/ethiopia/" xr:uid="{F0982C6F-442B-4B1B-A223-3818305DC3A5}"/>
    <hyperlink ref="A140" r:id="rId137" display="https://www.worldometers.info/coronavirus/country/aruba/" xr:uid="{062E37D2-0D55-4473-ACD9-C7DB6552E0BB}"/>
    <hyperlink ref="A141" r:id="rId138" display="https://www.worldometers.info/coronavirus/country/french-guiana/" xr:uid="{D7CA095D-5A73-4DA3-8B69-C472924645FA}"/>
    <hyperlink ref="A142" r:id="rId139" display="https://www.worldometers.info/coronavirus/country/myanmar/" xr:uid="{84B61B53-3065-40D7-8808-E7DAA4F86003}"/>
    <hyperlink ref="A143" r:id="rId140" display="https://www.worldometers.info/coronavirus/country/monaco/" xr:uid="{1065EFE7-EF47-49A0-AF68-1DB14693A71A}"/>
    <hyperlink ref="A144" r:id="rId141" display="https://www.worldometers.info/coronavirus/country/bermuda/" xr:uid="{03E9B56E-7CD5-484E-8BBF-71E2EB310D60}"/>
    <hyperlink ref="A145" r:id="rId142" display="https://www.worldometers.info/coronavirus/country/togo/" xr:uid="{B1CD1E76-6521-4170-BE88-5B652DCDBEBB}"/>
    <hyperlink ref="A146" r:id="rId143" display="https://www.worldometers.info/coronavirus/country/liechtenstein/" xr:uid="{BD94CFFC-5032-49B3-A8CA-27BABF9D010B}"/>
    <hyperlink ref="A147" r:id="rId144" display="https://www.worldometers.info/coronavirus/country/equatorial-guinea/" xr:uid="{EACE6511-AF70-45E7-876B-86D70D79D6AB}"/>
    <hyperlink ref="A148" r:id="rId145" display="https://www.worldometers.info/coronavirus/country/liberia/" xr:uid="{BA484B77-5E80-4304-8D2C-E003F79042F1}"/>
    <hyperlink ref="A149" r:id="rId146" display="https://www.worldometers.info/coronavirus/country/barbados/" xr:uid="{A1207168-26DD-4AEB-9EDB-5D20AF3082C7}"/>
    <hyperlink ref="A150" r:id="rId147" display="https://www.worldometers.info/coronavirus/country/sudan/" xr:uid="{F952F194-6529-4A19-B057-BB81DF973081}"/>
    <hyperlink ref="A151" r:id="rId148" display="https://www.worldometers.info/coronavirus/country/guyana/" xr:uid="{07763417-74A1-4FF0-B0CA-99D3D6D7BFAC}"/>
    <hyperlink ref="A152" r:id="rId149" display="https://www.worldometers.info/coronavirus/country/cayman-islands/" xr:uid="{8D307334-0017-4758-B0EC-63232415EABB}"/>
    <hyperlink ref="A153" r:id="rId150" display="https://www.worldometers.info/coronavirus/country/sint-maarten/" xr:uid="{52CC447E-181B-4FCD-A8B3-3224DE7C7AEE}"/>
    <hyperlink ref="A154" r:id="rId151" display="https://www.worldometers.info/coronavirus/country/cabo-verde/" xr:uid="{34413C1F-8E38-4875-A72F-C717630FA6C3}"/>
    <hyperlink ref="A155" r:id="rId152" display="https://www.worldometers.info/coronavirus/country/french-polynesia/" xr:uid="{678B62E0-6556-4E08-B7DB-13A094F17432}"/>
    <hyperlink ref="A156" r:id="rId153" display="https://www.worldometers.info/coronavirus/country/uganda/" xr:uid="{B1135631-9199-485B-8FE2-EE39941B2146}"/>
    <hyperlink ref="A157" r:id="rId154" display="https://www.worldometers.info/coronavirus/country/bahamas/" xr:uid="{C996C12D-34BC-408D-B966-3280D3247A9D}"/>
    <hyperlink ref="A158" r:id="rId155" display="https://www.worldometers.info/coronavirus/country/zambia/" xr:uid="{D862794E-D76D-4028-ADC8-5DEB1A14911A}"/>
    <hyperlink ref="A159" r:id="rId156" display="https://www.worldometers.info/coronavirus/country/libya/" xr:uid="{94DA3315-BC31-4284-B80B-29F29137F59B}"/>
    <hyperlink ref="A160" r:id="rId157" display="https://www.worldometers.info/coronavirus/country/guinea-bissau/" xr:uid="{8F051A01-C1EA-4DC7-B2FF-DC3BCA436E9D}"/>
    <hyperlink ref="A161" r:id="rId158" display="https://www.worldometers.info/coronavirus/country/china-macao-sar/" xr:uid="{38D6CBA5-90CD-489E-B6AE-12B7EA79DEB2}"/>
    <hyperlink ref="A162" r:id="rId159" display="https://www.worldometers.info/coronavirus/country/haiti/" xr:uid="{1E64D5EF-55CE-4446-B1A1-D78CD7DD9EE2}"/>
    <hyperlink ref="A163" r:id="rId160" display="https://www.worldometers.info/coronavirus/country/syria/" xr:uid="{C481056C-7ECE-44FD-BBD9-166B5833EE32}"/>
    <hyperlink ref="A164" r:id="rId161" display="https://www.worldometers.info/coronavirus/country/saint-martin/" xr:uid="{8D0D2E55-B993-4CC8-9D48-47605D69C9E6}"/>
    <hyperlink ref="A165" r:id="rId162" display="https://www.worldometers.info/coronavirus/country/benin/" xr:uid="{459F4B8A-7C0F-45A8-ADFC-3A1491AA66DE}"/>
    <hyperlink ref="A166" r:id="rId163" display="https://www.worldometers.info/coronavirus/country/eritrea/" xr:uid="{14C905FF-AE5E-42CF-AC71-37C873EC819F}"/>
    <hyperlink ref="A167" r:id="rId164" display="https://www.worldometers.info/coronavirus/country/mozambique/" xr:uid="{403D7C8C-456C-439F-BA80-CC46E2F10D8C}"/>
    <hyperlink ref="A168" r:id="rId165" display="https://www.worldometers.info/coronavirus/country/chad/" xr:uid="{63F675A4-1E55-4D94-91E6-7824D2D6B640}"/>
    <hyperlink ref="A169" r:id="rId166" display="https://www.worldometers.info/coronavirus/country/maldives/" xr:uid="{FAB896AF-F393-46CC-AA79-309D045E9280}"/>
    <hyperlink ref="A170" r:id="rId167" display="https://www.worldometers.info/coronavirus/country/mongolia/" xr:uid="{41B7CC90-8409-43DA-8D1F-DB27ED5452D3}"/>
    <hyperlink ref="A171" r:id="rId168" display="https://www.worldometers.info/coronavirus/country/nepal/" xr:uid="{06244411-9DD2-4EDB-9B38-01618FF4E1B4}"/>
    <hyperlink ref="A172" r:id="rId169" display="https://www.worldometers.info/coronavirus/country/sierra-leone/" xr:uid="{580E90F3-EB0D-463F-A8FF-E3CD990CEAB7}"/>
    <hyperlink ref="A173" r:id="rId170" display="https://www.worldometers.info/coronavirus/country/zimbabwe/" xr:uid="{6EE7BE53-7A1E-4EB6-8131-EC83C4D6F40C}"/>
    <hyperlink ref="A174" r:id="rId171" display="https://www.worldometers.info/coronavirus/country/antigua-and-barbuda/" xr:uid="{CE891B1B-42C8-40EC-9F92-E9871EF96FCC}"/>
    <hyperlink ref="A175" r:id="rId172" display="https://www.worldometers.info/coronavirus/country/angola/" xr:uid="{3DCFDAD1-1607-40D6-9B0D-C64D1B4E4030}"/>
    <hyperlink ref="A176" r:id="rId173" display="https://www.worldometers.info/coronavirus/country/swaziland/" xr:uid="{2A9C9227-0184-4552-98E2-580EC07B8E0C}"/>
    <hyperlink ref="A177" r:id="rId174" display="https://www.worldometers.info/coronavirus/country/laos/" xr:uid="{9FBEE1F7-29A0-483B-A1C2-AFA11B2840BE}"/>
    <hyperlink ref="A178" r:id="rId175" display="https://www.worldometers.info/coronavirus/country/belize/" xr:uid="{A7F178C8-03B3-4306-8AB1-C5C272F221C2}"/>
    <hyperlink ref="A179" r:id="rId176" display="https://www.worldometers.info/coronavirus/country/new-caledonia/" xr:uid="{17E9C7B6-7503-49BD-9FED-920534D61843}"/>
    <hyperlink ref="A180" r:id="rId177" display="https://www.worldometers.info/coronavirus/country/timor-leste/" xr:uid="{845C3F6F-4F3C-4A4F-B0E0-228DABF7E154}"/>
    <hyperlink ref="A181" r:id="rId178" display="https://www.worldometers.info/coronavirus/country/malawi/" xr:uid="{55EC6E25-261A-406D-97FB-F0F7A70F039D}"/>
    <hyperlink ref="A182" r:id="rId179" display="https://www.worldometers.info/coronavirus/country/fiji/" xr:uid="{B7B69FAE-800D-4D13-A972-93EE77504D02}"/>
    <hyperlink ref="A183" r:id="rId180" display="https://www.worldometers.info/coronavirus/country/dominica/" xr:uid="{CD60BE90-3EEB-48AD-8599-47993C630526}"/>
    <hyperlink ref="A184" r:id="rId181" display="https://www.worldometers.info/coronavirus/country/namibia/" xr:uid="{E76D9A94-BA78-4B79-A0FC-D3BA9EB48F1C}"/>
    <hyperlink ref="A185" r:id="rId182" display="https://www.worldometers.info/coronavirus/country/botswana/" xr:uid="{AC70951B-D1C2-4926-A7B2-B6EFF41775A8}"/>
    <hyperlink ref="A186" r:id="rId183" display="https://www.worldometers.info/coronavirus/country/saint-lucia/" xr:uid="{77E98EEA-9CE2-4191-A1CB-CDBB3D28C670}"/>
    <hyperlink ref="A187" r:id="rId184" display="https://www.worldometers.info/coronavirus/country/curacao/" xr:uid="{C98AE732-C4D6-40F3-9F35-56DD330CC1F8}"/>
    <hyperlink ref="A188" r:id="rId185" display="https://www.worldometers.info/coronavirus/country/grenada/" xr:uid="{38580E72-2D65-4BE7-B781-9C1F0F54D8DA}"/>
    <hyperlink ref="A189" r:id="rId186" display="https://www.worldometers.info/coronavirus/country/saint-kitts-and-nevis/" xr:uid="{BA5BFDAD-658F-4363-B222-62A9FFA527ED}"/>
    <hyperlink ref="A190" r:id="rId187" display="https://www.worldometers.info/coronavirus/country/central-african-republic/" xr:uid="{9D4E7DFD-9510-4167-8F38-91DCEED22DE0}"/>
    <hyperlink ref="A191" r:id="rId188" display="https://www.worldometers.info/coronavirus/country/saint-vincent-and-the-grenadines/" xr:uid="{3EA81D04-7C6E-47C3-883E-5420877FA195}"/>
    <hyperlink ref="A192" r:id="rId189" display="https://www.worldometers.info/coronavirus/country/turks-and-caicos-islands/" xr:uid="{6EF41BCC-BA3C-4BF9-9EAF-A368556D3D15}"/>
    <hyperlink ref="A193" r:id="rId190" display="https://www.worldometers.info/coronavirus/country/falkland-islands-malvinas/" xr:uid="{0FC22667-E4A9-4DB1-BFB0-11458562289D}"/>
    <hyperlink ref="A194" r:id="rId191" display="https://www.worldometers.info/coronavirus/country/greenland/" xr:uid="{1671152F-5F09-4C3B-AD78-EAE7F6A6A06A}"/>
    <hyperlink ref="A195" r:id="rId192" display="https://www.worldometers.info/coronavirus/country/montserrat/" xr:uid="{B37C7AC5-F7BD-4B9C-816C-C2B2F01242BC}"/>
    <hyperlink ref="A196" r:id="rId193" display="https://www.worldometers.info/coronavirus/country/seychelles/" xr:uid="{1CAEE4BE-E8AD-4709-9A37-EC0741B93512}"/>
    <hyperlink ref="A197" r:id="rId194" display="https://www.worldometers.info/coronavirus/country/suriname/" xr:uid="{D664E34B-EDAE-48E5-B7F4-179B1F8716F8}"/>
    <hyperlink ref="A199" r:id="rId195" display="https://www.worldometers.info/coronavirus/country/gambia/" xr:uid="{BA3DABA8-F943-437B-A798-8DBD83BD26A9}"/>
    <hyperlink ref="A200" r:id="rId196" display="https://www.worldometers.info/coronavirus/country/nicaragua/" xr:uid="{DAC3310A-EE9F-4DBD-8CF5-7F27144AE9DC}"/>
    <hyperlink ref="A201" r:id="rId197" display="https://www.worldometers.info/coronavirus/country/holy-see/" xr:uid="{BD901868-AF28-48EE-9C53-EAE137CE1693}"/>
    <hyperlink ref="A202" r:id="rId198" display="https://www.worldometers.info/coronavirus/country/mauritania/" xr:uid="{6AE866CF-8984-47C1-B272-38FC44BBA4A3}"/>
    <hyperlink ref="A203" r:id="rId199" display="https://www.worldometers.info/coronavirus/country/papua-new-guinea/" xr:uid="{D50A655D-400B-4DD0-9125-1516318F2ACF}"/>
    <hyperlink ref="A204" r:id="rId200" display="https://www.worldometers.info/coronavirus/country/saint-barthelemy/" xr:uid="{31432B6F-BBD5-49CA-BB06-017A3D5E8AE2}"/>
    <hyperlink ref="A205" r:id="rId201" display="https://www.worldometers.info/coronavirus/country/western-sahara/" xr:uid="{6B4AD34A-4E21-4898-9050-70C633347E17}"/>
    <hyperlink ref="A206" r:id="rId202" display="https://www.worldometers.info/coronavirus/country/burundi/" xr:uid="{81907717-F532-4070-9431-A75256DAFF17}"/>
    <hyperlink ref="A207" r:id="rId203" display="https://www.worldometers.info/coronavirus/country/bhutan/" xr:uid="{4892B35A-25DC-4580-B083-32B47D980BD3}"/>
    <hyperlink ref="A208" r:id="rId204" display="https://www.worldometers.info/coronavirus/country/british-virgin-islands/" xr:uid="{472F6E72-97D9-46A3-B3CE-022F30EF193C}"/>
    <hyperlink ref="A209" r:id="rId205" display="https://www.worldometers.info/coronavirus/country/sao-tome-and-principe/" xr:uid="{FBAC5582-6F1B-4811-94CA-A49863F08C9F}"/>
    <hyperlink ref="A210" r:id="rId206" display="https://www.worldometers.info/coronavirus/country/south-sudan/" xr:uid="{E10DE990-B2A1-44D9-A2A9-AC859A9B62AB}"/>
    <hyperlink ref="A211" r:id="rId207" display="https://www.worldometers.info/coronavirus/country/anguilla/" xr:uid="{F1FDCBD6-DACA-433C-93EF-6783A68FE46F}"/>
    <hyperlink ref="A212" r:id="rId208" display="https://www.worldometers.info/coronavirus/country/caribbean-netherlands/" xr:uid="{C921A6BD-E269-4FAB-A755-FF08B6CA8545}"/>
    <hyperlink ref="A213" r:id="rId209" display="https://www.worldometers.info/coronavirus/country/saint-pierre-and-miquelon/" xr:uid="{88D1B323-630E-4BA2-B7AE-5F6DC6CB36D9}"/>
    <hyperlink ref="A214" r:id="rId210" display="https://www.worldometers.info/coronavirus/country/yemen/" xr:uid="{F216E2AC-B6A5-4A41-8071-46D30A0EEAB7}"/>
  </hyperlinks>
  <pageMargins left="0.7" right="0.7" top="0.75" bottom="0.75" header="0.3" footer="0.3"/>
  <pageSetup orientation="portrait" r:id="rId21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B145C-AF23-4833-8FFA-B7998F53A877}">
  <dimension ref="A1:N214"/>
  <sheetViews>
    <sheetView tabSelected="1" zoomScale="110" zoomScaleNormal="110" workbookViewId="0">
      <pane xSplit="1" ySplit="1" topLeftCell="B17" activePane="bottomRight" state="frozen"/>
      <selection pane="topRight" activeCell="B1" sqref="B1"/>
      <selection pane="bottomLeft" activeCell="A2" sqref="A2"/>
      <selection pane="bottomRight" activeCell="A46" sqref="A46:XFD46"/>
    </sheetView>
  </sheetViews>
  <sheetFormatPr defaultRowHeight="14.5" x14ac:dyDescent="0.35"/>
  <cols>
    <col min="1" max="1" width="23.90625" customWidth="1"/>
    <col min="2" max="14" width="10.26953125" customWidth="1"/>
  </cols>
  <sheetData>
    <row r="1" spans="1:14" s="18" customFormat="1" ht="29.5" thickBot="1" x14ac:dyDescent="0.4">
      <c r="A1" s="17" t="s">
        <v>213</v>
      </c>
      <c r="B1" s="17" t="s">
        <v>226</v>
      </c>
      <c r="C1" s="17" t="s">
        <v>215</v>
      </c>
      <c r="D1" s="17" t="s">
        <v>216</v>
      </c>
      <c r="E1" s="17" t="s">
        <v>217</v>
      </c>
      <c r="F1" s="17" t="s">
        <v>218</v>
      </c>
      <c r="G1" s="17" t="s">
        <v>219</v>
      </c>
      <c r="H1" s="17" t="s">
        <v>220</v>
      </c>
      <c r="I1" s="17" t="s">
        <v>221</v>
      </c>
      <c r="J1" s="17" t="s">
        <v>222</v>
      </c>
      <c r="K1" s="17" t="s">
        <v>227</v>
      </c>
      <c r="L1" s="17" t="s">
        <v>228</v>
      </c>
      <c r="N1" s="17" t="s">
        <v>225</v>
      </c>
    </row>
    <row r="2" spans="1:14" ht="15" thickBot="1" x14ac:dyDescent="0.4">
      <c r="A2" s="11" t="s">
        <v>55</v>
      </c>
      <c r="B2" s="3">
        <v>2418</v>
      </c>
      <c r="C2" s="6"/>
      <c r="D2" s="6">
        <v>364</v>
      </c>
      <c r="E2" s="6"/>
      <c r="F2" s="6">
        <v>846</v>
      </c>
      <c r="G2" s="3">
        <v>1208</v>
      </c>
      <c r="H2" s="6">
        <v>60</v>
      </c>
      <c r="I2" s="6">
        <v>55</v>
      </c>
      <c r="J2" s="6">
        <v>8</v>
      </c>
      <c r="K2" s="3">
        <v>3359</v>
      </c>
      <c r="L2" s="6">
        <v>77</v>
      </c>
      <c r="N2" s="16">
        <f>IFERROR(B2/K2,0)</f>
        <v>0.71985710032747841</v>
      </c>
    </row>
    <row r="3" spans="1:14" ht="15" thickBot="1" x14ac:dyDescent="0.4">
      <c r="A3" s="11" t="s">
        <v>14</v>
      </c>
      <c r="B3" s="3">
        <v>34221</v>
      </c>
      <c r="C3" s="4">
        <v>539</v>
      </c>
      <c r="D3" s="3">
        <v>2171</v>
      </c>
      <c r="E3" s="5">
        <v>30</v>
      </c>
      <c r="F3" s="3">
        <v>14026</v>
      </c>
      <c r="G3" s="3">
        <v>18024</v>
      </c>
      <c r="H3" s="3">
        <v>6634</v>
      </c>
      <c r="I3" s="6">
        <v>161</v>
      </c>
      <c r="J3" s="6">
        <v>10</v>
      </c>
      <c r="K3" s="3">
        <v>62985</v>
      </c>
      <c r="L3" s="6">
        <v>296</v>
      </c>
      <c r="N3" s="16">
        <f>IFERROR(B3/K3,0)</f>
        <v>0.54331983805668016</v>
      </c>
    </row>
    <row r="4" spans="1:14" ht="15" thickBot="1" x14ac:dyDescent="0.4">
      <c r="A4" s="11" t="s">
        <v>101</v>
      </c>
      <c r="B4" s="6">
        <v>435</v>
      </c>
      <c r="C4" s="6"/>
      <c r="D4" s="6">
        <v>39</v>
      </c>
      <c r="E4" s="6"/>
      <c r="F4" s="6">
        <v>57</v>
      </c>
      <c r="G4" s="6">
        <v>339</v>
      </c>
      <c r="H4" s="6">
        <v>15</v>
      </c>
      <c r="I4" s="3">
        <v>12820</v>
      </c>
      <c r="J4" s="3">
        <v>1149</v>
      </c>
      <c r="K4" s="6">
        <v>846</v>
      </c>
      <c r="L4" s="3">
        <v>24933</v>
      </c>
      <c r="N4" s="16">
        <f>IFERROR(B4/K4,0)</f>
        <v>0.51418439716312059</v>
      </c>
    </row>
    <row r="5" spans="1:14" ht="15" thickBot="1" x14ac:dyDescent="0.4">
      <c r="A5" s="11" t="s">
        <v>82</v>
      </c>
      <c r="B5" s="6">
        <v>696</v>
      </c>
      <c r="C5" s="6"/>
      <c r="D5" s="6">
        <v>35</v>
      </c>
      <c r="E5" s="6"/>
      <c r="F5" s="6">
        <v>191</v>
      </c>
      <c r="G5" s="6">
        <v>470</v>
      </c>
      <c r="H5" s="6">
        <v>17</v>
      </c>
      <c r="I5" s="3">
        <v>9008</v>
      </c>
      <c r="J5" s="6">
        <v>453</v>
      </c>
      <c r="K5" s="3">
        <v>1673</v>
      </c>
      <c r="L5" s="3">
        <v>21653</v>
      </c>
      <c r="N5" s="16">
        <f>IFERROR(B5/K5,0)</f>
        <v>0.41601912731619844</v>
      </c>
    </row>
    <row r="6" spans="1:14" ht="15" thickBot="1" x14ac:dyDescent="0.4">
      <c r="A6" s="11" t="s">
        <v>143</v>
      </c>
      <c r="B6" s="6">
        <v>57</v>
      </c>
      <c r="C6" s="6"/>
      <c r="D6" s="6">
        <v>9</v>
      </c>
      <c r="E6" s="6"/>
      <c r="F6" s="6">
        <v>12</v>
      </c>
      <c r="G6" s="6">
        <v>36</v>
      </c>
      <c r="H6" s="6">
        <v>6</v>
      </c>
      <c r="I6" s="3">
        <v>1329</v>
      </c>
      <c r="J6" s="6">
        <v>210</v>
      </c>
      <c r="K6" s="6">
        <v>163</v>
      </c>
      <c r="L6" s="3">
        <v>3802</v>
      </c>
      <c r="N6" s="16">
        <f>IFERROR(B6/K6,0)</f>
        <v>0.34969325153374231</v>
      </c>
    </row>
    <row r="7" spans="1:14" ht="15" thickBot="1" x14ac:dyDescent="0.4">
      <c r="A7" s="11" t="s">
        <v>5</v>
      </c>
      <c r="B7" s="3">
        <v>147969</v>
      </c>
      <c r="C7" s="6"/>
      <c r="D7" s="3">
        <v>18681</v>
      </c>
      <c r="E7" s="6"/>
      <c r="F7" s="3">
        <v>34420</v>
      </c>
      <c r="G7" s="3">
        <v>94868</v>
      </c>
      <c r="H7" s="3">
        <v>6027</v>
      </c>
      <c r="I7" s="3">
        <v>2267</v>
      </c>
      <c r="J7" s="6">
        <v>286</v>
      </c>
      <c r="K7" s="3">
        <v>463662</v>
      </c>
      <c r="L7" s="3">
        <v>7103</v>
      </c>
      <c r="N7" s="16">
        <f>IFERROR(B7/K7,0)</f>
        <v>0.31913117745254088</v>
      </c>
    </row>
    <row r="8" spans="1:14" ht="15" thickBot="1" x14ac:dyDescent="0.4">
      <c r="A8" s="11" t="s">
        <v>161</v>
      </c>
      <c r="B8" s="6">
        <v>23</v>
      </c>
      <c r="C8" s="6"/>
      <c r="D8" s="6">
        <v>3</v>
      </c>
      <c r="E8" s="6"/>
      <c r="F8" s="6">
        <v>3</v>
      </c>
      <c r="G8" s="6">
        <v>17</v>
      </c>
      <c r="H8" s="6">
        <v>1</v>
      </c>
      <c r="I8" s="6">
        <v>235</v>
      </c>
      <c r="J8" s="6">
        <v>31</v>
      </c>
      <c r="K8" s="6">
        <v>73</v>
      </c>
      <c r="L8" s="6">
        <v>745</v>
      </c>
      <c r="N8" s="16">
        <f>IFERROR(B8/K8,0)</f>
        <v>0.31506849315068491</v>
      </c>
    </row>
    <row r="9" spans="1:14" ht="15" thickBot="1" x14ac:dyDescent="0.4">
      <c r="A9" s="11" t="s">
        <v>46</v>
      </c>
      <c r="B9" s="3">
        <v>4126</v>
      </c>
      <c r="C9" s="6"/>
      <c r="D9" s="6">
        <v>200</v>
      </c>
      <c r="E9" s="6"/>
      <c r="F9" s="6">
        <v>268</v>
      </c>
      <c r="G9" s="3">
        <v>3658</v>
      </c>
      <c r="H9" s="6">
        <v>146</v>
      </c>
      <c r="I9" s="6">
        <v>380</v>
      </c>
      <c r="J9" s="6">
        <v>18</v>
      </c>
      <c r="K9" s="3">
        <v>13282</v>
      </c>
      <c r="L9" s="3">
        <v>1224</v>
      </c>
      <c r="N9" s="16">
        <f>IFERROR(B9/K9,0)</f>
        <v>0.31064598705014307</v>
      </c>
    </row>
    <row r="10" spans="1:14" ht="15" thickBot="1" x14ac:dyDescent="0.4">
      <c r="A10" s="11" t="s">
        <v>190</v>
      </c>
      <c r="B10" s="6">
        <v>11</v>
      </c>
      <c r="C10" s="6"/>
      <c r="D10" s="6"/>
      <c r="E10" s="6"/>
      <c r="F10" s="6">
        <v>1</v>
      </c>
      <c r="G10" s="6">
        <v>10</v>
      </c>
      <c r="H10" s="6">
        <v>1</v>
      </c>
      <c r="I10" s="3">
        <v>2204</v>
      </c>
      <c r="J10" s="6"/>
      <c r="K10" s="6">
        <v>36</v>
      </c>
      <c r="L10" s="3">
        <v>7212</v>
      </c>
      <c r="N10" s="16">
        <f>IFERROR(B10/K10,0)</f>
        <v>0.30555555555555558</v>
      </c>
    </row>
    <row r="11" spans="1:14" ht="15" thickBot="1" x14ac:dyDescent="0.4">
      <c r="A11" s="11" t="s">
        <v>32</v>
      </c>
      <c r="B11" s="3">
        <v>8450</v>
      </c>
      <c r="C11" s="6"/>
      <c r="D11" s="6">
        <v>421</v>
      </c>
      <c r="E11" s="6"/>
      <c r="F11" s="6">
        <v>838</v>
      </c>
      <c r="G11" s="3">
        <v>7191</v>
      </c>
      <c r="H11" s="6">
        <v>168</v>
      </c>
      <c r="I11" s="6">
        <v>479</v>
      </c>
      <c r="J11" s="6">
        <v>24</v>
      </c>
      <c r="K11" s="3">
        <v>27868</v>
      </c>
      <c r="L11" s="3">
        <v>1580</v>
      </c>
      <c r="N11" s="16">
        <f>IFERROR(B11/K11,0)</f>
        <v>0.30321515716951342</v>
      </c>
    </row>
    <row r="12" spans="1:14" ht="15" thickBot="1" x14ac:dyDescent="0.4">
      <c r="A12" s="11" t="s">
        <v>208</v>
      </c>
      <c r="B12" s="6">
        <v>3</v>
      </c>
      <c r="C12" s="6"/>
      <c r="D12" s="6"/>
      <c r="E12" s="6"/>
      <c r="F12" s="6"/>
      <c r="G12" s="6">
        <v>3</v>
      </c>
      <c r="H12" s="6"/>
      <c r="I12" s="6">
        <v>114</v>
      </c>
      <c r="J12" s="6"/>
      <c r="K12" s="6">
        <v>10</v>
      </c>
      <c r="L12" s="6">
        <v>381</v>
      </c>
      <c r="N12" s="16">
        <f>IFERROR(B12/K12,0)</f>
        <v>0.3</v>
      </c>
    </row>
    <row r="13" spans="1:14" ht="15" thickBot="1" x14ac:dyDescent="0.4">
      <c r="A13" s="11" t="s">
        <v>10</v>
      </c>
      <c r="B13" s="3">
        <v>37183</v>
      </c>
      <c r="C13" s="7">
        <v>1045</v>
      </c>
      <c r="D13" s="3">
        <v>5453</v>
      </c>
      <c r="E13" s="5">
        <v>290</v>
      </c>
      <c r="F13" s="3">
        <v>8348</v>
      </c>
      <c r="G13" s="3">
        <v>23382</v>
      </c>
      <c r="H13" s="3">
        <v>1119</v>
      </c>
      <c r="I13" s="3">
        <v>3208</v>
      </c>
      <c r="J13" s="6">
        <v>471</v>
      </c>
      <c r="K13" s="3">
        <v>139387</v>
      </c>
      <c r="L13" s="3">
        <v>12027</v>
      </c>
      <c r="N13" s="16">
        <f>IFERROR(B13/K13,0)</f>
        <v>0.26676088874859205</v>
      </c>
    </row>
    <row r="14" spans="1:14" ht="15" thickBot="1" x14ac:dyDescent="0.4">
      <c r="A14" s="11" t="s">
        <v>7</v>
      </c>
      <c r="B14" s="3">
        <v>79494</v>
      </c>
      <c r="C14" s="6"/>
      <c r="D14" s="3">
        <v>4958</v>
      </c>
      <c r="E14" s="6"/>
      <c r="F14" s="3">
        <v>54064</v>
      </c>
      <c r="G14" s="3">
        <v>20472</v>
      </c>
      <c r="H14" s="3">
        <v>3563</v>
      </c>
      <c r="I14" s="6">
        <v>946</v>
      </c>
      <c r="J14" s="6">
        <v>59</v>
      </c>
      <c r="K14" s="3">
        <v>319879</v>
      </c>
      <c r="L14" s="3">
        <v>3808</v>
      </c>
      <c r="N14" s="16">
        <f>IFERROR(B14/K14,0)</f>
        <v>0.24851271887182341</v>
      </c>
    </row>
    <row r="15" spans="1:14" ht="15" thickBot="1" x14ac:dyDescent="0.4">
      <c r="A15" s="11" t="s">
        <v>8</v>
      </c>
      <c r="B15" s="3">
        <v>108692</v>
      </c>
      <c r="C15" s="6"/>
      <c r="D15" s="3">
        <v>14576</v>
      </c>
      <c r="E15" s="6"/>
      <c r="F15" s="6" t="s">
        <v>229</v>
      </c>
      <c r="G15" s="3">
        <v>93772</v>
      </c>
      <c r="H15" s="3">
        <v>1559</v>
      </c>
      <c r="I15" s="3">
        <v>1601</v>
      </c>
      <c r="J15" s="6">
        <v>215</v>
      </c>
      <c r="K15" s="3">
        <v>438991</v>
      </c>
      <c r="L15" s="3">
        <v>6467</v>
      </c>
      <c r="N15" s="16">
        <f>IFERROR(B15/K15,0)</f>
        <v>0.24759505320154626</v>
      </c>
    </row>
    <row r="16" spans="1:14" ht="15" thickBot="1" x14ac:dyDescent="0.4">
      <c r="A16" s="11" t="s">
        <v>59</v>
      </c>
      <c r="B16" s="3">
        <v>2264</v>
      </c>
      <c r="C16" s="6"/>
      <c r="D16" s="6">
        <v>56</v>
      </c>
      <c r="E16" s="6"/>
      <c r="F16" s="6">
        <v>391</v>
      </c>
      <c r="G16" s="3">
        <v>1817</v>
      </c>
      <c r="H16" s="6">
        <v>80</v>
      </c>
      <c r="I16" s="6">
        <v>561</v>
      </c>
      <c r="J16" s="6">
        <v>14</v>
      </c>
      <c r="K16" s="3">
        <v>9848</v>
      </c>
      <c r="L16" s="3">
        <v>2441</v>
      </c>
      <c r="N16" s="16">
        <f>IFERROR(B16/K16,0)</f>
        <v>0.22989439480097482</v>
      </c>
    </row>
    <row r="17" spans="1:14" ht="15" thickBot="1" x14ac:dyDescent="0.4">
      <c r="A17" s="11" t="s">
        <v>43</v>
      </c>
      <c r="B17" s="3">
        <v>4210</v>
      </c>
      <c r="C17" s="4">
        <v>194</v>
      </c>
      <c r="D17" s="6">
        <v>116</v>
      </c>
      <c r="E17" s="5">
        <v>7</v>
      </c>
      <c r="F17" s="6">
        <v>122</v>
      </c>
      <c r="G17" s="3">
        <v>3972</v>
      </c>
      <c r="H17" s="6">
        <v>96</v>
      </c>
      <c r="I17" s="6">
        <v>976</v>
      </c>
      <c r="J17" s="6">
        <v>27</v>
      </c>
      <c r="K17" s="3">
        <v>18559</v>
      </c>
      <c r="L17" s="3">
        <v>4301</v>
      </c>
      <c r="N17" s="16">
        <f>IFERROR(B17/K17,0)</f>
        <v>0.22684411875639851</v>
      </c>
    </row>
    <row r="18" spans="1:14" ht="15" thickBot="1" x14ac:dyDescent="0.4">
      <c r="A18" s="11" t="s">
        <v>150</v>
      </c>
      <c r="B18" s="6">
        <v>63</v>
      </c>
      <c r="C18" s="6"/>
      <c r="D18" s="6">
        <v>6</v>
      </c>
      <c r="E18" s="6"/>
      <c r="F18" s="6">
        <v>9</v>
      </c>
      <c r="G18" s="6">
        <v>48</v>
      </c>
      <c r="H18" s="6">
        <v>4</v>
      </c>
      <c r="I18" s="6">
        <v>80</v>
      </c>
      <c r="J18" s="6">
        <v>8</v>
      </c>
      <c r="K18" s="6">
        <v>283</v>
      </c>
      <c r="L18" s="6">
        <v>360</v>
      </c>
      <c r="N18" s="16">
        <f>IFERROR(B18/K18,0)</f>
        <v>0.22261484098939929</v>
      </c>
    </row>
    <row r="19" spans="1:14" ht="15" thickBot="1" x14ac:dyDescent="0.4">
      <c r="A19" s="11" t="s">
        <v>202</v>
      </c>
      <c r="B19" s="6">
        <v>4</v>
      </c>
      <c r="C19" s="6"/>
      <c r="D19" s="6"/>
      <c r="E19" s="6"/>
      <c r="F19" s="6"/>
      <c r="G19" s="6">
        <v>4</v>
      </c>
      <c r="H19" s="6"/>
      <c r="I19" s="6">
        <v>18</v>
      </c>
      <c r="J19" s="6"/>
      <c r="K19" s="6">
        <v>19</v>
      </c>
      <c r="L19" s="6">
        <v>87</v>
      </c>
      <c r="N19" s="16">
        <f>IFERROR(B19/K19,0)</f>
        <v>0.21052631578947367</v>
      </c>
    </row>
    <row r="20" spans="1:14" ht="15" thickBot="1" x14ac:dyDescent="0.4">
      <c r="A20" s="11" t="s">
        <v>2</v>
      </c>
      <c r="B20" s="3">
        <v>190839</v>
      </c>
      <c r="C20" s="6"/>
      <c r="D20" s="3">
        <v>20002</v>
      </c>
      <c r="E20" s="6"/>
      <c r="F20" s="3">
        <v>74797</v>
      </c>
      <c r="G20" s="3">
        <v>96040</v>
      </c>
      <c r="H20" s="3">
        <v>7371</v>
      </c>
      <c r="I20" s="3">
        <v>4082</v>
      </c>
      <c r="J20" s="6">
        <v>428</v>
      </c>
      <c r="K20" s="3">
        <v>930230</v>
      </c>
      <c r="L20" s="3">
        <v>19896</v>
      </c>
      <c r="N20" s="16">
        <f>IFERROR(B20/K20,0)</f>
        <v>0.20515248916934523</v>
      </c>
    </row>
    <row r="21" spans="1:14" ht="15" thickBot="1" x14ac:dyDescent="0.4">
      <c r="A21" s="11" t="s">
        <v>57</v>
      </c>
      <c r="B21" s="3">
        <v>2670</v>
      </c>
      <c r="C21" s="4">
        <v>106</v>
      </c>
      <c r="D21" s="6">
        <v>137</v>
      </c>
      <c r="E21" s="5">
        <v>2</v>
      </c>
      <c r="F21" s="6">
        <v>298</v>
      </c>
      <c r="G21" s="3">
        <v>2235</v>
      </c>
      <c r="H21" s="6">
        <v>1</v>
      </c>
      <c r="I21" s="6">
        <v>72</v>
      </c>
      <c r="J21" s="6">
        <v>4</v>
      </c>
      <c r="K21" s="3">
        <v>13111</v>
      </c>
      <c r="L21" s="6">
        <v>355</v>
      </c>
      <c r="N21" s="16">
        <f>IFERROR(B21/K21,0)</f>
        <v>0.20364579360842042</v>
      </c>
    </row>
    <row r="22" spans="1:14" ht="15" thickBot="1" x14ac:dyDescent="0.4">
      <c r="A22" s="11" t="s">
        <v>1</v>
      </c>
      <c r="B22" s="3">
        <v>710272</v>
      </c>
      <c r="C22" s="4">
        <v>537</v>
      </c>
      <c r="D22" s="3">
        <v>37175</v>
      </c>
      <c r="E22" s="5">
        <v>21</v>
      </c>
      <c r="F22" s="3">
        <v>63510</v>
      </c>
      <c r="G22" s="3">
        <v>609587</v>
      </c>
      <c r="H22" s="3">
        <v>13509</v>
      </c>
      <c r="I22" s="3">
        <v>2146</v>
      </c>
      <c r="J22" s="6">
        <v>112</v>
      </c>
      <c r="K22" s="3">
        <v>3579797</v>
      </c>
      <c r="L22" s="3">
        <v>10815</v>
      </c>
      <c r="N22" s="16">
        <f>IFERROR(B22/K22,0)</f>
        <v>0.19841125069382426</v>
      </c>
    </row>
    <row r="23" spans="1:14" ht="15" thickBot="1" x14ac:dyDescent="0.4">
      <c r="A23" s="11" t="s">
        <v>12</v>
      </c>
      <c r="B23" s="3">
        <v>30449</v>
      </c>
      <c r="C23" s="6"/>
      <c r="D23" s="3">
        <v>3459</v>
      </c>
      <c r="E23" s="6"/>
      <c r="F23" s="6">
        <v>250</v>
      </c>
      <c r="G23" s="3">
        <v>26740</v>
      </c>
      <c r="H23" s="3">
        <v>1279</v>
      </c>
      <c r="I23" s="3">
        <v>1777</v>
      </c>
      <c r="J23" s="6">
        <v>202</v>
      </c>
      <c r="K23" s="3">
        <v>154911</v>
      </c>
      <c r="L23" s="3">
        <v>9041</v>
      </c>
      <c r="N23" s="16">
        <f>IFERROR(B23/K23,0)</f>
        <v>0.19655802363938002</v>
      </c>
    </row>
    <row r="24" spans="1:14" ht="15" thickBot="1" x14ac:dyDescent="0.4">
      <c r="A24" s="11" t="s">
        <v>94</v>
      </c>
      <c r="B24" s="6">
        <v>457</v>
      </c>
      <c r="C24" s="4">
        <v>15</v>
      </c>
      <c r="D24" s="6">
        <v>46</v>
      </c>
      <c r="E24" s="5">
        <v>5</v>
      </c>
      <c r="F24" s="6">
        <v>10</v>
      </c>
      <c r="G24" s="6">
        <v>401</v>
      </c>
      <c r="H24" s="6">
        <v>10</v>
      </c>
      <c r="I24" s="6">
        <v>46</v>
      </c>
      <c r="J24" s="6">
        <v>5</v>
      </c>
      <c r="K24" s="3">
        <v>2396</v>
      </c>
      <c r="L24" s="6">
        <v>242</v>
      </c>
      <c r="N24" s="16">
        <f>IFERROR(B24/K24,0)</f>
        <v>0.19073455759599331</v>
      </c>
    </row>
    <row r="25" spans="1:14" ht="15" thickBot="1" x14ac:dyDescent="0.4">
      <c r="A25" s="11" t="s">
        <v>147</v>
      </c>
      <c r="B25" s="6">
        <v>108</v>
      </c>
      <c r="C25" s="6"/>
      <c r="D25" s="6">
        <v>1</v>
      </c>
      <c r="E25" s="6"/>
      <c r="F25" s="6">
        <v>7</v>
      </c>
      <c r="G25" s="6">
        <v>100</v>
      </c>
      <c r="H25" s="6"/>
      <c r="I25" s="6">
        <v>49</v>
      </c>
      <c r="J25" s="6">
        <v>0.4</v>
      </c>
      <c r="K25" s="6">
        <v>572</v>
      </c>
      <c r="L25" s="6">
        <v>257</v>
      </c>
      <c r="N25" s="16">
        <f>IFERROR(B25/K25,0)</f>
        <v>0.1888111888111888</v>
      </c>
    </row>
    <row r="26" spans="1:14" ht="15" thickBot="1" x14ac:dyDescent="0.4">
      <c r="A26" s="11" t="s">
        <v>20</v>
      </c>
      <c r="B26" s="3">
        <v>13216</v>
      </c>
      <c r="C26" s="6"/>
      <c r="D26" s="3">
        <v>1400</v>
      </c>
      <c r="E26" s="6"/>
      <c r="F26" s="6">
        <v>550</v>
      </c>
      <c r="G26" s="3">
        <v>11266</v>
      </c>
      <c r="H26" s="6">
        <v>523</v>
      </c>
      <c r="I26" s="3">
        <v>1309</v>
      </c>
      <c r="J26" s="6">
        <v>139</v>
      </c>
      <c r="K26" s="3">
        <v>74600</v>
      </c>
      <c r="L26" s="3">
        <v>7387</v>
      </c>
      <c r="N26" s="16">
        <f>IFERROR(B26/K26,0)</f>
        <v>0.17715817694369973</v>
      </c>
    </row>
    <row r="27" spans="1:14" ht="15" thickBot="1" x14ac:dyDescent="0.4">
      <c r="A27" s="11" t="s">
        <v>41</v>
      </c>
      <c r="B27" s="3">
        <v>5690</v>
      </c>
      <c r="C27" s="6"/>
      <c r="D27" s="6">
        <v>110</v>
      </c>
      <c r="E27" s="6"/>
      <c r="F27" s="6">
        <v>534</v>
      </c>
      <c r="G27" s="3">
        <v>5046</v>
      </c>
      <c r="H27" s="6">
        <v>120</v>
      </c>
      <c r="I27" s="6">
        <v>651</v>
      </c>
      <c r="J27" s="6">
        <v>13</v>
      </c>
      <c r="K27" s="3">
        <v>32566</v>
      </c>
      <c r="L27" s="3">
        <v>3727</v>
      </c>
      <c r="N27" s="16">
        <f>IFERROR(B27/K27,0)</f>
        <v>0.17472210280660813</v>
      </c>
    </row>
    <row r="28" spans="1:14" ht="15" thickBot="1" x14ac:dyDescent="0.4">
      <c r="A28" s="11" t="s">
        <v>36</v>
      </c>
      <c r="B28" s="3">
        <v>6248</v>
      </c>
      <c r="C28" s="4">
        <v>325</v>
      </c>
      <c r="D28" s="6">
        <v>535</v>
      </c>
      <c r="E28" s="5">
        <v>15</v>
      </c>
      <c r="F28" s="6">
        <v>631</v>
      </c>
      <c r="G28" s="3">
        <v>5082</v>
      </c>
      <c r="H28" s="6"/>
      <c r="I28" s="6">
        <v>23</v>
      </c>
      <c r="J28" s="6">
        <v>2</v>
      </c>
      <c r="K28" s="3">
        <v>37134</v>
      </c>
      <c r="L28" s="6">
        <v>136</v>
      </c>
      <c r="N28" s="16">
        <f>IFERROR(B28/K28,0)</f>
        <v>0.16825550708245812</v>
      </c>
    </row>
    <row r="29" spans="1:14" ht="15" thickBot="1" x14ac:dyDescent="0.4">
      <c r="A29" s="11" t="s">
        <v>22</v>
      </c>
      <c r="B29" s="3">
        <v>13980</v>
      </c>
      <c r="C29" s="6"/>
      <c r="D29" s="6">
        <v>530</v>
      </c>
      <c r="E29" s="6"/>
      <c r="F29" s="6">
        <v>77</v>
      </c>
      <c r="G29" s="3">
        <v>13373</v>
      </c>
      <c r="H29" s="6">
        <v>294</v>
      </c>
      <c r="I29" s="3">
        <v>2831</v>
      </c>
      <c r="J29" s="6">
        <v>107</v>
      </c>
      <c r="K29" s="3">
        <v>90646</v>
      </c>
      <c r="L29" s="3">
        <v>18358</v>
      </c>
      <c r="N29" s="16">
        <f>IFERROR(B29/K29,0)</f>
        <v>0.15422633100191954</v>
      </c>
    </row>
    <row r="30" spans="1:14" ht="15" thickBot="1" x14ac:dyDescent="0.4">
      <c r="A30" s="11" t="s">
        <v>177</v>
      </c>
      <c r="B30" s="6">
        <v>14</v>
      </c>
      <c r="C30" s="6"/>
      <c r="D30" s="6"/>
      <c r="E30" s="6"/>
      <c r="F30" s="6">
        <v>6</v>
      </c>
      <c r="G30" s="6">
        <v>8</v>
      </c>
      <c r="H30" s="6">
        <v>4</v>
      </c>
      <c r="I30" s="6">
        <v>124</v>
      </c>
      <c r="J30" s="6"/>
      <c r="K30" s="6">
        <v>92</v>
      </c>
      <c r="L30" s="6">
        <v>818</v>
      </c>
      <c r="N30" s="16">
        <f>IFERROR(B30/K30,0)</f>
        <v>0.15217391304347827</v>
      </c>
    </row>
    <row r="31" spans="1:14" ht="15" thickBot="1" x14ac:dyDescent="0.4">
      <c r="A31" s="11" t="s">
        <v>144</v>
      </c>
      <c r="B31" s="6">
        <v>83</v>
      </c>
      <c r="C31" s="6"/>
      <c r="D31" s="6">
        <v>5</v>
      </c>
      <c r="E31" s="6"/>
      <c r="F31" s="6">
        <v>35</v>
      </c>
      <c r="G31" s="6">
        <v>43</v>
      </c>
      <c r="H31" s="6">
        <v>9</v>
      </c>
      <c r="I31" s="3">
        <v>1333</v>
      </c>
      <c r="J31" s="6">
        <v>80</v>
      </c>
      <c r="K31" s="6">
        <v>552</v>
      </c>
      <c r="L31" s="3">
        <v>8863</v>
      </c>
      <c r="N31" s="16">
        <f>IFERROR(B31/K31,0)</f>
        <v>0.15036231884057971</v>
      </c>
    </row>
    <row r="32" spans="1:14" ht="15" thickBot="1" x14ac:dyDescent="0.4">
      <c r="A32" s="11" t="s">
        <v>113</v>
      </c>
      <c r="B32" s="6">
        <v>245</v>
      </c>
      <c r="C32" s="6"/>
      <c r="D32" s="6">
        <v>4</v>
      </c>
      <c r="E32" s="6"/>
      <c r="F32" s="6">
        <v>117</v>
      </c>
      <c r="G32" s="6">
        <v>124</v>
      </c>
      <c r="H32" s="6">
        <v>6</v>
      </c>
      <c r="I32" s="6">
        <v>898</v>
      </c>
      <c r="J32" s="6">
        <v>15</v>
      </c>
      <c r="K32" s="3">
        <v>1700</v>
      </c>
      <c r="L32" s="3">
        <v>6231</v>
      </c>
      <c r="N32" s="16">
        <f>IFERROR(B32/K32,0)</f>
        <v>0.14411764705882352</v>
      </c>
    </row>
    <row r="33" spans="1:14" ht="15" thickBot="1" x14ac:dyDescent="0.4">
      <c r="A33" s="11" t="s">
        <v>37</v>
      </c>
      <c r="B33" s="3">
        <v>6875</v>
      </c>
      <c r="C33" s="4">
        <v>578</v>
      </c>
      <c r="D33" s="6">
        <v>546</v>
      </c>
      <c r="E33" s="5">
        <v>60</v>
      </c>
      <c r="F33" s="3">
        <v>2125</v>
      </c>
      <c r="G33" s="3">
        <v>4204</v>
      </c>
      <c r="H33" s="6">
        <v>207</v>
      </c>
      <c r="I33" s="6">
        <v>53</v>
      </c>
      <c r="J33" s="6">
        <v>4</v>
      </c>
      <c r="K33" s="3">
        <v>48365</v>
      </c>
      <c r="L33" s="6">
        <v>375</v>
      </c>
      <c r="N33" s="16">
        <f>IFERROR(B33/K33,0)</f>
        <v>0.1421482476997829</v>
      </c>
    </row>
    <row r="34" spans="1:14" ht="15" thickBot="1" x14ac:dyDescent="0.4">
      <c r="A34" s="11" t="s">
        <v>99</v>
      </c>
      <c r="B34" s="6">
        <v>470</v>
      </c>
      <c r="C34" s="6"/>
      <c r="D34" s="6">
        <v>20</v>
      </c>
      <c r="E34" s="6"/>
      <c r="F34" s="6">
        <v>73</v>
      </c>
      <c r="G34" s="6">
        <v>377</v>
      </c>
      <c r="H34" s="6"/>
      <c r="I34" s="3">
        <v>2703</v>
      </c>
      <c r="J34" s="6">
        <v>115</v>
      </c>
      <c r="K34" s="3">
        <v>3320</v>
      </c>
      <c r="L34" s="3">
        <v>19095</v>
      </c>
      <c r="N34" s="16">
        <f>IFERROR(B34/K34,0)</f>
        <v>0.14156626506024098</v>
      </c>
    </row>
    <row r="35" spans="1:14" ht="15" thickBot="1" x14ac:dyDescent="0.4">
      <c r="A35" s="11" t="s">
        <v>9</v>
      </c>
      <c r="B35" s="3">
        <v>78546</v>
      </c>
      <c r="C35" s="6"/>
      <c r="D35" s="3">
        <v>1769</v>
      </c>
      <c r="E35" s="6"/>
      <c r="F35" s="3">
        <v>8631</v>
      </c>
      <c r="G35" s="3">
        <v>68146</v>
      </c>
      <c r="H35" s="3">
        <v>1845</v>
      </c>
      <c r="I35" s="6">
        <v>931</v>
      </c>
      <c r="J35" s="6">
        <v>21</v>
      </c>
      <c r="K35" s="3">
        <v>558413</v>
      </c>
      <c r="L35" s="3">
        <v>6621</v>
      </c>
      <c r="N35" s="16">
        <f>IFERROR(B35/K35,0)</f>
        <v>0.14065933278773954</v>
      </c>
    </row>
    <row r="36" spans="1:14" ht="15" thickBot="1" x14ac:dyDescent="0.4">
      <c r="A36" s="11" t="s">
        <v>3</v>
      </c>
      <c r="B36" s="3">
        <v>172434</v>
      </c>
      <c r="C36" s="6"/>
      <c r="D36" s="3">
        <v>22745</v>
      </c>
      <c r="E36" s="6"/>
      <c r="F36" s="3">
        <v>42727</v>
      </c>
      <c r="G36" s="3">
        <v>106962</v>
      </c>
      <c r="H36" s="3">
        <v>2812</v>
      </c>
      <c r="I36" s="3">
        <v>2852</v>
      </c>
      <c r="J36" s="6">
        <v>376</v>
      </c>
      <c r="K36" s="3">
        <v>1244108</v>
      </c>
      <c r="L36" s="3">
        <v>20577</v>
      </c>
      <c r="N36" s="16">
        <f>IFERROR(B36/K36,0)</f>
        <v>0.1386005073514518</v>
      </c>
    </row>
    <row r="37" spans="1:14" ht="15" thickBot="1" x14ac:dyDescent="0.4">
      <c r="A37" s="11" t="s">
        <v>105</v>
      </c>
      <c r="B37" s="6">
        <v>493</v>
      </c>
      <c r="C37" s="4">
        <v>28</v>
      </c>
      <c r="D37" s="6">
        <v>31</v>
      </c>
      <c r="E37" s="6"/>
      <c r="F37" s="6">
        <v>31</v>
      </c>
      <c r="G37" s="6">
        <v>431</v>
      </c>
      <c r="H37" s="6">
        <v>3</v>
      </c>
      <c r="I37" s="6">
        <v>42</v>
      </c>
      <c r="J37" s="6">
        <v>3</v>
      </c>
      <c r="K37" s="3">
        <v>3569</v>
      </c>
      <c r="L37" s="6">
        <v>306</v>
      </c>
      <c r="N37" s="16">
        <f>IFERROR(B37/K37,0)</f>
        <v>0.13813393107312974</v>
      </c>
    </row>
    <row r="38" spans="1:14" ht="15" thickBot="1" x14ac:dyDescent="0.4">
      <c r="A38" s="11" t="s">
        <v>178</v>
      </c>
      <c r="B38" s="6">
        <v>12</v>
      </c>
      <c r="C38" s="6"/>
      <c r="D38" s="6"/>
      <c r="E38" s="6"/>
      <c r="F38" s="6">
        <v>1</v>
      </c>
      <c r="G38" s="6">
        <v>11</v>
      </c>
      <c r="H38" s="6"/>
      <c r="I38" s="6">
        <v>108</v>
      </c>
      <c r="J38" s="6"/>
      <c r="K38" s="6">
        <v>87</v>
      </c>
      <c r="L38" s="6">
        <v>784</v>
      </c>
      <c r="N38" s="16">
        <f>IFERROR(B38/K38,0)</f>
        <v>0.13793103448275862</v>
      </c>
    </row>
    <row r="39" spans="1:14" ht="15" thickBot="1" x14ac:dyDescent="0.4">
      <c r="A39" s="11" t="s">
        <v>93</v>
      </c>
      <c r="B39" s="6">
        <v>627</v>
      </c>
      <c r="C39" s="6"/>
      <c r="D39" s="6">
        <v>18</v>
      </c>
      <c r="E39" s="6"/>
      <c r="F39" s="6">
        <v>110</v>
      </c>
      <c r="G39" s="6">
        <v>499</v>
      </c>
      <c r="H39" s="6"/>
      <c r="I39" s="6">
        <v>26</v>
      </c>
      <c r="J39" s="6">
        <v>0.7</v>
      </c>
      <c r="K39" s="3">
        <v>4688</v>
      </c>
      <c r="L39" s="6">
        <v>194</v>
      </c>
      <c r="N39" s="16">
        <f>IFERROR(B39/K39,0)</f>
        <v>0.13374573378839591</v>
      </c>
    </row>
    <row r="40" spans="1:14" ht="15" thickBot="1" x14ac:dyDescent="0.4">
      <c r="A40" s="11" t="s">
        <v>191</v>
      </c>
      <c r="B40" s="6">
        <v>11</v>
      </c>
      <c r="C40" s="6"/>
      <c r="D40" s="6">
        <v>1</v>
      </c>
      <c r="E40" s="6"/>
      <c r="F40" s="6"/>
      <c r="G40" s="6">
        <v>10</v>
      </c>
      <c r="H40" s="6"/>
      <c r="I40" s="6">
        <v>284</v>
      </c>
      <c r="J40" s="6">
        <v>26</v>
      </c>
      <c r="K40" s="6">
        <v>83</v>
      </c>
      <c r="L40" s="3">
        <v>2144</v>
      </c>
      <c r="N40" s="16">
        <f>IFERROR(B40/K40,0)</f>
        <v>0.13253012048192772</v>
      </c>
    </row>
    <row r="41" spans="1:14" ht="15" thickBot="1" x14ac:dyDescent="0.4">
      <c r="A41" s="11" t="s">
        <v>11</v>
      </c>
      <c r="B41" s="3">
        <v>27078</v>
      </c>
      <c r="C41" s="6"/>
      <c r="D41" s="3">
        <v>1336</v>
      </c>
      <c r="E41" s="5">
        <v>9</v>
      </c>
      <c r="F41" s="3">
        <v>16400</v>
      </c>
      <c r="G41" s="3">
        <v>9342</v>
      </c>
      <c r="H41" s="6">
        <v>386</v>
      </c>
      <c r="I41" s="3">
        <v>3129</v>
      </c>
      <c r="J41" s="6">
        <v>154</v>
      </c>
      <c r="K41" s="3">
        <v>206400</v>
      </c>
      <c r="L41" s="3">
        <v>23849</v>
      </c>
      <c r="N41" s="16">
        <f>IFERROR(B41/K41,0)</f>
        <v>0.13119186046511627</v>
      </c>
    </row>
    <row r="42" spans="1:14" ht="15" thickBot="1" x14ac:dyDescent="0.4">
      <c r="A42" s="11" t="s">
        <v>35</v>
      </c>
      <c r="B42" s="3">
        <v>6087</v>
      </c>
      <c r="C42" s="4">
        <v>209</v>
      </c>
      <c r="D42" s="6">
        <v>397</v>
      </c>
      <c r="E42" s="5">
        <v>10</v>
      </c>
      <c r="F42" s="6">
        <v>516</v>
      </c>
      <c r="G42" s="3">
        <v>5174</v>
      </c>
      <c r="H42" s="6">
        <v>1</v>
      </c>
      <c r="I42" s="6">
        <v>56</v>
      </c>
      <c r="J42" s="6">
        <v>4</v>
      </c>
      <c r="K42" s="3">
        <v>49613</v>
      </c>
      <c r="L42" s="6">
        <v>453</v>
      </c>
      <c r="N42" s="16">
        <f>IFERROR(B42/K42,0)</f>
        <v>0.12268961764053776</v>
      </c>
    </row>
    <row r="43" spans="1:14" ht="15" thickBot="1" x14ac:dyDescent="0.4">
      <c r="A43" s="11" t="s">
        <v>115</v>
      </c>
      <c r="B43" s="6">
        <v>291</v>
      </c>
      <c r="C43" s="6"/>
      <c r="D43" s="6">
        <v>4</v>
      </c>
      <c r="E43" s="6"/>
      <c r="F43" s="6">
        <v>169</v>
      </c>
      <c r="G43" s="6">
        <v>118</v>
      </c>
      <c r="H43" s="6">
        <v>11</v>
      </c>
      <c r="I43" s="3">
        <v>3422</v>
      </c>
      <c r="J43" s="6">
        <v>47</v>
      </c>
      <c r="K43" s="3">
        <v>2375</v>
      </c>
      <c r="L43" s="3">
        <v>27930</v>
      </c>
      <c r="N43" s="16">
        <f>IFERROR(B43/K43,0)</f>
        <v>0.12252631578947368</v>
      </c>
    </row>
    <row r="44" spans="1:14" ht="15" thickBot="1" x14ac:dyDescent="0.4">
      <c r="A44" s="11" t="s">
        <v>155</v>
      </c>
      <c r="B44" s="6">
        <v>43</v>
      </c>
      <c r="C44" s="6"/>
      <c r="D44" s="6">
        <v>3</v>
      </c>
      <c r="E44" s="6"/>
      <c r="F44" s="6"/>
      <c r="G44" s="6">
        <v>40</v>
      </c>
      <c r="H44" s="6"/>
      <c r="I44" s="6">
        <v>4</v>
      </c>
      <c r="J44" s="6">
        <v>0.3</v>
      </c>
      <c r="K44" s="6">
        <v>365</v>
      </c>
      <c r="L44" s="6">
        <v>32</v>
      </c>
      <c r="N44" s="16">
        <f>IFERROR(B44/K44,0)</f>
        <v>0.11780821917808219</v>
      </c>
    </row>
    <row r="45" spans="1:14" ht="15" thickBot="1" x14ac:dyDescent="0.4">
      <c r="A45" s="11" t="s">
        <v>54</v>
      </c>
      <c r="B45" s="3">
        <v>2844</v>
      </c>
      <c r="C45" s="6"/>
      <c r="D45" s="6">
        <v>205</v>
      </c>
      <c r="E45" s="6"/>
      <c r="F45" s="6">
        <v>646</v>
      </c>
      <c r="G45" s="3">
        <v>1993</v>
      </c>
      <c r="H45" s="6"/>
      <c r="I45" s="6">
        <v>28</v>
      </c>
      <c r="J45" s="6">
        <v>2</v>
      </c>
      <c r="K45" s="3">
        <v>25000</v>
      </c>
      <c r="L45" s="6">
        <v>244</v>
      </c>
      <c r="N45" s="16">
        <f>IFERROR(B45/K45,0)</f>
        <v>0.11376</v>
      </c>
    </row>
    <row r="46" spans="1:14" ht="15" thickBot="1" x14ac:dyDescent="0.4">
      <c r="A46" s="11" t="s">
        <v>139</v>
      </c>
      <c r="B46" s="6">
        <v>163</v>
      </c>
      <c r="C46" s="4">
        <v>20</v>
      </c>
      <c r="D46" s="6">
        <v>5</v>
      </c>
      <c r="E46" s="6"/>
      <c r="F46" s="6">
        <v>25</v>
      </c>
      <c r="G46" s="6">
        <v>133</v>
      </c>
      <c r="H46" s="6"/>
      <c r="I46" s="6">
        <v>55</v>
      </c>
      <c r="J46" s="6">
        <v>2</v>
      </c>
      <c r="K46" s="3">
        <v>1516</v>
      </c>
      <c r="L46" s="6">
        <v>512</v>
      </c>
      <c r="N46" s="16">
        <f>IFERROR(B46/K46,0)</f>
        <v>0.10751978891820581</v>
      </c>
    </row>
    <row r="47" spans="1:14" ht="15" thickBot="1" x14ac:dyDescent="0.4">
      <c r="A47" s="11" t="s">
        <v>39</v>
      </c>
      <c r="B47" s="3">
        <v>3480</v>
      </c>
      <c r="C47" s="6"/>
      <c r="D47" s="6">
        <v>72</v>
      </c>
      <c r="E47" s="6"/>
      <c r="F47" s="6">
        <v>579</v>
      </c>
      <c r="G47" s="3">
        <v>2829</v>
      </c>
      <c r="H47" s="6">
        <v>29</v>
      </c>
      <c r="I47" s="3">
        <v>5559</v>
      </c>
      <c r="J47" s="6">
        <v>115</v>
      </c>
      <c r="K47" s="3">
        <v>32394</v>
      </c>
      <c r="L47" s="3">
        <v>51749</v>
      </c>
      <c r="N47" s="16">
        <f>IFERROR(B47/K47,0)</f>
        <v>0.10742730135210224</v>
      </c>
    </row>
    <row r="48" spans="1:14" ht="15" thickBot="1" x14ac:dyDescent="0.4">
      <c r="A48" s="11" t="s">
        <v>92</v>
      </c>
      <c r="B48" s="6">
        <v>539</v>
      </c>
      <c r="C48" s="6"/>
      <c r="D48" s="6">
        <v>26</v>
      </c>
      <c r="E48" s="6"/>
      <c r="F48" s="6">
        <v>283</v>
      </c>
      <c r="G48" s="6">
        <v>230</v>
      </c>
      <c r="H48" s="6">
        <v>5</v>
      </c>
      <c r="I48" s="6">
        <v>187</v>
      </c>
      <c r="J48" s="6">
        <v>9</v>
      </c>
      <c r="K48" s="3">
        <v>5080</v>
      </c>
      <c r="L48" s="3">
        <v>1765</v>
      </c>
      <c r="N48" s="16">
        <f>IFERROR(B48/K48,0)</f>
        <v>0.10610236220472441</v>
      </c>
    </row>
    <row r="49" spans="1:14" ht="15" thickBot="1" x14ac:dyDescent="0.4">
      <c r="A49" s="11" t="s">
        <v>68</v>
      </c>
      <c r="B49" s="3">
        <v>1248</v>
      </c>
      <c r="C49" s="4">
        <v>47</v>
      </c>
      <c r="D49" s="6">
        <v>20</v>
      </c>
      <c r="E49" s="5">
        <v>1</v>
      </c>
      <c r="F49" s="6">
        <v>523</v>
      </c>
      <c r="G49" s="6">
        <v>705</v>
      </c>
      <c r="H49" s="6">
        <v>30</v>
      </c>
      <c r="I49" s="6">
        <v>421</v>
      </c>
      <c r="J49" s="6">
        <v>7</v>
      </c>
      <c r="K49" s="3">
        <v>11796</v>
      </c>
      <c r="L49" s="3">
        <v>3981</v>
      </c>
      <c r="N49" s="16">
        <f>IFERROR(B49/K49,0)</f>
        <v>0.10579857578840285</v>
      </c>
    </row>
    <row r="50" spans="1:14" ht="15" thickBot="1" x14ac:dyDescent="0.4">
      <c r="A50" s="11" t="s">
        <v>31</v>
      </c>
      <c r="B50" s="3">
        <v>13489</v>
      </c>
      <c r="C50" s="6"/>
      <c r="D50" s="6">
        <v>300</v>
      </c>
      <c r="E50" s="6"/>
      <c r="F50" s="3">
        <v>6541</v>
      </c>
      <c r="G50" s="3">
        <v>6648</v>
      </c>
      <c r="H50" s="6">
        <v>137</v>
      </c>
      <c r="I50" s="6">
        <v>409</v>
      </c>
      <c r="J50" s="6">
        <v>9</v>
      </c>
      <c r="K50" s="3">
        <v>127513</v>
      </c>
      <c r="L50" s="3">
        <v>3867</v>
      </c>
      <c r="N50" s="16">
        <f>IFERROR(B50/K50,0)</f>
        <v>0.10578529247998243</v>
      </c>
    </row>
    <row r="51" spans="1:14" ht="15" thickBot="1" x14ac:dyDescent="0.4">
      <c r="A51" s="11" t="s">
        <v>76</v>
      </c>
      <c r="B51" s="3">
        <v>1117</v>
      </c>
      <c r="C51" s="6"/>
      <c r="D51" s="6">
        <v>49</v>
      </c>
      <c r="E51" s="6"/>
      <c r="F51" s="6">
        <v>139</v>
      </c>
      <c r="G51" s="6">
        <v>929</v>
      </c>
      <c r="H51" s="6">
        <v>15</v>
      </c>
      <c r="I51" s="6">
        <v>536</v>
      </c>
      <c r="J51" s="6">
        <v>24</v>
      </c>
      <c r="K51" s="3">
        <v>10859</v>
      </c>
      <c r="L51" s="3">
        <v>5212</v>
      </c>
      <c r="N51" s="16">
        <f>IFERROR(B51/K51,0)</f>
        <v>0.10286398379224607</v>
      </c>
    </row>
    <row r="52" spans="1:14" ht="15" thickBot="1" x14ac:dyDescent="0.4">
      <c r="A52" s="11" t="s">
        <v>91</v>
      </c>
      <c r="B52" s="3">
        <v>2144</v>
      </c>
      <c r="C52" s="4">
        <v>306</v>
      </c>
      <c r="D52" s="6">
        <v>84</v>
      </c>
      <c r="E52" s="5">
        <v>9</v>
      </c>
      <c r="F52" s="6">
        <v>66</v>
      </c>
      <c r="G52" s="3">
        <v>1994</v>
      </c>
      <c r="H52" s="6">
        <v>1</v>
      </c>
      <c r="I52" s="6">
        <v>13</v>
      </c>
      <c r="J52" s="6">
        <v>0.5</v>
      </c>
      <c r="K52" s="3">
        <v>21307</v>
      </c>
      <c r="L52" s="6">
        <v>129</v>
      </c>
      <c r="N52" s="16">
        <f>IFERROR(B52/K52,0)</f>
        <v>0.10062420800675834</v>
      </c>
    </row>
    <row r="53" spans="1:14" ht="15" thickBot="1" x14ac:dyDescent="0.4">
      <c r="A53" s="11" t="s">
        <v>121</v>
      </c>
      <c r="B53" s="6">
        <v>732</v>
      </c>
      <c r="C53" s="6"/>
      <c r="D53" s="6">
        <v>2</v>
      </c>
      <c r="E53" s="6"/>
      <c r="F53" s="6">
        <v>76</v>
      </c>
      <c r="G53" s="6">
        <v>654</v>
      </c>
      <c r="H53" s="6"/>
      <c r="I53" s="6">
        <v>741</v>
      </c>
      <c r="J53" s="6">
        <v>2</v>
      </c>
      <c r="K53" s="3">
        <v>7486</v>
      </c>
      <c r="L53" s="3">
        <v>7577</v>
      </c>
      <c r="N53" s="16">
        <f>IFERROR(B53/K53,0)</f>
        <v>9.7782527384450979E-2</v>
      </c>
    </row>
    <row r="54" spans="1:14" ht="15" thickBot="1" x14ac:dyDescent="0.4">
      <c r="A54" s="11" t="s">
        <v>48</v>
      </c>
      <c r="B54" s="3">
        <v>5106</v>
      </c>
      <c r="C54" s="4">
        <v>444</v>
      </c>
      <c r="D54" s="6">
        <v>133</v>
      </c>
      <c r="E54" s="5">
        <v>8</v>
      </c>
      <c r="F54" s="6">
        <v>275</v>
      </c>
      <c r="G54" s="3">
        <v>4698</v>
      </c>
      <c r="H54" s="6">
        <v>45</v>
      </c>
      <c r="I54" s="6">
        <v>117</v>
      </c>
      <c r="J54" s="6">
        <v>3</v>
      </c>
      <c r="K54" s="3">
        <v>52534</v>
      </c>
      <c r="L54" s="3">
        <v>1201</v>
      </c>
      <c r="N54" s="16">
        <f>IFERROR(B54/K54,0)</f>
        <v>9.7194198043172045E-2</v>
      </c>
    </row>
    <row r="55" spans="1:14" ht="15" thickBot="1" x14ac:dyDescent="0.4">
      <c r="A55" s="11" t="s">
        <v>29</v>
      </c>
      <c r="B55" s="3">
        <v>9787</v>
      </c>
      <c r="C55" s="6"/>
      <c r="D55" s="6">
        <v>190</v>
      </c>
      <c r="E55" s="6"/>
      <c r="F55" s="6">
        <v>935</v>
      </c>
      <c r="G55" s="3">
        <v>8662</v>
      </c>
      <c r="H55" s="6">
        <v>193</v>
      </c>
      <c r="I55" s="6">
        <v>77</v>
      </c>
      <c r="J55" s="6">
        <v>2</v>
      </c>
      <c r="K55" s="3">
        <v>100703</v>
      </c>
      <c r="L55" s="6">
        <v>796</v>
      </c>
      <c r="N55" s="16">
        <f>IFERROR(B55/K55,0)</f>
        <v>9.718677695798536E-2</v>
      </c>
    </row>
    <row r="56" spans="1:14" ht="15" thickBot="1" x14ac:dyDescent="0.4">
      <c r="A56" s="11" t="s">
        <v>53</v>
      </c>
      <c r="B56" s="3">
        <v>2758</v>
      </c>
      <c r="C56" s="4">
        <v>89</v>
      </c>
      <c r="D56" s="6">
        <v>129</v>
      </c>
      <c r="E56" s="5">
        <v>6</v>
      </c>
      <c r="F56" s="6">
        <v>666</v>
      </c>
      <c r="G56" s="3">
        <v>1963</v>
      </c>
      <c r="H56" s="6">
        <v>126</v>
      </c>
      <c r="I56" s="6">
        <v>61</v>
      </c>
      <c r="J56" s="6">
        <v>3</v>
      </c>
      <c r="K56" s="3">
        <v>28650</v>
      </c>
      <c r="L56" s="6">
        <v>634</v>
      </c>
      <c r="N56" s="16">
        <f>IFERROR(B56/K56,0)</f>
        <v>9.6265270506108197E-2</v>
      </c>
    </row>
    <row r="57" spans="1:14" ht="15" thickBot="1" x14ac:dyDescent="0.4">
      <c r="A57" s="11" t="s">
        <v>30</v>
      </c>
      <c r="B57" s="3">
        <v>8067</v>
      </c>
      <c r="C57" s="6"/>
      <c r="D57" s="6">
        <v>417</v>
      </c>
      <c r="E57" s="5">
        <v>6</v>
      </c>
      <c r="F57" s="3">
        <v>1508</v>
      </c>
      <c r="G57" s="3">
        <v>6142</v>
      </c>
      <c r="H57" s="6">
        <v>258</v>
      </c>
      <c r="I57" s="6">
        <v>419</v>
      </c>
      <c r="J57" s="6">
        <v>22</v>
      </c>
      <c r="K57" s="3">
        <v>85805</v>
      </c>
      <c r="L57" s="3">
        <v>4460</v>
      </c>
      <c r="N57" s="16">
        <f>IFERROR(B57/K57,0)</f>
        <v>9.4015500262222482E-2</v>
      </c>
    </row>
    <row r="58" spans="1:14" ht="15" thickBot="1" x14ac:dyDescent="0.4">
      <c r="A58" s="11" t="s">
        <v>164</v>
      </c>
      <c r="B58" s="6">
        <v>79</v>
      </c>
      <c r="C58" s="6"/>
      <c r="D58" s="6"/>
      <c r="E58" s="6"/>
      <c r="F58" s="6">
        <v>4</v>
      </c>
      <c r="G58" s="6">
        <v>75</v>
      </c>
      <c r="H58" s="6"/>
      <c r="I58" s="6">
        <v>56</v>
      </c>
      <c r="J58" s="6"/>
      <c r="K58" s="6">
        <v>854</v>
      </c>
      <c r="L58" s="6">
        <v>609</v>
      </c>
      <c r="N58" s="16">
        <f>IFERROR(B58/K58,0)</f>
        <v>9.2505854800936774E-2</v>
      </c>
    </row>
    <row r="59" spans="1:14" ht="15" thickBot="1" x14ac:dyDescent="0.4">
      <c r="A59" s="11" t="s">
        <v>25</v>
      </c>
      <c r="B59" s="3">
        <v>9252</v>
      </c>
      <c r="C59" s="6"/>
      <c r="D59" s="6">
        <v>116</v>
      </c>
      <c r="E59" s="6"/>
      <c r="F59" s="3">
        <v>3621</v>
      </c>
      <c r="G59" s="3">
        <v>5515</v>
      </c>
      <c r="H59" s="6">
        <v>384</v>
      </c>
      <c r="I59" s="6">
        <v>484</v>
      </c>
      <c r="J59" s="6">
        <v>6</v>
      </c>
      <c r="K59" s="3">
        <v>103873</v>
      </c>
      <c r="L59" s="3">
        <v>5434</v>
      </c>
      <c r="N59" s="16">
        <f>IFERROR(B59/K59,0)</f>
        <v>8.9070307009521246E-2</v>
      </c>
    </row>
    <row r="60" spans="1:14" ht="15" thickBot="1" x14ac:dyDescent="0.4">
      <c r="A60" s="11" t="s">
        <v>129</v>
      </c>
      <c r="B60" s="6">
        <v>114</v>
      </c>
      <c r="C60" s="6"/>
      <c r="D60" s="6">
        <v>8</v>
      </c>
      <c r="E60" s="6"/>
      <c r="F60" s="6">
        <v>20</v>
      </c>
      <c r="G60" s="6">
        <v>86</v>
      </c>
      <c r="H60" s="6"/>
      <c r="I60" s="6">
        <v>81</v>
      </c>
      <c r="J60" s="6">
        <v>6</v>
      </c>
      <c r="K60" s="3">
        <v>1298</v>
      </c>
      <c r="L60" s="6">
        <v>927</v>
      </c>
      <c r="N60" s="16">
        <f>IFERROR(B60/K60,0)</f>
        <v>8.7827426810477657E-2</v>
      </c>
    </row>
    <row r="61" spans="1:14" ht="15" thickBot="1" x14ac:dyDescent="0.4">
      <c r="A61" s="11" t="s">
        <v>134</v>
      </c>
      <c r="B61" s="6">
        <v>79</v>
      </c>
      <c r="C61" s="6"/>
      <c r="D61" s="6">
        <v>1</v>
      </c>
      <c r="E61" s="6"/>
      <c r="F61" s="6">
        <v>55</v>
      </c>
      <c r="G61" s="6">
        <v>23</v>
      </c>
      <c r="H61" s="6"/>
      <c r="I61" s="3">
        <v>2072</v>
      </c>
      <c r="J61" s="6">
        <v>26</v>
      </c>
      <c r="K61" s="6">
        <v>900</v>
      </c>
      <c r="L61" s="3">
        <v>23605</v>
      </c>
      <c r="N61" s="16">
        <f>IFERROR(B61/K61,0)</f>
        <v>8.7777777777777774E-2</v>
      </c>
    </row>
    <row r="62" spans="1:14" ht="15" thickBot="1" x14ac:dyDescent="0.4">
      <c r="A62" s="11" t="s">
        <v>145</v>
      </c>
      <c r="B62" s="6">
        <v>61</v>
      </c>
      <c r="C62" s="6"/>
      <c r="D62" s="6">
        <v>1</v>
      </c>
      <c r="E62" s="6"/>
      <c r="F62" s="6">
        <v>7</v>
      </c>
      <c r="G62" s="6">
        <v>53</v>
      </c>
      <c r="H62" s="6">
        <v>3</v>
      </c>
      <c r="I62" s="6">
        <v>928</v>
      </c>
      <c r="J62" s="6">
        <v>15</v>
      </c>
      <c r="K62" s="6">
        <v>702</v>
      </c>
      <c r="L62" s="3">
        <v>10681</v>
      </c>
      <c r="N62" s="16">
        <f>IFERROR(B62/K62,0)</f>
        <v>8.68945868945869E-2</v>
      </c>
    </row>
    <row r="63" spans="1:14" ht="15" thickBot="1" x14ac:dyDescent="0.4">
      <c r="A63" s="11" t="s">
        <v>58</v>
      </c>
      <c r="B63" s="3">
        <v>1814</v>
      </c>
      <c r="C63" s="6"/>
      <c r="D63" s="6">
        <v>36</v>
      </c>
      <c r="E63" s="6"/>
      <c r="F63" s="6">
        <v>600</v>
      </c>
      <c r="G63" s="3">
        <v>1178</v>
      </c>
      <c r="H63" s="6">
        <v>30</v>
      </c>
      <c r="I63" s="6">
        <v>442</v>
      </c>
      <c r="J63" s="6">
        <v>9</v>
      </c>
      <c r="K63" s="3">
        <v>20953</v>
      </c>
      <c r="L63" s="3">
        <v>5104</v>
      </c>
      <c r="N63" s="16">
        <f>IFERROR(B63/K63,0)</f>
        <v>8.657471483797069E-2</v>
      </c>
    </row>
    <row r="64" spans="1:14" ht="15" thickBot="1" x14ac:dyDescent="0.4">
      <c r="A64" s="11" t="s">
        <v>16</v>
      </c>
      <c r="B64" s="3">
        <v>14619</v>
      </c>
      <c r="C64" s="4">
        <v>24</v>
      </c>
      <c r="D64" s="6">
        <v>431</v>
      </c>
      <c r="E64" s="6"/>
      <c r="F64" s="3">
        <v>10214</v>
      </c>
      <c r="G64" s="3">
        <v>3974</v>
      </c>
      <c r="H64" s="6">
        <v>208</v>
      </c>
      <c r="I64" s="3">
        <v>1623</v>
      </c>
      <c r="J64" s="6">
        <v>48</v>
      </c>
      <c r="K64" s="3">
        <v>169272</v>
      </c>
      <c r="L64" s="3">
        <v>18795</v>
      </c>
      <c r="N64" s="16">
        <f>IFERROR(B64/K64,0)</f>
        <v>8.6363958599177656E-2</v>
      </c>
    </row>
    <row r="65" spans="1:14" ht="15" thickBot="1" x14ac:dyDescent="0.4">
      <c r="A65" s="11" t="s">
        <v>4</v>
      </c>
      <c r="B65" s="3">
        <v>141397</v>
      </c>
      <c r="C65" s="6"/>
      <c r="D65" s="3">
        <v>4352</v>
      </c>
      <c r="E65" s="6"/>
      <c r="F65" s="3">
        <v>85400</v>
      </c>
      <c r="G65" s="3">
        <v>51645</v>
      </c>
      <c r="H65" s="3">
        <v>5013</v>
      </c>
      <c r="I65" s="3">
        <v>1688</v>
      </c>
      <c r="J65" s="6">
        <v>52</v>
      </c>
      <c r="K65" s="3">
        <v>1728357</v>
      </c>
      <c r="L65" s="3">
        <v>20629</v>
      </c>
      <c r="N65" s="16">
        <f>IFERROR(B65/K65,0)</f>
        <v>8.181006586023605E-2</v>
      </c>
    </row>
    <row r="66" spans="1:14" ht="15" thickBot="1" x14ac:dyDescent="0.4">
      <c r="A66" s="11" t="s">
        <v>27</v>
      </c>
      <c r="B66" s="3">
        <v>7073</v>
      </c>
      <c r="C66" s="6"/>
      <c r="D66" s="6">
        <v>336</v>
      </c>
      <c r="E66" s="6"/>
      <c r="F66" s="3">
        <v>3389</v>
      </c>
      <c r="G66" s="3">
        <v>3348</v>
      </c>
      <c r="H66" s="6">
        <v>93</v>
      </c>
      <c r="I66" s="3">
        <v>1221</v>
      </c>
      <c r="J66" s="6">
        <v>58</v>
      </c>
      <c r="K66" s="3">
        <v>87024</v>
      </c>
      <c r="L66" s="3">
        <v>15024</v>
      </c>
      <c r="N66" s="16">
        <f>IFERROR(B66/K66,0)</f>
        <v>8.1276429490715202E-2</v>
      </c>
    </row>
    <row r="67" spans="1:14" ht="15" thickBot="1" x14ac:dyDescent="0.4">
      <c r="A67" s="11" t="s">
        <v>15</v>
      </c>
      <c r="B67" s="3">
        <v>19022</v>
      </c>
      <c r="C67" s="6"/>
      <c r="D67" s="6">
        <v>657</v>
      </c>
      <c r="E67" s="6"/>
      <c r="F67" s="6">
        <v>519</v>
      </c>
      <c r="G67" s="3">
        <v>17846</v>
      </c>
      <c r="H67" s="6">
        <v>222</v>
      </c>
      <c r="I67" s="3">
        <v>1866</v>
      </c>
      <c r="J67" s="6">
        <v>64</v>
      </c>
      <c r="K67" s="3">
        <v>234207</v>
      </c>
      <c r="L67" s="3">
        <v>22969</v>
      </c>
      <c r="N67" s="16">
        <f>IFERROR(B67/K67,0)</f>
        <v>8.1218750934002826E-2</v>
      </c>
    </row>
    <row r="68" spans="1:14" ht="15" thickBot="1" x14ac:dyDescent="0.4">
      <c r="A68" s="11" t="s">
        <v>33</v>
      </c>
      <c r="B68" s="3">
        <v>7481</v>
      </c>
      <c r="C68" s="4">
        <v>456</v>
      </c>
      <c r="D68" s="6">
        <v>143</v>
      </c>
      <c r="E68" s="5">
        <v>8</v>
      </c>
      <c r="F68" s="3">
        <v>1832</v>
      </c>
      <c r="G68" s="3">
        <v>5506</v>
      </c>
      <c r="H68" s="6">
        <v>46</v>
      </c>
      <c r="I68" s="6">
        <v>34</v>
      </c>
      <c r="J68" s="6">
        <v>0.6</v>
      </c>
      <c r="K68" s="3">
        <v>92548</v>
      </c>
      <c r="L68" s="6">
        <v>419</v>
      </c>
      <c r="N68" s="16">
        <f>IFERROR(B68/K68,0)</f>
        <v>8.0833729524138823E-2</v>
      </c>
    </row>
    <row r="69" spans="1:14" ht="15" thickBot="1" x14ac:dyDescent="0.4">
      <c r="A69" s="11" t="s">
        <v>44</v>
      </c>
      <c r="B69" s="3">
        <v>4663</v>
      </c>
      <c r="C69" s="6"/>
      <c r="D69" s="6">
        <v>7</v>
      </c>
      <c r="E69" s="6"/>
      <c r="F69" s="6">
        <v>464</v>
      </c>
      <c r="G69" s="3">
        <v>4192</v>
      </c>
      <c r="H69" s="6">
        <v>37</v>
      </c>
      <c r="I69" s="3">
        <v>1619</v>
      </c>
      <c r="J69" s="6">
        <v>2</v>
      </c>
      <c r="K69" s="3">
        <v>58328</v>
      </c>
      <c r="L69" s="3">
        <v>20245</v>
      </c>
      <c r="N69" s="16">
        <f>IFERROR(B69/K69,0)</f>
        <v>7.9944452064188723E-2</v>
      </c>
    </row>
    <row r="70" spans="1:14" ht="15" thickBot="1" x14ac:dyDescent="0.4">
      <c r="A70" s="11" t="s">
        <v>109</v>
      </c>
      <c r="B70" s="6">
        <v>305</v>
      </c>
      <c r="C70" s="4">
        <v>2</v>
      </c>
      <c r="D70" s="6">
        <v>5</v>
      </c>
      <c r="E70" s="6"/>
      <c r="F70" s="6">
        <v>55</v>
      </c>
      <c r="G70" s="6">
        <v>245</v>
      </c>
      <c r="H70" s="6">
        <v>7</v>
      </c>
      <c r="I70" s="6">
        <v>486</v>
      </c>
      <c r="J70" s="6">
        <v>8</v>
      </c>
      <c r="K70" s="3">
        <v>3874</v>
      </c>
      <c r="L70" s="3">
        <v>6168</v>
      </c>
      <c r="N70" s="16">
        <f>IFERROR(B70/K70,0)</f>
        <v>7.8729994837377387E-2</v>
      </c>
    </row>
    <row r="71" spans="1:14" ht="15" thickBot="1" x14ac:dyDescent="0.4">
      <c r="A71" s="11" t="s">
        <v>137</v>
      </c>
      <c r="B71" s="6">
        <v>75</v>
      </c>
      <c r="C71" s="6"/>
      <c r="D71" s="6">
        <v>5</v>
      </c>
      <c r="E71" s="6"/>
      <c r="F71" s="6">
        <v>15</v>
      </c>
      <c r="G71" s="6">
        <v>55</v>
      </c>
      <c r="H71" s="6">
        <v>4</v>
      </c>
      <c r="I71" s="6">
        <v>261</v>
      </c>
      <c r="J71" s="6">
        <v>17</v>
      </c>
      <c r="K71" s="6">
        <v>965</v>
      </c>
      <c r="L71" s="3">
        <v>3358</v>
      </c>
      <c r="N71" s="16">
        <f>IFERROR(B71/K71,0)</f>
        <v>7.7720207253886009E-2</v>
      </c>
    </row>
    <row r="72" spans="1:14" ht="15" thickBot="1" x14ac:dyDescent="0.4">
      <c r="A72" s="11" t="s">
        <v>71</v>
      </c>
      <c r="B72" s="3">
        <v>1214</v>
      </c>
      <c r="C72" s="6"/>
      <c r="D72" s="6">
        <v>46</v>
      </c>
      <c r="E72" s="6"/>
      <c r="F72" s="6">
        <v>320</v>
      </c>
      <c r="G72" s="6">
        <v>848</v>
      </c>
      <c r="H72" s="6">
        <v>4</v>
      </c>
      <c r="I72" s="6">
        <v>370</v>
      </c>
      <c r="J72" s="6">
        <v>14</v>
      </c>
      <c r="K72" s="3">
        <v>15751</v>
      </c>
      <c r="L72" s="3">
        <v>4801</v>
      </c>
      <c r="N72" s="16">
        <f>IFERROR(B72/K72,0)</f>
        <v>7.7074471462129382E-2</v>
      </c>
    </row>
    <row r="73" spans="1:14" ht="15" thickBot="1" x14ac:dyDescent="0.4">
      <c r="A73" s="11" t="s">
        <v>110</v>
      </c>
      <c r="B73" s="6">
        <v>385</v>
      </c>
      <c r="C73" s="4">
        <v>15</v>
      </c>
      <c r="D73" s="6">
        <v>3</v>
      </c>
      <c r="E73" s="6"/>
      <c r="F73" s="6">
        <v>84</v>
      </c>
      <c r="G73" s="6">
        <v>298</v>
      </c>
      <c r="H73" s="6">
        <v>6</v>
      </c>
      <c r="I73" s="6">
        <v>97</v>
      </c>
      <c r="J73" s="6">
        <v>0.8</v>
      </c>
      <c r="K73" s="3">
        <v>5027</v>
      </c>
      <c r="L73" s="3">
        <v>1260</v>
      </c>
      <c r="N73" s="16">
        <f>IFERROR(B73/K73,0)</f>
        <v>7.6586433260393869E-2</v>
      </c>
    </row>
    <row r="74" spans="1:14" ht="15" thickBot="1" x14ac:dyDescent="0.4">
      <c r="A74" s="11" t="s">
        <v>125</v>
      </c>
      <c r="B74" s="6">
        <v>132</v>
      </c>
      <c r="C74" s="6"/>
      <c r="D74" s="6"/>
      <c r="E74" s="6"/>
      <c r="F74" s="6">
        <v>105</v>
      </c>
      <c r="G74" s="6">
        <v>27</v>
      </c>
      <c r="H74" s="6">
        <v>1</v>
      </c>
      <c r="I74" s="3">
        <v>3918</v>
      </c>
      <c r="J74" s="6"/>
      <c r="K74" s="3">
        <v>1760</v>
      </c>
      <c r="L74" s="3">
        <v>52239</v>
      </c>
      <c r="N74" s="16">
        <f>IFERROR(B74/K74,0)</f>
        <v>7.4999999999999997E-2</v>
      </c>
    </row>
    <row r="75" spans="1:14" ht="15" thickBot="1" x14ac:dyDescent="0.4">
      <c r="A75" s="11" t="s">
        <v>133</v>
      </c>
      <c r="B75" s="6">
        <v>96</v>
      </c>
      <c r="C75" s="6"/>
      <c r="D75" s="6">
        <v>2</v>
      </c>
      <c r="E75" s="6"/>
      <c r="F75" s="6">
        <v>43</v>
      </c>
      <c r="G75" s="6">
        <v>51</v>
      </c>
      <c r="H75" s="6">
        <v>1</v>
      </c>
      <c r="I75" s="6">
        <v>899</v>
      </c>
      <c r="J75" s="6">
        <v>19</v>
      </c>
      <c r="K75" s="3">
        <v>1298</v>
      </c>
      <c r="L75" s="3">
        <v>12157</v>
      </c>
      <c r="N75" s="16">
        <f>IFERROR(B75/K75,0)</f>
        <v>7.3959938366718034E-2</v>
      </c>
    </row>
    <row r="76" spans="1:14" ht="15" thickBot="1" x14ac:dyDescent="0.4">
      <c r="A76" s="11" t="s">
        <v>159</v>
      </c>
      <c r="B76" s="6">
        <v>49</v>
      </c>
      <c r="C76" s="6"/>
      <c r="D76" s="6">
        <v>1</v>
      </c>
      <c r="E76" s="6"/>
      <c r="F76" s="6">
        <v>11</v>
      </c>
      <c r="G76" s="6">
        <v>37</v>
      </c>
      <c r="H76" s="6"/>
      <c r="I76" s="6">
        <v>7</v>
      </c>
      <c r="J76" s="6">
        <v>0.1</v>
      </c>
      <c r="K76" s="6">
        <v>699</v>
      </c>
      <c r="L76" s="6">
        <v>102</v>
      </c>
      <c r="N76" s="16">
        <f>IFERROR(B76/K76,0)</f>
        <v>7.0100143061516448E-2</v>
      </c>
    </row>
    <row r="77" spans="1:14" ht="15" thickBot="1" x14ac:dyDescent="0.4">
      <c r="A77" s="11" t="s">
        <v>19</v>
      </c>
      <c r="B77" s="3">
        <v>13107</v>
      </c>
      <c r="C77" s="4">
        <v>125</v>
      </c>
      <c r="D77" s="6">
        <v>158</v>
      </c>
      <c r="E77" s="5">
        <v>7</v>
      </c>
      <c r="F77" s="3">
        <v>3247</v>
      </c>
      <c r="G77" s="3">
        <v>9702</v>
      </c>
      <c r="H77" s="6">
        <v>167</v>
      </c>
      <c r="I77" s="3">
        <v>1514</v>
      </c>
      <c r="J77" s="6">
        <v>18</v>
      </c>
      <c r="K77" s="3">
        <v>187250</v>
      </c>
      <c r="L77" s="3">
        <v>21634</v>
      </c>
      <c r="N77" s="16">
        <f>IFERROR(B77/K77,0)</f>
        <v>6.9997329773030706E-2</v>
      </c>
    </row>
    <row r="78" spans="1:14" ht="15" thickBot="1" x14ac:dyDescent="0.4">
      <c r="A78" s="11" t="s">
        <v>104</v>
      </c>
      <c r="B78" s="6">
        <v>493</v>
      </c>
      <c r="C78" s="6"/>
      <c r="D78" s="6">
        <v>17</v>
      </c>
      <c r="E78" s="6"/>
      <c r="F78" s="6">
        <v>159</v>
      </c>
      <c r="G78" s="6">
        <v>317</v>
      </c>
      <c r="H78" s="6">
        <v>2</v>
      </c>
      <c r="I78" s="6">
        <v>2</v>
      </c>
      <c r="J78" s="6">
        <v>0.08</v>
      </c>
      <c r="K78" s="3">
        <v>7153</v>
      </c>
      <c r="L78" s="6">
        <v>35</v>
      </c>
      <c r="N78" s="16">
        <f>IFERROR(B78/K78,0)</f>
        <v>6.8922130574584087E-2</v>
      </c>
    </row>
    <row r="79" spans="1:14" ht="15" thickBot="1" x14ac:dyDescent="0.4">
      <c r="A79" s="11" t="s">
        <v>84</v>
      </c>
      <c r="B79" s="6">
        <v>649</v>
      </c>
      <c r="C79" s="6"/>
      <c r="D79" s="6">
        <v>4</v>
      </c>
      <c r="E79" s="6"/>
      <c r="F79" s="6">
        <v>88</v>
      </c>
      <c r="G79" s="6">
        <v>557</v>
      </c>
      <c r="H79" s="6">
        <v>10</v>
      </c>
      <c r="I79" s="6">
        <v>127</v>
      </c>
      <c r="J79" s="6">
        <v>0.8</v>
      </c>
      <c r="K79" s="3">
        <v>9752</v>
      </c>
      <c r="L79" s="3">
        <v>1914</v>
      </c>
      <c r="N79" s="16">
        <f>IFERROR(B79/K79,0)</f>
        <v>6.6550451189499593E-2</v>
      </c>
    </row>
    <row r="80" spans="1:14" ht="15" thickBot="1" x14ac:dyDescent="0.4">
      <c r="A80" s="11" t="s">
        <v>42</v>
      </c>
      <c r="B80" s="3">
        <v>3489</v>
      </c>
      <c r="C80" s="6"/>
      <c r="D80" s="6">
        <v>82</v>
      </c>
      <c r="E80" s="6"/>
      <c r="F80" s="3">
        <v>1700</v>
      </c>
      <c r="G80" s="3">
        <v>1707</v>
      </c>
      <c r="H80" s="6">
        <v>73</v>
      </c>
      <c r="I80" s="6">
        <v>630</v>
      </c>
      <c r="J80" s="6">
        <v>15</v>
      </c>
      <c r="K80" s="3">
        <v>52500</v>
      </c>
      <c r="L80" s="3">
        <v>9475</v>
      </c>
      <c r="N80" s="16">
        <f>IFERROR(B80/K80,0)</f>
        <v>6.6457142857142854E-2</v>
      </c>
    </row>
    <row r="81" spans="1:14" ht="15" thickBot="1" x14ac:dyDescent="0.4">
      <c r="A81" s="11" t="s">
        <v>52</v>
      </c>
      <c r="B81" s="3">
        <v>5992</v>
      </c>
      <c r="C81" s="4">
        <v>942</v>
      </c>
      <c r="D81" s="6">
        <v>11</v>
      </c>
      <c r="E81" s="6"/>
      <c r="F81" s="6">
        <v>708</v>
      </c>
      <c r="G81" s="3">
        <v>5273</v>
      </c>
      <c r="H81" s="6">
        <v>22</v>
      </c>
      <c r="I81" s="3">
        <v>1024</v>
      </c>
      <c r="J81" s="6">
        <v>2</v>
      </c>
      <c r="K81" s="3">
        <v>94796</v>
      </c>
      <c r="L81" s="3">
        <v>16203</v>
      </c>
      <c r="N81" s="16">
        <f>IFERROR(B81/K81,0)</f>
        <v>6.320941811890797E-2</v>
      </c>
    </row>
    <row r="82" spans="1:14" ht="15" thickBot="1" x14ac:dyDescent="0.4">
      <c r="A82" s="11" t="s">
        <v>13</v>
      </c>
      <c r="B82" s="3">
        <v>31927</v>
      </c>
      <c r="C82" s="6"/>
      <c r="D82" s="3">
        <v>1310</v>
      </c>
      <c r="E82" s="6"/>
      <c r="F82" s="3">
        <v>10543</v>
      </c>
      <c r="G82" s="3">
        <v>20074</v>
      </c>
      <c r="H82" s="6">
        <v>557</v>
      </c>
      <c r="I82" s="6">
        <v>846</v>
      </c>
      <c r="J82" s="6">
        <v>35</v>
      </c>
      <c r="K82" s="3">
        <v>507701</v>
      </c>
      <c r="L82" s="3">
        <v>13452</v>
      </c>
      <c r="N82" s="16">
        <f>IFERROR(B82/K82,0)</f>
        <v>6.2885438476583663E-2</v>
      </c>
    </row>
    <row r="83" spans="1:14" ht="15" thickBot="1" x14ac:dyDescent="0.4">
      <c r="A83" s="11" t="s">
        <v>206</v>
      </c>
      <c r="B83" s="6">
        <v>5</v>
      </c>
      <c r="C83" s="6"/>
      <c r="D83" s="6">
        <v>1</v>
      </c>
      <c r="E83" s="6"/>
      <c r="F83" s="6"/>
      <c r="G83" s="6">
        <v>4</v>
      </c>
      <c r="H83" s="6"/>
      <c r="I83" s="6">
        <v>0.4</v>
      </c>
      <c r="J83" s="6">
        <v>0.08</v>
      </c>
      <c r="K83" s="6">
        <v>80</v>
      </c>
      <c r="L83" s="6">
        <v>7</v>
      </c>
      <c r="N83" s="16">
        <f>IFERROR(B83/K83,0)</f>
        <v>6.25E-2</v>
      </c>
    </row>
    <row r="84" spans="1:14" ht="15" thickBot="1" x14ac:dyDescent="0.4">
      <c r="A84" s="11" t="s">
        <v>47</v>
      </c>
      <c r="B84" s="3">
        <v>3439</v>
      </c>
      <c r="C84" s="6"/>
      <c r="D84" s="6">
        <v>153</v>
      </c>
      <c r="E84" s="6"/>
      <c r="F84" s="6">
        <v>634</v>
      </c>
      <c r="G84" s="3">
        <v>2652</v>
      </c>
      <c r="H84" s="6">
        <v>98</v>
      </c>
      <c r="I84" s="6">
        <v>68</v>
      </c>
      <c r="J84" s="6">
        <v>3</v>
      </c>
      <c r="K84" s="3">
        <v>55573</v>
      </c>
      <c r="L84" s="3">
        <v>1092</v>
      </c>
      <c r="N84" s="16">
        <f>IFERROR(B84/K84,0)</f>
        <v>6.1882568873373761E-2</v>
      </c>
    </row>
    <row r="85" spans="1:14" ht="15" thickBot="1" x14ac:dyDescent="0.4">
      <c r="A85" s="11" t="s">
        <v>183</v>
      </c>
      <c r="B85" s="6">
        <v>14</v>
      </c>
      <c r="C85" s="6"/>
      <c r="D85" s="6"/>
      <c r="E85" s="6"/>
      <c r="F85" s="6"/>
      <c r="G85" s="6">
        <v>14</v>
      </c>
      <c r="H85" s="6"/>
      <c r="I85" s="6">
        <v>263</v>
      </c>
      <c r="J85" s="6"/>
      <c r="K85" s="6">
        <v>234</v>
      </c>
      <c r="L85" s="3">
        <v>4399</v>
      </c>
      <c r="N85" s="16">
        <f>IFERROR(B85/K85,0)</f>
        <v>5.9829059829059832E-2</v>
      </c>
    </row>
    <row r="86" spans="1:14" ht="15" thickBot="1" x14ac:dyDescent="0.4">
      <c r="A86" s="11" t="s">
        <v>77</v>
      </c>
      <c r="B86" s="6">
        <v>864</v>
      </c>
      <c r="C86" s="6"/>
      <c r="D86" s="6">
        <v>37</v>
      </c>
      <c r="E86" s="6"/>
      <c r="F86" s="6">
        <v>43</v>
      </c>
      <c r="G86" s="6">
        <v>784</v>
      </c>
      <c r="H86" s="6">
        <v>89</v>
      </c>
      <c r="I86" s="6">
        <v>73</v>
      </c>
      <c r="J86" s="6">
        <v>3</v>
      </c>
      <c r="K86" s="3">
        <v>14640</v>
      </c>
      <c r="L86" s="3">
        <v>1239</v>
      </c>
      <c r="N86" s="16">
        <f>IFERROR(B86/K86,0)</f>
        <v>5.9016393442622953E-2</v>
      </c>
    </row>
    <row r="87" spans="1:14" ht="15" thickBot="1" x14ac:dyDescent="0.4">
      <c r="A87" s="11" t="s">
        <v>49</v>
      </c>
      <c r="B87" s="3">
        <v>4779</v>
      </c>
      <c r="C87" s="6"/>
      <c r="D87" s="6">
        <v>42</v>
      </c>
      <c r="E87" s="6"/>
      <c r="F87" s="6">
        <v>342</v>
      </c>
      <c r="G87" s="3">
        <v>4395</v>
      </c>
      <c r="H87" s="6">
        <v>65</v>
      </c>
      <c r="I87" s="6">
        <v>506</v>
      </c>
      <c r="J87" s="6">
        <v>4</v>
      </c>
      <c r="K87" s="3">
        <v>86813</v>
      </c>
      <c r="L87" s="3">
        <v>9187</v>
      </c>
      <c r="N87" s="16">
        <f>IFERROR(B87/K87,0)</f>
        <v>5.5049358966974993E-2</v>
      </c>
    </row>
    <row r="88" spans="1:14" ht="15" thickBot="1" x14ac:dyDescent="0.4">
      <c r="A88" s="11" t="s">
        <v>34</v>
      </c>
      <c r="B88" s="3">
        <v>5305</v>
      </c>
      <c r="C88" s="4">
        <v>54</v>
      </c>
      <c r="D88" s="6">
        <v>88</v>
      </c>
      <c r="E88" s="5">
        <v>2</v>
      </c>
      <c r="F88" s="3">
        <v>3102</v>
      </c>
      <c r="G88" s="3">
        <v>2115</v>
      </c>
      <c r="H88" s="6">
        <v>49</v>
      </c>
      <c r="I88" s="6">
        <v>164</v>
      </c>
      <c r="J88" s="6">
        <v>3</v>
      </c>
      <c r="K88" s="3">
        <v>96695</v>
      </c>
      <c r="L88" s="3">
        <v>2988</v>
      </c>
      <c r="N88" s="16">
        <f>IFERROR(B88/K88,0)</f>
        <v>5.4863229743006357E-2</v>
      </c>
    </row>
    <row r="89" spans="1:14" ht="15" thickBot="1" x14ac:dyDescent="0.4">
      <c r="A89" s="11" t="s">
        <v>173</v>
      </c>
      <c r="B89" s="6">
        <v>14</v>
      </c>
      <c r="C89" s="6"/>
      <c r="D89" s="6">
        <v>1</v>
      </c>
      <c r="E89" s="6"/>
      <c r="F89" s="6">
        <v>10</v>
      </c>
      <c r="G89" s="6">
        <v>3</v>
      </c>
      <c r="H89" s="6"/>
      <c r="I89" s="6">
        <v>85</v>
      </c>
      <c r="J89" s="6">
        <v>6</v>
      </c>
      <c r="K89" s="6">
        <v>269</v>
      </c>
      <c r="L89" s="3">
        <v>1639</v>
      </c>
      <c r="N89" s="16">
        <f>IFERROR(B89/K89,0)</f>
        <v>5.204460966542751E-2</v>
      </c>
    </row>
    <row r="90" spans="1:14" ht="15" thickBot="1" x14ac:dyDescent="0.4">
      <c r="A90" s="11" t="s">
        <v>23</v>
      </c>
      <c r="B90" s="3">
        <v>6992</v>
      </c>
      <c r="C90" s="4">
        <v>55</v>
      </c>
      <c r="D90" s="6">
        <v>162</v>
      </c>
      <c r="E90" s="5">
        <v>1</v>
      </c>
      <c r="F90" s="6">
        <v>32</v>
      </c>
      <c r="G90" s="3">
        <v>6798</v>
      </c>
      <c r="H90" s="6">
        <v>63</v>
      </c>
      <c r="I90" s="3">
        <v>1290</v>
      </c>
      <c r="J90" s="6">
        <v>30</v>
      </c>
      <c r="K90" s="3">
        <v>136236</v>
      </c>
      <c r="L90" s="3">
        <v>25130</v>
      </c>
      <c r="N90" s="16">
        <f>IFERROR(B90/K90,0)</f>
        <v>5.1322704718282978E-2</v>
      </c>
    </row>
    <row r="91" spans="1:14" ht="15" thickBot="1" x14ac:dyDescent="0.4">
      <c r="A91" s="11" t="s">
        <v>114</v>
      </c>
      <c r="B91" s="6">
        <v>244</v>
      </c>
      <c r="C91" s="6"/>
      <c r="D91" s="6">
        <v>7</v>
      </c>
      <c r="E91" s="6"/>
      <c r="F91" s="6">
        <v>77</v>
      </c>
      <c r="G91" s="6">
        <v>160</v>
      </c>
      <c r="H91" s="6">
        <v>1</v>
      </c>
      <c r="I91" s="6">
        <v>11</v>
      </c>
      <c r="J91" s="6">
        <v>0.3</v>
      </c>
      <c r="K91" s="3">
        <v>4768</v>
      </c>
      <c r="L91" s="6">
        <v>223</v>
      </c>
      <c r="N91" s="16">
        <f>IFERROR(B91/K91,0)</f>
        <v>5.1174496644295304E-2</v>
      </c>
    </row>
    <row r="92" spans="1:14" ht="15" thickBot="1" x14ac:dyDescent="0.4">
      <c r="A92" s="11" t="s">
        <v>130</v>
      </c>
      <c r="B92" s="6">
        <v>117</v>
      </c>
      <c r="C92" s="6"/>
      <c r="D92" s="6"/>
      <c r="E92" s="6"/>
      <c r="F92" s="6">
        <v>33</v>
      </c>
      <c r="G92" s="6">
        <v>84</v>
      </c>
      <c r="H92" s="6">
        <v>1</v>
      </c>
      <c r="I92" s="6">
        <v>4</v>
      </c>
      <c r="J92" s="6"/>
      <c r="K92" s="3">
        <v>2357</v>
      </c>
      <c r="L92" s="6">
        <v>85</v>
      </c>
      <c r="N92" s="16">
        <f>IFERROR(B92/K92,0)</f>
        <v>4.9639372083156552E-2</v>
      </c>
    </row>
    <row r="93" spans="1:14" ht="15" thickBot="1" x14ac:dyDescent="0.4">
      <c r="A93" s="11" t="s">
        <v>26</v>
      </c>
      <c r="B93" s="3">
        <v>8563</v>
      </c>
      <c r="C93" s="4">
        <v>184</v>
      </c>
      <c r="D93" s="6">
        <v>339</v>
      </c>
      <c r="E93" s="5">
        <v>7</v>
      </c>
      <c r="F93" s="6">
        <v>981</v>
      </c>
      <c r="G93" s="3">
        <v>7243</v>
      </c>
      <c r="H93" s="6">
        <v>160</v>
      </c>
      <c r="I93" s="6">
        <v>226</v>
      </c>
      <c r="J93" s="6">
        <v>9</v>
      </c>
      <c r="K93" s="3">
        <v>179654</v>
      </c>
      <c r="L93" s="3">
        <v>4747</v>
      </c>
      <c r="N93" s="16">
        <f>IFERROR(B93/K93,0)</f>
        <v>4.7663842719894912E-2</v>
      </c>
    </row>
    <row r="94" spans="1:14" ht="15" thickBot="1" x14ac:dyDescent="0.4">
      <c r="A94" s="11" t="s">
        <v>38</v>
      </c>
      <c r="B94" s="3">
        <v>7142</v>
      </c>
      <c r="C94" s="6"/>
      <c r="D94" s="6">
        <v>87</v>
      </c>
      <c r="E94" s="6"/>
      <c r="F94" s="3">
        <v>1049</v>
      </c>
      <c r="G94" s="3">
        <v>6006</v>
      </c>
      <c r="H94" s="6">
        <v>74</v>
      </c>
      <c r="I94" s="6">
        <v>205</v>
      </c>
      <c r="J94" s="6">
        <v>2</v>
      </c>
      <c r="K94" s="3">
        <v>150000</v>
      </c>
      <c r="L94" s="3">
        <v>4309</v>
      </c>
      <c r="N94" s="16">
        <f>IFERROR(B94/K94,0)</f>
        <v>4.7613333333333334E-2</v>
      </c>
    </row>
    <row r="95" spans="1:14" ht="15" thickBot="1" x14ac:dyDescent="0.4">
      <c r="A95" s="11" t="s">
        <v>142</v>
      </c>
      <c r="B95" s="6">
        <v>55</v>
      </c>
      <c r="C95" s="6"/>
      <c r="D95" s="6"/>
      <c r="E95" s="6"/>
      <c r="F95" s="6">
        <v>2</v>
      </c>
      <c r="G95" s="6">
        <v>53</v>
      </c>
      <c r="H95" s="6">
        <v>1</v>
      </c>
      <c r="I95" s="6">
        <v>196</v>
      </c>
      <c r="J95" s="6"/>
      <c r="K95" s="3">
        <v>1163</v>
      </c>
      <c r="L95" s="3">
        <v>4140</v>
      </c>
      <c r="N95" s="16">
        <f>IFERROR(B95/K95,0)</f>
        <v>4.7291487532244193E-2</v>
      </c>
    </row>
    <row r="96" spans="1:14" ht="15" thickBot="1" x14ac:dyDescent="0.4">
      <c r="A96" s="11" t="s">
        <v>174</v>
      </c>
      <c r="B96" s="6">
        <v>15</v>
      </c>
      <c r="C96" s="6"/>
      <c r="D96" s="6"/>
      <c r="E96" s="6"/>
      <c r="F96" s="6">
        <v>11</v>
      </c>
      <c r="G96" s="6">
        <v>4</v>
      </c>
      <c r="H96" s="6"/>
      <c r="I96" s="6">
        <v>82</v>
      </c>
      <c r="J96" s="6"/>
      <c r="K96" s="6">
        <v>319</v>
      </c>
      <c r="L96" s="3">
        <v>1737</v>
      </c>
      <c r="N96" s="16">
        <f>IFERROR(B96/K96,0)</f>
        <v>4.7021943573667714E-2</v>
      </c>
    </row>
    <row r="97" spans="1:14" ht="15" thickBot="1" x14ac:dyDescent="0.4">
      <c r="A97" s="11" t="s">
        <v>78</v>
      </c>
      <c r="B97" s="6">
        <v>865</v>
      </c>
      <c r="C97" s="4">
        <v>19</v>
      </c>
      <c r="D97" s="6">
        <v>41</v>
      </c>
      <c r="E97" s="6"/>
      <c r="F97" s="6">
        <v>153</v>
      </c>
      <c r="G97" s="6">
        <v>671</v>
      </c>
      <c r="H97" s="6">
        <v>34</v>
      </c>
      <c r="I97" s="6">
        <v>124</v>
      </c>
      <c r="J97" s="6">
        <v>6</v>
      </c>
      <c r="K97" s="3">
        <v>18502</v>
      </c>
      <c r="L97" s="3">
        <v>2663</v>
      </c>
      <c r="N97" s="16">
        <f>IFERROR(B97/K97,0)</f>
        <v>4.6751702518646632E-2</v>
      </c>
    </row>
    <row r="98" spans="1:14" ht="15" thickBot="1" x14ac:dyDescent="0.4">
      <c r="A98" s="11" t="s">
        <v>167</v>
      </c>
      <c r="B98" s="6">
        <v>16</v>
      </c>
      <c r="C98" s="6"/>
      <c r="D98" s="6"/>
      <c r="E98" s="6"/>
      <c r="F98" s="6">
        <v>8</v>
      </c>
      <c r="G98" s="6">
        <v>8</v>
      </c>
      <c r="H98" s="6"/>
      <c r="I98" s="6">
        <v>222</v>
      </c>
      <c r="J98" s="6"/>
      <c r="K98" s="6">
        <v>345</v>
      </c>
      <c r="L98" s="3">
        <v>4793</v>
      </c>
      <c r="N98" s="16">
        <f>IFERROR(B98/K98,0)</f>
        <v>4.6376811594202899E-2</v>
      </c>
    </row>
    <row r="99" spans="1:14" ht="15" thickBot="1" x14ac:dyDescent="0.4">
      <c r="A99" s="11" t="s">
        <v>56</v>
      </c>
      <c r="B99" s="3">
        <v>1754</v>
      </c>
      <c r="C99" s="6"/>
      <c r="D99" s="6">
        <v>9</v>
      </c>
      <c r="E99" s="6"/>
      <c r="F99" s="3">
        <v>1224</v>
      </c>
      <c r="G99" s="6">
        <v>521</v>
      </c>
      <c r="H99" s="6">
        <v>6</v>
      </c>
      <c r="I99" s="3">
        <v>5140</v>
      </c>
      <c r="J99" s="6">
        <v>26</v>
      </c>
      <c r="K99" s="3">
        <v>39536</v>
      </c>
      <c r="L99" s="3">
        <v>115859</v>
      </c>
      <c r="N99" s="16">
        <f>IFERROR(B99/K99,0)</f>
        <v>4.4364629704573048E-2</v>
      </c>
    </row>
    <row r="100" spans="1:14" ht="15" thickBot="1" x14ac:dyDescent="0.4">
      <c r="A100" s="11" t="s">
        <v>50</v>
      </c>
      <c r="B100" s="3">
        <v>2224</v>
      </c>
      <c r="C100" s="6"/>
      <c r="D100" s="6">
        <v>108</v>
      </c>
      <c r="E100" s="6"/>
      <c r="F100" s="6">
        <v>269</v>
      </c>
      <c r="G100" s="3">
        <v>1847</v>
      </c>
      <c r="H100" s="6">
        <v>71</v>
      </c>
      <c r="I100" s="6">
        <v>213</v>
      </c>
      <c r="J100" s="6">
        <v>10</v>
      </c>
      <c r="K100" s="3">
        <v>50771</v>
      </c>
      <c r="L100" s="3">
        <v>4871</v>
      </c>
      <c r="N100" s="16">
        <f>IFERROR(B100/K100,0)</f>
        <v>4.380453408441827E-2</v>
      </c>
    </row>
    <row r="101" spans="1:14" ht="15" thickBot="1" x14ac:dyDescent="0.4">
      <c r="A101" s="11" t="s">
        <v>88</v>
      </c>
      <c r="B101" s="6">
        <v>508</v>
      </c>
      <c r="C101" s="4">
        <v>6</v>
      </c>
      <c r="D101" s="6">
        <v>9</v>
      </c>
      <c r="E101" s="6"/>
      <c r="F101" s="6">
        <v>294</v>
      </c>
      <c r="G101" s="6">
        <v>205</v>
      </c>
      <c r="H101" s="6">
        <v>12</v>
      </c>
      <c r="I101" s="6">
        <v>146</v>
      </c>
      <c r="J101" s="6">
        <v>3</v>
      </c>
      <c r="K101" s="3">
        <v>11749</v>
      </c>
      <c r="L101" s="3">
        <v>3382</v>
      </c>
      <c r="N101" s="16">
        <f>IFERROR(B101/K101,0)</f>
        <v>4.323772235934973E-2</v>
      </c>
    </row>
    <row r="102" spans="1:14" ht="15" thickBot="1" x14ac:dyDescent="0.4">
      <c r="A102" s="11" t="s">
        <v>21</v>
      </c>
      <c r="B102" s="3">
        <v>14425</v>
      </c>
      <c r="C102" s="4">
        <v>73</v>
      </c>
      <c r="D102" s="6">
        <v>488</v>
      </c>
      <c r="E102" s="5">
        <v>2</v>
      </c>
      <c r="F102" s="3">
        <v>2045</v>
      </c>
      <c r="G102" s="3">
        <v>11892</v>
      </c>
      <c r="H102" s="6"/>
      <c r="I102" s="6">
        <v>10</v>
      </c>
      <c r="J102" s="6">
        <v>0.4</v>
      </c>
      <c r="K102" s="3">
        <v>335123</v>
      </c>
      <c r="L102" s="6">
        <v>243</v>
      </c>
      <c r="N102" s="16">
        <f>IFERROR(B102/K102,0)</f>
        <v>4.3043897315314078E-2</v>
      </c>
    </row>
    <row r="103" spans="1:14" ht="15" thickBot="1" x14ac:dyDescent="0.4">
      <c r="A103" s="11" t="s">
        <v>209</v>
      </c>
      <c r="B103" s="6">
        <v>7</v>
      </c>
      <c r="C103" s="6"/>
      <c r="D103" s="6"/>
      <c r="E103" s="6"/>
      <c r="F103" s="6"/>
      <c r="G103" s="6">
        <v>7</v>
      </c>
      <c r="H103" s="6"/>
      <c r="I103" s="6">
        <v>0.8</v>
      </c>
      <c r="J103" s="6"/>
      <c r="K103" s="6">
        <v>167</v>
      </c>
      <c r="L103" s="6">
        <v>19</v>
      </c>
      <c r="N103" s="16">
        <f>IFERROR(B103/K103,0)</f>
        <v>4.1916167664670656E-2</v>
      </c>
    </row>
    <row r="104" spans="1:14" ht="15" thickBot="1" x14ac:dyDescent="0.4">
      <c r="A104" s="11" t="s">
        <v>63</v>
      </c>
      <c r="B104" s="3">
        <v>1834</v>
      </c>
      <c r="C104" s="4">
        <v>71</v>
      </c>
      <c r="D104" s="6">
        <v>172</v>
      </c>
      <c r="E104" s="5">
        <v>16</v>
      </c>
      <c r="F104" s="6">
        <v>231</v>
      </c>
      <c r="G104" s="3">
        <v>1431</v>
      </c>
      <c r="H104" s="6">
        <v>60</v>
      </c>
      <c r="I104" s="6">
        <v>190</v>
      </c>
      <c r="J104" s="6">
        <v>18</v>
      </c>
      <c r="K104" s="3">
        <v>43901</v>
      </c>
      <c r="L104" s="3">
        <v>4544</v>
      </c>
      <c r="N104" s="16">
        <f>IFERROR(B104/K104,0)</f>
        <v>4.1775813762784449E-2</v>
      </c>
    </row>
    <row r="105" spans="1:14" ht="15" thickBot="1" x14ac:dyDescent="0.4">
      <c r="A105" s="11" t="s">
        <v>123</v>
      </c>
      <c r="B105" s="6">
        <v>202</v>
      </c>
      <c r="C105" s="4">
        <v>3</v>
      </c>
      <c r="D105" s="6">
        <v>8</v>
      </c>
      <c r="E105" s="6"/>
      <c r="F105" s="6">
        <v>35</v>
      </c>
      <c r="G105" s="6">
        <v>159</v>
      </c>
      <c r="H105" s="6">
        <v>1</v>
      </c>
      <c r="I105" s="6">
        <v>28</v>
      </c>
      <c r="J105" s="6">
        <v>1</v>
      </c>
      <c r="K105" s="3">
        <v>4950</v>
      </c>
      <c r="L105" s="6">
        <v>694</v>
      </c>
      <c r="N105" s="16">
        <f>IFERROR(B105/K105,0)</f>
        <v>4.0808080808080807E-2</v>
      </c>
    </row>
    <row r="106" spans="1:14" ht="15" thickBot="1" x14ac:dyDescent="0.4">
      <c r="A106" s="11" t="s">
        <v>188</v>
      </c>
      <c r="B106" s="6">
        <v>17</v>
      </c>
      <c r="C106" s="6"/>
      <c r="D106" s="6">
        <v>2</v>
      </c>
      <c r="E106" s="6"/>
      <c r="F106" s="6">
        <v>3</v>
      </c>
      <c r="G106" s="6">
        <v>12</v>
      </c>
      <c r="H106" s="6">
        <v>1</v>
      </c>
      <c r="I106" s="6">
        <v>0.9</v>
      </c>
      <c r="J106" s="6">
        <v>0.1</v>
      </c>
      <c r="K106" s="6">
        <v>417</v>
      </c>
      <c r="L106" s="6">
        <v>22</v>
      </c>
      <c r="N106" s="16">
        <f>IFERROR(B106/K106,0)</f>
        <v>4.0767386091127102E-2</v>
      </c>
    </row>
    <row r="107" spans="1:14" ht="15" thickBot="1" x14ac:dyDescent="0.4">
      <c r="A107" s="11" t="s">
        <v>28</v>
      </c>
      <c r="B107" s="3">
        <v>6553</v>
      </c>
      <c r="C107" s="4">
        <v>4</v>
      </c>
      <c r="D107" s="6">
        <v>176</v>
      </c>
      <c r="E107" s="5">
        <v>3</v>
      </c>
      <c r="F107" s="3">
        <v>1183</v>
      </c>
      <c r="G107" s="3">
        <v>5194</v>
      </c>
      <c r="H107" s="6">
        <v>86</v>
      </c>
      <c r="I107" s="6">
        <v>612</v>
      </c>
      <c r="J107" s="6">
        <v>16</v>
      </c>
      <c r="K107" s="3">
        <v>162533</v>
      </c>
      <c r="L107" s="3">
        <v>15177</v>
      </c>
      <c r="N107" s="16">
        <f>IFERROR(B107/K107,0)</f>
        <v>4.0317966197633712E-2</v>
      </c>
    </row>
    <row r="108" spans="1:14" ht="15" thickBot="1" x14ac:dyDescent="0.4">
      <c r="A108" s="11" t="s">
        <v>86</v>
      </c>
      <c r="B108" s="6">
        <v>923</v>
      </c>
      <c r="C108" s="6"/>
      <c r="D108" s="6">
        <v>31</v>
      </c>
      <c r="E108" s="6"/>
      <c r="F108" s="6">
        <v>192</v>
      </c>
      <c r="G108" s="6">
        <v>700</v>
      </c>
      <c r="H108" s="6">
        <v>17</v>
      </c>
      <c r="I108" s="6">
        <v>81</v>
      </c>
      <c r="J108" s="6">
        <v>3</v>
      </c>
      <c r="K108" s="3">
        <v>23317</v>
      </c>
      <c r="L108" s="3">
        <v>2059</v>
      </c>
      <c r="N108" s="16">
        <f>IFERROR(B108/K108,0)</f>
        <v>3.9584852253720458E-2</v>
      </c>
    </row>
    <row r="109" spans="1:14" ht="15" thickBot="1" x14ac:dyDescent="0.4">
      <c r="A109" s="11" t="s">
        <v>61</v>
      </c>
      <c r="B109" s="3">
        <v>1512</v>
      </c>
      <c r="C109" s="4">
        <v>53</v>
      </c>
      <c r="D109" s="6">
        <v>38</v>
      </c>
      <c r="E109" s="6"/>
      <c r="F109" s="6">
        <v>162</v>
      </c>
      <c r="G109" s="3">
        <v>1312</v>
      </c>
      <c r="H109" s="6">
        <v>11</v>
      </c>
      <c r="I109" s="3">
        <v>1140</v>
      </c>
      <c r="J109" s="6">
        <v>29</v>
      </c>
      <c r="K109" s="3">
        <v>39605</v>
      </c>
      <c r="L109" s="3">
        <v>29856</v>
      </c>
      <c r="N109" s="16">
        <f>IFERROR(B109/K109,0)</f>
        <v>3.8176997853806335E-2</v>
      </c>
    </row>
    <row r="110" spans="1:14" ht="15" thickBot="1" x14ac:dyDescent="0.4">
      <c r="A110" s="11" t="s">
        <v>166</v>
      </c>
      <c r="B110" s="6">
        <v>34</v>
      </c>
      <c r="C110" s="6"/>
      <c r="D110" s="6"/>
      <c r="E110" s="6"/>
      <c r="F110" s="6">
        <v>2</v>
      </c>
      <c r="G110" s="6">
        <v>32</v>
      </c>
      <c r="H110" s="6"/>
      <c r="I110" s="6">
        <v>1</v>
      </c>
      <c r="J110" s="6"/>
      <c r="K110" s="6">
        <v>898</v>
      </c>
      <c r="L110" s="6">
        <v>29</v>
      </c>
      <c r="N110" s="16">
        <f>IFERROR(B110/K110,0)</f>
        <v>3.7861915367483297E-2</v>
      </c>
    </row>
    <row r="111" spans="1:14" ht="15" thickBot="1" x14ac:dyDescent="0.4">
      <c r="A111" s="11" t="s">
        <v>200</v>
      </c>
      <c r="B111" s="6">
        <v>11</v>
      </c>
      <c r="C111" s="6"/>
      <c r="D111" s="6"/>
      <c r="E111" s="6"/>
      <c r="F111" s="6">
        <v>3</v>
      </c>
      <c r="G111" s="6">
        <v>8</v>
      </c>
      <c r="H111" s="6"/>
      <c r="I111" s="3">
        <v>3161</v>
      </c>
      <c r="J111" s="6"/>
      <c r="K111" s="6">
        <v>319</v>
      </c>
      <c r="L111" s="3">
        <v>91667</v>
      </c>
      <c r="N111" s="16">
        <f>IFERROR(B111/K111,0)</f>
        <v>3.4482758620689655E-2</v>
      </c>
    </row>
    <row r="112" spans="1:14" ht="15" thickBot="1" x14ac:dyDescent="0.4">
      <c r="A112" s="11" t="s">
        <v>81</v>
      </c>
      <c r="B112" s="6">
        <v>672</v>
      </c>
      <c r="C112" s="4">
        <v>4</v>
      </c>
      <c r="D112" s="6">
        <v>21</v>
      </c>
      <c r="E112" s="6"/>
      <c r="F112" s="6">
        <v>94</v>
      </c>
      <c r="G112" s="6">
        <v>557</v>
      </c>
      <c r="H112" s="6">
        <v>30</v>
      </c>
      <c r="I112" s="6">
        <v>98</v>
      </c>
      <c r="J112" s="6">
        <v>3</v>
      </c>
      <c r="K112" s="3">
        <v>20225</v>
      </c>
      <c r="L112" s="3">
        <v>2963</v>
      </c>
      <c r="N112" s="16">
        <f>IFERROR(B112/K112,0)</f>
        <v>3.3226205191594561E-2</v>
      </c>
    </row>
    <row r="113" spans="1:14" ht="15" thickBot="1" x14ac:dyDescent="0.4">
      <c r="A113" s="11" t="s">
        <v>102</v>
      </c>
      <c r="B113" s="6">
        <v>324</v>
      </c>
      <c r="C113" s="6"/>
      <c r="D113" s="6">
        <v>9</v>
      </c>
      <c r="E113" s="6"/>
      <c r="F113" s="6">
        <v>108</v>
      </c>
      <c r="G113" s="6">
        <v>207</v>
      </c>
      <c r="H113" s="6">
        <v>3</v>
      </c>
      <c r="I113" s="6">
        <v>255</v>
      </c>
      <c r="J113" s="6">
        <v>7</v>
      </c>
      <c r="K113" s="3">
        <v>9755</v>
      </c>
      <c r="L113" s="3">
        <v>7670</v>
      </c>
      <c r="N113" s="16">
        <f>IFERROR(B113/K113,0)</f>
        <v>3.3213736545361354E-2</v>
      </c>
    </row>
    <row r="114" spans="1:14" ht="15" thickBot="1" x14ac:dyDescent="0.4">
      <c r="A114" s="11" t="s">
        <v>64</v>
      </c>
      <c r="B114" s="3">
        <v>1304</v>
      </c>
      <c r="C114" s="6"/>
      <c r="D114" s="6">
        <v>66</v>
      </c>
      <c r="E114" s="6"/>
      <c r="F114" s="6">
        <v>174</v>
      </c>
      <c r="G114" s="3">
        <v>1064</v>
      </c>
      <c r="H114" s="6">
        <v>28</v>
      </c>
      <c r="I114" s="6">
        <v>627</v>
      </c>
      <c r="J114" s="6">
        <v>32</v>
      </c>
      <c r="K114" s="3">
        <v>39330</v>
      </c>
      <c r="L114" s="3">
        <v>18918</v>
      </c>
      <c r="N114" s="16">
        <f>IFERROR(B114/K114,0)</f>
        <v>3.3155352148487159E-2</v>
      </c>
    </row>
    <row r="115" spans="1:14" ht="15" thickBot="1" x14ac:dyDescent="0.4">
      <c r="A115" s="11" t="s">
        <v>124</v>
      </c>
      <c r="B115" s="6">
        <v>235</v>
      </c>
      <c r="C115" s="4">
        <v>21</v>
      </c>
      <c r="D115" s="6">
        <v>7</v>
      </c>
      <c r="E115" s="6"/>
      <c r="F115" s="6">
        <v>21</v>
      </c>
      <c r="G115" s="6">
        <v>207</v>
      </c>
      <c r="H115" s="6">
        <v>3</v>
      </c>
      <c r="I115" s="6">
        <v>13</v>
      </c>
      <c r="J115" s="6">
        <v>0.4</v>
      </c>
      <c r="K115" s="3">
        <v>7200</v>
      </c>
      <c r="L115" s="6">
        <v>402</v>
      </c>
      <c r="N115" s="16">
        <f>IFERROR(B115/K115,0)</f>
        <v>3.2638888888888891E-2</v>
      </c>
    </row>
    <row r="116" spans="1:14" ht="15" thickBot="1" x14ac:dyDescent="0.4">
      <c r="A116" s="11" t="s">
        <v>171</v>
      </c>
      <c r="B116" s="6">
        <v>16</v>
      </c>
      <c r="C116" s="6"/>
      <c r="D116" s="6"/>
      <c r="E116" s="6"/>
      <c r="F116" s="6">
        <v>6</v>
      </c>
      <c r="G116" s="6">
        <v>10</v>
      </c>
      <c r="H116" s="6"/>
      <c r="I116" s="6">
        <v>6</v>
      </c>
      <c r="J116" s="6"/>
      <c r="K116" s="6">
        <v>499</v>
      </c>
      <c r="L116" s="6">
        <v>196</v>
      </c>
      <c r="N116" s="16">
        <f>IFERROR(B116/K116,0)</f>
        <v>3.2064128256513023E-2</v>
      </c>
    </row>
    <row r="117" spans="1:14" ht="15" thickBot="1" x14ac:dyDescent="0.4">
      <c r="A117" s="11" t="s">
        <v>117</v>
      </c>
      <c r="B117" s="6">
        <v>184</v>
      </c>
      <c r="C117" s="6"/>
      <c r="D117" s="6"/>
      <c r="E117" s="6"/>
      <c r="F117" s="6">
        <v>173</v>
      </c>
      <c r="G117" s="6">
        <v>11</v>
      </c>
      <c r="H117" s="6"/>
      <c r="I117" s="3">
        <v>3766</v>
      </c>
      <c r="J117" s="6"/>
      <c r="K117" s="3">
        <v>5981</v>
      </c>
      <c r="L117" s="3">
        <v>122403</v>
      </c>
      <c r="N117" s="16">
        <f>IFERROR(B117/K117,0)</f>
        <v>3.0764086273198463E-2</v>
      </c>
    </row>
    <row r="118" spans="1:14" ht="15" thickBot="1" x14ac:dyDescent="0.4">
      <c r="A118" s="11" t="s">
        <v>151</v>
      </c>
      <c r="B118" s="6">
        <v>46</v>
      </c>
      <c r="C118" s="4">
        <v>3</v>
      </c>
      <c r="D118" s="6"/>
      <c r="E118" s="6"/>
      <c r="F118" s="6"/>
      <c r="G118" s="6">
        <v>46</v>
      </c>
      <c r="H118" s="6"/>
      <c r="I118" s="6">
        <v>23</v>
      </c>
      <c r="J118" s="6"/>
      <c r="K118" s="3">
        <v>1500</v>
      </c>
      <c r="L118" s="6">
        <v>762</v>
      </c>
      <c r="N118" s="16">
        <f>IFERROR(B118/K118,0)</f>
        <v>3.0666666666666665E-2</v>
      </c>
    </row>
    <row r="119" spans="1:14" ht="15" thickBot="1" x14ac:dyDescent="0.4">
      <c r="A119" s="11" t="s">
        <v>62</v>
      </c>
      <c r="B119" s="3">
        <v>1482</v>
      </c>
      <c r="C119" s="6"/>
      <c r="D119" s="6">
        <v>81</v>
      </c>
      <c r="E119" s="6"/>
      <c r="F119" s="6">
        <v>906</v>
      </c>
      <c r="G119" s="6">
        <v>495</v>
      </c>
      <c r="H119" s="6"/>
      <c r="I119" s="6">
        <v>37</v>
      </c>
      <c r="J119" s="6">
        <v>2</v>
      </c>
      <c r="K119" s="3">
        <v>51737</v>
      </c>
      <c r="L119" s="3">
        <v>1286</v>
      </c>
      <c r="N119" s="16">
        <f>IFERROR(B119/K119,0)</f>
        <v>2.8644876973925818E-2</v>
      </c>
    </row>
    <row r="120" spans="1:14" ht="15" thickBot="1" x14ac:dyDescent="0.4">
      <c r="A120" s="11" t="s">
        <v>201</v>
      </c>
      <c r="B120" s="6">
        <v>9</v>
      </c>
      <c r="C120" s="6"/>
      <c r="D120" s="6">
        <v>1</v>
      </c>
      <c r="E120" s="6"/>
      <c r="F120" s="6">
        <v>2</v>
      </c>
      <c r="G120" s="6">
        <v>6</v>
      </c>
      <c r="H120" s="6"/>
      <c r="I120" s="6">
        <v>4</v>
      </c>
      <c r="J120" s="6">
        <v>0.4</v>
      </c>
      <c r="K120" s="6">
        <v>316</v>
      </c>
      <c r="L120" s="6">
        <v>131</v>
      </c>
      <c r="N120" s="16">
        <f>IFERROR(B120/K120,0)</f>
        <v>2.8481012658227847E-2</v>
      </c>
    </row>
    <row r="121" spans="1:14" ht="15" thickBot="1" x14ac:dyDescent="0.4">
      <c r="A121" s="11" t="s">
        <v>187</v>
      </c>
      <c r="B121" s="6">
        <v>18</v>
      </c>
      <c r="C121" s="6"/>
      <c r="D121" s="6">
        <v>2</v>
      </c>
      <c r="E121" s="6"/>
      <c r="F121" s="6"/>
      <c r="G121" s="6">
        <v>16</v>
      </c>
      <c r="H121" s="6">
        <v>1</v>
      </c>
      <c r="I121" s="6">
        <v>45</v>
      </c>
      <c r="J121" s="6">
        <v>5</v>
      </c>
      <c r="K121" s="6">
        <v>651</v>
      </c>
      <c r="L121" s="3">
        <v>1637</v>
      </c>
      <c r="N121" s="16">
        <f>IFERROR(B121/K121,0)</f>
        <v>2.7649769585253458E-2</v>
      </c>
    </row>
    <row r="122" spans="1:14" ht="15" thickBot="1" x14ac:dyDescent="0.4">
      <c r="A122" s="11" t="s">
        <v>51</v>
      </c>
      <c r="B122" s="3">
        <v>2783</v>
      </c>
      <c r="C122" s="6"/>
      <c r="D122" s="6">
        <v>50</v>
      </c>
      <c r="E122" s="6"/>
      <c r="F122" s="6">
        <v>903</v>
      </c>
      <c r="G122" s="3">
        <v>1830</v>
      </c>
      <c r="H122" s="6">
        <v>7</v>
      </c>
      <c r="I122" s="6">
        <v>47</v>
      </c>
      <c r="J122" s="6">
        <v>0.8</v>
      </c>
      <c r="K122" s="3">
        <v>100827</v>
      </c>
      <c r="L122" s="3">
        <v>1700</v>
      </c>
      <c r="N122" s="16">
        <f>IFERROR(B122/K122,0)</f>
        <v>2.7601733662610213E-2</v>
      </c>
    </row>
    <row r="123" spans="1:14" ht="15" thickBot="1" x14ac:dyDescent="0.4">
      <c r="A123" s="11" t="s">
        <v>45</v>
      </c>
      <c r="B123" s="3">
        <v>2733</v>
      </c>
      <c r="C123" s="4">
        <v>33</v>
      </c>
      <c r="D123" s="6">
        <v>47</v>
      </c>
      <c r="E123" s="6"/>
      <c r="F123" s="3">
        <v>1787</v>
      </c>
      <c r="G123" s="6">
        <v>899</v>
      </c>
      <c r="H123" s="6">
        <v>61</v>
      </c>
      <c r="I123" s="6">
        <v>39</v>
      </c>
      <c r="J123" s="6">
        <v>0.7</v>
      </c>
      <c r="K123" s="3">
        <v>100498</v>
      </c>
      <c r="L123" s="3">
        <v>1440</v>
      </c>
      <c r="N123" s="16">
        <f>IFERROR(B123/K123,0)</f>
        <v>2.7194571036239526E-2</v>
      </c>
    </row>
    <row r="124" spans="1:14" ht="15" thickBot="1" x14ac:dyDescent="0.4">
      <c r="A124" s="11" t="s">
        <v>179</v>
      </c>
      <c r="B124" s="6">
        <v>19</v>
      </c>
      <c r="C124" s="4">
        <v>3</v>
      </c>
      <c r="D124" s="6">
        <v>1</v>
      </c>
      <c r="E124" s="6"/>
      <c r="F124" s="6">
        <v>8</v>
      </c>
      <c r="G124" s="6">
        <v>10</v>
      </c>
      <c r="H124" s="6"/>
      <c r="I124" s="6">
        <v>16</v>
      </c>
      <c r="J124" s="6">
        <v>0.9</v>
      </c>
      <c r="K124" s="6">
        <v>714</v>
      </c>
      <c r="L124" s="6">
        <v>615</v>
      </c>
      <c r="N124" s="16">
        <f>IFERROR(B124/K124,0)</f>
        <v>2.661064425770308E-2</v>
      </c>
    </row>
    <row r="125" spans="1:14" ht="15" thickBot="1" x14ac:dyDescent="0.4">
      <c r="A125" s="11" t="s">
        <v>75</v>
      </c>
      <c r="B125" s="3">
        <v>1089</v>
      </c>
      <c r="C125" s="4">
        <v>40</v>
      </c>
      <c r="D125" s="6">
        <v>11</v>
      </c>
      <c r="E125" s="5">
        <v>2</v>
      </c>
      <c r="F125" s="6">
        <v>213</v>
      </c>
      <c r="G125" s="6">
        <v>865</v>
      </c>
      <c r="H125" s="6">
        <v>10</v>
      </c>
      <c r="I125" s="6">
        <v>199</v>
      </c>
      <c r="J125" s="6">
        <v>2</v>
      </c>
      <c r="K125" s="3">
        <v>40953</v>
      </c>
      <c r="L125" s="3">
        <v>7501</v>
      </c>
      <c r="N125" s="16">
        <f>IFERROR(B125/K125,0)</f>
        <v>2.6591458501208701E-2</v>
      </c>
    </row>
    <row r="126" spans="1:14" ht="15" thickBot="1" x14ac:dyDescent="0.4">
      <c r="A126" s="11" t="s">
        <v>83</v>
      </c>
      <c r="B126" s="6">
        <v>750</v>
      </c>
      <c r="C126" s="6"/>
      <c r="D126" s="6">
        <v>12</v>
      </c>
      <c r="E126" s="6"/>
      <c r="F126" s="6">
        <v>77</v>
      </c>
      <c r="G126" s="6">
        <v>661</v>
      </c>
      <c r="H126" s="6">
        <v>8</v>
      </c>
      <c r="I126" s="6">
        <v>621</v>
      </c>
      <c r="J126" s="6">
        <v>10</v>
      </c>
      <c r="K126" s="3">
        <v>29075</v>
      </c>
      <c r="L126" s="3">
        <v>24081</v>
      </c>
      <c r="N126" s="16">
        <f>IFERROR(B126/K126,0)</f>
        <v>2.5795356835769563E-2</v>
      </c>
    </row>
    <row r="127" spans="1:14" ht="15" thickBot="1" x14ac:dyDescent="0.4">
      <c r="A127" s="11" t="s">
        <v>156</v>
      </c>
      <c r="B127" s="6">
        <v>94</v>
      </c>
      <c r="C127" s="4">
        <v>6</v>
      </c>
      <c r="D127" s="6">
        <v>5</v>
      </c>
      <c r="E127" s="5">
        <v>1</v>
      </c>
      <c r="F127" s="6">
        <v>5</v>
      </c>
      <c r="G127" s="6">
        <v>84</v>
      </c>
      <c r="H127" s="6"/>
      <c r="I127" s="6">
        <v>2</v>
      </c>
      <c r="J127" s="6">
        <v>0.09</v>
      </c>
      <c r="K127" s="3">
        <v>3883</v>
      </c>
      <c r="L127" s="6">
        <v>71</v>
      </c>
      <c r="N127" s="16">
        <f>IFERROR(B127/K127,0)</f>
        <v>2.4208086531032708E-2</v>
      </c>
    </row>
    <row r="128" spans="1:14" ht="15" thickBot="1" x14ac:dyDescent="0.4">
      <c r="A128" s="11" t="s">
        <v>106</v>
      </c>
      <c r="B128" s="6">
        <v>418</v>
      </c>
      <c r="C128" s="4">
        <v>16</v>
      </c>
      <c r="D128" s="6">
        <v>2</v>
      </c>
      <c r="E128" s="6"/>
      <c r="F128" s="6">
        <v>69</v>
      </c>
      <c r="G128" s="6">
        <v>347</v>
      </c>
      <c r="H128" s="6"/>
      <c r="I128" s="6">
        <v>82</v>
      </c>
      <c r="J128" s="6">
        <v>0.4</v>
      </c>
      <c r="K128" s="3">
        <v>17329</v>
      </c>
      <c r="L128" s="3">
        <v>3397</v>
      </c>
      <c r="N128" s="16">
        <f>IFERROR(B128/K128,0)</f>
        <v>2.4121414969126898E-2</v>
      </c>
    </row>
    <row r="129" spans="1:14" ht="15" thickBot="1" x14ac:dyDescent="0.4">
      <c r="A129" s="11" t="s">
        <v>149</v>
      </c>
      <c r="B129" s="6">
        <v>52</v>
      </c>
      <c r="C129" s="6"/>
      <c r="D129" s="6">
        <v>2</v>
      </c>
      <c r="E129" s="6"/>
      <c r="F129" s="6">
        <v>30</v>
      </c>
      <c r="G129" s="6">
        <v>20</v>
      </c>
      <c r="H129" s="6">
        <v>1</v>
      </c>
      <c r="I129" s="6">
        <v>3</v>
      </c>
      <c r="J129" s="6">
        <v>0.1</v>
      </c>
      <c r="K129" s="3">
        <v>2191</v>
      </c>
      <c r="L129" s="6">
        <v>119</v>
      </c>
      <c r="N129" s="16">
        <f>IFERROR(B129/K129,0)</f>
        <v>2.3733455043359195E-2</v>
      </c>
    </row>
    <row r="130" spans="1:14" ht="15" thickBot="1" x14ac:dyDescent="0.4">
      <c r="A130" s="11" t="s">
        <v>128</v>
      </c>
      <c r="B130" s="6">
        <v>143</v>
      </c>
      <c r="C130" s="6"/>
      <c r="D130" s="6"/>
      <c r="E130" s="6"/>
      <c r="F130" s="6">
        <v>65</v>
      </c>
      <c r="G130" s="6">
        <v>78</v>
      </c>
      <c r="H130" s="6"/>
      <c r="I130" s="6">
        <v>11</v>
      </c>
      <c r="J130" s="6"/>
      <c r="K130" s="3">
        <v>6237</v>
      </c>
      <c r="L130" s="6">
        <v>482</v>
      </c>
      <c r="N130" s="16">
        <f>IFERROR(B130/K130,0)</f>
        <v>2.292768959435626E-2</v>
      </c>
    </row>
    <row r="131" spans="1:14" ht="15" thickBot="1" x14ac:dyDescent="0.4">
      <c r="A131" s="11" t="s">
        <v>116</v>
      </c>
      <c r="B131" s="6">
        <v>246</v>
      </c>
      <c r="C131" s="6"/>
      <c r="D131" s="6">
        <v>11</v>
      </c>
      <c r="E131" s="6"/>
      <c r="F131" s="6">
        <v>53</v>
      </c>
      <c r="G131" s="6">
        <v>182</v>
      </c>
      <c r="H131" s="6">
        <v>2</v>
      </c>
      <c r="I131" s="6">
        <v>5</v>
      </c>
      <c r="J131" s="6">
        <v>0.2</v>
      </c>
      <c r="K131" s="3">
        <v>10784</v>
      </c>
      <c r="L131" s="6">
        <v>201</v>
      </c>
      <c r="N131" s="16">
        <f>IFERROR(B131/K131,0)</f>
        <v>2.2811572700296736E-2</v>
      </c>
    </row>
    <row r="132" spans="1:14" ht="15" thickBot="1" x14ac:dyDescent="0.4">
      <c r="A132" s="11" t="s">
        <v>70</v>
      </c>
      <c r="B132" s="3">
        <v>1744</v>
      </c>
      <c r="C132" s="4">
        <v>4</v>
      </c>
      <c r="D132" s="6">
        <v>7</v>
      </c>
      <c r="E132" s="6"/>
      <c r="F132" s="6">
        <v>726</v>
      </c>
      <c r="G132" s="3">
        <v>1011</v>
      </c>
      <c r="H132" s="6">
        <v>3</v>
      </c>
      <c r="I132" s="3">
        <v>1025</v>
      </c>
      <c r="J132" s="6">
        <v>4</v>
      </c>
      <c r="K132" s="3">
        <v>79612</v>
      </c>
      <c r="L132" s="3">
        <v>46787</v>
      </c>
      <c r="N132" s="16">
        <f>IFERROR(B132/K132,0)</f>
        <v>2.1906245289654826E-2</v>
      </c>
    </row>
    <row r="133" spans="1:14" ht="15" thickBot="1" x14ac:dyDescent="0.4">
      <c r="A133" s="11" t="s">
        <v>170</v>
      </c>
      <c r="B133" s="6">
        <v>31</v>
      </c>
      <c r="C133" s="6"/>
      <c r="D133" s="6"/>
      <c r="E133" s="6"/>
      <c r="F133" s="6">
        <v>5</v>
      </c>
      <c r="G133" s="6">
        <v>26</v>
      </c>
      <c r="H133" s="6"/>
      <c r="I133" s="6">
        <v>9</v>
      </c>
      <c r="J133" s="6"/>
      <c r="K133" s="3">
        <v>1450</v>
      </c>
      <c r="L133" s="6">
        <v>442</v>
      </c>
      <c r="N133" s="16">
        <f>IFERROR(B133/K133,0)</f>
        <v>2.1379310344827585E-2</v>
      </c>
    </row>
    <row r="134" spans="1:14" ht="15" thickBot="1" x14ac:dyDescent="0.4">
      <c r="A134" s="11" t="s">
        <v>126</v>
      </c>
      <c r="B134" s="6">
        <v>122</v>
      </c>
      <c r="C134" s="6"/>
      <c r="D134" s="6"/>
      <c r="E134" s="6"/>
      <c r="F134" s="6">
        <v>103</v>
      </c>
      <c r="G134" s="6">
        <v>19</v>
      </c>
      <c r="H134" s="6">
        <v>1</v>
      </c>
      <c r="I134" s="6">
        <v>7</v>
      </c>
      <c r="J134" s="6"/>
      <c r="K134" s="3">
        <v>5768</v>
      </c>
      <c r="L134" s="6">
        <v>345</v>
      </c>
      <c r="N134" s="16">
        <f>IFERROR(B134/K134,0)</f>
        <v>2.115117891816921E-2</v>
      </c>
    </row>
    <row r="135" spans="1:14" ht="15" thickBot="1" x14ac:dyDescent="0.4">
      <c r="A135" s="11" t="s">
        <v>135</v>
      </c>
      <c r="B135" s="6">
        <v>83</v>
      </c>
      <c r="C135" s="6"/>
      <c r="D135" s="6">
        <v>5</v>
      </c>
      <c r="E135" s="6"/>
      <c r="F135" s="6">
        <v>48</v>
      </c>
      <c r="G135" s="6">
        <v>30</v>
      </c>
      <c r="H135" s="6"/>
      <c r="I135" s="6">
        <v>10</v>
      </c>
      <c r="J135" s="6">
        <v>0.6</v>
      </c>
      <c r="K135" s="3">
        <v>3926</v>
      </c>
      <c r="L135" s="6">
        <v>474</v>
      </c>
      <c r="N135" s="16">
        <f>IFERROR(B135/K135,0)</f>
        <v>2.1141110545084055E-2</v>
      </c>
    </row>
    <row r="136" spans="1:14" ht="15" thickBot="1" x14ac:dyDescent="0.4">
      <c r="A136" s="11" t="s">
        <v>65</v>
      </c>
      <c r="B136" s="3">
        <v>1239</v>
      </c>
      <c r="C136" s="4">
        <v>90</v>
      </c>
      <c r="D136" s="6">
        <v>33</v>
      </c>
      <c r="E136" s="6"/>
      <c r="F136" s="6">
        <v>228</v>
      </c>
      <c r="G136" s="6">
        <v>978</v>
      </c>
      <c r="H136" s="6">
        <v>14</v>
      </c>
      <c r="I136" s="6">
        <v>455</v>
      </c>
      <c r="J136" s="6">
        <v>12</v>
      </c>
      <c r="K136" s="3">
        <v>58816</v>
      </c>
      <c r="L136" s="3">
        <v>21605</v>
      </c>
      <c r="N136" s="16">
        <f>IFERROR(B136/K136,0)</f>
        <v>2.1065696409140369E-2</v>
      </c>
    </row>
    <row r="137" spans="1:14" ht="15" thickBot="1" x14ac:dyDescent="0.4">
      <c r="A137" s="11" t="s">
        <v>80</v>
      </c>
      <c r="B137" s="6">
        <v>712</v>
      </c>
      <c r="C137" s="4">
        <v>30</v>
      </c>
      <c r="D137" s="6">
        <v>5</v>
      </c>
      <c r="E137" s="6"/>
      <c r="F137" s="6">
        <v>88</v>
      </c>
      <c r="G137" s="6">
        <v>619</v>
      </c>
      <c r="H137" s="6">
        <v>5</v>
      </c>
      <c r="I137" s="6">
        <v>377</v>
      </c>
      <c r="J137" s="6">
        <v>3</v>
      </c>
      <c r="K137" s="3">
        <v>34697</v>
      </c>
      <c r="L137" s="3">
        <v>18395</v>
      </c>
      <c r="N137" s="16">
        <f>IFERROR(B137/K137,0)</f>
        <v>2.0520506095627864E-2</v>
      </c>
    </row>
    <row r="138" spans="1:14" ht="15" thickBot="1" x14ac:dyDescent="0.4">
      <c r="A138" s="11" t="s">
        <v>127</v>
      </c>
      <c r="B138" s="6">
        <v>190</v>
      </c>
      <c r="C138" s="4">
        <v>13</v>
      </c>
      <c r="D138" s="6">
        <v>7</v>
      </c>
      <c r="E138" s="6"/>
      <c r="F138" s="6">
        <v>43</v>
      </c>
      <c r="G138" s="6">
        <v>140</v>
      </c>
      <c r="H138" s="6">
        <v>2</v>
      </c>
      <c r="I138" s="6">
        <v>29</v>
      </c>
      <c r="J138" s="6">
        <v>1</v>
      </c>
      <c r="K138" s="3">
        <v>9267</v>
      </c>
      <c r="L138" s="3">
        <v>1429</v>
      </c>
      <c r="N138" s="16">
        <f>IFERROR(B138/K138,0)</f>
        <v>2.0502859609366569E-2</v>
      </c>
    </row>
    <row r="139" spans="1:14" ht="15" thickBot="1" x14ac:dyDescent="0.4">
      <c r="A139" s="11" t="s">
        <v>17</v>
      </c>
      <c r="B139" s="3">
        <v>36793</v>
      </c>
      <c r="C139" s="7">
        <v>4785</v>
      </c>
      <c r="D139" s="6">
        <v>313</v>
      </c>
      <c r="E139" s="5">
        <v>40</v>
      </c>
      <c r="F139" s="3">
        <v>3057</v>
      </c>
      <c r="G139" s="3">
        <v>33423</v>
      </c>
      <c r="H139" s="6">
        <v>8</v>
      </c>
      <c r="I139" s="6">
        <v>252</v>
      </c>
      <c r="J139" s="6">
        <v>2</v>
      </c>
      <c r="K139" s="3">
        <v>1810000</v>
      </c>
      <c r="L139" s="3">
        <v>12403</v>
      </c>
      <c r="N139" s="16">
        <f>IFERROR(B139/K139,0)</f>
        <v>2.0327624309392264E-2</v>
      </c>
    </row>
    <row r="140" spans="1:14" ht="15" thickBot="1" x14ac:dyDescent="0.4">
      <c r="A140" s="11" t="s">
        <v>97</v>
      </c>
      <c r="B140" s="6">
        <v>407</v>
      </c>
      <c r="C140" s="6"/>
      <c r="D140" s="6">
        <v>7</v>
      </c>
      <c r="E140" s="6"/>
      <c r="F140" s="6">
        <v>265</v>
      </c>
      <c r="G140" s="6">
        <v>135</v>
      </c>
      <c r="H140" s="6">
        <v>5</v>
      </c>
      <c r="I140" s="6">
        <v>40</v>
      </c>
      <c r="J140" s="6">
        <v>0.7</v>
      </c>
      <c r="K140" s="3">
        <v>20500</v>
      </c>
      <c r="L140" s="3">
        <v>2009</v>
      </c>
      <c r="N140" s="16">
        <f>IFERROR(B140/K140,0)</f>
        <v>1.9853658536585366E-2</v>
      </c>
    </row>
    <row r="141" spans="1:14" ht="15" thickBot="1" x14ac:dyDescent="0.4">
      <c r="A141" s="11" t="s">
        <v>18</v>
      </c>
      <c r="B141" s="3">
        <v>10653</v>
      </c>
      <c r="C141" s="4">
        <v>18</v>
      </c>
      <c r="D141" s="6">
        <v>232</v>
      </c>
      <c r="E141" s="5">
        <v>2</v>
      </c>
      <c r="F141" s="3">
        <v>7937</v>
      </c>
      <c r="G141" s="3">
        <v>2484</v>
      </c>
      <c r="H141" s="6">
        <v>55</v>
      </c>
      <c r="I141" s="6">
        <v>208</v>
      </c>
      <c r="J141" s="6">
        <v>5</v>
      </c>
      <c r="K141" s="3">
        <v>546463</v>
      </c>
      <c r="L141" s="3">
        <v>10659</v>
      </c>
      <c r="N141" s="16">
        <f>IFERROR(B141/K141,0)</f>
        <v>1.9494457996241284E-2</v>
      </c>
    </row>
    <row r="142" spans="1:14" ht="15" thickBot="1" x14ac:dyDescent="0.4">
      <c r="A142" s="11" t="s">
        <v>103</v>
      </c>
      <c r="B142" s="6">
        <v>506</v>
      </c>
      <c r="C142" s="4">
        <v>17</v>
      </c>
      <c r="D142" s="6">
        <v>5</v>
      </c>
      <c r="E142" s="6"/>
      <c r="F142" s="6">
        <v>130</v>
      </c>
      <c r="G142" s="6">
        <v>371</v>
      </c>
      <c r="H142" s="6">
        <v>5</v>
      </c>
      <c r="I142" s="6">
        <v>78</v>
      </c>
      <c r="J142" s="6">
        <v>0.8</v>
      </c>
      <c r="K142" s="3">
        <v>26147</v>
      </c>
      <c r="L142" s="3">
        <v>4008</v>
      </c>
      <c r="N142" s="16">
        <f>IFERROR(B142/K142,0)</f>
        <v>1.9352124526714348E-2</v>
      </c>
    </row>
    <row r="143" spans="1:14" ht="15" thickBot="1" x14ac:dyDescent="0.4">
      <c r="A143" s="11" t="s">
        <v>100</v>
      </c>
      <c r="B143" s="6">
        <v>422</v>
      </c>
      <c r="C143" s="6"/>
      <c r="D143" s="6">
        <v>3</v>
      </c>
      <c r="E143" s="6"/>
      <c r="F143" s="6">
        <v>91</v>
      </c>
      <c r="G143" s="6">
        <v>328</v>
      </c>
      <c r="H143" s="6">
        <v>4</v>
      </c>
      <c r="I143" s="6">
        <v>956</v>
      </c>
      <c r="J143" s="6">
        <v>7</v>
      </c>
      <c r="K143" s="3">
        <v>22254</v>
      </c>
      <c r="L143" s="3">
        <v>50401</v>
      </c>
      <c r="N143" s="16">
        <f>IFERROR(B143/K143,0)</f>
        <v>1.8962883077199604E-2</v>
      </c>
    </row>
    <row r="144" spans="1:14" ht="15" thickBot="1" x14ac:dyDescent="0.4">
      <c r="A144" s="11" t="s">
        <v>73</v>
      </c>
      <c r="B144" s="3">
        <v>1591</v>
      </c>
      <c r="C144" s="4">
        <v>45</v>
      </c>
      <c r="D144" s="6">
        <v>17</v>
      </c>
      <c r="E144" s="6"/>
      <c r="F144" s="6">
        <v>347</v>
      </c>
      <c r="G144" s="3">
        <v>1227</v>
      </c>
      <c r="H144" s="6">
        <v>22</v>
      </c>
      <c r="I144" s="6">
        <v>85</v>
      </c>
      <c r="J144" s="6">
        <v>0.9</v>
      </c>
      <c r="K144" s="3">
        <v>85735</v>
      </c>
      <c r="L144" s="3">
        <v>4566</v>
      </c>
      <c r="N144" s="16">
        <f>IFERROR(B144/K144,0)</f>
        <v>1.8557182014346533E-2</v>
      </c>
    </row>
    <row r="145" spans="1:14" ht="15" thickBot="1" x14ac:dyDescent="0.4">
      <c r="A145" s="11" t="s">
        <v>60</v>
      </c>
      <c r="B145" s="3">
        <v>1422</v>
      </c>
      <c r="C145" s="4">
        <v>13</v>
      </c>
      <c r="D145" s="6">
        <v>11</v>
      </c>
      <c r="E145" s="6"/>
      <c r="F145" s="6">
        <v>867</v>
      </c>
      <c r="G145" s="6">
        <v>544</v>
      </c>
      <c r="H145" s="6">
        <v>3</v>
      </c>
      <c r="I145" s="6">
        <v>295</v>
      </c>
      <c r="J145" s="6">
        <v>2</v>
      </c>
      <c r="K145" s="3">
        <v>79078</v>
      </c>
      <c r="L145" s="3">
        <v>16399</v>
      </c>
      <c r="N145" s="16">
        <f>IFERROR(B145/K145,0)</f>
        <v>1.7982245377981234E-2</v>
      </c>
    </row>
    <row r="146" spans="1:14" ht="15" thickBot="1" x14ac:dyDescent="0.4">
      <c r="A146" s="11" t="s">
        <v>24</v>
      </c>
      <c r="B146" s="3">
        <v>6565</v>
      </c>
      <c r="C146" s="4">
        <v>32</v>
      </c>
      <c r="D146" s="6">
        <v>69</v>
      </c>
      <c r="E146" s="5">
        <v>4</v>
      </c>
      <c r="F146" s="3">
        <v>4163</v>
      </c>
      <c r="G146" s="3">
        <v>2333</v>
      </c>
      <c r="H146" s="6">
        <v>55</v>
      </c>
      <c r="I146" s="6">
        <v>257</v>
      </c>
      <c r="J146" s="6">
        <v>3</v>
      </c>
      <c r="K146" s="3">
        <v>406510</v>
      </c>
      <c r="L146" s="3">
        <v>15942</v>
      </c>
      <c r="N146" s="16">
        <f>IFERROR(B146/K146,0)</f>
        <v>1.6149664214902461E-2</v>
      </c>
    </row>
    <row r="147" spans="1:14" ht="15" thickBot="1" x14ac:dyDescent="0.4">
      <c r="A147" s="11" t="s">
        <v>69</v>
      </c>
      <c r="B147" s="3">
        <v>1340</v>
      </c>
      <c r="C147" s="6"/>
      <c r="D147" s="6">
        <v>15</v>
      </c>
      <c r="E147" s="6"/>
      <c r="F147" s="6">
        <v>528</v>
      </c>
      <c r="G147" s="6">
        <v>797</v>
      </c>
      <c r="H147" s="6">
        <v>26</v>
      </c>
      <c r="I147" s="6">
        <v>132</v>
      </c>
      <c r="J147" s="6">
        <v>1</v>
      </c>
      <c r="K147" s="3">
        <v>86607</v>
      </c>
      <c r="L147" s="3">
        <v>8542</v>
      </c>
      <c r="N147" s="16">
        <f>IFERROR(B147/K147,0)</f>
        <v>1.5472190469592527E-2</v>
      </c>
    </row>
    <row r="148" spans="1:14" ht="15" thickBot="1" x14ac:dyDescent="0.4">
      <c r="A148" s="11" t="s">
        <v>138</v>
      </c>
      <c r="B148" s="6">
        <v>96</v>
      </c>
      <c r="C148" s="6"/>
      <c r="D148" s="6">
        <v>3</v>
      </c>
      <c r="E148" s="6"/>
      <c r="F148" s="6">
        <v>15</v>
      </c>
      <c r="G148" s="6">
        <v>78</v>
      </c>
      <c r="H148" s="6">
        <v>1</v>
      </c>
      <c r="I148" s="6">
        <v>0.8</v>
      </c>
      <c r="J148" s="6">
        <v>0.03</v>
      </c>
      <c r="K148" s="3">
        <v>6231</v>
      </c>
      <c r="L148" s="6">
        <v>54</v>
      </c>
      <c r="N148" s="16">
        <f>IFERROR(B148/K148,0)</f>
        <v>1.5406836783822821E-2</v>
      </c>
    </row>
    <row r="149" spans="1:14" ht="15" thickBot="1" x14ac:dyDescent="0.4">
      <c r="A149" s="11" t="s">
        <v>169</v>
      </c>
      <c r="B149" s="6">
        <v>19</v>
      </c>
      <c r="C149" s="6"/>
      <c r="D149" s="6"/>
      <c r="E149" s="6"/>
      <c r="F149" s="6">
        <v>2</v>
      </c>
      <c r="G149" s="6">
        <v>17</v>
      </c>
      <c r="H149" s="6"/>
      <c r="I149" s="6">
        <v>3</v>
      </c>
      <c r="J149" s="6"/>
      <c r="K149" s="3">
        <v>1288</v>
      </c>
      <c r="L149" s="6">
        <v>177</v>
      </c>
      <c r="N149" s="16">
        <f>IFERROR(B149/K149,0)</f>
        <v>1.4751552795031056E-2</v>
      </c>
    </row>
    <row r="150" spans="1:14" ht="15" thickBot="1" x14ac:dyDescent="0.4">
      <c r="A150" s="11" t="s">
        <v>96</v>
      </c>
      <c r="B150" s="6">
        <v>641</v>
      </c>
      <c r="C150" s="6"/>
      <c r="D150" s="6">
        <v>8</v>
      </c>
      <c r="E150" s="6"/>
      <c r="F150" s="6">
        <v>83</v>
      </c>
      <c r="G150" s="6">
        <v>550</v>
      </c>
      <c r="H150" s="6">
        <v>2</v>
      </c>
      <c r="I150" s="6">
        <v>21</v>
      </c>
      <c r="J150" s="6">
        <v>0.3</v>
      </c>
      <c r="K150" s="3">
        <v>50719</v>
      </c>
      <c r="L150" s="3">
        <v>1632</v>
      </c>
      <c r="N150" s="16">
        <f>IFERROR(B150/K150,0)</f>
        <v>1.2638261795382402E-2</v>
      </c>
    </row>
    <row r="151" spans="1:14" ht="15" thickBot="1" x14ac:dyDescent="0.4">
      <c r="A151" s="11" t="s">
        <v>122</v>
      </c>
      <c r="B151" s="6">
        <v>136</v>
      </c>
      <c r="C151" s="6"/>
      <c r="D151" s="6">
        <v>1</v>
      </c>
      <c r="E151" s="6"/>
      <c r="F151" s="6">
        <v>112</v>
      </c>
      <c r="G151" s="6">
        <v>23</v>
      </c>
      <c r="H151" s="6">
        <v>2</v>
      </c>
      <c r="I151" s="6">
        <v>311</v>
      </c>
      <c r="J151" s="6">
        <v>2</v>
      </c>
      <c r="K151" s="3">
        <v>11089</v>
      </c>
      <c r="L151" s="3">
        <v>25348</v>
      </c>
      <c r="N151" s="16">
        <f>IFERROR(B151/K151,0)</f>
        <v>1.2264406168274867E-2</v>
      </c>
    </row>
    <row r="152" spans="1:14" ht="15" thickBot="1" x14ac:dyDescent="0.4">
      <c r="A152" s="13" t="s">
        <v>182</v>
      </c>
      <c r="B152" s="8">
        <v>11</v>
      </c>
      <c r="C152" s="8"/>
      <c r="D152" s="8"/>
      <c r="E152" s="8"/>
      <c r="F152" s="8">
        <v>11</v>
      </c>
      <c r="G152" s="8">
        <v>0</v>
      </c>
      <c r="H152" s="8"/>
      <c r="I152" s="8">
        <v>194</v>
      </c>
      <c r="J152" s="8"/>
      <c r="K152" s="9">
        <v>1019</v>
      </c>
      <c r="L152" s="9">
        <v>17950</v>
      </c>
      <c r="N152" s="16">
        <f>IFERROR(B152/K152,0)</f>
        <v>1.0794896957801767E-2</v>
      </c>
    </row>
    <row r="153" spans="1:14" ht="15" thickBot="1" x14ac:dyDescent="0.4">
      <c r="A153" s="11" t="s">
        <v>79</v>
      </c>
      <c r="B153" s="3">
        <v>1450</v>
      </c>
      <c r="C153" s="4">
        <v>45</v>
      </c>
      <c r="D153" s="6">
        <v>4</v>
      </c>
      <c r="E153" s="6"/>
      <c r="F153" s="6">
        <v>161</v>
      </c>
      <c r="G153" s="3">
        <v>1285</v>
      </c>
      <c r="H153" s="6">
        <v>8</v>
      </c>
      <c r="I153" s="6">
        <v>43</v>
      </c>
      <c r="J153" s="6">
        <v>0.1</v>
      </c>
      <c r="K153" s="3">
        <v>136000</v>
      </c>
      <c r="L153" s="3">
        <v>4063</v>
      </c>
      <c r="N153" s="16">
        <f>IFERROR(B153/K153,0)</f>
        <v>1.0661764705882353E-2</v>
      </c>
    </row>
    <row r="154" spans="1:14" ht="15" thickBot="1" x14ac:dyDescent="0.4">
      <c r="A154" s="11" t="s">
        <v>195</v>
      </c>
      <c r="B154" s="6">
        <v>7</v>
      </c>
      <c r="C154" s="6"/>
      <c r="D154" s="6">
        <v>1</v>
      </c>
      <c r="E154" s="6"/>
      <c r="F154" s="6">
        <v>2</v>
      </c>
      <c r="G154" s="6">
        <v>4</v>
      </c>
      <c r="H154" s="6"/>
      <c r="I154" s="6">
        <v>2</v>
      </c>
      <c r="J154" s="6">
        <v>0.2</v>
      </c>
      <c r="K154" s="6">
        <v>713</v>
      </c>
      <c r="L154" s="6">
        <v>153</v>
      </c>
      <c r="N154" s="16">
        <f>IFERROR(B154/K154,0)</f>
        <v>9.8176718092566617E-3</v>
      </c>
    </row>
    <row r="155" spans="1:14" ht="15" thickBot="1" x14ac:dyDescent="0.4">
      <c r="A155" s="11" t="s">
        <v>180</v>
      </c>
      <c r="B155" s="6">
        <v>24</v>
      </c>
      <c r="C155" s="6"/>
      <c r="D155" s="6">
        <v>3</v>
      </c>
      <c r="E155" s="6"/>
      <c r="F155" s="6">
        <v>2</v>
      </c>
      <c r="G155" s="6">
        <v>19</v>
      </c>
      <c r="H155" s="6"/>
      <c r="I155" s="6">
        <v>2</v>
      </c>
      <c r="J155" s="6">
        <v>0.2</v>
      </c>
      <c r="K155" s="3">
        <v>2493</v>
      </c>
      <c r="L155" s="6">
        <v>168</v>
      </c>
      <c r="N155" s="16">
        <f>IFERROR(B155/K155,0)</f>
        <v>9.6269554753309269E-3</v>
      </c>
    </row>
    <row r="156" spans="1:14" ht="15" thickBot="1" x14ac:dyDescent="0.4">
      <c r="A156" s="11" t="s">
        <v>163</v>
      </c>
      <c r="B156" s="6">
        <v>32</v>
      </c>
      <c r="C156" s="4">
        <v>3</v>
      </c>
      <c r="D156" s="6"/>
      <c r="E156" s="6"/>
      <c r="F156" s="6">
        <v>16</v>
      </c>
      <c r="G156" s="6">
        <v>16</v>
      </c>
      <c r="H156" s="6"/>
      <c r="I156" s="6">
        <v>59</v>
      </c>
      <c r="J156" s="6"/>
      <c r="K156" s="3">
        <v>3588</v>
      </c>
      <c r="L156" s="3">
        <v>6638</v>
      </c>
      <c r="N156" s="16">
        <f>IFERROR(B156/K156,0)</f>
        <v>8.918617614269788E-3</v>
      </c>
    </row>
    <row r="157" spans="1:14" ht="15" thickBot="1" x14ac:dyDescent="0.4">
      <c r="A157" s="11" t="s">
        <v>40</v>
      </c>
      <c r="B157" s="3">
        <v>6302</v>
      </c>
      <c r="C157" s="6"/>
      <c r="D157" s="6">
        <v>37</v>
      </c>
      <c r="E157" s="6"/>
      <c r="F157" s="3">
        <v>1188</v>
      </c>
      <c r="G157" s="3">
        <v>5077</v>
      </c>
      <c r="H157" s="6">
        <v>1</v>
      </c>
      <c r="I157" s="6">
        <v>637</v>
      </c>
      <c r="J157" s="6">
        <v>4</v>
      </c>
      <c r="K157" s="3">
        <v>767000</v>
      </c>
      <c r="L157" s="3">
        <v>77550</v>
      </c>
      <c r="N157" s="16">
        <f>IFERROR(B157/K157,0)</f>
        <v>8.216427640156454E-3</v>
      </c>
    </row>
    <row r="158" spans="1:14" ht="15" thickBot="1" x14ac:dyDescent="0.4">
      <c r="A158" s="11" t="s">
        <v>67</v>
      </c>
      <c r="B158" s="3">
        <v>1024</v>
      </c>
      <c r="C158" s="4">
        <v>2</v>
      </c>
      <c r="D158" s="6">
        <v>4</v>
      </c>
      <c r="E158" s="6"/>
      <c r="F158" s="6">
        <v>568</v>
      </c>
      <c r="G158" s="6">
        <v>452</v>
      </c>
      <c r="H158" s="6">
        <v>9</v>
      </c>
      <c r="I158" s="6">
        <v>137</v>
      </c>
      <c r="J158" s="6">
        <v>0.5</v>
      </c>
      <c r="K158" s="3">
        <v>131786</v>
      </c>
      <c r="L158" s="3">
        <v>17579</v>
      </c>
      <c r="N158" s="16">
        <f>IFERROR(B158/K158,0)</f>
        <v>7.7701728559938085E-3</v>
      </c>
    </row>
    <row r="159" spans="1:14" ht="15" thickBot="1" x14ac:dyDescent="0.4">
      <c r="A159" s="11" t="s">
        <v>95</v>
      </c>
      <c r="B159" s="6">
        <v>398</v>
      </c>
      <c r="C159" s="4">
        <v>3</v>
      </c>
      <c r="D159" s="6">
        <v>6</v>
      </c>
      <c r="E159" s="6"/>
      <c r="F159" s="6">
        <v>178</v>
      </c>
      <c r="G159" s="6">
        <v>214</v>
      </c>
      <c r="H159" s="6"/>
      <c r="I159" s="6">
        <v>17</v>
      </c>
      <c r="J159" s="6">
        <v>0.3</v>
      </c>
      <c r="K159" s="3">
        <v>52445</v>
      </c>
      <c r="L159" s="3">
        <v>2202</v>
      </c>
      <c r="N159" s="16">
        <f>IFERROR(B159/K159,0)</f>
        <v>7.5889026599294503E-3</v>
      </c>
    </row>
    <row r="160" spans="1:14" ht="15" thickBot="1" x14ac:dyDescent="0.4">
      <c r="A160" s="11" t="s">
        <v>141</v>
      </c>
      <c r="B160" s="6">
        <v>55</v>
      </c>
      <c r="C160" s="6"/>
      <c r="D160" s="6"/>
      <c r="E160" s="6"/>
      <c r="F160" s="6">
        <v>20</v>
      </c>
      <c r="G160" s="6">
        <v>35</v>
      </c>
      <c r="H160" s="6"/>
      <c r="I160" s="6">
        <v>1</v>
      </c>
      <c r="J160" s="6"/>
      <c r="K160" s="3">
        <v>9975</v>
      </c>
      <c r="L160" s="6">
        <v>218</v>
      </c>
      <c r="N160" s="16">
        <f>IFERROR(B160/K160,0)</f>
        <v>5.5137844611528822E-3</v>
      </c>
    </row>
    <row r="161" spans="1:14" ht="15" thickBot="1" x14ac:dyDescent="0.4">
      <c r="A161" s="11" t="s">
        <v>165</v>
      </c>
      <c r="B161" s="6">
        <v>18</v>
      </c>
      <c r="C161" s="6"/>
      <c r="D161" s="6"/>
      <c r="E161" s="6"/>
      <c r="F161" s="6">
        <v>14</v>
      </c>
      <c r="G161" s="6">
        <v>4</v>
      </c>
      <c r="H161" s="6">
        <v>1</v>
      </c>
      <c r="I161" s="6">
        <v>63</v>
      </c>
      <c r="J161" s="6"/>
      <c r="K161" s="3">
        <v>3316</v>
      </c>
      <c r="L161" s="3">
        <v>11615</v>
      </c>
      <c r="N161" s="16">
        <f>IFERROR(B161/K161,0)</f>
        <v>5.4282267792521112E-3</v>
      </c>
    </row>
    <row r="162" spans="1:14" ht="15" thickBot="1" x14ac:dyDescent="0.4">
      <c r="A162" s="11" t="s">
        <v>175</v>
      </c>
      <c r="B162" s="6">
        <v>15</v>
      </c>
      <c r="C162" s="6"/>
      <c r="D162" s="6">
        <v>1</v>
      </c>
      <c r="E162" s="6"/>
      <c r="F162" s="6"/>
      <c r="G162" s="6">
        <v>14</v>
      </c>
      <c r="H162" s="6"/>
      <c r="I162" s="6">
        <v>6</v>
      </c>
      <c r="J162" s="6">
        <v>0.4</v>
      </c>
      <c r="K162" s="3">
        <v>3602</v>
      </c>
      <c r="L162" s="3">
        <v>1532</v>
      </c>
      <c r="N162" s="16">
        <f>IFERROR(B162/K162,0)</f>
        <v>4.1643531371460298E-3</v>
      </c>
    </row>
    <row r="163" spans="1:14" ht="15" thickBot="1" x14ac:dyDescent="0.4">
      <c r="A163" s="11" t="s">
        <v>189</v>
      </c>
      <c r="B163" s="6">
        <v>30</v>
      </c>
      <c r="C163" s="6"/>
      <c r="D163" s="6"/>
      <c r="E163" s="6"/>
      <c r="F163" s="6">
        <v>2</v>
      </c>
      <c r="G163" s="6">
        <v>28</v>
      </c>
      <c r="H163" s="6"/>
      <c r="I163" s="6">
        <v>1</v>
      </c>
      <c r="J163" s="6"/>
      <c r="K163" s="3">
        <v>15800</v>
      </c>
      <c r="L163" s="6">
        <v>542</v>
      </c>
      <c r="N163" s="16">
        <f>IFERROR(B163/K163,0)</f>
        <v>1.8987341772151898E-3</v>
      </c>
    </row>
    <row r="164" spans="1:14" ht="15" thickBot="1" x14ac:dyDescent="0.4">
      <c r="A164" s="11" t="s">
        <v>108</v>
      </c>
      <c r="B164" s="6">
        <v>268</v>
      </c>
      <c r="C164" s="6"/>
      <c r="D164" s="6"/>
      <c r="E164" s="6"/>
      <c r="F164" s="6">
        <v>201</v>
      </c>
      <c r="G164" s="6">
        <v>67</v>
      </c>
      <c r="H164" s="6">
        <v>8</v>
      </c>
      <c r="I164" s="6">
        <v>3</v>
      </c>
      <c r="J164" s="6"/>
      <c r="K164" s="3">
        <v>206253</v>
      </c>
      <c r="L164" s="3">
        <v>2119</v>
      </c>
      <c r="N164" s="16">
        <f>IFERROR(B164/K164,0)</f>
        <v>1.2993750393933664E-3</v>
      </c>
    </row>
    <row r="165" spans="1:14" ht="15" thickBot="1" x14ac:dyDescent="0.4">
      <c r="A165" s="11" t="s">
        <v>118</v>
      </c>
      <c r="B165" s="6">
        <v>227</v>
      </c>
      <c r="C165" s="4">
        <v>23</v>
      </c>
      <c r="D165" s="6">
        <v>9</v>
      </c>
      <c r="E165" s="6"/>
      <c r="F165" s="6">
        <v>113</v>
      </c>
      <c r="G165" s="6">
        <v>105</v>
      </c>
      <c r="H165" s="6">
        <v>4</v>
      </c>
      <c r="I165" s="6">
        <v>8</v>
      </c>
      <c r="J165" s="6">
        <v>0.3</v>
      </c>
      <c r="K165" s="3">
        <v>299714</v>
      </c>
      <c r="L165" s="3">
        <v>10540</v>
      </c>
      <c r="N165" s="16">
        <f>IFERROR(B165/K165,0)</f>
        <v>7.5738871057074407E-4</v>
      </c>
    </row>
    <row r="166" spans="1:14" ht="15" thickBot="1" x14ac:dyDescent="0.4">
      <c r="A166" s="11" t="s">
        <v>199</v>
      </c>
      <c r="B166" s="6">
        <v>5</v>
      </c>
      <c r="C166" s="6"/>
      <c r="D166" s="6"/>
      <c r="E166" s="6"/>
      <c r="F166" s="6">
        <v>2</v>
      </c>
      <c r="G166" s="6">
        <v>3</v>
      </c>
      <c r="H166" s="6"/>
      <c r="I166" s="6">
        <v>6</v>
      </c>
      <c r="J166" s="6"/>
      <c r="K166" s="3">
        <v>7913</v>
      </c>
      <c r="L166" s="3">
        <v>10255</v>
      </c>
      <c r="N166" s="16">
        <f>IFERROR(B166/K166,0)</f>
        <v>6.3187160369013022E-4</v>
      </c>
    </row>
    <row r="167" spans="1:14" ht="15" thickBot="1" x14ac:dyDescent="0.4">
      <c r="A167" s="10" t="s">
        <v>0</v>
      </c>
      <c r="B167" s="1">
        <v>2261037</v>
      </c>
      <c r="C167" s="1">
        <v>12174</v>
      </c>
      <c r="D167" s="1">
        <v>154726</v>
      </c>
      <c r="E167" s="2">
        <v>581</v>
      </c>
      <c r="F167" s="1">
        <v>578964</v>
      </c>
      <c r="G167" s="1">
        <v>1527347</v>
      </c>
      <c r="H167" s="1">
        <v>57096</v>
      </c>
      <c r="I167" s="2">
        <v>290</v>
      </c>
      <c r="J167" s="2">
        <v>19.8</v>
      </c>
      <c r="K167" s="2"/>
      <c r="L167" s="2"/>
      <c r="N167" s="16">
        <f>IFERROR(B167/K167,0)</f>
        <v>0</v>
      </c>
    </row>
    <row r="168" spans="1:14" ht="15" thickBot="1" x14ac:dyDescent="0.4">
      <c r="A168" s="11" t="s">
        <v>6</v>
      </c>
      <c r="B168" s="3">
        <v>82719</v>
      </c>
      <c r="C168" s="4">
        <v>27</v>
      </c>
      <c r="D168" s="3">
        <v>4632</v>
      </c>
      <c r="E168" s="6"/>
      <c r="F168" s="3">
        <v>77029</v>
      </c>
      <c r="G168" s="3">
        <v>1058</v>
      </c>
      <c r="H168" s="6">
        <v>85</v>
      </c>
      <c r="I168" s="6">
        <v>57</v>
      </c>
      <c r="J168" s="6">
        <v>3</v>
      </c>
      <c r="K168" s="6"/>
      <c r="L168" s="6"/>
      <c r="N168" s="16">
        <f>IFERROR(B168/K168,0)</f>
        <v>0</v>
      </c>
    </row>
    <row r="169" spans="1:14" ht="15" thickBot="1" x14ac:dyDescent="0.4">
      <c r="A169" s="11" t="s">
        <v>66</v>
      </c>
      <c r="B169" s="3">
        <v>1751</v>
      </c>
      <c r="C169" s="4">
        <v>93</v>
      </c>
      <c r="D169" s="6">
        <v>6</v>
      </c>
      <c r="E169" s="5">
        <v>1</v>
      </c>
      <c r="F169" s="6">
        <v>280</v>
      </c>
      <c r="G169" s="3">
        <v>1465</v>
      </c>
      <c r="H169" s="6">
        <v>34</v>
      </c>
      <c r="I169" s="6">
        <v>410</v>
      </c>
      <c r="J169" s="6">
        <v>1</v>
      </c>
      <c r="K169" s="6"/>
      <c r="L169" s="6"/>
      <c r="N169" s="16">
        <f>IFERROR(B169/K169,0)</f>
        <v>0</v>
      </c>
    </row>
    <row r="170" spans="1:14" ht="15" thickBot="1" x14ac:dyDescent="0.4">
      <c r="A170" s="11" t="s">
        <v>87</v>
      </c>
      <c r="B170" s="3">
        <v>1180</v>
      </c>
      <c r="C170" s="4">
        <v>111</v>
      </c>
      <c r="D170" s="6">
        <v>6</v>
      </c>
      <c r="E170" s="6"/>
      <c r="F170" s="6">
        <v>176</v>
      </c>
      <c r="G170" s="6">
        <v>998</v>
      </c>
      <c r="H170" s="6">
        <v>3</v>
      </c>
      <c r="I170" s="6">
        <v>231</v>
      </c>
      <c r="J170" s="6">
        <v>1</v>
      </c>
      <c r="K170" s="6"/>
      <c r="L170" s="6"/>
      <c r="N170" s="16">
        <f>IFERROR(B170/K170,0)</f>
        <v>0</v>
      </c>
    </row>
    <row r="171" spans="1:14" ht="15" thickBot="1" x14ac:dyDescent="0.4">
      <c r="A171" s="11" t="s">
        <v>72</v>
      </c>
      <c r="B171" s="3">
        <v>1017</v>
      </c>
      <c r="C171" s="4">
        <v>21</v>
      </c>
      <c r="D171" s="6">
        <v>22</v>
      </c>
      <c r="E171" s="6"/>
      <c r="F171" s="6">
        <v>177</v>
      </c>
      <c r="G171" s="6">
        <v>818</v>
      </c>
      <c r="H171" s="6"/>
      <c r="I171" s="6">
        <v>38</v>
      </c>
      <c r="J171" s="6">
        <v>0.8</v>
      </c>
      <c r="K171" s="6"/>
      <c r="L171" s="6"/>
      <c r="N171" s="16">
        <f>IFERROR(B171/K171,0)</f>
        <v>0</v>
      </c>
    </row>
    <row r="172" spans="1:14" ht="15" thickBot="1" x14ac:dyDescent="0.4">
      <c r="A172" s="11" t="s">
        <v>85</v>
      </c>
      <c r="B172" s="6">
        <v>933</v>
      </c>
      <c r="C172" s="4">
        <v>27</v>
      </c>
      <c r="D172" s="6">
        <v>30</v>
      </c>
      <c r="E172" s="6"/>
      <c r="F172" s="6">
        <v>112</v>
      </c>
      <c r="G172" s="6">
        <v>791</v>
      </c>
      <c r="H172" s="6"/>
      <c r="I172" s="6">
        <v>24</v>
      </c>
      <c r="J172" s="6">
        <v>0.8</v>
      </c>
      <c r="K172" s="6"/>
      <c r="L172" s="6"/>
      <c r="N172" s="16">
        <f>IFERROR(B172/K172,0)</f>
        <v>0</v>
      </c>
    </row>
    <row r="173" spans="1:14" ht="15" thickBot="1" x14ac:dyDescent="0.4">
      <c r="A173" s="12" t="s">
        <v>74</v>
      </c>
      <c r="B173" s="6">
        <v>712</v>
      </c>
      <c r="C173" s="6"/>
      <c r="D173" s="6">
        <v>13</v>
      </c>
      <c r="E173" s="6"/>
      <c r="F173" s="6">
        <v>644</v>
      </c>
      <c r="G173" s="6">
        <v>55</v>
      </c>
      <c r="H173" s="6">
        <v>7</v>
      </c>
      <c r="I173" s="6"/>
      <c r="J173" s="6"/>
      <c r="K173" s="6"/>
      <c r="L173" s="6"/>
      <c r="N173" s="16">
        <f>IFERROR(B173/K173,0)</f>
        <v>0</v>
      </c>
    </row>
    <row r="174" spans="1:14" ht="15" thickBot="1" x14ac:dyDescent="0.4">
      <c r="A174" s="11" t="s">
        <v>89</v>
      </c>
      <c r="B174" s="6">
        <v>688</v>
      </c>
      <c r="C174" s="6"/>
      <c r="D174" s="6">
        <v>6</v>
      </c>
      <c r="E174" s="6"/>
      <c r="F174" s="6">
        <v>193</v>
      </c>
      <c r="G174" s="6">
        <v>489</v>
      </c>
      <c r="H174" s="6"/>
      <c r="I174" s="6">
        <v>26</v>
      </c>
      <c r="J174" s="6">
        <v>0.2</v>
      </c>
      <c r="K174" s="6"/>
      <c r="L174" s="6"/>
      <c r="N174" s="16">
        <f>IFERROR(B174/K174,0)</f>
        <v>0</v>
      </c>
    </row>
    <row r="175" spans="1:14" ht="15" thickBot="1" x14ac:dyDescent="0.4">
      <c r="A175" s="11" t="s">
        <v>90</v>
      </c>
      <c r="B175" s="6">
        <v>557</v>
      </c>
      <c r="C175" s="6"/>
      <c r="D175" s="6">
        <v>35</v>
      </c>
      <c r="E175" s="6"/>
      <c r="F175" s="6">
        <v>294</v>
      </c>
      <c r="G175" s="6">
        <v>228</v>
      </c>
      <c r="H175" s="6"/>
      <c r="I175" s="6">
        <v>27</v>
      </c>
      <c r="J175" s="6">
        <v>2</v>
      </c>
      <c r="K175" s="6"/>
      <c r="L175" s="6"/>
      <c r="N175" s="16">
        <f>IFERROR(B175/K175,0)</f>
        <v>0</v>
      </c>
    </row>
    <row r="176" spans="1:14" ht="15" thickBot="1" x14ac:dyDescent="0.4">
      <c r="A176" s="11" t="s">
        <v>112</v>
      </c>
      <c r="B176" s="6">
        <v>477</v>
      </c>
      <c r="C176" s="6"/>
      <c r="D176" s="6">
        <v>3</v>
      </c>
      <c r="E176" s="6"/>
      <c r="F176" s="6">
        <v>59</v>
      </c>
      <c r="G176" s="6">
        <v>415</v>
      </c>
      <c r="H176" s="6"/>
      <c r="I176" s="6">
        <v>36</v>
      </c>
      <c r="J176" s="6">
        <v>0.2</v>
      </c>
      <c r="K176" s="6"/>
      <c r="L176" s="6"/>
      <c r="N176" s="16">
        <f>IFERROR(B176/K176,0)</f>
        <v>0</v>
      </c>
    </row>
    <row r="177" spans="1:14" ht="15" thickBot="1" x14ac:dyDescent="0.4">
      <c r="A177" s="11" t="s">
        <v>98</v>
      </c>
      <c r="B177" s="6">
        <v>402</v>
      </c>
      <c r="C177" s="6"/>
      <c r="D177" s="6"/>
      <c r="E177" s="6"/>
      <c r="F177" s="6">
        <v>237</v>
      </c>
      <c r="G177" s="6">
        <v>165</v>
      </c>
      <c r="H177" s="6">
        <v>4</v>
      </c>
      <c r="I177" s="6">
        <v>449</v>
      </c>
      <c r="J177" s="6"/>
      <c r="K177" s="6"/>
      <c r="L177" s="6"/>
      <c r="N177" s="16">
        <f>IFERROR(B177/K177,0)</f>
        <v>0</v>
      </c>
    </row>
    <row r="178" spans="1:14" ht="15" thickBot="1" x14ac:dyDescent="0.4">
      <c r="A178" s="11" t="s">
        <v>107</v>
      </c>
      <c r="B178" s="6">
        <v>342</v>
      </c>
      <c r="C178" s="6"/>
      <c r="D178" s="6">
        <v>2</v>
      </c>
      <c r="E178" s="6"/>
      <c r="F178" s="6">
        <v>198</v>
      </c>
      <c r="G178" s="6">
        <v>142</v>
      </c>
      <c r="H178" s="6">
        <v>1</v>
      </c>
      <c r="I178" s="6">
        <v>20</v>
      </c>
      <c r="J178" s="6">
        <v>0.1</v>
      </c>
      <c r="K178" s="6"/>
      <c r="L178" s="6"/>
      <c r="N178" s="16">
        <f>IFERROR(B178/K178,0)</f>
        <v>0</v>
      </c>
    </row>
    <row r="179" spans="1:14" ht="15" thickBot="1" x14ac:dyDescent="0.4">
      <c r="A179" s="11" t="s">
        <v>111</v>
      </c>
      <c r="B179" s="6">
        <v>307</v>
      </c>
      <c r="C179" s="4">
        <v>20</v>
      </c>
      <c r="D179" s="6">
        <v>25</v>
      </c>
      <c r="E179" s="5">
        <v>2</v>
      </c>
      <c r="F179" s="6">
        <v>26</v>
      </c>
      <c r="G179" s="6">
        <v>256</v>
      </c>
      <c r="H179" s="6"/>
      <c r="I179" s="6">
        <v>3</v>
      </c>
      <c r="J179" s="6">
        <v>0.3</v>
      </c>
      <c r="K179" s="6"/>
      <c r="L179" s="6"/>
      <c r="N179" s="16">
        <f>IFERROR(B179/K179,0)</f>
        <v>0</v>
      </c>
    </row>
    <row r="180" spans="1:14" ht="15" thickBot="1" x14ac:dyDescent="0.4">
      <c r="A180" s="11" t="s">
        <v>136</v>
      </c>
      <c r="B180" s="6">
        <v>190</v>
      </c>
      <c r="C180" s="4">
        <v>19</v>
      </c>
      <c r="D180" s="6">
        <v>13</v>
      </c>
      <c r="E180" s="6"/>
      <c r="F180" s="6">
        <v>34</v>
      </c>
      <c r="G180" s="6">
        <v>143</v>
      </c>
      <c r="H180" s="6"/>
      <c r="I180" s="6">
        <v>9</v>
      </c>
      <c r="J180" s="6">
        <v>0.6</v>
      </c>
      <c r="K180" s="6"/>
      <c r="L180" s="6"/>
      <c r="N180" s="16">
        <f>IFERROR(B180/K180,0)</f>
        <v>0</v>
      </c>
    </row>
    <row r="181" spans="1:14" ht="15" thickBot="1" x14ac:dyDescent="0.4">
      <c r="A181" s="11" t="s">
        <v>119</v>
      </c>
      <c r="B181" s="6">
        <v>158</v>
      </c>
      <c r="C181" s="6"/>
      <c r="D181" s="6">
        <v>8</v>
      </c>
      <c r="E181" s="6"/>
      <c r="F181" s="6">
        <v>73</v>
      </c>
      <c r="G181" s="6">
        <v>77</v>
      </c>
      <c r="H181" s="6">
        <v>17</v>
      </c>
      <c r="I181" s="6">
        <v>421</v>
      </c>
      <c r="J181" s="6">
        <v>21</v>
      </c>
      <c r="K181" s="6"/>
      <c r="L181" s="6"/>
      <c r="N181" s="16">
        <f>IFERROR(B181/K181,0)</f>
        <v>0</v>
      </c>
    </row>
    <row r="182" spans="1:14" ht="15" thickBot="1" x14ac:dyDescent="0.4">
      <c r="A182" s="11" t="s">
        <v>158</v>
      </c>
      <c r="B182" s="6">
        <v>147</v>
      </c>
      <c r="C182" s="6"/>
      <c r="D182" s="6">
        <v>5</v>
      </c>
      <c r="E182" s="6"/>
      <c r="F182" s="6">
        <v>11</v>
      </c>
      <c r="G182" s="6">
        <v>131</v>
      </c>
      <c r="H182" s="6">
        <v>4</v>
      </c>
      <c r="I182" s="6">
        <v>2</v>
      </c>
      <c r="J182" s="6">
        <v>0.08</v>
      </c>
      <c r="K182" s="6"/>
      <c r="L182" s="6"/>
      <c r="N182" s="16">
        <f>IFERROR(B182/K182,0)</f>
        <v>0</v>
      </c>
    </row>
    <row r="183" spans="1:14" ht="15" thickBot="1" x14ac:dyDescent="0.4">
      <c r="A183" s="11" t="s">
        <v>120</v>
      </c>
      <c r="B183" s="6">
        <v>145</v>
      </c>
      <c r="C183" s="6"/>
      <c r="D183" s="6">
        <v>8</v>
      </c>
      <c r="E183" s="6"/>
      <c r="F183" s="6">
        <v>67</v>
      </c>
      <c r="G183" s="6">
        <v>70</v>
      </c>
      <c r="H183" s="6">
        <v>13</v>
      </c>
      <c r="I183" s="6">
        <v>362</v>
      </c>
      <c r="J183" s="6">
        <v>20</v>
      </c>
      <c r="K183" s="6"/>
      <c r="L183" s="6"/>
      <c r="N183" s="16">
        <f>IFERROR(B183/K183,0)</f>
        <v>0</v>
      </c>
    </row>
    <row r="184" spans="1:14" ht="15" thickBot="1" x14ac:dyDescent="0.4">
      <c r="A184" s="11" t="s">
        <v>140</v>
      </c>
      <c r="B184" s="6">
        <v>143</v>
      </c>
      <c r="C184" s="6"/>
      <c r="D184" s="6">
        <v>6</v>
      </c>
      <c r="E184" s="6"/>
      <c r="F184" s="6">
        <v>11</v>
      </c>
      <c r="G184" s="6">
        <v>126</v>
      </c>
      <c r="H184" s="6"/>
      <c r="I184" s="6">
        <v>26</v>
      </c>
      <c r="J184" s="6">
        <v>1</v>
      </c>
      <c r="K184" s="6"/>
      <c r="L184" s="6"/>
      <c r="N184" s="16">
        <f>IFERROR(B184/K184,0)</f>
        <v>0</v>
      </c>
    </row>
    <row r="185" spans="1:14" ht="15" thickBot="1" x14ac:dyDescent="0.4">
      <c r="A185" s="11" t="s">
        <v>176</v>
      </c>
      <c r="B185" s="6">
        <v>116</v>
      </c>
      <c r="C185" s="6"/>
      <c r="D185" s="6">
        <v>6</v>
      </c>
      <c r="E185" s="6"/>
      <c r="F185" s="6">
        <v>2</v>
      </c>
      <c r="G185" s="6">
        <v>108</v>
      </c>
      <c r="H185" s="6">
        <v>2</v>
      </c>
      <c r="I185" s="6">
        <v>7</v>
      </c>
      <c r="J185" s="6">
        <v>0.4</v>
      </c>
      <c r="K185" s="6"/>
      <c r="L185" s="6"/>
      <c r="N185" s="16">
        <f>IFERROR(B185/K185,0)</f>
        <v>0</v>
      </c>
    </row>
    <row r="186" spans="1:14" ht="15" thickBot="1" x14ac:dyDescent="0.4">
      <c r="A186" s="11" t="s">
        <v>132</v>
      </c>
      <c r="B186" s="6">
        <v>96</v>
      </c>
      <c r="C186" s="6"/>
      <c r="D186" s="6"/>
      <c r="E186" s="6"/>
      <c r="F186" s="6">
        <v>61</v>
      </c>
      <c r="G186" s="6">
        <v>35</v>
      </c>
      <c r="H186" s="6">
        <v>2</v>
      </c>
      <c r="I186" s="6">
        <v>321</v>
      </c>
      <c r="J186" s="6"/>
      <c r="K186" s="6"/>
      <c r="L186" s="6"/>
      <c r="N186" s="16">
        <f>IFERROR(B186/K186,0)</f>
        <v>0</v>
      </c>
    </row>
    <row r="187" spans="1:14" ht="15" thickBot="1" x14ac:dyDescent="0.4">
      <c r="A187" s="11" t="s">
        <v>131</v>
      </c>
      <c r="B187" s="6">
        <v>94</v>
      </c>
      <c r="C187" s="6"/>
      <c r="D187" s="6">
        <v>3</v>
      </c>
      <c r="E187" s="6"/>
      <c r="F187" s="6">
        <v>20</v>
      </c>
      <c r="G187" s="6">
        <v>71</v>
      </c>
      <c r="H187" s="6">
        <v>3</v>
      </c>
      <c r="I187" s="3">
        <v>2395</v>
      </c>
      <c r="J187" s="6">
        <v>76</v>
      </c>
      <c r="K187" s="6"/>
      <c r="L187" s="6"/>
      <c r="N187" s="16">
        <f>IFERROR(B187/K187,0)</f>
        <v>0</v>
      </c>
    </row>
    <row r="188" spans="1:14" ht="15" thickBot="1" x14ac:dyDescent="0.4">
      <c r="A188" s="11" t="s">
        <v>154</v>
      </c>
      <c r="B188" s="6">
        <v>76</v>
      </c>
      <c r="C188" s="6"/>
      <c r="D188" s="6">
        <v>7</v>
      </c>
      <c r="E188" s="6"/>
      <c r="F188" s="6">
        <v>7</v>
      </c>
      <c r="G188" s="6">
        <v>62</v>
      </c>
      <c r="H188" s="6"/>
      <c r="I188" s="6">
        <v>15</v>
      </c>
      <c r="J188" s="6">
        <v>1</v>
      </c>
      <c r="K188" s="6"/>
      <c r="L188" s="6"/>
      <c r="N188" s="16">
        <f>IFERROR(B188/K188,0)</f>
        <v>0</v>
      </c>
    </row>
    <row r="189" spans="1:14" ht="15" thickBot="1" x14ac:dyDescent="0.4">
      <c r="A189" s="11" t="s">
        <v>172</v>
      </c>
      <c r="B189" s="6">
        <v>66</v>
      </c>
      <c r="C189" s="4">
        <v>33</v>
      </c>
      <c r="D189" s="6">
        <v>10</v>
      </c>
      <c r="E189" s="5">
        <v>4</v>
      </c>
      <c r="F189" s="6">
        <v>6</v>
      </c>
      <c r="G189" s="6">
        <v>50</v>
      </c>
      <c r="H189" s="6"/>
      <c r="I189" s="6">
        <v>2</v>
      </c>
      <c r="J189" s="6">
        <v>0.2</v>
      </c>
      <c r="K189" s="6"/>
      <c r="L189" s="6"/>
      <c r="N189" s="16">
        <f>IFERROR(B189/K189,0)</f>
        <v>0</v>
      </c>
    </row>
    <row r="190" spans="1:14" ht="15" thickBot="1" x14ac:dyDescent="0.4">
      <c r="A190" s="11" t="s">
        <v>194</v>
      </c>
      <c r="B190" s="6">
        <v>56</v>
      </c>
      <c r="C190" s="6"/>
      <c r="D190" s="6">
        <v>1</v>
      </c>
      <c r="E190" s="6"/>
      <c r="F190" s="6">
        <v>1</v>
      </c>
      <c r="G190" s="6">
        <v>54</v>
      </c>
      <c r="H190" s="6"/>
      <c r="I190" s="6">
        <v>101</v>
      </c>
      <c r="J190" s="6">
        <v>2</v>
      </c>
      <c r="K190" s="6"/>
      <c r="L190" s="6"/>
      <c r="N190" s="16">
        <f>IFERROR(B190/K190,0)</f>
        <v>0</v>
      </c>
    </row>
    <row r="191" spans="1:14" ht="15" thickBot="1" x14ac:dyDescent="0.4">
      <c r="A191" s="11" t="s">
        <v>148</v>
      </c>
      <c r="B191" s="6">
        <v>54</v>
      </c>
      <c r="C191" s="6"/>
      <c r="D191" s="6">
        <v>9</v>
      </c>
      <c r="E191" s="6"/>
      <c r="F191" s="6">
        <v>9</v>
      </c>
      <c r="G191" s="6">
        <v>36</v>
      </c>
      <c r="H191" s="6">
        <v>1</v>
      </c>
      <c r="I191" s="6">
        <v>137</v>
      </c>
      <c r="J191" s="6">
        <v>23</v>
      </c>
      <c r="K191" s="6"/>
      <c r="L191" s="6"/>
      <c r="N191" s="16">
        <f>IFERROR(B191/K191,0)</f>
        <v>0</v>
      </c>
    </row>
    <row r="192" spans="1:14" ht="15" thickBot="1" x14ac:dyDescent="0.4">
      <c r="A192" s="11" t="s">
        <v>146</v>
      </c>
      <c r="B192" s="6">
        <v>45</v>
      </c>
      <c r="C192" s="6"/>
      <c r="D192" s="6"/>
      <c r="E192" s="6"/>
      <c r="F192" s="6">
        <v>16</v>
      </c>
      <c r="G192" s="6">
        <v>29</v>
      </c>
      <c r="H192" s="6">
        <v>1</v>
      </c>
      <c r="I192" s="6">
        <v>69</v>
      </c>
      <c r="J192" s="6"/>
      <c r="K192" s="6"/>
      <c r="L192" s="6"/>
      <c r="N192" s="16">
        <f>IFERROR(B192/K192,0)</f>
        <v>0</v>
      </c>
    </row>
    <row r="193" spans="1:14" ht="15" thickBot="1" x14ac:dyDescent="0.4">
      <c r="A193" s="11" t="s">
        <v>162</v>
      </c>
      <c r="B193" s="6">
        <v>38</v>
      </c>
      <c r="C193" s="6"/>
      <c r="D193" s="6">
        <v>2</v>
      </c>
      <c r="E193" s="6"/>
      <c r="F193" s="6">
        <v>5</v>
      </c>
      <c r="G193" s="6">
        <v>31</v>
      </c>
      <c r="H193" s="6"/>
      <c r="I193" s="6">
        <v>2</v>
      </c>
      <c r="J193" s="6">
        <v>0.1</v>
      </c>
      <c r="K193" s="6"/>
      <c r="L193" s="6"/>
      <c r="N193" s="16">
        <f>IFERROR(B193/K193,0)</f>
        <v>0</v>
      </c>
    </row>
    <row r="194" spans="1:14" ht="15" thickBot="1" x14ac:dyDescent="0.4">
      <c r="A194" s="11" t="s">
        <v>153</v>
      </c>
      <c r="B194" s="6">
        <v>35</v>
      </c>
      <c r="C194" s="6"/>
      <c r="D194" s="6">
        <v>2</v>
      </c>
      <c r="E194" s="6"/>
      <c r="F194" s="6">
        <v>13</v>
      </c>
      <c r="G194" s="6">
        <v>20</v>
      </c>
      <c r="H194" s="6">
        <v>5</v>
      </c>
      <c r="I194" s="6">
        <v>905</v>
      </c>
      <c r="J194" s="6">
        <v>52</v>
      </c>
      <c r="K194" s="6"/>
      <c r="L194" s="6"/>
      <c r="N194" s="16">
        <f>IFERROR(B194/K194,0)</f>
        <v>0</v>
      </c>
    </row>
    <row r="195" spans="1:14" ht="15" thickBot="1" x14ac:dyDescent="0.4">
      <c r="A195" s="11" t="s">
        <v>157</v>
      </c>
      <c r="B195" s="6">
        <v>35</v>
      </c>
      <c r="C195" s="6"/>
      <c r="D195" s="6">
        <v>1</v>
      </c>
      <c r="E195" s="6"/>
      <c r="F195" s="6">
        <v>18</v>
      </c>
      <c r="G195" s="6">
        <v>16</v>
      </c>
      <c r="H195" s="6"/>
      <c r="I195" s="6">
        <v>3</v>
      </c>
      <c r="J195" s="6">
        <v>0.08</v>
      </c>
      <c r="K195" s="6"/>
      <c r="L195" s="6"/>
      <c r="N195" s="16">
        <f>IFERROR(B195/K195,0)</f>
        <v>0</v>
      </c>
    </row>
    <row r="196" spans="1:14" ht="15" thickBot="1" x14ac:dyDescent="0.4">
      <c r="A196" s="11" t="s">
        <v>152</v>
      </c>
      <c r="B196" s="6">
        <v>35</v>
      </c>
      <c r="C196" s="6"/>
      <c r="D196" s="6"/>
      <c r="E196" s="6"/>
      <c r="F196" s="6"/>
      <c r="G196" s="6">
        <v>35</v>
      </c>
      <c r="H196" s="6"/>
      <c r="I196" s="6">
        <v>10</v>
      </c>
      <c r="J196" s="6"/>
      <c r="K196" s="6"/>
      <c r="L196" s="6"/>
      <c r="N196" s="16">
        <f>IFERROR(B196/K196,0)</f>
        <v>0</v>
      </c>
    </row>
    <row r="197" spans="1:14" ht="15" thickBot="1" x14ac:dyDescent="0.4">
      <c r="A197" s="11" t="s">
        <v>181</v>
      </c>
      <c r="B197" s="6">
        <v>33</v>
      </c>
      <c r="C197" s="4">
        <v>6</v>
      </c>
      <c r="D197" s="6"/>
      <c r="E197" s="6"/>
      <c r="F197" s="6">
        <v>8</v>
      </c>
      <c r="G197" s="6">
        <v>25</v>
      </c>
      <c r="H197" s="6"/>
      <c r="I197" s="6">
        <v>2</v>
      </c>
      <c r="J197" s="6"/>
      <c r="K197" s="6"/>
      <c r="L197" s="6"/>
      <c r="N197" s="16">
        <f>IFERROR(B197/K197,0)</f>
        <v>0</v>
      </c>
    </row>
    <row r="198" spans="1:14" ht="15" thickBot="1" x14ac:dyDescent="0.4">
      <c r="A198" s="11" t="s">
        <v>197</v>
      </c>
      <c r="B198" s="6">
        <v>26</v>
      </c>
      <c r="C198" s="6"/>
      <c r="D198" s="6"/>
      <c r="E198" s="6"/>
      <c r="F198" s="6"/>
      <c r="G198" s="6">
        <v>26</v>
      </c>
      <c r="H198" s="6"/>
      <c r="I198" s="6">
        <v>3</v>
      </c>
      <c r="J198" s="6"/>
      <c r="K198" s="6"/>
      <c r="L198" s="6"/>
      <c r="N198" s="16">
        <f>IFERROR(B198/K198,0)</f>
        <v>0</v>
      </c>
    </row>
    <row r="199" spans="1:14" ht="15" thickBot="1" x14ac:dyDescent="0.4">
      <c r="A199" s="11" t="s">
        <v>160</v>
      </c>
      <c r="B199" s="6">
        <v>19</v>
      </c>
      <c r="C199" s="6"/>
      <c r="D199" s="6">
        <v>2</v>
      </c>
      <c r="E199" s="6"/>
      <c r="F199" s="6">
        <v>5</v>
      </c>
      <c r="G199" s="6">
        <v>12</v>
      </c>
      <c r="H199" s="6"/>
      <c r="I199" s="6">
        <v>0.6</v>
      </c>
      <c r="J199" s="6">
        <v>0.06</v>
      </c>
      <c r="K199" s="6"/>
      <c r="L199" s="6"/>
      <c r="N199" s="16">
        <f>IFERROR(B199/K199,0)</f>
        <v>0</v>
      </c>
    </row>
    <row r="200" spans="1:14" ht="15" thickBot="1" x14ac:dyDescent="0.4">
      <c r="A200" s="11" t="s">
        <v>210</v>
      </c>
      <c r="B200" s="6">
        <v>18</v>
      </c>
      <c r="C200" s="6"/>
      <c r="D200" s="6"/>
      <c r="E200" s="6"/>
      <c r="F200" s="6">
        <v>1</v>
      </c>
      <c r="G200" s="6">
        <v>17</v>
      </c>
      <c r="H200" s="6"/>
      <c r="I200" s="6">
        <v>14</v>
      </c>
      <c r="J200" s="6"/>
      <c r="K200" s="6"/>
      <c r="L200" s="6"/>
      <c r="N200" s="16">
        <f>IFERROR(B200/K200,0)</f>
        <v>0</v>
      </c>
    </row>
    <row r="201" spans="1:14" ht="15" thickBot="1" x14ac:dyDescent="0.4">
      <c r="A201" s="11" t="s">
        <v>168</v>
      </c>
      <c r="B201" s="6">
        <v>17</v>
      </c>
      <c r="C201" s="6"/>
      <c r="D201" s="6"/>
      <c r="E201" s="6"/>
      <c r="F201" s="6"/>
      <c r="G201" s="6">
        <v>17</v>
      </c>
      <c r="H201" s="6"/>
      <c r="I201" s="6">
        <v>19</v>
      </c>
      <c r="J201" s="6"/>
      <c r="K201" s="6"/>
      <c r="L201" s="6"/>
      <c r="N201" s="16">
        <f>IFERROR(B201/K201,0)</f>
        <v>0</v>
      </c>
    </row>
    <row r="202" spans="1:14" ht="15" thickBot="1" x14ac:dyDescent="0.4">
      <c r="A202" s="11" t="s">
        <v>192</v>
      </c>
      <c r="B202" s="6">
        <v>12</v>
      </c>
      <c r="C202" s="6"/>
      <c r="D202" s="6"/>
      <c r="E202" s="6"/>
      <c r="F202" s="6">
        <v>4</v>
      </c>
      <c r="G202" s="6">
        <v>8</v>
      </c>
      <c r="H202" s="6"/>
      <c r="I202" s="6">
        <v>2</v>
      </c>
      <c r="J202" s="6"/>
      <c r="K202" s="6"/>
      <c r="L202" s="6"/>
      <c r="N202" s="16">
        <f>IFERROR(B202/K202,0)</f>
        <v>0</v>
      </c>
    </row>
    <row r="203" spans="1:14" ht="15" thickBot="1" x14ac:dyDescent="0.4">
      <c r="A203" s="11" t="s">
        <v>184</v>
      </c>
      <c r="B203" s="6">
        <v>11</v>
      </c>
      <c r="C203" s="6"/>
      <c r="D203" s="6"/>
      <c r="E203" s="6"/>
      <c r="F203" s="6">
        <v>5</v>
      </c>
      <c r="G203" s="6">
        <v>6</v>
      </c>
      <c r="H203" s="6"/>
      <c r="I203" s="6">
        <v>112</v>
      </c>
      <c r="J203" s="6"/>
      <c r="K203" s="6"/>
      <c r="L203" s="6"/>
      <c r="N203" s="16">
        <f>IFERROR(B203/K203,0)</f>
        <v>0</v>
      </c>
    </row>
    <row r="204" spans="1:14" ht="15" thickBot="1" x14ac:dyDescent="0.4">
      <c r="A204" s="11" t="s">
        <v>185</v>
      </c>
      <c r="B204" s="6">
        <v>10</v>
      </c>
      <c r="C204" s="6"/>
      <c r="D204" s="6">
        <v>1</v>
      </c>
      <c r="E204" s="6"/>
      <c r="F204" s="6">
        <v>6</v>
      </c>
      <c r="G204" s="6">
        <v>3</v>
      </c>
      <c r="H204" s="6"/>
      <c r="I204" s="6">
        <v>17</v>
      </c>
      <c r="J204" s="6">
        <v>2</v>
      </c>
      <c r="K204" s="6"/>
      <c r="L204" s="6"/>
      <c r="N204" s="16">
        <f>IFERROR(B204/K204,0)</f>
        <v>0</v>
      </c>
    </row>
    <row r="205" spans="1:14" ht="15" thickBot="1" x14ac:dyDescent="0.4">
      <c r="A205" s="12" t="s">
        <v>186</v>
      </c>
      <c r="B205" s="6">
        <v>9</v>
      </c>
      <c r="C205" s="6"/>
      <c r="D205" s="6">
        <v>2</v>
      </c>
      <c r="E205" s="6"/>
      <c r="F205" s="6"/>
      <c r="G205" s="6">
        <v>7</v>
      </c>
      <c r="H205" s="6"/>
      <c r="I205" s="6"/>
      <c r="J205" s="6"/>
      <c r="K205" s="6"/>
      <c r="L205" s="6"/>
      <c r="N205" s="16">
        <f>IFERROR(B205/K205,0)</f>
        <v>0</v>
      </c>
    </row>
    <row r="206" spans="1:14" ht="15" thickBot="1" x14ac:dyDescent="0.4">
      <c r="A206" s="11" t="s">
        <v>196</v>
      </c>
      <c r="B206" s="6">
        <v>9</v>
      </c>
      <c r="C206" s="6"/>
      <c r="D206" s="6">
        <v>1</v>
      </c>
      <c r="E206" s="6"/>
      <c r="F206" s="6">
        <v>6</v>
      </c>
      <c r="G206" s="6">
        <v>2</v>
      </c>
      <c r="H206" s="6"/>
      <c r="I206" s="6">
        <v>1</v>
      </c>
      <c r="J206" s="6">
        <v>0.2</v>
      </c>
      <c r="K206" s="6"/>
      <c r="L206" s="6"/>
      <c r="N206" s="16">
        <f>IFERROR(B206/K206,0)</f>
        <v>0</v>
      </c>
    </row>
    <row r="207" spans="1:14" ht="15" thickBot="1" x14ac:dyDescent="0.4">
      <c r="A207" s="11" t="s">
        <v>193</v>
      </c>
      <c r="B207" s="6">
        <v>8</v>
      </c>
      <c r="C207" s="6"/>
      <c r="D207" s="6"/>
      <c r="E207" s="6"/>
      <c r="F207" s="6">
        <v>2</v>
      </c>
      <c r="G207" s="6">
        <v>6</v>
      </c>
      <c r="H207" s="6"/>
      <c r="I207" s="3">
        <v>9988</v>
      </c>
      <c r="J207" s="6"/>
      <c r="K207" s="6"/>
      <c r="L207" s="6"/>
      <c r="N207" s="16">
        <f>IFERROR(B207/K207,0)</f>
        <v>0</v>
      </c>
    </row>
    <row r="208" spans="1:14" ht="15" thickBot="1" x14ac:dyDescent="0.4">
      <c r="A208" s="11" t="s">
        <v>198</v>
      </c>
      <c r="B208" s="6">
        <v>6</v>
      </c>
      <c r="C208" s="6"/>
      <c r="D208" s="6"/>
      <c r="E208" s="6"/>
      <c r="F208" s="6">
        <v>5</v>
      </c>
      <c r="G208" s="6">
        <v>1</v>
      </c>
      <c r="H208" s="6"/>
      <c r="I208" s="6">
        <v>607</v>
      </c>
      <c r="J208" s="6"/>
      <c r="K208" s="6"/>
      <c r="L208" s="6"/>
      <c r="N208" s="16">
        <f>IFERROR(B208/K208,0)</f>
        <v>0</v>
      </c>
    </row>
    <row r="209" spans="1:14" ht="15" thickBot="1" x14ac:dyDescent="0.4">
      <c r="A209" s="11" t="s">
        <v>203</v>
      </c>
      <c r="B209" s="6">
        <v>6</v>
      </c>
      <c r="C209" s="6"/>
      <c r="D209" s="6"/>
      <c r="E209" s="6"/>
      <c r="F209" s="6"/>
      <c r="G209" s="6">
        <v>6</v>
      </c>
      <c r="H209" s="6"/>
      <c r="I209" s="6">
        <v>10</v>
      </c>
      <c r="J209" s="6"/>
      <c r="K209" s="6"/>
      <c r="L209" s="6"/>
      <c r="N209" s="16">
        <f>IFERROR(B209/K209,0)</f>
        <v>0</v>
      </c>
    </row>
    <row r="210" spans="1:14" ht="15" thickBot="1" x14ac:dyDescent="0.4">
      <c r="A210" s="11" t="s">
        <v>205</v>
      </c>
      <c r="B210" s="6">
        <v>4</v>
      </c>
      <c r="C210" s="6"/>
      <c r="D210" s="6"/>
      <c r="E210" s="6"/>
      <c r="F210" s="6">
        <v>2</v>
      </c>
      <c r="G210" s="6">
        <v>2</v>
      </c>
      <c r="H210" s="6"/>
      <c r="I210" s="6">
        <v>132</v>
      </c>
      <c r="J210" s="6"/>
      <c r="K210" s="6"/>
      <c r="L210" s="6"/>
      <c r="N210" s="16">
        <f>IFERROR(B210/K210,0)</f>
        <v>0</v>
      </c>
    </row>
    <row r="211" spans="1:14" ht="15" thickBot="1" x14ac:dyDescent="0.4">
      <c r="A211" s="11" t="s">
        <v>207</v>
      </c>
      <c r="B211" s="6">
        <v>4</v>
      </c>
      <c r="C211" s="6"/>
      <c r="D211" s="6"/>
      <c r="E211" s="6"/>
      <c r="F211" s="6"/>
      <c r="G211" s="6">
        <v>4</v>
      </c>
      <c r="H211" s="6"/>
      <c r="I211" s="6">
        <v>0.4</v>
      </c>
      <c r="J211" s="6"/>
      <c r="K211" s="6"/>
      <c r="L211" s="6"/>
      <c r="N211" s="16">
        <f>IFERROR(B211/K211,0)</f>
        <v>0</v>
      </c>
    </row>
    <row r="212" spans="1:14" ht="15" thickBot="1" x14ac:dyDescent="0.4">
      <c r="A212" s="11" t="s">
        <v>204</v>
      </c>
      <c r="B212" s="6">
        <v>3</v>
      </c>
      <c r="C212" s="6"/>
      <c r="D212" s="6"/>
      <c r="E212" s="6"/>
      <c r="F212" s="6">
        <v>1</v>
      </c>
      <c r="G212" s="6">
        <v>2</v>
      </c>
      <c r="H212" s="6"/>
      <c r="I212" s="6">
        <v>200</v>
      </c>
      <c r="J212" s="6"/>
      <c r="K212" s="6"/>
      <c r="L212" s="6"/>
      <c r="N212" s="16">
        <f>IFERROR(B212/K212,0)</f>
        <v>0</v>
      </c>
    </row>
    <row r="213" spans="1:14" ht="15" thickBot="1" x14ac:dyDescent="0.4">
      <c r="A213" s="11" t="s">
        <v>211</v>
      </c>
      <c r="B213" s="6">
        <v>1</v>
      </c>
      <c r="C213" s="6"/>
      <c r="D213" s="6"/>
      <c r="E213" s="6"/>
      <c r="F213" s="6"/>
      <c r="G213" s="6">
        <v>1</v>
      </c>
      <c r="H213" s="6"/>
      <c r="I213" s="6">
        <v>173</v>
      </c>
      <c r="J213" s="6"/>
      <c r="K213" s="6"/>
      <c r="L213" s="6"/>
      <c r="N213" s="16">
        <f>IFERROR(B213/K213,0)</f>
        <v>0</v>
      </c>
    </row>
    <row r="214" spans="1:14" ht="15" thickBot="1" x14ac:dyDescent="0.4">
      <c r="A214" s="19" t="s">
        <v>212</v>
      </c>
      <c r="B214" s="20">
        <v>1</v>
      </c>
      <c r="C214" s="20"/>
      <c r="D214" s="20"/>
      <c r="E214" s="20"/>
      <c r="F214" s="20"/>
      <c r="G214" s="20">
        <v>1</v>
      </c>
      <c r="H214" s="20"/>
      <c r="I214" s="20">
        <v>0.03</v>
      </c>
      <c r="J214" s="20"/>
      <c r="K214" s="20"/>
      <c r="L214" s="14"/>
    </row>
  </sheetData>
  <autoFilter ref="A1:N213" xr:uid="{DC3EB834-605C-460D-9E4B-93490DC616A3}">
    <sortState xmlns:xlrd2="http://schemas.microsoft.com/office/spreadsheetml/2017/richdata2" ref="A2:N214">
      <sortCondition descending="1" ref="N1:N213"/>
    </sortState>
  </autoFilter>
  <conditionalFormatting sqref="N2:N213">
    <cfRule type="cellIs" dxfId="4" priority="1" operator="lessThan">
      <formula>0.1</formula>
    </cfRule>
    <cfRule type="cellIs" dxfId="3" priority="2" operator="between">
      <formula>0.15</formula>
      <formula>0.1</formula>
    </cfRule>
    <cfRule type="cellIs" dxfId="2" priority="3" operator="between">
      <formula>0.2</formula>
      <formula>0.15</formula>
    </cfRule>
    <cfRule type="cellIs" dxfId="1" priority="4" operator="between">
      <formula>0.3</formula>
      <formula>0.2</formula>
    </cfRule>
    <cfRule type="cellIs" dxfId="0" priority="5" operator="greaterThan">
      <formula>0.3</formula>
    </cfRule>
  </conditionalFormatting>
  <hyperlinks>
    <hyperlink ref="A22" r:id="rId1" display="https://www.worldometers.info/coronavirus/country/us/" xr:uid="{06199E35-E40B-4FDA-942B-57183DC2AEDD}"/>
    <hyperlink ref="A20" r:id="rId2" display="https://www.worldometers.info/coronavirus/country/spain/" xr:uid="{8C799CEF-1FD5-4E82-AA7E-A3490B78C026}"/>
    <hyperlink ref="A36" r:id="rId3" display="https://www.worldometers.info/coronavirus/country/italy/" xr:uid="{6F1FA198-D9CD-46C6-A2CF-9532E2F84181}"/>
    <hyperlink ref="A7" r:id="rId4" display="https://www.worldometers.info/coronavirus/country/france/" xr:uid="{11290F79-BCBE-4108-86CF-9523FAD6C9EA}"/>
    <hyperlink ref="A65" r:id="rId5" display="https://www.worldometers.info/coronavirus/country/germany/" xr:uid="{4B84A67D-5921-4572-B077-5C8548E64FB2}"/>
    <hyperlink ref="A15" r:id="rId6" display="https://www.worldometers.info/coronavirus/country/uk/" xr:uid="{9D28569D-7201-423F-A53B-C7A8595DEB86}"/>
    <hyperlink ref="A168" r:id="rId7" display="https://www.worldometers.info/coronavirus/country/china/" xr:uid="{74CA714B-BDF0-4503-A9F9-C88D5FCE0A3C}"/>
    <hyperlink ref="A14" r:id="rId8" display="https://www.worldometers.info/coronavirus/country/iran/" xr:uid="{7141703B-7780-4BEB-A37A-4BBFD5CA62B7}"/>
    <hyperlink ref="A35" r:id="rId9" display="https://www.worldometers.info/coronavirus/country/turkey/" xr:uid="{F76D8B55-BB65-4D93-9415-41E52CADEBF7}"/>
    <hyperlink ref="A13" r:id="rId10" display="https://www.worldometers.info/coronavirus/country/belgium/" xr:uid="{237DDB59-6463-495E-8221-6726DDCACA14}"/>
    <hyperlink ref="A139" r:id="rId11" display="https://www.worldometers.info/coronavirus/country/russia/" xr:uid="{3C8486A4-9DBB-43EC-84A0-BC3066CA2EE1}"/>
    <hyperlink ref="A3" r:id="rId12" display="https://www.worldometers.info/coronavirus/country/brazil/" xr:uid="{B8404035-6AFC-4E78-A1FC-7E986C389BE3}"/>
    <hyperlink ref="A82" r:id="rId13" display="https://www.worldometers.info/coronavirus/country/canada/" xr:uid="{E34F3166-0FDD-4283-AA95-3C72FE4C226D}"/>
    <hyperlink ref="A23" r:id="rId14" display="https://www.worldometers.info/coronavirus/country/netherlands/" xr:uid="{2081B2FE-900E-48D8-AC61-BB7ED8FE2657}"/>
    <hyperlink ref="A41" r:id="rId15" display="https://www.worldometers.info/coronavirus/country/switzerland/" xr:uid="{0E19212E-2CD8-4ACA-B950-4C0A6E3531EA}"/>
    <hyperlink ref="A67" r:id="rId16" display="https://www.worldometers.info/coronavirus/country/portugal/" xr:uid="{3FB00AE9-8489-4AD4-A384-BB2D69A74157}"/>
    <hyperlink ref="A64" r:id="rId17" display="https://www.worldometers.info/coronavirus/country/austria/" xr:uid="{06AE5031-D979-4E9F-9A71-E4D4E1DF32BC}"/>
    <hyperlink ref="A102" r:id="rId18" display="https://www.worldometers.info/coronavirus/country/india/" xr:uid="{CB2C9EF7-8409-40EF-9D4D-EA7BE4368B18}"/>
    <hyperlink ref="A29" r:id="rId19" display="https://www.worldometers.info/coronavirus/country/ireland/" xr:uid="{CAB9C4DA-A24A-4C5B-8F04-8499802DFEB6}"/>
    <hyperlink ref="A50" r:id="rId20" display="https://www.worldometers.info/coronavirus/country/peru/" xr:uid="{73250B26-4919-4D4D-BAF4-1A73085CB039}"/>
    <hyperlink ref="A26" r:id="rId21" display="https://www.worldometers.info/coronavirus/country/sweden/" xr:uid="{4DC54F70-F3EE-4171-ADC8-5321A6B799CF}"/>
    <hyperlink ref="A77" r:id="rId22" display="https://www.worldometers.info/coronavirus/country/israel/" xr:uid="{1BBCC432-7C82-4C36-9AA4-D52426A88BD4}"/>
    <hyperlink ref="A141" r:id="rId23" display="https://www.worldometers.info/coronavirus/country/south-korea/" xr:uid="{4DDD1B69-1EE5-4AD6-AE8D-F7C050CE130D}"/>
    <hyperlink ref="A55" r:id="rId24" display="https://www.worldometers.info/coronavirus/country/japan/" xr:uid="{B10D12FA-55C7-44EB-9B9E-F1A860832A36}"/>
    <hyperlink ref="A59" r:id="rId25" display="https://www.worldometers.info/coronavirus/country/chile/" xr:uid="{84B4065D-9EE3-4C82-81A3-6DFFC94917E3}"/>
    <hyperlink ref="A93" r:id="rId26" display="https://www.worldometers.info/coronavirus/country/poland/" xr:uid="{628BB3B0-B37C-40B1-9145-344952DB5B54}"/>
    <hyperlink ref="A11" r:id="rId27" display="https://www.worldometers.info/coronavirus/country/ecuador/" xr:uid="{533C7E84-89E4-4B4E-8169-D2F697A7EEF2}"/>
    <hyperlink ref="A57" r:id="rId28" display="https://www.worldometers.info/coronavirus/country/romania/" xr:uid="{459C63C1-7CB9-4677-8EDF-97857A1377FF}"/>
    <hyperlink ref="A68" r:id="rId29" display="https://www.worldometers.info/coronavirus/country/pakistan/" xr:uid="{11BE195B-ED9E-4BCC-935F-D6584BE241DE}"/>
    <hyperlink ref="A94" r:id="rId30" display="https://www.worldometers.info/coronavirus/country/saudi-arabia/" xr:uid="{A3853500-B7FC-478A-9C62-DB99F545CFC5}"/>
    <hyperlink ref="A66" r:id="rId31" display="https://www.worldometers.info/coronavirus/country/denmark/" xr:uid="{2C841CA8-44E7-427E-A7D2-B72D46DE16D6}"/>
    <hyperlink ref="A90" r:id="rId32" display="https://www.worldometers.info/coronavirus/country/norway/" xr:uid="{D1C751DC-B72A-4919-A287-9ADAB9C0172A}"/>
    <hyperlink ref="A33" r:id="rId33" display="https://www.worldometers.info/coronavirus/country/mexico/" xr:uid="{7C3325B9-1810-4EAE-B261-9B6930F00DA3}"/>
    <hyperlink ref="A146" r:id="rId34" display="https://www.worldometers.info/coronavirus/country/australia/" xr:uid="{78ADFE50-94B3-4B58-8951-7F98E6890EBE}"/>
    <hyperlink ref="A107" r:id="rId35" display="https://www.worldometers.info/coronavirus/country/czech-republic/" xr:uid="{409AB967-AB51-48D7-9029-2BB2AD023DCC}"/>
    <hyperlink ref="A157" r:id="rId36" display="https://www.worldometers.info/coronavirus/country/united-arab-emirates/" xr:uid="{6D392865-BEEF-4281-B2F0-BAAAFC322EE1}"/>
    <hyperlink ref="A28" r:id="rId37" display="https://www.worldometers.info/coronavirus/country/indonesia/" xr:uid="{A098E721-8816-49FE-8075-C033DB7733F8}"/>
    <hyperlink ref="A42" r:id="rId38" display="https://www.worldometers.info/coronavirus/country/philippines/" xr:uid="{8F8C5742-9A6C-4ED7-8DC6-2248F988F73A}"/>
    <hyperlink ref="A81" r:id="rId39" display="https://www.worldometers.info/coronavirus/country/singapore/" xr:uid="{08A38202-8212-41B4-A373-76F31AFD1B65}"/>
    <hyperlink ref="A27" r:id="rId40" display="https://www.worldometers.info/coronavirus/country/serbia/" xr:uid="{F68C5925-7285-499B-968E-671907981B67}"/>
    <hyperlink ref="A88" r:id="rId41" display="https://www.worldometers.info/coronavirus/country/malaysia/" xr:uid="{4FCCF100-87DC-412A-9594-8B0499C804C3}"/>
    <hyperlink ref="A54" r:id="rId42" display="https://www.worldometers.info/coronavirus/country/ukraine/" xr:uid="{85D766EB-0395-4DB3-9425-FE5F538DB3D5}"/>
    <hyperlink ref="A87" r:id="rId43" display="https://www.worldometers.info/coronavirus/country/belarus/" xr:uid="{F63D8E4F-5D69-42B6-9D95-9AD0FFC8486B}"/>
    <hyperlink ref="A69" r:id="rId44" display="https://www.worldometers.info/coronavirus/country/qatar/" xr:uid="{CEBE6CA7-2254-4F9E-BCFE-B3A35D81018C}"/>
    <hyperlink ref="A17" r:id="rId45" display="https://www.worldometers.info/coronavirus/country/panama/" xr:uid="{30982198-99F4-4790-90C0-CE1765E3C8C3}"/>
    <hyperlink ref="A9" r:id="rId46" display="https://www.worldometers.info/coronavirus/country/dominican-republic/" xr:uid="{002E848C-2678-4CD8-8B7C-5E1F156CBEB1}"/>
    <hyperlink ref="A80" r:id="rId47" display="https://www.worldometers.info/coronavirus/country/finland/" xr:uid="{A78369C9-892F-49BD-8522-DA5BD147C7A1}"/>
    <hyperlink ref="A47" r:id="rId48" display="https://www.worldometers.info/coronavirus/country/luxembourg/" xr:uid="{D7C7414F-333A-4E70-B9E1-4B4896098130}"/>
    <hyperlink ref="A84" r:id="rId49" display="https://www.worldometers.info/coronavirus/country/colombia/" xr:uid="{6CD3BCBC-F7E5-47C2-B214-922F5E6DE809}"/>
    <hyperlink ref="A45" r:id="rId50" display="https://www.worldometers.info/coronavirus/country/egypt/" xr:uid="{4808F6D5-0DDD-4359-B3EB-152BACF5A51E}"/>
    <hyperlink ref="A122" r:id="rId51" display="https://www.worldometers.info/coronavirus/country/south-africa/" xr:uid="{A9A0AA70-F388-4CB8-83C9-1F9A4C5DC34B}"/>
    <hyperlink ref="A56" r:id="rId52" display="https://www.worldometers.info/coronavirus/country/argentina/" xr:uid="{B3C41D59-F0FF-4707-9A2D-4D3A635B33C8}"/>
    <hyperlink ref="A123" r:id="rId53" display="https://www.worldometers.info/coronavirus/country/thailand/" xr:uid="{A3C5848F-95BB-4736-8FCC-06195216317D}"/>
    <hyperlink ref="A21" r:id="rId54" display="https://www.worldometers.info/coronavirus/country/morocco/" xr:uid="{382134E6-A74B-4E9E-8445-CA74249557C6}"/>
    <hyperlink ref="A2" r:id="rId55" display="https://www.worldometers.info/coronavirus/country/algeria/" xr:uid="{E823AC82-67A4-475F-BD2C-D6104BE19470}"/>
    <hyperlink ref="A16" r:id="rId56" display="https://www.worldometers.info/coronavirus/country/moldova/" xr:uid="{CFDC5E5B-7EE4-4348-9103-33CE9551622A}"/>
    <hyperlink ref="A100" r:id="rId57" display="https://www.worldometers.info/coronavirus/country/greece/" xr:uid="{38866C6F-B179-4076-BD9A-EFFE6E2ECBB5}"/>
    <hyperlink ref="A52" r:id="rId58" display="https://www.worldometers.info/coronavirus/country/bangladesh/" xr:uid="{9C4BF33F-95FC-4E5A-9AD4-D480F6615D49}"/>
    <hyperlink ref="A104" r:id="rId59" display="https://www.worldometers.info/coronavirus/country/hungary/" xr:uid="{C50F9B07-650A-4E80-9FF9-9376B9C8E31A}"/>
    <hyperlink ref="A63" r:id="rId60" display="https://www.worldometers.info/coronavirus/country/croatia/" xr:uid="{2E810329-DFB8-4BA5-9DE0-A35E1572CB89}"/>
    <hyperlink ref="A99" r:id="rId61" display="https://www.worldometers.info/coronavirus/country/iceland/" xr:uid="{D5601599-ACB6-4B71-8CE8-367DC4EDCADF}"/>
    <hyperlink ref="A169" r:id="rId62" display="https://www.worldometers.info/coronavirus/country/kuwait/" xr:uid="{9CCA354A-4084-4F7F-9886-AD2127C0EDD5}"/>
    <hyperlink ref="A132" r:id="rId63" display="https://www.worldometers.info/coronavirus/country/bahrain/" xr:uid="{2CFF8E9F-0058-49C9-AC24-F084B9C95B71}"/>
    <hyperlink ref="A144" r:id="rId64" display="https://www.worldometers.info/coronavirus/country/kazakhstan/" xr:uid="{09198B53-40BE-4388-BD51-6AF425664391}"/>
    <hyperlink ref="A109" r:id="rId65" display="https://www.worldometers.info/coronavirus/country/estonia/" xr:uid="{C3048E31-5258-487E-A9BA-1E2CCEADD82A}"/>
    <hyperlink ref="A119" r:id="rId66" display="https://www.worldometers.info/coronavirus/country/iraq/" xr:uid="{A225026D-B66B-416B-879B-CBBBC9AC9319}"/>
    <hyperlink ref="A153" r:id="rId67" display="https://www.worldometers.info/coronavirus/country/uzbekistan/" xr:uid="{89DFA054-982E-4EAF-845C-7D0142A70B72}"/>
    <hyperlink ref="A145" r:id="rId68" display="https://www.worldometers.info/coronavirus/country/new-zealand/" xr:uid="{0308A68E-8C42-4280-86DC-27F1A1AC631F}"/>
    <hyperlink ref="A147" r:id="rId69" display="https://www.worldometers.info/coronavirus/country/azerbaijan/" xr:uid="{854CBC33-76B9-4E68-BB4D-646335EF0FC6}"/>
    <hyperlink ref="A114" r:id="rId70" display="https://www.worldometers.info/coronavirus/country/slovenia/" xr:uid="{ED0030F7-0073-43C0-A177-B26C49F51F98}"/>
    <hyperlink ref="A49" r:id="rId71" display="https://www.worldometers.info/coronavirus/country/armenia/" xr:uid="{C483FC9E-DE92-45A6-A174-2CBBEFBC6E4B}"/>
    <hyperlink ref="A136" r:id="rId72" display="https://www.worldometers.info/coronavirus/country/lithuania/" xr:uid="{C8B83BB1-1A31-4FE6-BA9B-815D513304DA}"/>
    <hyperlink ref="A72" r:id="rId73" display="https://www.worldometers.info/coronavirus/country/bosnia-and-herzegovina/" xr:uid="{B85D2A58-036D-4141-94E9-E7B3DEE6A0BC}"/>
    <hyperlink ref="A170" r:id="rId74" display="https://www.worldometers.info/coronavirus/country/oman/" xr:uid="{CF420CD5-D1EE-4C54-A528-A8A19D137E81}"/>
    <hyperlink ref="A51" r:id="rId75" display="https://www.worldometers.info/coronavirus/country/macedonia/" xr:uid="{DE1F7BBC-94E1-4A49-BF37-D113A65E0081}"/>
    <hyperlink ref="A125" r:id="rId76" display="https://www.worldometers.info/coronavirus/country/slovakia/" xr:uid="{5FD4DADB-8F1E-4D65-BF5E-0CC07BC8A087}"/>
    <hyperlink ref="A158" r:id="rId77" display="https://www.worldometers.info/coronavirus/country/china-hong-kong-sar/" xr:uid="{308A7550-8711-4257-BFBA-8531E548FBA6}"/>
    <hyperlink ref="A171" r:id="rId78" display="https://www.worldometers.info/coronavirus/country/cameroon/" xr:uid="{860B8191-531B-42D2-BD28-442D30E16E0E}"/>
    <hyperlink ref="A172" r:id="rId79" display="https://www.worldometers.info/coronavirus/country/afghanistan/" xr:uid="{3B04B362-73BB-4FF2-803F-89906079A977}"/>
    <hyperlink ref="A108" r:id="rId80" display="https://www.worldometers.info/coronavirus/country/cuba/" xr:uid="{FFAD7944-D517-47B0-8971-8EE29A5DF76F}"/>
    <hyperlink ref="A97" r:id="rId81" display="https://www.worldometers.info/coronavirus/country/bulgaria/" xr:uid="{50D8D570-5815-4977-893A-D8504333C23E}"/>
    <hyperlink ref="A86" r:id="rId82" display="https://www.worldometers.info/coronavirus/country/tunisia/" xr:uid="{95FBCBD4-55BE-4918-BFA6-0CB3CBF15417}"/>
    <hyperlink ref="A126" r:id="rId83" display="https://www.worldometers.info/coronavirus/country/cyprus/" xr:uid="{7D734935-299D-491F-A08A-5DA63E657703}"/>
    <hyperlink ref="A53" r:id="rId84" display="https://www.worldometers.info/coronavirus/country/djibouti/" xr:uid="{3611E262-9E8A-4C59-84B1-6EB1E54607D3}"/>
    <hyperlink ref="A137" r:id="rId85" display="https://www.worldometers.info/coronavirus/country/latvia/" xr:uid="{6D471391-61A9-4CBD-89E3-CAAA683676CC}"/>
    <hyperlink ref="A5" r:id="rId86" display="https://www.worldometers.info/coronavirus/country/andorra/" xr:uid="{2878E07C-FBB5-4FA5-885D-5556EF5A6D25}"/>
    <hyperlink ref="A174" r:id="rId87" display="https://www.worldometers.info/coronavirus/country/cote-d-ivoire/" xr:uid="{D804227F-51D0-44D9-B840-B2121B8F3E72}"/>
    <hyperlink ref="A112" r:id="rId88" display="https://www.worldometers.info/coronavirus/country/lebanon/" xr:uid="{709589CD-6641-4DCC-96A9-C70318B39A7E}"/>
    <hyperlink ref="A79" r:id="rId89" display="https://www.worldometers.info/coronavirus/country/costa-rica/" xr:uid="{4DA6858B-93F8-4A90-8871-E620E8531DFB}"/>
    <hyperlink ref="A150" r:id="rId90" display="https://www.worldometers.info/coronavirus/country/ghana/" xr:uid="{4A6BB5DC-DEA6-43EF-991D-12E1C592FA7E}"/>
    <hyperlink ref="A39" r:id="rId91" display="https://www.worldometers.info/coronavirus/country/niger/" xr:uid="{2E64F521-1B89-4D1F-B44D-F02801C3C418}"/>
    <hyperlink ref="A175" r:id="rId92" display="https://www.worldometers.info/coronavirus/country/burkina-faso/" xr:uid="{9BC76CEB-F7E5-4F79-91A3-ECBF8CCABA52}"/>
    <hyperlink ref="A48" r:id="rId93" display="https://www.worldometers.info/coronavirus/country/albania/" xr:uid="{3BB0B0C9-E5B8-4C13-B522-B40D8DE3E7B1}"/>
    <hyperlink ref="A101" r:id="rId94" display="https://www.worldometers.info/coronavirus/country/uruguay/" xr:uid="{38E862C3-5230-4431-B738-49630F70C91C}"/>
    <hyperlink ref="A142" r:id="rId95" display="https://www.worldometers.info/coronavirus/country/kyrgyzstan/" xr:uid="{9C022FD8-D7FE-4E6A-8A76-03A5288430FC}"/>
    <hyperlink ref="A37" r:id="rId96" display="https://www.worldometers.info/coronavirus/country/bolivia/" xr:uid="{DCC712A0-D2E4-438B-A192-B7DFC0B81E5B}"/>
    <hyperlink ref="A78" r:id="rId97" display="https://www.worldometers.info/coronavirus/country/nigeria/" xr:uid="{46F769F4-0B04-491B-A27C-7CC4A30DF9A2}"/>
    <hyperlink ref="A176" r:id="rId98" display="https://www.worldometers.info/coronavirus/country/guinea/" xr:uid="{30C96365-51C1-4D5A-BF79-A7277FB345B6}"/>
    <hyperlink ref="A34" r:id="rId99" display="https://www.worldometers.info/coronavirus/country/channel-islands/" xr:uid="{F4D8333F-65C0-4804-9C02-8C0B3434A7F9}"/>
    <hyperlink ref="A24" r:id="rId100" display="https://www.worldometers.info/coronavirus/country/honduras/" xr:uid="{7291B75D-BE9E-4F84-9D18-B688587D2069}"/>
    <hyperlink ref="A4" r:id="rId101" display="https://www.worldometers.info/coronavirus/country/san-marino/" xr:uid="{8321DFF0-0BD2-42DD-A6D9-133C3FAF0978}"/>
    <hyperlink ref="A143" r:id="rId102" display="https://www.worldometers.info/coronavirus/country/malta/" xr:uid="{7C41C77C-6665-44EB-993A-7F1A6E30CFC3}"/>
    <hyperlink ref="A128" r:id="rId103" display="https://www.worldometers.info/coronavirus/country/state-of-palestine/" xr:uid="{42C9D4A3-5B70-4CDA-87FF-768A21631958}"/>
    <hyperlink ref="A140" r:id="rId104" display="https://www.worldometers.info/coronavirus/country/jordan/" xr:uid="{5A50C102-34A0-4BB3-9193-17836BD32481}"/>
    <hyperlink ref="A177" r:id="rId105" display="https://www.worldometers.info/coronavirus/country/reunion/" xr:uid="{6CD344AD-F7A7-411D-A567-A2127192E4AB}"/>
    <hyperlink ref="A159" r:id="rId106" display="https://www.worldometers.info/coronavirus/country/taiwan/" xr:uid="{6D1243AB-C49C-44A4-87B3-029E74F63429}"/>
    <hyperlink ref="A73" r:id="rId107" display="https://www.worldometers.info/coronavirus/country/georgia/" xr:uid="{A17274E2-4552-4E2D-823F-AB53D6C0D498}"/>
    <hyperlink ref="A178" r:id="rId108" display="https://www.worldometers.info/coronavirus/country/senegal/" xr:uid="{01C16A3D-A905-49E3-93FD-8D226F61B217}"/>
    <hyperlink ref="A113" r:id="rId109" display="https://www.worldometers.info/coronavirus/country/mauritius/" xr:uid="{2C1A55A5-FFA6-49E6-9C74-431BE6514594}"/>
    <hyperlink ref="A179" r:id="rId110" display="https://www.worldometers.info/coronavirus/country/democratic-republic-of-the-congo/" xr:uid="{562DFE18-DB8D-4441-8D90-39260F79CE3B}"/>
    <hyperlink ref="A70" r:id="rId111" display="https://www.worldometers.info/coronavirus/country/montenegro/" xr:uid="{A251F947-764B-4F17-842B-97390F4179C4}"/>
    <hyperlink ref="A43" r:id="rId112" display="https://www.worldometers.info/coronavirus/country/isle-of-man/" xr:uid="{AD0FCB7F-0312-4057-8401-94026E4942AE}"/>
    <hyperlink ref="A164" r:id="rId113" display="https://www.worldometers.info/coronavirus/country/viet-nam/" xr:uid="{36B05DC3-0F57-4914-BE2A-A0DCA0CDE7EF}"/>
    <hyperlink ref="A131" r:id="rId114" display="https://www.worldometers.info/coronavirus/country/kenya/" xr:uid="{1C843BB4-71C3-4966-9C89-E740DDE685D4}"/>
    <hyperlink ref="A32" r:id="rId115" display="https://www.worldometers.info/coronavirus/country/mayotte/" xr:uid="{65C7E129-547E-43E7-A42B-DCDE7A696708}"/>
    <hyperlink ref="A91" r:id="rId116" display="https://www.worldometers.info/coronavirus/country/sri-lanka/" xr:uid="{CBD05313-E659-4A2C-A3F1-8D5D3BB1B76E}"/>
    <hyperlink ref="A115" r:id="rId117" display="https://www.worldometers.info/coronavirus/country/guatemala/" xr:uid="{699D1B8F-D5CF-4F2E-BDA3-396E7ABC78D0}"/>
    <hyperlink ref="A165" r:id="rId118" display="https://www.worldometers.info/coronavirus/country/venezuela/" xr:uid="{E0ED0D65-8A00-4303-AB43-276CE423A361}"/>
    <hyperlink ref="A105" r:id="rId119" display="https://www.worldometers.info/coronavirus/country/paraguay/" xr:uid="{071B6929-4751-4AC8-8E7A-B96663A382C4}"/>
    <hyperlink ref="A180" r:id="rId120" display="https://www.worldometers.info/coronavirus/country/mali/" xr:uid="{4E42F97B-BEBE-408D-9F64-C211AAD1FBB0}"/>
    <hyperlink ref="A138" r:id="rId121" display="https://www.worldometers.info/coronavirus/country/el-salvador/" xr:uid="{0AF62C65-A23A-43B4-ABB8-158CF7980536}"/>
    <hyperlink ref="A117" r:id="rId122" display="https://www.worldometers.info/coronavirus/country/faeroe-islands/" xr:uid="{33FA93AA-72D4-4BB7-8A49-0A0274404846}"/>
    <hyperlink ref="A46" r:id="rId123" display="https://www.worldometers.info/coronavirus/country/jamaica/" xr:uid="{FCDE5AD7-68C5-4438-8C17-293FA3BEDD97}"/>
    <hyperlink ref="A181" r:id="rId124" display="https://www.worldometers.info/coronavirus/country/martinique/" xr:uid="{54B94E2B-AA7D-49A0-94B5-88C985A816B9}"/>
    <hyperlink ref="A182" r:id="rId125" display="https://www.worldometers.info/coronavirus/country/tanzania/" xr:uid="{10BAEAC7-DBD2-4585-B365-6CE1AB82E3A1}"/>
    <hyperlink ref="A183" r:id="rId126" display="https://www.worldometers.info/coronavirus/country/guadeloupe/" xr:uid="{E7C3290C-4632-4FEA-98D9-B1FFDB16B953}"/>
    <hyperlink ref="A184" r:id="rId127" display="https://www.worldometers.info/coronavirus/country/congo/" xr:uid="{DE8F44C0-3439-4E8D-B79D-2289BC9689A2}"/>
    <hyperlink ref="A130" r:id="rId128" display="https://www.worldometers.info/coronavirus/country/rwanda/" xr:uid="{2E2C9315-02EF-4097-80B9-7984559DD006}"/>
    <hyperlink ref="A151" r:id="rId129" display="https://www.worldometers.info/coronavirus/country/brunei-darussalam/" xr:uid="{45B9B064-5E96-43B5-9F33-9F01583E0A0A}"/>
    <hyperlink ref="A74" r:id="rId130" display="https://www.worldometers.info/coronavirus/country/gibraltar/" xr:uid="{73D4EA2B-11AB-48B5-8DC3-853B736115C2}"/>
    <hyperlink ref="A134" r:id="rId131" display="https://www.worldometers.info/coronavirus/country/cambodia/" xr:uid="{0DD3D181-7CBD-431A-A54A-7F900DD30262}"/>
    <hyperlink ref="A92" r:id="rId132" display="https://www.worldometers.info/coronavirus/country/madagascar/" xr:uid="{DF525C6A-5B58-47E1-9E0A-E5FC42528605}"/>
    <hyperlink ref="A185" r:id="rId133" display="https://www.worldometers.info/coronavirus/country/somalia/" xr:uid="{B3354AF7-FF12-4863-8A89-9E8D04777E34}"/>
    <hyperlink ref="A60" r:id="rId134" display="https://www.worldometers.info/coronavirus/country/trinidad-and-tobago/" xr:uid="{1C856BA9-F4F6-4A93-9F9B-ABB25C44D45E}"/>
    <hyperlink ref="A25" r:id="rId135" display="https://www.worldometers.info/coronavirus/country/gabon/" xr:uid="{7B05F7F6-E589-417B-B241-B6AAFD8ABA47}"/>
    <hyperlink ref="A148" r:id="rId136" display="https://www.worldometers.info/coronavirus/country/ethiopia/" xr:uid="{D85A3020-716C-4C2F-A70D-20363F6D7A15}"/>
    <hyperlink ref="A75" r:id="rId137" display="https://www.worldometers.info/coronavirus/country/aruba/" xr:uid="{DAFBE030-1464-4ED3-955F-D038829AC6DE}"/>
    <hyperlink ref="A186" r:id="rId138" display="https://www.worldometers.info/coronavirus/country/french-guiana/" xr:uid="{2C3AFD30-7A0D-4390-B06A-ACA754D0BBE9}"/>
    <hyperlink ref="A127" r:id="rId139" display="https://www.worldometers.info/coronavirus/country/myanmar/" xr:uid="{B88A876C-6EAB-4889-A22F-104A26FFE385}"/>
    <hyperlink ref="A187" r:id="rId140" display="https://www.worldometers.info/coronavirus/country/monaco/" xr:uid="{AD160CB7-8A7E-4AF5-A64E-DDA023B193FD}"/>
    <hyperlink ref="A31" r:id="rId141" display="https://www.worldometers.info/coronavirus/country/bermuda/" xr:uid="{FEDCC8C7-4B03-4874-A286-3591D7E2BF74}"/>
    <hyperlink ref="A135" r:id="rId142" display="https://www.worldometers.info/coronavirus/country/togo/" xr:uid="{5E177B09-F547-498C-B6AA-4E1E2EEBA230}"/>
    <hyperlink ref="A61" r:id="rId143" display="https://www.worldometers.info/coronavirus/country/liechtenstein/" xr:uid="{7976C1A6-340E-4B30-968C-071B55E22D7D}"/>
    <hyperlink ref="A58" r:id="rId144" display="https://www.worldometers.info/coronavirus/country/equatorial-guinea/" xr:uid="{46AD6F94-8E26-4876-B427-BA03A38EAC72}"/>
    <hyperlink ref="A188" r:id="rId145" display="https://www.worldometers.info/coronavirus/country/liberia/" xr:uid="{7D331592-F40C-4121-B068-43562BDFBC89}"/>
    <hyperlink ref="A71" r:id="rId146" display="https://www.worldometers.info/coronavirus/country/barbados/" xr:uid="{458B09A7-0ACB-4B2E-8D1B-F7E61E4758BB}"/>
    <hyperlink ref="A189" r:id="rId147" display="https://www.worldometers.info/coronavirus/country/sudan/" xr:uid="{6458AD8A-586D-4D87-8691-46ACCEBE8AF8}"/>
    <hyperlink ref="A18" r:id="rId148" display="https://www.worldometers.info/coronavirus/country/guyana/" xr:uid="{3824960C-05D5-4E1B-86B5-E05C4213E096}"/>
    <hyperlink ref="A62" r:id="rId149" display="https://www.worldometers.info/coronavirus/country/cayman-islands/" xr:uid="{1E436253-41D5-4FC7-947E-54BCA2754ED2}"/>
    <hyperlink ref="A6" r:id="rId150" display="https://www.worldometers.info/coronavirus/country/sint-maarten/" xr:uid="{3527289C-E457-40E4-9618-0334731ADDC1}"/>
    <hyperlink ref="A190" r:id="rId151" display="https://www.worldometers.info/coronavirus/country/cabo-verde/" xr:uid="{40DE756B-3F96-46CC-AA40-C31136439086}"/>
    <hyperlink ref="A95" r:id="rId152" display="https://www.worldometers.info/coronavirus/country/french-polynesia/" xr:uid="{D0C58BEB-090A-4670-B938-87D32922E7DB}"/>
    <hyperlink ref="A160" r:id="rId153" display="https://www.worldometers.info/coronavirus/country/uganda/" xr:uid="{FE750531-50E9-4C61-BAD7-865A3EBAAA05}"/>
    <hyperlink ref="A191" r:id="rId154" display="https://www.worldometers.info/coronavirus/country/bahamas/" xr:uid="{E245BE3F-6DDE-4D38-A29D-2699CA87ECFC}"/>
    <hyperlink ref="A129" r:id="rId155" display="https://www.worldometers.info/coronavirus/country/zambia/" xr:uid="{A8D2C204-4995-44DF-9301-F2608B1668CE}"/>
    <hyperlink ref="A76" r:id="rId156" display="https://www.worldometers.info/coronavirus/country/libya/" xr:uid="{1DDB6AAA-3811-4327-A52A-540C58BBF8F1}"/>
    <hyperlink ref="A118" r:id="rId157" display="https://www.worldometers.info/coronavirus/country/guinea-bissau/" xr:uid="{6C2E3B64-2B65-4DCA-A3A2-D0899AC80E5B}"/>
    <hyperlink ref="A192" r:id="rId158" display="https://www.worldometers.info/coronavirus/country/china-macao-sar/" xr:uid="{48F7979B-325A-46DD-8F91-708A4A105F3B}"/>
    <hyperlink ref="A44" r:id="rId159" display="https://www.worldometers.info/coronavirus/country/haiti/" xr:uid="{092B987E-D792-4494-927B-F304C4A88764}"/>
    <hyperlink ref="A193" r:id="rId160" display="https://www.worldometers.info/coronavirus/country/syria/" xr:uid="{7CCA8DCA-CD1E-496D-85EB-19185E53EE93}"/>
    <hyperlink ref="A194" r:id="rId161" display="https://www.worldometers.info/coronavirus/country/saint-martin/" xr:uid="{40CDF71D-6983-4C95-BB78-94E5B103AFFF}"/>
    <hyperlink ref="A195" r:id="rId162" display="https://www.worldometers.info/coronavirus/country/benin/" xr:uid="{7F158CF0-D6CD-42FA-A38D-6E47F4B8A177}"/>
    <hyperlink ref="A196" r:id="rId163" display="https://www.worldometers.info/coronavirus/country/eritrea/" xr:uid="{60D07E1D-FFD9-42A4-9239-8C13BB9E29BA}"/>
    <hyperlink ref="A110" r:id="rId164" display="https://www.worldometers.info/coronavirus/country/mozambique/" xr:uid="{B7A29F49-3E37-4135-B13A-590C402409F1}"/>
    <hyperlink ref="A197" r:id="rId165" display="https://www.worldometers.info/coronavirus/country/chad/" xr:uid="{72CD9E8D-8FB8-4361-8393-B08811678EA4}"/>
    <hyperlink ref="A156" r:id="rId166" display="https://www.worldometers.info/coronavirus/country/maldives/" xr:uid="{F1BFFB4D-970A-456D-8093-F5C97227C1F3}"/>
    <hyperlink ref="A133" r:id="rId167" display="https://www.worldometers.info/coronavirus/country/mongolia/" xr:uid="{17010D7C-BC0B-478D-9D75-9DB4248BCA8E}"/>
    <hyperlink ref="A163" r:id="rId168" display="https://www.worldometers.info/coronavirus/country/nepal/" xr:uid="{754329AC-F110-4E1D-9B0A-0AF8187A8CBA}"/>
    <hyperlink ref="A198" r:id="rId169" display="https://www.worldometers.info/coronavirus/country/sierra-leone/" xr:uid="{F9222E83-30EB-4723-95C6-B76BA945CF58}"/>
    <hyperlink ref="A155" r:id="rId170" display="https://www.worldometers.info/coronavirus/country/zimbabwe/" xr:uid="{BE42719A-DF73-40B0-A6BB-C9466BBE0CD5}"/>
    <hyperlink ref="A8" r:id="rId171" display="https://www.worldometers.info/coronavirus/country/antigua-and-barbuda/" xr:uid="{63AA0868-AC12-4FF6-BC2C-646A73D147AE}"/>
    <hyperlink ref="A199" r:id="rId172" display="https://www.worldometers.info/coronavirus/country/angola/" xr:uid="{F66F6073-E91C-48B7-8ED4-78ECC364C06B}"/>
    <hyperlink ref="A124" r:id="rId173" display="https://www.worldometers.info/coronavirus/country/swaziland/" xr:uid="{A2742528-473F-4DF7-BC7B-3A300859C6D3}"/>
    <hyperlink ref="A149" r:id="rId174" display="https://www.worldometers.info/coronavirus/country/laos/" xr:uid="{93F1E78B-EFAD-41E7-9BB4-0DCA8980BF5F}"/>
    <hyperlink ref="A121" r:id="rId175" display="https://www.worldometers.info/coronavirus/country/belize/" xr:uid="{DC30E3AD-D754-4407-80ED-83E12EB2343C}"/>
    <hyperlink ref="A161" r:id="rId176" display="https://www.worldometers.info/coronavirus/country/new-caledonia/" xr:uid="{C5751F64-3083-4982-9B2D-81CFFE5A8466}"/>
    <hyperlink ref="A200" r:id="rId177" display="https://www.worldometers.info/coronavirus/country/timor-leste/" xr:uid="{26DECE91-B532-4CB4-B26D-C77E7DDA5426}"/>
    <hyperlink ref="A106" r:id="rId178" display="https://www.worldometers.info/coronavirus/country/malawi/" xr:uid="{B6BE1FCF-91BD-4C35-8AC1-9DEA46E34A5E}"/>
    <hyperlink ref="A201" r:id="rId179" display="https://www.worldometers.info/coronavirus/country/fiji/" xr:uid="{8EB16573-D60B-4EB8-BDAB-B5AACFB9BA3B}"/>
    <hyperlink ref="A98" r:id="rId180" display="https://www.worldometers.info/coronavirus/country/dominica/" xr:uid="{5EF122D6-9268-4631-874B-A4E6E0D165B9}"/>
    <hyperlink ref="A116" r:id="rId181" display="https://www.worldometers.info/coronavirus/country/namibia/" xr:uid="{76DC6FB7-55D8-4299-A634-C918B85DC6A5}"/>
    <hyperlink ref="A162" r:id="rId182" display="https://www.worldometers.info/coronavirus/country/botswana/" xr:uid="{67EAE7F5-F013-448B-95CE-EEE8F7C077C8}"/>
    <hyperlink ref="A96" r:id="rId183" display="https://www.worldometers.info/coronavirus/country/saint-lucia/" xr:uid="{890528E7-6199-450A-B99E-C05506BC63FD}"/>
    <hyperlink ref="A89" r:id="rId184" display="https://www.worldometers.info/coronavirus/country/curacao/" xr:uid="{3933946A-15A1-4126-8D60-7E3E09C35D5A}"/>
    <hyperlink ref="A30" r:id="rId185" display="https://www.worldometers.info/coronavirus/country/grenada/" xr:uid="{BBD87687-9495-40BA-8625-744C489B12E8}"/>
    <hyperlink ref="A85" r:id="rId186" display="https://www.worldometers.info/coronavirus/country/saint-kitts-and-nevis/" xr:uid="{F3FA1A84-98EB-42E7-AF9F-EE0FC2EF3A22}"/>
    <hyperlink ref="A202" r:id="rId187" display="https://www.worldometers.info/coronavirus/country/central-african-republic/" xr:uid="{0863514E-818A-44AF-9961-5AF48FA3C772}"/>
    <hyperlink ref="A38" r:id="rId188" display="https://www.worldometers.info/coronavirus/country/saint-vincent-and-the-grenadines/" xr:uid="{107BD2FB-E547-40A3-BF56-93D3BB76BA06}"/>
    <hyperlink ref="A40" r:id="rId189" display="https://www.worldometers.info/coronavirus/country/turks-and-caicos-islands/" xr:uid="{D5970B82-4C52-4DBA-AA71-C0AB4AD3C864}"/>
    <hyperlink ref="A111" r:id="rId190" display="https://www.worldometers.info/coronavirus/country/falkland-islands-malvinas/" xr:uid="{D2B45F3A-486D-4FB3-A959-59836ADF8981}"/>
    <hyperlink ref="A152" r:id="rId191" display="https://www.worldometers.info/coronavirus/country/greenland/" xr:uid="{D1498108-DC58-4258-B492-276105832EF8}"/>
    <hyperlink ref="A10" r:id="rId192" display="https://www.worldometers.info/coronavirus/country/montserrat/" xr:uid="{E2CA9480-23EA-4854-AE28-FFD4B4D8D48A}"/>
    <hyperlink ref="A203" r:id="rId193" display="https://www.worldometers.info/coronavirus/country/seychelles/" xr:uid="{5C4A140B-68D5-43F2-B796-FE3EA36C58DE}"/>
    <hyperlink ref="A204" r:id="rId194" display="https://www.worldometers.info/coronavirus/country/suriname/" xr:uid="{58385446-3D5E-436D-871C-5396FC3C26C9}"/>
    <hyperlink ref="A120" r:id="rId195" display="https://www.worldometers.info/coronavirus/country/gambia/" xr:uid="{45B989C5-C1DC-4608-B80A-BC629FE57DA5}"/>
    <hyperlink ref="A206" r:id="rId196" display="https://www.worldometers.info/coronavirus/country/nicaragua/" xr:uid="{92F461ED-4F7F-4BC3-8119-C979C0E33E02}"/>
    <hyperlink ref="A207" r:id="rId197" display="https://www.worldometers.info/coronavirus/country/holy-see/" xr:uid="{9263AAA6-96BD-4F0D-8A47-2560408E4208}"/>
    <hyperlink ref="A154" r:id="rId198" display="https://www.worldometers.info/coronavirus/country/mauritania/" xr:uid="{4D7D64C1-BE68-4674-8396-59BCF2681ED5}"/>
    <hyperlink ref="A103" r:id="rId199" display="https://www.worldometers.info/coronavirus/country/papua-new-guinea/" xr:uid="{3FA335BB-1790-454D-937C-9E59AAE35FC6}"/>
    <hyperlink ref="A208" r:id="rId200" display="https://www.worldometers.info/coronavirus/country/saint-barthelemy/" xr:uid="{20405C50-5768-4113-BD16-4BD86B1D18F2}"/>
    <hyperlink ref="A209" r:id="rId201" display="https://www.worldometers.info/coronavirus/country/western-sahara/" xr:uid="{D042C7BB-79D7-467C-A15F-ACE53A0AC12A}"/>
    <hyperlink ref="A83" r:id="rId202" display="https://www.worldometers.info/coronavirus/country/burundi/" xr:uid="{03E732DF-4002-4DAB-A632-096EB943D44D}"/>
    <hyperlink ref="A166" r:id="rId203" display="https://www.worldometers.info/coronavirus/country/bhutan/" xr:uid="{27B9720D-3681-4F1F-90FA-030A756F7960}"/>
    <hyperlink ref="A210" r:id="rId204" display="https://www.worldometers.info/coronavirus/country/british-virgin-islands/" xr:uid="{4F52FACA-CE69-4803-9FA4-8448AD607C62}"/>
    <hyperlink ref="A19" r:id="rId205" display="https://www.worldometers.info/coronavirus/country/sao-tome-and-principe/" xr:uid="{3D5C3666-78D6-4AF8-9413-5E1C4540B564}"/>
    <hyperlink ref="A211" r:id="rId206" display="https://www.worldometers.info/coronavirus/country/south-sudan/" xr:uid="{3DFA3D56-37BE-4379-83FE-D0A1FB721033}"/>
    <hyperlink ref="A212" r:id="rId207" display="https://www.worldometers.info/coronavirus/country/anguilla/" xr:uid="{F3FF46B2-6316-4064-8648-BA06FEBB348A}"/>
    <hyperlink ref="A12" r:id="rId208" display="https://www.worldometers.info/coronavirus/country/caribbean-netherlands/" xr:uid="{9D9A37FC-4CCD-4457-BA0F-98A67D0D54DA}"/>
    <hyperlink ref="A213" r:id="rId209" display="https://www.worldometers.info/coronavirus/country/saint-pierre-and-miquelon/" xr:uid="{6D725B4D-17ED-4DF6-9022-1FC3A17B5BF3}"/>
    <hyperlink ref="A214" r:id="rId210" display="https://www.worldometers.info/coronavirus/country/yemen/" xr:uid="{9A9382BE-3B4F-4451-B54D-B3FF20229BAE}"/>
  </hyperlinks>
  <pageMargins left="0.7" right="0.7" top="0.75" bottom="0.75" header="0.3" footer="0.3"/>
  <pageSetup orientation="portrait" r:id="rId2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Filtered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MacWatters</dc:creator>
  <cp:lastModifiedBy>Kevin MacWatters</cp:lastModifiedBy>
  <dcterms:created xsi:type="dcterms:W3CDTF">2020-04-10T12:12:43Z</dcterms:created>
  <dcterms:modified xsi:type="dcterms:W3CDTF">2020-04-18T09:52:57Z</dcterms:modified>
</cp:coreProperties>
</file>