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66476566-8FAE-4F1B-80CB-45A4BC76AA17}" xr6:coauthVersionLast="45" xr6:coauthVersionMax="45" xr10:uidLastSave="{22D5C9DB-D56C-47B3-8CB1-CC60B013D2A7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2" l="1"/>
  <c r="N202" i="2"/>
  <c r="N146" i="2"/>
  <c r="N182" i="2"/>
  <c r="N114" i="2"/>
  <c r="N72" i="2"/>
  <c r="N71" i="2"/>
  <c r="N200" i="2"/>
  <c r="N150" i="2"/>
  <c r="N70" i="2"/>
  <c r="N10" i="2"/>
  <c r="N31" i="2"/>
  <c r="N185" i="2"/>
  <c r="N171" i="2"/>
  <c r="N6" i="2"/>
  <c r="N48" i="2"/>
  <c r="N160" i="2"/>
  <c r="N59" i="2"/>
  <c r="N17" i="2"/>
  <c r="N87" i="2"/>
  <c r="N49" i="2"/>
  <c r="N39" i="2"/>
  <c r="N3" i="2"/>
  <c r="N83" i="2"/>
  <c r="N32" i="2"/>
  <c r="N199" i="2"/>
  <c r="N81" i="2"/>
  <c r="N35" i="2"/>
  <c r="N158" i="2"/>
  <c r="N24" i="2"/>
  <c r="N140" i="2"/>
  <c r="N191" i="2"/>
  <c r="N44" i="2"/>
  <c r="N19" i="2"/>
  <c r="N195" i="2"/>
  <c r="N92" i="2"/>
  <c r="N139" i="2"/>
  <c r="N144" i="2"/>
  <c r="N29" i="2"/>
  <c r="N26" i="2"/>
  <c r="N128" i="2"/>
  <c r="N60" i="2"/>
  <c r="N107" i="2"/>
  <c r="N177" i="2"/>
  <c r="N76" i="2"/>
  <c r="N183" i="2"/>
  <c r="N79" i="2"/>
  <c r="N80" i="2"/>
  <c r="N126" i="2"/>
  <c r="N93" i="2"/>
  <c r="N64" i="2"/>
  <c r="N100" i="2"/>
  <c r="N180" i="2"/>
  <c r="N78" i="2"/>
  <c r="N206" i="2"/>
  <c r="N135" i="2"/>
  <c r="N62" i="2"/>
  <c r="N95" i="2"/>
  <c r="N74" i="2"/>
  <c r="N45" i="2"/>
  <c r="N109" i="2"/>
  <c r="N207" i="2"/>
  <c r="N203" i="2"/>
  <c r="N120" i="2"/>
  <c r="N61" i="2"/>
  <c r="N175" i="2"/>
  <c r="N18" i="2"/>
  <c r="N16" i="2"/>
  <c r="N154" i="2"/>
  <c r="N153" i="2"/>
  <c r="N132" i="2"/>
  <c r="N75" i="2"/>
  <c r="N187" i="2"/>
  <c r="N27" i="2"/>
  <c r="N142" i="2"/>
  <c r="N84" i="2"/>
  <c r="N170" i="2"/>
  <c r="N204" i="2"/>
  <c r="N125" i="2"/>
  <c r="N7" i="2"/>
  <c r="N46" i="2"/>
  <c r="N192" i="2"/>
  <c r="N162" i="2"/>
  <c r="N5" i="2"/>
  <c r="N82" i="2"/>
  <c r="N90" i="2"/>
  <c r="N43" i="2"/>
  <c r="N169" i="2"/>
  <c r="N136" i="2"/>
  <c r="N56" i="2"/>
  <c r="N66" i="2"/>
  <c r="N4" i="2"/>
  <c r="N52" i="2"/>
  <c r="N166" i="2"/>
  <c r="N122" i="2"/>
  <c r="N91" i="2"/>
  <c r="N101" i="2"/>
  <c r="N14" i="2"/>
  <c r="N68" i="2"/>
  <c r="N11" i="2"/>
  <c r="N189" i="2"/>
  <c r="N168" i="2"/>
  <c r="N89" i="2"/>
  <c r="N40" i="2"/>
  <c r="N143" i="2"/>
  <c r="N105" i="2"/>
  <c r="N156" i="2"/>
  <c r="N57" i="2"/>
  <c r="N53" i="2"/>
  <c r="N138" i="2"/>
  <c r="N163" i="2"/>
  <c r="N186" i="2"/>
  <c r="N198" i="2"/>
  <c r="N54" i="2"/>
  <c r="N20" i="2"/>
  <c r="N190" i="2"/>
  <c r="N147" i="2"/>
  <c r="N174" i="2"/>
  <c r="N41" i="2"/>
  <c r="N13" i="2"/>
  <c r="N208" i="2"/>
  <c r="N159" i="2"/>
  <c r="N111" i="2"/>
  <c r="N47" i="2"/>
  <c r="N116" i="2"/>
  <c r="N94" i="2"/>
  <c r="N110" i="2"/>
  <c r="N181" i="2"/>
  <c r="N38" i="2"/>
  <c r="N65" i="2"/>
  <c r="N145" i="2"/>
  <c r="N85" i="2"/>
  <c r="N137" i="2"/>
  <c r="N36" i="2"/>
  <c r="N97" i="2"/>
  <c r="N67" i="2"/>
  <c r="N102" i="2"/>
  <c r="N131" i="2"/>
  <c r="N141" i="2"/>
  <c r="N164" i="2"/>
  <c r="N8" i="2"/>
  <c r="N50" i="2"/>
  <c r="N106" i="2"/>
  <c r="N172" i="2"/>
  <c r="N73" i="2"/>
  <c r="N63" i="2"/>
  <c r="N197" i="2"/>
  <c r="N98" i="2"/>
  <c r="N194" i="2"/>
  <c r="N15" i="2"/>
  <c r="N77" i="2"/>
  <c r="N130" i="2"/>
  <c r="N134" i="2"/>
  <c r="N193" i="2"/>
  <c r="N37" i="2"/>
  <c r="N23" i="2"/>
  <c r="N124" i="2"/>
  <c r="N86" i="2"/>
  <c r="N104" i="2"/>
  <c r="N108" i="2"/>
  <c r="N176" i="2"/>
  <c r="N209" i="2"/>
  <c r="N152" i="2"/>
  <c r="N118" i="2"/>
  <c r="N99" i="2"/>
  <c r="N157" i="2"/>
  <c r="N173" i="2"/>
  <c r="N210" i="2"/>
  <c r="N165" i="2"/>
  <c r="N2" i="2"/>
  <c r="N201" i="2"/>
  <c r="N196" i="2"/>
  <c r="N28" i="2"/>
  <c r="N117" i="2"/>
  <c r="N30" i="2"/>
  <c r="N167" i="2"/>
  <c r="N149" i="2"/>
  <c r="N155" i="2"/>
  <c r="N25" i="2"/>
  <c r="N42" i="2"/>
  <c r="N119" i="2"/>
  <c r="N133" i="2"/>
  <c r="N211" i="2"/>
  <c r="N212" i="2"/>
  <c r="N55" i="2"/>
  <c r="N88" i="2"/>
  <c r="N12" i="2"/>
  <c r="N178" i="2"/>
  <c r="N127" i="2"/>
  <c r="N9" i="2"/>
  <c r="N22" i="2"/>
  <c r="N69" i="2"/>
  <c r="N148" i="2"/>
  <c r="N129" i="2"/>
  <c r="N33" i="2"/>
  <c r="N161" i="2"/>
  <c r="N96" i="2"/>
  <c r="N58" i="2"/>
  <c r="N103" i="2"/>
  <c r="N113" i="2"/>
  <c r="N151" i="2"/>
  <c r="N179" i="2"/>
  <c r="N123" i="2"/>
  <c r="N34" i="2"/>
  <c r="N205" i="2"/>
  <c r="N51" i="2"/>
  <c r="N188" i="2"/>
  <c r="N121" i="2"/>
  <c r="N213" i="2"/>
  <c r="N184" i="2"/>
  <c r="N112" i="2"/>
  <c r="N115" i="2"/>
</calcChain>
</file>

<file path=xl/sharedStrings.xml><?xml version="1.0" encoding="utf-8"?>
<sst xmlns="http://schemas.openxmlformats.org/spreadsheetml/2006/main" count="453" uniqueCount="230">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</sst>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7" borderId="3" xfId="2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faeroe-islands/" TargetMode="External"/><Relationship Id="rId21" Type="http://schemas.openxmlformats.org/officeDocument/2006/relationships/hyperlink" Target="https://www.worldometers.info/coronavirus/country/ireland/" TargetMode="External"/><Relationship Id="rId42" Type="http://schemas.openxmlformats.org/officeDocument/2006/relationships/hyperlink" Target="https://www.worldometers.info/coronavirus/country/luxembourg/" TargetMode="External"/><Relationship Id="rId63" Type="http://schemas.openxmlformats.org/officeDocument/2006/relationships/hyperlink" Target="https://www.worldometers.info/coronavirus/country/estonia/" TargetMode="External"/><Relationship Id="rId84" Type="http://schemas.openxmlformats.org/officeDocument/2006/relationships/hyperlink" Target="https://www.worldometers.info/coronavirus/country/cyprus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syria/" TargetMode="External"/><Relationship Id="rId170" Type="http://schemas.openxmlformats.org/officeDocument/2006/relationships/hyperlink" Target="https://www.worldometers.info/coronavirus/country/mongolia/" TargetMode="External"/><Relationship Id="rId191" Type="http://schemas.openxmlformats.org/officeDocument/2006/relationships/hyperlink" Target="https://www.worldometers.info/coronavirus/country/gambia/" TargetMode="External"/><Relationship Id="rId205" Type="http://schemas.openxmlformats.org/officeDocument/2006/relationships/hyperlink" Target="https://www.worldometers.info/coronavirus/country/anguilla/" TargetMode="External"/><Relationship Id="rId107" Type="http://schemas.openxmlformats.org/officeDocument/2006/relationships/hyperlink" Target="https://www.worldometers.info/coronavirus/country/montenegro/" TargetMode="External"/><Relationship Id="rId11" Type="http://schemas.openxmlformats.org/officeDocument/2006/relationships/hyperlink" Target="https://www.worldometers.info/coronavirus/country/netherlands/" TargetMode="External"/><Relationship Id="rId32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greece/" TargetMode="External"/><Relationship Id="rId58" Type="http://schemas.openxmlformats.org/officeDocument/2006/relationships/hyperlink" Target="https://www.worldometers.info/coronavirus/country/moldova/" TargetMode="External"/><Relationship Id="rId74" Type="http://schemas.openxmlformats.org/officeDocument/2006/relationships/hyperlink" Target="https://www.worldometers.info/coronavirus/country/macedonia/" TargetMode="External"/><Relationship Id="rId79" Type="http://schemas.openxmlformats.org/officeDocument/2006/relationships/hyperlink" Target="https://www.worldometers.info/coronavirus/country/tunisia/" TargetMode="External"/><Relationship Id="rId102" Type="http://schemas.openxmlformats.org/officeDocument/2006/relationships/hyperlink" Target="https://www.worldometers.info/coronavirus/country/bolivia/" TargetMode="External"/><Relationship Id="rId123" Type="http://schemas.openxmlformats.org/officeDocument/2006/relationships/hyperlink" Target="https://www.worldometers.info/coronavirus/country/el-salvador/" TargetMode="External"/><Relationship Id="rId128" Type="http://schemas.openxmlformats.org/officeDocument/2006/relationships/hyperlink" Target="https://www.worldometers.info/coronavirus/country/trinidad-and-tobago/" TargetMode="External"/><Relationship Id="rId144" Type="http://schemas.openxmlformats.org/officeDocument/2006/relationships/hyperlink" Target="https://www.worldometers.info/coronavirus/country/french-polynesia/" TargetMode="External"/><Relationship Id="rId149" Type="http://schemas.openxmlformats.org/officeDocument/2006/relationships/hyperlink" Target="https://www.worldometers.info/coronavirus/country/guyan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libya/" TargetMode="External"/><Relationship Id="rId165" Type="http://schemas.openxmlformats.org/officeDocument/2006/relationships/hyperlink" Target="https://www.worldometers.info/coronavirus/country/angola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ndia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ukraine/" TargetMode="External"/><Relationship Id="rId48" Type="http://schemas.openxmlformats.org/officeDocument/2006/relationships/hyperlink" Target="https://www.worldometers.info/coronavirus/country/thailand/" TargetMode="External"/><Relationship Id="rId64" Type="http://schemas.openxmlformats.org/officeDocument/2006/relationships/hyperlink" Target="https://www.worldometers.info/coronavirus/country/kuwait/" TargetMode="External"/><Relationship Id="rId69" Type="http://schemas.openxmlformats.org/officeDocument/2006/relationships/hyperlink" Target="https://www.worldometers.info/coronavirus/country/armenia/" TargetMode="External"/><Relationship Id="rId113" Type="http://schemas.openxmlformats.org/officeDocument/2006/relationships/hyperlink" Target="https://www.worldometers.info/coronavirus/country/djibouti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liechtenstein/" TargetMode="External"/><Relationship Id="rId139" Type="http://schemas.openxmlformats.org/officeDocument/2006/relationships/hyperlink" Target="https://www.worldometers.info/coronavirus/country/congo/" TargetMode="External"/><Relationship Id="rId80" Type="http://schemas.openxmlformats.org/officeDocument/2006/relationships/hyperlink" Target="https://www.worldometers.info/coronavirus/country/bulgaria/" TargetMode="External"/><Relationship Id="rId85" Type="http://schemas.openxmlformats.org/officeDocument/2006/relationships/hyperlink" Target="https://www.worldometers.info/coronavirus/country/lebanon/" TargetMode="External"/><Relationship Id="rId150" Type="http://schemas.openxmlformats.org/officeDocument/2006/relationships/hyperlink" Target="https://www.worldometers.info/coronavirus/country/china-macao-sar/" TargetMode="External"/><Relationship Id="rId155" Type="http://schemas.openxmlformats.org/officeDocument/2006/relationships/hyperlink" Target="https://www.worldometers.info/coronavirus/country/eritrea/" TargetMode="External"/><Relationship Id="rId171" Type="http://schemas.openxmlformats.org/officeDocument/2006/relationships/hyperlink" Target="https://www.worldometers.info/coronavirus/country/dominica/" TargetMode="External"/><Relationship Id="rId176" Type="http://schemas.openxmlformats.org/officeDocument/2006/relationships/hyperlink" Target="https://www.worldometers.info/coronavirus/country/belize/" TargetMode="External"/><Relationship Id="rId192" Type="http://schemas.openxmlformats.org/officeDocument/2006/relationships/hyperlink" Target="https://www.worldometers.info/coronavirus/country/nicaragua/" TargetMode="External"/><Relationship Id="rId197" Type="http://schemas.openxmlformats.org/officeDocument/2006/relationships/hyperlink" Target="https://www.worldometers.info/coronavirus/country/saint-barthelemy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falkland-islands-malvinas/" TargetMode="External"/><Relationship Id="rId12" Type="http://schemas.openxmlformats.org/officeDocument/2006/relationships/hyperlink" Target="https://www.worldometers.info/coronavirus/country/switzerland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saudi-arabia/" TargetMode="External"/><Relationship Id="rId59" Type="http://schemas.openxmlformats.org/officeDocument/2006/relationships/hyperlink" Target="https://www.worldometers.info/coronavirus/country/croatia/" TargetMode="External"/><Relationship Id="rId103" Type="http://schemas.openxmlformats.org/officeDocument/2006/relationships/hyperlink" Target="https://www.worldometers.info/coronavirus/country/mauritius/" TargetMode="External"/><Relationship Id="rId108" Type="http://schemas.openxmlformats.org/officeDocument/2006/relationships/hyperlink" Target="https://www.worldometers.info/coronavirus/country/georgia/" TargetMode="External"/><Relationship Id="rId124" Type="http://schemas.openxmlformats.org/officeDocument/2006/relationships/hyperlink" Target="https://www.worldometers.info/coronavirus/country/brunei-darussalam/" TargetMode="External"/><Relationship Id="rId129" Type="http://schemas.openxmlformats.org/officeDocument/2006/relationships/hyperlink" Target="https://www.worldometers.info/coronavirus/country/madagascar/" TargetMode="External"/><Relationship Id="rId54" Type="http://schemas.openxmlformats.org/officeDocument/2006/relationships/hyperlink" Target="https://www.worldometers.info/coronavirus/country/egypt/" TargetMode="External"/><Relationship Id="rId70" Type="http://schemas.openxmlformats.org/officeDocument/2006/relationships/hyperlink" Target="https://www.worldometers.info/coronavirus/country/bosnia-and-herzegovina/" TargetMode="External"/><Relationship Id="rId75" Type="http://schemas.openxmlformats.org/officeDocument/2006/relationships/hyperlink" Target="https://www.worldometers.info/coronavirus/country/cameroon/" TargetMode="External"/><Relationship Id="rId91" Type="http://schemas.openxmlformats.org/officeDocument/2006/relationships/hyperlink" Target="https://www.worldometers.info/coronavirus/country/burkina-faso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bermuda/" TargetMode="External"/><Relationship Id="rId145" Type="http://schemas.openxmlformats.org/officeDocument/2006/relationships/hyperlink" Target="https://www.worldometers.info/coronavirus/country/sint-maarten/" TargetMode="External"/><Relationship Id="rId161" Type="http://schemas.openxmlformats.org/officeDocument/2006/relationships/hyperlink" Target="https://www.worldometers.info/coronavirus/country/antigua-and-barbuda/" TargetMode="External"/><Relationship Id="rId166" Type="http://schemas.openxmlformats.org/officeDocument/2006/relationships/hyperlink" Target="https://www.worldometers.info/coronavirus/country/sudan/" TargetMode="External"/><Relationship Id="rId182" Type="http://schemas.openxmlformats.org/officeDocument/2006/relationships/hyperlink" Target="https://www.worldometers.info/coronavirus/country/nepal/" TargetMode="External"/><Relationship Id="rId187" Type="http://schemas.openxmlformats.org/officeDocument/2006/relationships/hyperlink" Target="https://www.worldometers.info/coronavirus/country/montserrat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peru/" TargetMode="External"/><Relationship Id="rId28" Type="http://schemas.openxmlformats.org/officeDocument/2006/relationships/hyperlink" Target="https://www.worldometers.info/coronavirus/country/norway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ri-lanka/" TargetMode="External"/><Relationship Id="rId119" Type="http://schemas.openxmlformats.org/officeDocument/2006/relationships/hyperlink" Target="https://www.worldometers.info/coronavirus/country/martinique/" TargetMode="External"/><Relationship Id="rId44" Type="http://schemas.openxmlformats.org/officeDocument/2006/relationships/hyperlink" Target="https://www.worldometers.info/coronavirus/country/finland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slovenia/" TargetMode="External"/><Relationship Id="rId81" Type="http://schemas.openxmlformats.org/officeDocument/2006/relationships/hyperlink" Target="https://www.worldometers.info/coronavirus/country/cuba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mali/" TargetMode="External"/><Relationship Id="rId135" Type="http://schemas.openxmlformats.org/officeDocument/2006/relationships/hyperlink" Target="https://www.worldometers.info/coronavirus/country/togo/" TargetMode="External"/><Relationship Id="rId151" Type="http://schemas.openxmlformats.org/officeDocument/2006/relationships/hyperlink" Target="https://www.worldometers.info/coronavirus/country/zambia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curacao/" TargetMode="External"/><Relationship Id="rId198" Type="http://schemas.openxmlformats.org/officeDocument/2006/relationships/hyperlink" Target="https://www.worldometers.info/coronavirus/country/western-sahara/" TargetMode="External"/><Relationship Id="rId172" Type="http://schemas.openxmlformats.org/officeDocument/2006/relationships/hyperlink" Target="https://www.worldometers.info/coronavirus/country/fiji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sao-tome-and-principe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united-arab-emirates/" TargetMode="External"/><Relationship Id="rId109" Type="http://schemas.openxmlformats.org/officeDocument/2006/relationships/hyperlink" Target="https://www.worldometers.info/coronavirus/country/viet-nam/" TargetMode="External"/><Relationship Id="rId34" Type="http://schemas.openxmlformats.org/officeDocument/2006/relationships/hyperlink" Target="https://www.worldometers.info/coronavirus/country/philippines/" TargetMode="External"/><Relationship Id="rId50" Type="http://schemas.openxmlformats.org/officeDocument/2006/relationships/hyperlink" Target="https://www.worldometers.info/coronavirus/country/singapore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angladesh/" TargetMode="External"/><Relationship Id="rId97" Type="http://schemas.openxmlformats.org/officeDocument/2006/relationships/hyperlink" Target="https://www.worldometers.info/coronavirus/country/taiwan/" TargetMode="External"/><Relationship Id="rId104" Type="http://schemas.openxmlformats.org/officeDocument/2006/relationships/hyperlink" Target="https://www.worldometers.info/coronavirus/country/nigeria/" TargetMode="External"/><Relationship Id="rId120" Type="http://schemas.openxmlformats.org/officeDocument/2006/relationships/hyperlink" Target="https://www.worldometers.info/coronavirus/country/guatemala/" TargetMode="External"/><Relationship Id="rId125" Type="http://schemas.openxmlformats.org/officeDocument/2006/relationships/hyperlink" Target="https://www.worldometers.info/coronavirus/country/gibraltar/" TargetMode="External"/><Relationship Id="rId141" Type="http://schemas.openxmlformats.org/officeDocument/2006/relationships/hyperlink" Target="https://www.worldometers.info/coronavirus/country/gabon/" TargetMode="External"/><Relationship Id="rId146" Type="http://schemas.openxmlformats.org/officeDocument/2006/relationships/hyperlink" Target="https://www.worldometers.info/coronavirus/country/liberia/" TargetMode="External"/><Relationship Id="rId167" Type="http://schemas.openxmlformats.org/officeDocument/2006/relationships/hyperlink" Target="https://www.worldometers.info/coronavirus/country/laos/" TargetMode="External"/><Relationship Id="rId188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china-hong-kong-sar/" TargetMode="External"/><Relationship Id="rId92" Type="http://schemas.openxmlformats.org/officeDocument/2006/relationships/hyperlink" Target="https://www.worldometers.info/coronavirus/country/uruguay/" TargetMode="External"/><Relationship Id="rId162" Type="http://schemas.openxmlformats.org/officeDocument/2006/relationships/hyperlink" Target="https://www.worldometers.info/coronavirus/country/equatorial-guinea/" TargetMode="External"/><Relationship Id="rId183" Type="http://schemas.openxmlformats.org/officeDocument/2006/relationships/hyperlink" Target="https://www.worldometers.info/coronavirus/country/saint-kitts-and-nevi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australia/" TargetMode="External"/><Relationship Id="rId24" Type="http://schemas.openxmlformats.org/officeDocument/2006/relationships/hyperlink" Target="https://www.worldometers.info/coronavirus/country/ecuador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coronavirus/country/bahrain/" TargetMode="External"/><Relationship Id="rId87" Type="http://schemas.openxmlformats.org/officeDocument/2006/relationships/hyperlink" Target="https://www.worldometers.info/coronavirus/country/costa-rica/" TargetMode="External"/><Relationship Id="rId110" Type="http://schemas.openxmlformats.org/officeDocument/2006/relationships/hyperlink" Target="https://www.worldometers.info/coronavirus/country/guinea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monaco/" TargetMode="External"/><Relationship Id="rId136" Type="http://schemas.openxmlformats.org/officeDocument/2006/relationships/hyperlink" Target="https://www.worldometers.info/coronavirus/country/jamaica/" TargetMode="External"/><Relationship Id="rId157" Type="http://schemas.openxmlformats.org/officeDocument/2006/relationships/hyperlink" Target="https://www.worldometers.info/coronavirus/country/saint-martin/" TargetMode="External"/><Relationship Id="rId178" Type="http://schemas.openxmlformats.org/officeDocument/2006/relationships/hyperlink" Target="https://www.worldometers.info/coronavirus/country/grenada/" TargetMode="External"/><Relationship Id="rId61" Type="http://schemas.openxmlformats.org/officeDocument/2006/relationships/hyperlink" Target="https://www.worldometers.info/coronavirus/country/iraq/" TargetMode="External"/><Relationship Id="rId82" Type="http://schemas.openxmlformats.org/officeDocument/2006/relationships/hyperlink" Target="https://www.worldometers.info/coronavirus/country/latvia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coronavirus/country/namibia/" TargetMode="External"/><Relationship Id="rId194" Type="http://schemas.openxmlformats.org/officeDocument/2006/relationships/hyperlink" Target="https://www.worldometers.info/coronavirus/country/cabo-verde/" TargetMode="External"/><Relationship Id="rId199" Type="http://schemas.openxmlformats.org/officeDocument/2006/relationships/hyperlink" Target="https://www.worldometers.info/coronavirus/country/bhutan/" TargetMode="External"/><Relationship Id="rId203" Type="http://schemas.openxmlformats.org/officeDocument/2006/relationships/hyperlink" Target="https://www.worldometers.info/coronavirus/country/south-sudan/" TargetMode="External"/><Relationship Id="rId208" Type="http://schemas.openxmlformats.org/officeDocument/2006/relationships/hyperlink" Target="https://www.worldometers.info/coronavirus/country/papua-new-guinea/" TargetMode="External"/><Relationship Id="rId19" Type="http://schemas.openxmlformats.org/officeDocument/2006/relationships/hyperlink" Target="https://www.worldometers.info/coronavirus/country/south-korea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romania/" TargetMode="External"/><Relationship Id="rId35" Type="http://schemas.openxmlformats.org/officeDocument/2006/relationships/hyperlink" Target="https://www.worldometers.info/coronavirus/country/malaysia/" TargetMode="External"/><Relationship Id="rId56" Type="http://schemas.openxmlformats.org/officeDocument/2006/relationships/hyperlink" Target="https://www.worldometers.info/coronavirus/country/morocco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malta/" TargetMode="External"/><Relationship Id="rId105" Type="http://schemas.openxmlformats.org/officeDocument/2006/relationships/hyperlink" Target="https://www.worldometers.info/coronavirus/country/state-of-palestine/" TargetMode="External"/><Relationship Id="rId126" Type="http://schemas.openxmlformats.org/officeDocument/2006/relationships/hyperlink" Target="https://www.worldometers.info/coronavirus/country/rwanda/" TargetMode="External"/><Relationship Id="rId147" Type="http://schemas.openxmlformats.org/officeDocument/2006/relationships/hyperlink" Target="https://www.worldometers.info/coronavirus/country/bahamas/" TargetMode="External"/><Relationship Id="rId168" Type="http://schemas.openxmlformats.org/officeDocument/2006/relationships/hyperlink" Target="https://www.worldometers.info/coronavirus/country/chad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kazakhstan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jordan/" TargetMode="External"/><Relationship Id="rId121" Type="http://schemas.openxmlformats.org/officeDocument/2006/relationships/hyperlink" Target="https://www.worldometers.info/coronavirus/country/paraguay/" TargetMode="External"/><Relationship Id="rId142" Type="http://schemas.openxmlformats.org/officeDocument/2006/relationships/hyperlink" Target="https://www.worldometers.info/coronavirus/country/uganda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saint-vincent-and-the-grenadines/" TargetMode="External"/><Relationship Id="rId189" Type="http://schemas.openxmlformats.org/officeDocument/2006/relationships/hyperlink" Target="https://www.worldometers.info/coronavirus/country/suriname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japan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azerbaijan/" TargetMode="External"/><Relationship Id="rId116" Type="http://schemas.openxmlformats.org/officeDocument/2006/relationships/hyperlink" Target="https://www.worldometers.info/coronavirus/country/mayotte/" TargetMode="External"/><Relationship Id="rId137" Type="http://schemas.openxmlformats.org/officeDocument/2006/relationships/hyperlink" Target="https://www.worldometers.info/coronavirus/country/barbados/" TargetMode="External"/><Relationship Id="rId158" Type="http://schemas.openxmlformats.org/officeDocument/2006/relationships/hyperlink" Target="https://www.worldometers.info/coronavirus/country/somali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panama/" TargetMode="External"/><Relationship Id="rId62" Type="http://schemas.openxmlformats.org/officeDocument/2006/relationships/hyperlink" Target="https://www.worldometers.info/coronavirus/country/new-zealand/" TargetMode="External"/><Relationship Id="rId83" Type="http://schemas.openxmlformats.org/officeDocument/2006/relationships/hyperlink" Target="https://www.worldometers.info/coronavirus/country/andorra/" TargetMode="External"/><Relationship Id="rId88" Type="http://schemas.openxmlformats.org/officeDocument/2006/relationships/hyperlink" Target="https://www.worldometers.info/coronavirus/country/cote-d-ivoire/" TargetMode="External"/><Relationship Id="rId111" Type="http://schemas.openxmlformats.org/officeDocument/2006/relationships/hyperlink" Target="https://www.worldometers.info/coronavirus/country/democratic-republic-of-the-congo/" TargetMode="External"/><Relationship Id="rId132" Type="http://schemas.openxmlformats.org/officeDocument/2006/relationships/hyperlink" Target="https://www.worldometers.info/coronavirus/country/aruba/" TargetMode="External"/><Relationship Id="rId153" Type="http://schemas.openxmlformats.org/officeDocument/2006/relationships/hyperlink" Target="https://www.worldometers.info/coronavirus/country/guinea-bissau/" TargetMode="External"/><Relationship Id="rId174" Type="http://schemas.openxmlformats.org/officeDocument/2006/relationships/hyperlink" Target="https://www.worldometers.info/coronavirus/country/saint-lucia/" TargetMode="External"/><Relationship Id="rId179" Type="http://schemas.openxmlformats.org/officeDocument/2006/relationships/hyperlink" Target="https://www.worldometers.info/coronavirus/country/swaziland/" TargetMode="External"/><Relationship Id="rId195" Type="http://schemas.openxmlformats.org/officeDocument/2006/relationships/hyperlink" Target="https://www.worldometers.info/coronavirus/country/holy-see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sierra-leone/" TargetMode="External"/><Relationship Id="rId204" Type="http://schemas.openxmlformats.org/officeDocument/2006/relationships/hyperlink" Target="https://www.worldometers.info/coronavirus/country/timor-leste/" TargetMode="External"/><Relationship Id="rId15" Type="http://schemas.openxmlformats.org/officeDocument/2006/relationships/hyperlink" Target="https://www.worldometers.info/coronavirus/country/russia/" TargetMode="External"/><Relationship Id="rId36" Type="http://schemas.openxmlformats.org/officeDocument/2006/relationships/hyperlink" Target="https://www.worldometers.info/coronavirus/country/mexico/" TargetMode="External"/><Relationship Id="rId57" Type="http://schemas.openxmlformats.org/officeDocument/2006/relationships/hyperlink" Target="https://www.worldometers.info/coronavirus/country/iceland/" TargetMode="External"/><Relationship Id="rId106" Type="http://schemas.openxmlformats.org/officeDocument/2006/relationships/hyperlink" Target="https://www.worldometers.info/coronavirus/country/senegal/" TargetMode="External"/><Relationship Id="rId127" Type="http://schemas.openxmlformats.org/officeDocument/2006/relationships/hyperlink" Target="https://www.worldometers.info/coronavirus/country/cambodia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denmark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uzbekistan/" TargetMode="External"/><Relationship Id="rId78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channel-islands/" TargetMode="External"/><Relationship Id="rId99" Type="http://schemas.openxmlformats.org/officeDocument/2006/relationships/hyperlink" Target="https://www.worldometers.info/coronavirus/country/reunion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guadeloupe/" TargetMode="External"/><Relationship Id="rId143" Type="http://schemas.openxmlformats.org/officeDocument/2006/relationships/hyperlink" Target="https://www.worldometers.info/coronavirus/country/cayman-islands/" TargetMode="External"/><Relationship Id="rId148" Type="http://schemas.openxmlformats.org/officeDocument/2006/relationships/hyperlink" Target="https://www.worldometers.info/coronavirus/country/tanzania/" TargetMode="External"/><Relationship Id="rId164" Type="http://schemas.openxmlformats.org/officeDocument/2006/relationships/hyperlink" Target="https://www.worldometers.info/coronavirus/country/maldives/" TargetMode="External"/><Relationship Id="rId169" Type="http://schemas.openxmlformats.org/officeDocument/2006/relationships/hyperlink" Target="https://www.worldometers.info/coronavirus/country/new-caledonia/" TargetMode="External"/><Relationship Id="rId185" Type="http://schemas.openxmlformats.org/officeDocument/2006/relationships/hyperlink" Target="https://www.worldometers.info/coronavirus/country/central-african-republic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malaw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chile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lithuania/" TargetMode="External"/><Relationship Id="rId89" Type="http://schemas.openxmlformats.org/officeDocument/2006/relationships/hyperlink" Target="https://www.worldometers.info/coronavirus/country/ghana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french-guiana/" TargetMode="External"/><Relationship Id="rId154" Type="http://schemas.openxmlformats.org/officeDocument/2006/relationships/hyperlink" Target="https://www.worldometers.info/coronavirus/country/benin/" TargetMode="External"/><Relationship Id="rId175" Type="http://schemas.openxmlformats.org/officeDocument/2006/relationships/hyperlink" Target="https://www.worldometers.info/coronavirus/country/zimbabwe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burundi/" TargetMode="External"/><Relationship Id="rId16" Type="http://schemas.openxmlformats.org/officeDocument/2006/relationships/hyperlink" Target="https://www.worldometers.info/coronavirus/country/portugal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faeroe-islands/" TargetMode="External"/><Relationship Id="rId21" Type="http://schemas.openxmlformats.org/officeDocument/2006/relationships/hyperlink" Target="https://www.worldometers.info/coronavirus/country/ireland/" TargetMode="External"/><Relationship Id="rId42" Type="http://schemas.openxmlformats.org/officeDocument/2006/relationships/hyperlink" Target="https://www.worldometers.info/coronavirus/country/luxembourg/" TargetMode="External"/><Relationship Id="rId63" Type="http://schemas.openxmlformats.org/officeDocument/2006/relationships/hyperlink" Target="https://www.worldometers.info/coronavirus/country/estonia/" TargetMode="External"/><Relationship Id="rId84" Type="http://schemas.openxmlformats.org/officeDocument/2006/relationships/hyperlink" Target="https://www.worldometers.info/coronavirus/country/cyprus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syria/" TargetMode="External"/><Relationship Id="rId170" Type="http://schemas.openxmlformats.org/officeDocument/2006/relationships/hyperlink" Target="https://www.worldometers.info/coronavirus/country/mongolia/" TargetMode="External"/><Relationship Id="rId191" Type="http://schemas.openxmlformats.org/officeDocument/2006/relationships/hyperlink" Target="https://www.worldometers.info/coronavirus/country/gambia/" TargetMode="External"/><Relationship Id="rId205" Type="http://schemas.openxmlformats.org/officeDocument/2006/relationships/hyperlink" Target="https://www.worldometers.info/coronavirus/country/anguilla/" TargetMode="External"/><Relationship Id="rId107" Type="http://schemas.openxmlformats.org/officeDocument/2006/relationships/hyperlink" Target="https://www.worldometers.info/coronavirus/country/montenegro/" TargetMode="External"/><Relationship Id="rId11" Type="http://schemas.openxmlformats.org/officeDocument/2006/relationships/hyperlink" Target="https://www.worldometers.info/coronavirus/country/netherlands/" TargetMode="External"/><Relationship Id="rId32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greece/" TargetMode="External"/><Relationship Id="rId58" Type="http://schemas.openxmlformats.org/officeDocument/2006/relationships/hyperlink" Target="https://www.worldometers.info/coronavirus/country/moldova/" TargetMode="External"/><Relationship Id="rId74" Type="http://schemas.openxmlformats.org/officeDocument/2006/relationships/hyperlink" Target="https://www.worldometers.info/coronavirus/country/macedonia/" TargetMode="External"/><Relationship Id="rId79" Type="http://schemas.openxmlformats.org/officeDocument/2006/relationships/hyperlink" Target="https://www.worldometers.info/coronavirus/country/tunisia/" TargetMode="External"/><Relationship Id="rId102" Type="http://schemas.openxmlformats.org/officeDocument/2006/relationships/hyperlink" Target="https://www.worldometers.info/coronavirus/country/bolivia/" TargetMode="External"/><Relationship Id="rId123" Type="http://schemas.openxmlformats.org/officeDocument/2006/relationships/hyperlink" Target="https://www.worldometers.info/coronavirus/country/el-salvador/" TargetMode="External"/><Relationship Id="rId128" Type="http://schemas.openxmlformats.org/officeDocument/2006/relationships/hyperlink" Target="https://www.worldometers.info/coronavirus/country/trinidad-and-tobago/" TargetMode="External"/><Relationship Id="rId144" Type="http://schemas.openxmlformats.org/officeDocument/2006/relationships/hyperlink" Target="https://www.worldometers.info/coronavirus/country/french-polynesia/" TargetMode="External"/><Relationship Id="rId149" Type="http://schemas.openxmlformats.org/officeDocument/2006/relationships/hyperlink" Target="https://www.worldometers.info/coronavirus/country/guyan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libya/" TargetMode="External"/><Relationship Id="rId165" Type="http://schemas.openxmlformats.org/officeDocument/2006/relationships/hyperlink" Target="https://www.worldometers.info/coronavirus/country/angola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ndia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ukraine/" TargetMode="External"/><Relationship Id="rId48" Type="http://schemas.openxmlformats.org/officeDocument/2006/relationships/hyperlink" Target="https://www.worldometers.info/coronavirus/country/thailand/" TargetMode="External"/><Relationship Id="rId64" Type="http://schemas.openxmlformats.org/officeDocument/2006/relationships/hyperlink" Target="https://www.worldometers.info/coronavirus/country/kuwait/" TargetMode="External"/><Relationship Id="rId69" Type="http://schemas.openxmlformats.org/officeDocument/2006/relationships/hyperlink" Target="https://www.worldometers.info/coronavirus/country/armenia/" TargetMode="External"/><Relationship Id="rId113" Type="http://schemas.openxmlformats.org/officeDocument/2006/relationships/hyperlink" Target="https://www.worldometers.info/coronavirus/country/djibouti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liechtenstein/" TargetMode="External"/><Relationship Id="rId139" Type="http://schemas.openxmlformats.org/officeDocument/2006/relationships/hyperlink" Target="https://www.worldometers.info/coronavirus/country/congo/" TargetMode="External"/><Relationship Id="rId80" Type="http://schemas.openxmlformats.org/officeDocument/2006/relationships/hyperlink" Target="https://www.worldometers.info/coronavirus/country/bulgaria/" TargetMode="External"/><Relationship Id="rId85" Type="http://schemas.openxmlformats.org/officeDocument/2006/relationships/hyperlink" Target="https://www.worldometers.info/coronavirus/country/lebanon/" TargetMode="External"/><Relationship Id="rId150" Type="http://schemas.openxmlformats.org/officeDocument/2006/relationships/hyperlink" Target="https://www.worldometers.info/coronavirus/country/china-macao-sar/" TargetMode="External"/><Relationship Id="rId155" Type="http://schemas.openxmlformats.org/officeDocument/2006/relationships/hyperlink" Target="https://www.worldometers.info/coronavirus/country/eritrea/" TargetMode="External"/><Relationship Id="rId171" Type="http://schemas.openxmlformats.org/officeDocument/2006/relationships/hyperlink" Target="https://www.worldometers.info/coronavirus/country/dominica/" TargetMode="External"/><Relationship Id="rId176" Type="http://schemas.openxmlformats.org/officeDocument/2006/relationships/hyperlink" Target="https://www.worldometers.info/coronavirus/country/belize/" TargetMode="External"/><Relationship Id="rId192" Type="http://schemas.openxmlformats.org/officeDocument/2006/relationships/hyperlink" Target="https://www.worldometers.info/coronavirus/country/nicaragua/" TargetMode="External"/><Relationship Id="rId197" Type="http://schemas.openxmlformats.org/officeDocument/2006/relationships/hyperlink" Target="https://www.worldometers.info/coronavirus/country/saint-barthelemy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falkland-islands-malvinas/" TargetMode="External"/><Relationship Id="rId12" Type="http://schemas.openxmlformats.org/officeDocument/2006/relationships/hyperlink" Target="https://www.worldometers.info/coronavirus/country/switzerland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saudi-arabia/" TargetMode="External"/><Relationship Id="rId59" Type="http://schemas.openxmlformats.org/officeDocument/2006/relationships/hyperlink" Target="https://www.worldometers.info/coronavirus/country/croatia/" TargetMode="External"/><Relationship Id="rId103" Type="http://schemas.openxmlformats.org/officeDocument/2006/relationships/hyperlink" Target="https://www.worldometers.info/coronavirus/country/mauritius/" TargetMode="External"/><Relationship Id="rId108" Type="http://schemas.openxmlformats.org/officeDocument/2006/relationships/hyperlink" Target="https://www.worldometers.info/coronavirus/country/georgia/" TargetMode="External"/><Relationship Id="rId124" Type="http://schemas.openxmlformats.org/officeDocument/2006/relationships/hyperlink" Target="https://www.worldometers.info/coronavirus/country/brunei-darussalam/" TargetMode="External"/><Relationship Id="rId129" Type="http://schemas.openxmlformats.org/officeDocument/2006/relationships/hyperlink" Target="https://www.worldometers.info/coronavirus/country/madagascar/" TargetMode="External"/><Relationship Id="rId54" Type="http://schemas.openxmlformats.org/officeDocument/2006/relationships/hyperlink" Target="https://www.worldometers.info/coronavirus/country/egypt/" TargetMode="External"/><Relationship Id="rId70" Type="http://schemas.openxmlformats.org/officeDocument/2006/relationships/hyperlink" Target="https://www.worldometers.info/coronavirus/country/bosnia-and-herzegovina/" TargetMode="External"/><Relationship Id="rId75" Type="http://schemas.openxmlformats.org/officeDocument/2006/relationships/hyperlink" Target="https://www.worldometers.info/coronavirus/country/cameroon/" TargetMode="External"/><Relationship Id="rId91" Type="http://schemas.openxmlformats.org/officeDocument/2006/relationships/hyperlink" Target="https://www.worldometers.info/coronavirus/country/burkina-faso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bermuda/" TargetMode="External"/><Relationship Id="rId145" Type="http://schemas.openxmlformats.org/officeDocument/2006/relationships/hyperlink" Target="https://www.worldometers.info/coronavirus/country/sint-maarten/" TargetMode="External"/><Relationship Id="rId161" Type="http://schemas.openxmlformats.org/officeDocument/2006/relationships/hyperlink" Target="https://www.worldometers.info/coronavirus/country/antigua-and-barbuda/" TargetMode="External"/><Relationship Id="rId166" Type="http://schemas.openxmlformats.org/officeDocument/2006/relationships/hyperlink" Target="https://www.worldometers.info/coronavirus/country/sudan/" TargetMode="External"/><Relationship Id="rId182" Type="http://schemas.openxmlformats.org/officeDocument/2006/relationships/hyperlink" Target="https://www.worldometers.info/coronavirus/country/nepal/" TargetMode="External"/><Relationship Id="rId187" Type="http://schemas.openxmlformats.org/officeDocument/2006/relationships/hyperlink" Target="https://www.worldometers.info/coronavirus/country/montserrat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peru/" TargetMode="External"/><Relationship Id="rId28" Type="http://schemas.openxmlformats.org/officeDocument/2006/relationships/hyperlink" Target="https://www.worldometers.info/coronavirus/country/norway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ri-lanka/" TargetMode="External"/><Relationship Id="rId119" Type="http://schemas.openxmlformats.org/officeDocument/2006/relationships/hyperlink" Target="https://www.worldometers.info/coronavirus/country/martinique/" TargetMode="External"/><Relationship Id="rId44" Type="http://schemas.openxmlformats.org/officeDocument/2006/relationships/hyperlink" Target="https://www.worldometers.info/coronavirus/country/finland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slovenia/" TargetMode="External"/><Relationship Id="rId81" Type="http://schemas.openxmlformats.org/officeDocument/2006/relationships/hyperlink" Target="https://www.worldometers.info/coronavirus/country/cuba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mali/" TargetMode="External"/><Relationship Id="rId135" Type="http://schemas.openxmlformats.org/officeDocument/2006/relationships/hyperlink" Target="https://www.worldometers.info/coronavirus/country/togo/" TargetMode="External"/><Relationship Id="rId151" Type="http://schemas.openxmlformats.org/officeDocument/2006/relationships/hyperlink" Target="https://www.worldometers.info/coronavirus/country/zambia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curacao/" TargetMode="External"/><Relationship Id="rId198" Type="http://schemas.openxmlformats.org/officeDocument/2006/relationships/hyperlink" Target="https://www.worldometers.info/coronavirus/country/western-sahara/" TargetMode="External"/><Relationship Id="rId172" Type="http://schemas.openxmlformats.org/officeDocument/2006/relationships/hyperlink" Target="https://www.worldometers.info/coronavirus/country/fiji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sao-tome-and-principe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united-arab-emirates/" TargetMode="External"/><Relationship Id="rId109" Type="http://schemas.openxmlformats.org/officeDocument/2006/relationships/hyperlink" Target="https://www.worldometers.info/coronavirus/country/viet-nam/" TargetMode="External"/><Relationship Id="rId34" Type="http://schemas.openxmlformats.org/officeDocument/2006/relationships/hyperlink" Target="https://www.worldometers.info/coronavirus/country/philippines/" TargetMode="External"/><Relationship Id="rId50" Type="http://schemas.openxmlformats.org/officeDocument/2006/relationships/hyperlink" Target="https://www.worldometers.info/coronavirus/country/singapore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angladesh/" TargetMode="External"/><Relationship Id="rId97" Type="http://schemas.openxmlformats.org/officeDocument/2006/relationships/hyperlink" Target="https://www.worldometers.info/coronavirus/country/taiwan/" TargetMode="External"/><Relationship Id="rId104" Type="http://schemas.openxmlformats.org/officeDocument/2006/relationships/hyperlink" Target="https://www.worldometers.info/coronavirus/country/nigeria/" TargetMode="External"/><Relationship Id="rId120" Type="http://schemas.openxmlformats.org/officeDocument/2006/relationships/hyperlink" Target="https://www.worldometers.info/coronavirus/country/guatemala/" TargetMode="External"/><Relationship Id="rId125" Type="http://schemas.openxmlformats.org/officeDocument/2006/relationships/hyperlink" Target="https://www.worldometers.info/coronavirus/country/gibraltar/" TargetMode="External"/><Relationship Id="rId141" Type="http://schemas.openxmlformats.org/officeDocument/2006/relationships/hyperlink" Target="https://www.worldometers.info/coronavirus/country/gabon/" TargetMode="External"/><Relationship Id="rId146" Type="http://schemas.openxmlformats.org/officeDocument/2006/relationships/hyperlink" Target="https://www.worldometers.info/coronavirus/country/liberia/" TargetMode="External"/><Relationship Id="rId167" Type="http://schemas.openxmlformats.org/officeDocument/2006/relationships/hyperlink" Target="https://www.worldometers.info/coronavirus/country/laos/" TargetMode="External"/><Relationship Id="rId188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china-hong-kong-sar/" TargetMode="External"/><Relationship Id="rId92" Type="http://schemas.openxmlformats.org/officeDocument/2006/relationships/hyperlink" Target="https://www.worldometers.info/coronavirus/country/uruguay/" TargetMode="External"/><Relationship Id="rId162" Type="http://schemas.openxmlformats.org/officeDocument/2006/relationships/hyperlink" Target="https://www.worldometers.info/coronavirus/country/equatorial-guinea/" TargetMode="External"/><Relationship Id="rId183" Type="http://schemas.openxmlformats.org/officeDocument/2006/relationships/hyperlink" Target="https://www.worldometers.info/coronavirus/country/saint-kitts-and-nevi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australia/" TargetMode="External"/><Relationship Id="rId24" Type="http://schemas.openxmlformats.org/officeDocument/2006/relationships/hyperlink" Target="https://www.worldometers.info/coronavirus/country/ecuador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coronavirus/country/bahrain/" TargetMode="External"/><Relationship Id="rId87" Type="http://schemas.openxmlformats.org/officeDocument/2006/relationships/hyperlink" Target="https://www.worldometers.info/coronavirus/country/costa-rica/" TargetMode="External"/><Relationship Id="rId110" Type="http://schemas.openxmlformats.org/officeDocument/2006/relationships/hyperlink" Target="https://www.worldometers.info/coronavirus/country/guinea/" TargetMode="External"/><Relationship Id="rId115" Type="http://schemas.openxmlformats.org/officeDocument/2006/relationships/hyperlink" Target="https://www.worldometers.info/coronavirus/country/kenya/" TargetMode="External"/><Relationship Id="rId131" Type="http://schemas.openxmlformats.org/officeDocument/2006/relationships/hyperlink" Target="https://www.worldometers.info/coronavirus/country/monaco/" TargetMode="External"/><Relationship Id="rId136" Type="http://schemas.openxmlformats.org/officeDocument/2006/relationships/hyperlink" Target="https://www.worldometers.info/coronavirus/country/jamaica/" TargetMode="External"/><Relationship Id="rId157" Type="http://schemas.openxmlformats.org/officeDocument/2006/relationships/hyperlink" Target="https://www.worldometers.info/coronavirus/country/saint-martin/" TargetMode="External"/><Relationship Id="rId178" Type="http://schemas.openxmlformats.org/officeDocument/2006/relationships/hyperlink" Target="https://www.worldometers.info/coronavirus/country/grenada/" TargetMode="External"/><Relationship Id="rId61" Type="http://schemas.openxmlformats.org/officeDocument/2006/relationships/hyperlink" Target="https://www.worldometers.info/coronavirus/country/iraq/" TargetMode="External"/><Relationship Id="rId82" Type="http://schemas.openxmlformats.org/officeDocument/2006/relationships/hyperlink" Target="https://www.worldometers.info/coronavirus/country/latvia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coronavirus/country/namibia/" TargetMode="External"/><Relationship Id="rId194" Type="http://schemas.openxmlformats.org/officeDocument/2006/relationships/hyperlink" Target="https://www.worldometers.info/coronavirus/country/cabo-verde/" TargetMode="External"/><Relationship Id="rId199" Type="http://schemas.openxmlformats.org/officeDocument/2006/relationships/hyperlink" Target="https://www.worldometers.info/coronavirus/country/bhutan/" TargetMode="External"/><Relationship Id="rId203" Type="http://schemas.openxmlformats.org/officeDocument/2006/relationships/hyperlink" Target="https://www.worldometers.info/coronavirus/country/south-sudan/" TargetMode="External"/><Relationship Id="rId208" Type="http://schemas.openxmlformats.org/officeDocument/2006/relationships/hyperlink" Target="https://www.worldometers.info/coronavirus/country/papua-new-guinea/" TargetMode="External"/><Relationship Id="rId19" Type="http://schemas.openxmlformats.org/officeDocument/2006/relationships/hyperlink" Target="https://www.worldometers.info/coronavirus/country/south-korea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romania/" TargetMode="External"/><Relationship Id="rId35" Type="http://schemas.openxmlformats.org/officeDocument/2006/relationships/hyperlink" Target="https://www.worldometers.info/coronavirus/country/malaysia/" TargetMode="External"/><Relationship Id="rId56" Type="http://schemas.openxmlformats.org/officeDocument/2006/relationships/hyperlink" Target="https://www.worldometers.info/coronavirus/country/morocco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malta/" TargetMode="External"/><Relationship Id="rId105" Type="http://schemas.openxmlformats.org/officeDocument/2006/relationships/hyperlink" Target="https://www.worldometers.info/coronavirus/country/state-of-palestine/" TargetMode="External"/><Relationship Id="rId126" Type="http://schemas.openxmlformats.org/officeDocument/2006/relationships/hyperlink" Target="https://www.worldometers.info/coronavirus/country/rwanda/" TargetMode="External"/><Relationship Id="rId147" Type="http://schemas.openxmlformats.org/officeDocument/2006/relationships/hyperlink" Target="https://www.worldometers.info/coronavirus/country/bahamas/" TargetMode="External"/><Relationship Id="rId168" Type="http://schemas.openxmlformats.org/officeDocument/2006/relationships/hyperlink" Target="https://www.worldometers.info/coronavirus/country/chad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kazakhstan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jordan/" TargetMode="External"/><Relationship Id="rId121" Type="http://schemas.openxmlformats.org/officeDocument/2006/relationships/hyperlink" Target="https://www.worldometers.info/coronavirus/country/paraguay/" TargetMode="External"/><Relationship Id="rId142" Type="http://schemas.openxmlformats.org/officeDocument/2006/relationships/hyperlink" Target="https://www.worldometers.info/coronavirus/country/uganda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saint-vincent-and-the-grenadines/" TargetMode="External"/><Relationship Id="rId189" Type="http://schemas.openxmlformats.org/officeDocument/2006/relationships/hyperlink" Target="https://www.worldometers.info/coronavirus/country/suriname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japan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azerbaijan/" TargetMode="External"/><Relationship Id="rId116" Type="http://schemas.openxmlformats.org/officeDocument/2006/relationships/hyperlink" Target="https://www.worldometers.info/coronavirus/country/mayotte/" TargetMode="External"/><Relationship Id="rId137" Type="http://schemas.openxmlformats.org/officeDocument/2006/relationships/hyperlink" Target="https://www.worldometers.info/coronavirus/country/barbados/" TargetMode="External"/><Relationship Id="rId158" Type="http://schemas.openxmlformats.org/officeDocument/2006/relationships/hyperlink" Target="https://www.worldometers.info/coronavirus/country/somali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panama/" TargetMode="External"/><Relationship Id="rId62" Type="http://schemas.openxmlformats.org/officeDocument/2006/relationships/hyperlink" Target="https://www.worldometers.info/coronavirus/country/new-zealand/" TargetMode="External"/><Relationship Id="rId83" Type="http://schemas.openxmlformats.org/officeDocument/2006/relationships/hyperlink" Target="https://www.worldometers.info/coronavirus/country/andorra/" TargetMode="External"/><Relationship Id="rId88" Type="http://schemas.openxmlformats.org/officeDocument/2006/relationships/hyperlink" Target="https://www.worldometers.info/coronavirus/country/cote-d-ivoire/" TargetMode="External"/><Relationship Id="rId111" Type="http://schemas.openxmlformats.org/officeDocument/2006/relationships/hyperlink" Target="https://www.worldometers.info/coronavirus/country/democratic-republic-of-the-congo/" TargetMode="External"/><Relationship Id="rId132" Type="http://schemas.openxmlformats.org/officeDocument/2006/relationships/hyperlink" Target="https://www.worldometers.info/coronavirus/country/aruba/" TargetMode="External"/><Relationship Id="rId153" Type="http://schemas.openxmlformats.org/officeDocument/2006/relationships/hyperlink" Target="https://www.worldometers.info/coronavirus/country/guinea-bissau/" TargetMode="External"/><Relationship Id="rId174" Type="http://schemas.openxmlformats.org/officeDocument/2006/relationships/hyperlink" Target="https://www.worldometers.info/coronavirus/country/saint-lucia/" TargetMode="External"/><Relationship Id="rId179" Type="http://schemas.openxmlformats.org/officeDocument/2006/relationships/hyperlink" Target="https://www.worldometers.info/coronavirus/country/swaziland/" TargetMode="External"/><Relationship Id="rId195" Type="http://schemas.openxmlformats.org/officeDocument/2006/relationships/hyperlink" Target="https://www.worldometers.info/coronavirus/country/holy-see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sierra-leone/" TargetMode="External"/><Relationship Id="rId204" Type="http://schemas.openxmlformats.org/officeDocument/2006/relationships/hyperlink" Target="https://www.worldometers.info/coronavirus/country/timor-leste/" TargetMode="External"/><Relationship Id="rId15" Type="http://schemas.openxmlformats.org/officeDocument/2006/relationships/hyperlink" Target="https://www.worldometers.info/coronavirus/country/russia/" TargetMode="External"/><Relationship Id="rId36" Type="http://schemas.openxmlformats.org/officeDocument/2006/relationships/hyperlink" Target="https://www.worldometers.info/coronavirus/country/mexico/" TargetMode="External"/><Relationship Id="rId57" Type="http://schemas.openxmlformats.org/officeDocument/2006/relationships/hyperlink" Target="https://www.worldometers.info/coronavirus/country/iceland/" TargetMode="External"/><Relationship Id="rId106" Type="http://schemas.openxmlformats.org/officeDocument/2006/relationships/hyperlink" Target="https://www.worldometers.info/coronavirus/country/senegal/" TargetMode="External"/><Relationship Id="rId127" Type="http://schemas.openxmlformats.org/officeDocument/2006/relationships/hyperlink" Target="https://www.worldometers.info/coronavirus/country/cambodia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denmark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uzbekistan/" TargetMode="External"/><Relationship Id="rId78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channel-islands/" TargetMode="External"/><Relationship Id="rId99" Type="http://schemas.openxmlformats.org/officeDocument/2006/relationships/hyperlink" Target="https://www.worldometers.info/coronavirus/country/reunion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guadeloupe/" TargetMode="External"/><Relationship Id="rId143" Type="http://schemas.openxmlformats.org/officeDocument/2006/relationships/hyperlink" Target="https://www.worldometers.info/coronavirus/country/cayman-islands/" TargetMode="External"/><Relationship Id="rId148" Type="http://schemas.openxmlformats.org/officeDocument/2006/relationships/hyperlink" Target="https://www.worldometers.info/coronavirus/country/tanzania/" TargetMode="External"/><Relationship Id="rId164" Type="http://schemas.openxmlformats.org/officeDocument/2006/relationships/hyperlink" Target="https://www.worldometers.info/coronavirus/country/maldives/" TargetMode="External"/><Relationship Id="rId169" Type="http://schemas.openxmlformats.org/officeDocument/2006/relationships/hyperlink" Target="https://www.worldometers.info/coronavirus/country/new-caledonia/" TargetMode="External"/><Relationship Id="rId185" Type="http://schemas.openxmlformats.org/officeDocument/2006/relationships/hyperlink" Target="https://www.worldometers.info/coronavirus/country/central-african-republic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malaw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chile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lithuania/" TargetMode="External"/><Relationship Id="rId89" Type="http://schemas.openxmlformats.org/officeDocument/2006/relationships/hyperlink" Target="https://www.worldometers.info/coronavirus/country/ghana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french-guiana/" TargetMode="External"/><Relationship Id="rId154" Type="http://schemas.openxmlformats.org/officeDocument/2006/relationships/hyperlink" Target="https://www.worldometers.info/coronavirus/country/benin/" TargetMode="External"/><Relationship Id="rId175" Type="http://schemas.openxmlformats.org/officeDocument/2006/relationships/hyperlink" Target="https://www.worldometers.info/coronavirus/country/zimbabwe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burundi/" TargetMode="External"/><Relationship Id="rId16" Type="http://schemas.openxmlformats.org/officeDocument/2006/relationships/hyperlink" Target="https://www.worldometers.info/coronavirus/country/portug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6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1858866</v>
      </c>
      <c r="C2" s="1">
        <v>6609</v>
      </c>
      <c r="D2" s="1">
        <v>114699</v>
      </c>
      <c r="E2" s="2">
        <v>505</v>
      </c>
      <c r="F2" s="1">
        <v>429028</v>
      </c>
      <c r="G2" s="1">
        <v>1315139</v>
      </c>
      <c r="H2" s="1">
        <v>50855</v>
      </c>
      <c r="I2" s="2">
        <v>238</v>
      </c>
      <c r="J2" s="2">
        <v>14.7</v>
      </c>
      <c r="K2" s="2"/>
      <c r="L2" s="2"/>
    </row>
    <row r="3" spans="1:12" ht="15" thickBot="1" x14ac:dyDescent="0.4">
      <c r="A3" s="11" t="s">
        <v>1</v>
      </c>
      <c r="B3" s="3">
        <v>560433</v>
      </c>
      <c r="C3" s="4">
        <v>133</v>
      </c>
      <c r="D3" s="3">
        <v>22115</v>
      </c>
      <c r="E3" s="5">
        <v>10</v>
      </c>
      <c r="F3" s="3">
        <v>32634</v>
      </c>
      <c r="G3" s="3">
        <v>505684</v>
      </c>
      <c r="H3" s="3">
        <v>11766</v>
      </c>
      <c r="I3" s="3">
        <v>1693</v>
      </c>
      <c r="J3" s="6">
        <v>67</v>
      </c>
      <c r="K3" s="3">
        <v>2833112</v>
      </c>
      <c r="L3" s="3">
        <v>8559</v>
      </c>
    </row>
    <row r="4" spans="1:12" ht="15" thickBot="1" x14ac:dyDescent="0.4">
      <c r="A4" s="11" t="s">
        <v>2</v>
      </c>
      <c r="B4" s="3">
        <v>166831</v>
      </c>
      <c r="C4" s="6"/>
      <c r="D4" s="3">
        <v>17209</v>
      </c>
      <c r="E4" s="6"/>
      <c r="F4" s="3">
        <v>62391</v>
      </c>
      <c r="G4" s="3">
        <v>87231</v>
      </c>
      <c r="H4" s="3">
        <v>7371</v>
      </c>
      <c r="I4" s="3">
        <v>3568</v>
      </c>
      <c r="J4" s="6">
        <v>368</v>
      </c>
      <c r="K4" s="3">
        <v>600000</v>
      </c>
      <c r="L4" s="3">
        <v>12833</v>
      </c>
    </row>
    <row r="5" spans="1:12" ht="15" thickBot="1" x14ac:dyDescent="0.4">
      <c r="A5" s="11" t="s">
        <v>3</v>
      </c>
      <c r="B5" s="3">
        <v>156363</v>
      </c>
      <c r="C5" s="6"/>
      <c r="D5" s="3">
        <v>19899</v>
      </c>
      <c r="E5" s="6"/>
      <c r="F5" s="3">
        <v>34211</v>
      </c>
      <c r="G5" s="3">
        <v>102253</v>
      </c>
      <c r="H5" s="3">
        <v>3343</v>
      </c>
      <c r="I5" s="3">
        <v>2586</v>
      </c>
      <c r="J5" s="6">
        <v>329</v>
      </c>
      <c r="K5" s="3">
        <v>1010193</v>
      </c>
      <c r="L5" s="3">
        <v>16708</v>
      </c>
    </row>
    <row r="6" spans="1:12" ht="15" thickBot="1" x14ac:dyDescent="0.4">
      <c r="A6" s="11" t="s">
        <v>5</v>
      </c>
      <c r="B6" s="3">
        <v>132591</v>
      </c>
      <c r="C6" s="6"/>
      <c r="D6" s="3">
        <v>14393</v>
      </c>
      <c r="E6" s="6"/>
      <c r="F6" s="3">
        <v>27186</v>
      </c>
      <c r="G6" s="3">
        <v>91012</v>
      </c>
      <c r="H6" s="3">
        <v>6845</v>
      </c>
      <c r="I6" s="3">
        <v>2031</v>
      </c>
      <c r="J6" s="6">
        <v>221</v>
      </c>
      <c r="K6" s="3">
        <v>333807</v>
      </c>
      <c r="L6" s="3">
        <v>5114</v>
      </c>
    </row>
    <row r="7" spans="1:12" ht="15" thickBot="1" x14ac:dyDescent="0.4">
      <c r="A7" s="11" t="s">
        <v>4</v>
      </c>
      <c r="B7" s="3">
        <v>127854</v>
      </c>
      <c r="C7" s="6"/>
      <c r="D7" s="3">
        <v>3022</v>
      </c>
      <c r="E7" s="6"/>
      <c r="F7" s="3">
        <v>64300</v>
      </c>
      <c r="G7" s="3">
        <v>60532</v>
      </c>
      <c r="H7" s="3">
        <v>4895</v>
      </c>
      <c r="I7" s="3">
        <v>1526</v>
      </c>
      <c r="J7" s="6">
        <v>36</v>
      </c>
      <c r="K7" s="3">
        <v>1317887</v>
      </c>
      <c r="L7" s="3">
        <v>15730</v>
      </c>
    </row>
    <row r="8" spans="1:12" ht="15" thickBot="1" x14ac:dyDescent="0.4">
      <c r="A8" s="11" t="s">
        <v>8</v>
      </c>
      <c r="B8" s="3">
        <v>84279</v>
      </c>
      <c r="C8" s="6"/>
      <c r="D8" s="3">
        <v>10612</v>
      </c>
      <c r="E8" s="6"/>
      <c r="F8" s="6" t="s">
        <v>229</v>
      </c>
      <c r="G8" s="3">
        <v>73323</v>
      </c>
      <c r="H8" s="3">
        <v>1559</v>
      </c>
      <c r="I8" s="3">
        <v>1241</v>
      </c>
      <c r="J8" s="6">
        <v>156</v>
      </c>
      <c r="K8" s="3">
        <v>352974</v>
      </c>
      <c r="L8" s="3">
        <v>5200</v>
      </c>
    </row>
    <row r="9" spans="1:12" ht="15" thickBot="1" x14ac:dyDescent="0.4">
      <c r="A9" s="11" t="s">
        <v>6</v>
      </c>
      <c r="B9" s="3">
        <v>82160</v>
      </c>
      <c r="C9" s="4">
        <v>108</v>
      </c>
      <c r="D9" s="3">
        <v>3341</v>
      </c>
      <c r="E9" s="5">
        <v>2</v>
      </c>
      <c r="F9" s="3">
        <v>77663</v>
      </c>
      <c r="G9" s="3">
        <v>1156</v>
      </c>
      <c r="H9" s="6">
        <v>121</v>
      </c>
      <c r="I9" s="6">
        <v>57</v>
      </c>
      <c r="J9" s="6">
        <v>2</v>
      </c>
      <c r="K9" s="6"/>
      <c r="L9" s="6"/>
    </row>
    <row r="10" spans="1:12" ht="15" thickBot="1" x14ac:dyDescent="0.4">
      <c r="A10" s="11" t="s">
        <v>7</v>
      </c>
      <c r="B10" s="3">
        <v>71686</v>
      </c>
      <c r="C10" s="6"/>
      <c r="D10" s="3">
        <v>4474</v>
      </c>
      <c r="E10" s="6"/>
      <c r="F10" s="3">
        <v>43894</v>
      </c>
      <c r="G10" s="3">
        <v>23318</v>
      </c>
      <c r="H10" s="3">
        <v>3930</v>
      </c>
      <c r="I10" s="6">
        <v>853</v>
      </c>
      <c r="J10" s="6">
        <v>53</v>
      </c>
      <c r="K10" s="3">
        <v>263388</v>
      </c>
      <c r="L10" s="3">
        <v>3136</v>
      </c>
    </row>
    <row r="11" spans="1:12" ht="15" thickBot="1" x14ac:dyDescent="0.4">
      <c r="A11" s="11" t="s">
        <v>9</v>
      </c>
      <c r="B11" s="3">
        <v>56956</v>
      </c>
      <c r="C11" s="6"/>
      <c r="D11" s="3">
        <v>1198</v>
      </c>
      <c r="E11" s="6"/>
      <c r="F11" s="3">
        <v>3446</v>
      </c>
      <c r="G11" s="3">
        <v>52312</v>
      </c>
      <c r="H11" s="3">
        <v>1665</v>
      </c>
      <c r="I11" s="6">
        <v>675</v>
      </c>
      <c r="J11" s="6">
        <v>14</v>
      </c>
      <c r="K11" s="3">
        <v>376100</v>
      </c>
      <c r="L11" s="3">
        <v>4459</v>
      </c>
    </row>
    <row r="12" spans="1:12" ht="15" thickBot="1" x14ac:dyDescent="0.4">
      <c r="A12" s="11" t="s">
        <v>10</v>
      </c>
      <c r="B12" s="3">
        <v>30589</v>
      </c>
      <c r="C12" s="4">
        <v>942</v>
      </c>
      <c r="D12" s="3">
        <v>3903</v>
      </c>
      <c r="E12" s="5">
        <v>303</v>
      </c>
      <c r="F12" s="3">
        <v>6707</v>
      </c>
      <c r="G12" s="3">
        <v>19979</v>
      </c>
      <c r="H12" s="3">
        <v>1234</v>
      </c>
      <c r="I12" s="3">
        <v>2639</v>
      </c>
      <c r="J12" s="6">
        <v>337</v>
      </c>
      <c r="K12" s="3">
        <v>102151</v>
      </c>
      <c r="L12" s="3">
        <v>8814</v>
      </c>
    </row>
    <row r="13" spans="1:12" ht="29.5" thickBot="1" x14ac:dyDescent="0.4">
      <c r="A13" s="11" t="s">
        <v>12</v>
      </c>
      <c r="B13" s="3">
        <v>25587</v>
      </c>
      <c r="C13" s="6"/>
      <c r="D13" s="3">
        <v>2737</v>
      </c>
      <c r="E13" s="6"/>
      <c r="F13" s="6">
        <v>250</v>
      </c>
      <c r="G13" s="3">
        <v>22600</v>
      </c>
      <c r="H13" s="3">
        <v>1384</v>
      </c>
      <c r="I13" s="3">
        <v>1493</v>
      </c>
      <c r="J13" s="6">
        <v>160</v>
      </c>
      <c r="K13" s="3">
        <v>115992</v>
      </c>
      <c r="L13" s="3">
        <v>6769</v>
      </c>
    </row>
    <row r="14" spans="1:12" ht="29.5" thickBot="1" x14ac:dyDescent="0.4">
      <c r="A14" s="11" t="s">
        <v>11</v>
      </c>
      <c r="B14" s="3">
        <v>25449</v>
      </c>
      <c r="C14" s="4">
        <v>34</v>
      </c>
      <c r="D14" s="3">
        <v>1115</v>
      </c>
      <c r="E14" s="5">
        <v>9</v>
      </c>
      <c r="F14" s="3">
        <v>12700</v>
      </c>
      <c r="G14" s="3">
        <v>11634</v>
      </c>
      <c r="H14" s="6">
        <v>386</v>
      </c>
      <c r="I14" s="3">
        <v>2941</v>
      </c>
      <c r="J14" s="6">
        <v>129</v>
      </c>
      <c r="K14" s="3">
        <v>193800</v>
      </c>
      <c r="L14" s="3">
        <v>22393</v>
      </c>
    </row>
    <row r="15" spans="1:12" ht="15" thickBot="1" x14ac:dyDescent="0.4">
      <c r="A15" s="11" t="s">
        <v>13</v>
      </c>
      <c r="B15" s="3">
        <v>24383</v>
      </c>
      <c r="C15" s="6"/>
      <c r="D15" s="6">
        <v>717</v>
      </c>
      <c r="E15" s="6"/>
      <c r="F15" s="3">
        <v>7172</v>
      </c>
      <c r="G15" s="3">
        <v>16494</v>
      </c>
      <c r="H15" s="6">
        <v>557</v>
      </c>
      <c r="I15" s="6">
        <v>646</v>
      </c>
      <c r="J15" s="6">
        <v>19</v>
      </c>
      <c r="K15" s="3">
        <v>422200</v>
      </c>
      <c r="L15" s="3">
        <v>11186</v>
      </c>
    </row>
    <row r="16" spans="1:12" ht="15" thickBot="1" x14ac:dyDescent="0.4">
      <c r="A16" s="11" t="s">
        <v>14</v>
      </c>
      <c r="B16" s="3">
        <v>22318</v>
      </c>
      <c r="C16" s="4">
        <v>126</v>
      </c>
      <c r="D16" s="3">
        <v>1230</v>
      </c>
      <c r="E16" s="5">
        <v>7</v>
      </c>
      <c r="F16" s="6">
        <v>173</v>
      </c>
      <c r="G16" s="3">
        <v>20915</v>
      </c>
      <c r="H16" s="6">
        <v>296</v>
      </c>
      <c r="I16" s="6">
        <v>105</v>
      </c>
      <c r="J16" s="6">
        <v>6</v>
      </c>
      <c r="K16" s="3">
        <v>62985</v>
      </c>
      <c r="L16" s="6">
        <v>296</v>
      </c>
    </row>
    <row r="17" spans="1:12" ht="15" thickBot="1" x14ac:dyDescent="0.4">
      <c r="A17" s="11" t="s">
        <v>17</v>
      </c>
      <c r="B17" s="3">
        <v>18328</v>
      </c>
      <c r="C17" s="7">
        <v>2558</v>
      </c>
      <c r="D17" s="6">
        <v>148</v>
      </c>
      <c r="E17" s="5">
        <v>18</v>
      </c>
      <c r="F17" s="3">
        <v>1470</v>
      </c>
      <c r="G17" s="3">
        <v>16710</v>
      </c>
      <c r="H17" s="6">
        <v>8</v>
      </c>
      <c r="I17" s="6">
        <v>126</v>
      </c>
      <c r="J17" s="6">
        <v>1</v>
      </c>
      <c r="K17" s="3">
        <v>1300000</v>
      </c>
      <c r="L17" s="3">
        <v>8908</v>
      </c>
    </row>
    <row r="18" spans="1:12" ht="15" thickBot="1" x14ac:dyDescent="0.4">
      <c r="A18" s="11" t="s">
        <v>15</v>
      </c>
      <c r="B18" s="3">
        <v>16585</v>
      </c>
      <c r="C18" s="6"/>
      <c r="D18" s="6">
        <v>504</v>
      </c>
      <c r="E18" s="6"/>
      <c r="F18" s="6">
        <v>277</v>
      </c>
      <c r="G18" s="3">
        <v>15804</v>
      </c>
      <c r="H18" s="6">
        <v>228</v>
      </c>
      <c r="I18" s="3">
        <v>1627</v>
      </c>
      <c r="J18" s="6">
        <v>49</v>
      </c>
      <c r="K18" s="3">
        <v>163616</v>
      </c>
      <c r="L18" s="3">
        <v>16046</v>
      </c>
    </row>
    <row r="19" spans="1:12" ht="15" thickBot="1" x14ac:dyDescent="0.4">
      <c r="A19" s="11" t="s">
        <v>16</v>
      </c>
      <c r="B19" s="3">
        <v>13972</v>
      </c>
      <c r="C19" s="4">
        <v>27</v>
      </c>
      <c r="D19" s="6">
        <v>368</v>
      </c>
      <c r="E19" s="5">
        <v>18</v>
      </c>
      <c r="F19" s="3">
        <v>7343</v>
      </c>
      <c r="G19" s="3">
        <v>6261</v>
      </c>
      <c r="H19" s="6">
        <v>239</v>
      </c>
      <c r="I19" s="3">
        <v>1551</v>
      </c>
      <c r="J19" s="6">
        <v>41</v>
      </c>
      <c r="K19" s="3">
        <v>148412</v>
      </c>
      <c r="L19" s="3">
        <v>16479</v>
      </c>
    </row>
    <row r="20" spans="1:12" ht="15" thickBot="1" x14ac:dyDescent="0.4">
      <c r="A20" s="11" t="s">
        <v>19</v>
      </c>
      <c r="B20" s="3">
        <v>11235</v>
      </c>
      <c r="C20" s="4">
        <v>90</v>
      </c>
      <c r="D20" s="6">
        <v>110</v>
      </c>
      <c r="E20" s="5">
        <v>7</v>
      </c>
      <c r="F20" s="3">
        <v>1689</v>
      </c>
      <c r="G20" s="3">
        <v>9436</v>
      </c>
      <c r="H20" s="6">
        <v>181</v>
      </c>
      <c r="I20" s="3">
        <v>1298</v>
      </c>
      <c r="J20" s="6">
        <v>13</v>
      </c>
      <c r="K20" s="3">
        <v>117339</v>
      </c>
      <c r="L20" s="3">
        <v>13557</v>
      </c>
    </row>
    <row r="21" spans="1:12" ht="15" thickBot="1" x14ac:dyDescent="0.4">
      <c r="A21" s="11" t="s">
        <v>18</v>
      </c>
      <c r="B21" s="3">
        <v>10537</v>
      </c>
      <c r="C21" s="4">
        <v>25</v>
      </c>
      <c r="D21" s="6">
        <v>217</v>
      </c>
      <c r="E21" s="5">
        <v>3</v>
      </c>
      <c r="F21" s="3">
        <v>7447</v>
      </c>
      <c r="G21" s="3">
        <v>2873</v>
      </c>
      <c r="H21" s="6">
        <v>55</v>
      </c>
      <c r="I21" s="6">
        <v>206</v>
      </c>
      <c r="J21" s="6">
        <v>4</v>
      </c>
      <c r="K21" s="3">
        <v>514621</v>
      </c>
      <c r="L21" s="3">
        <v>10038</v>
      </c>
    </row>
    <row r="22" spans="1:12" ht="15" thickBot="1" x14ac:dyDescent="0.4">
      <c r="A22" s="11" t="s">
        <v>20</v>
      </c>
      <c r="B22" s="3">
        <v>10483</v>
      </c>
      <c r="C22" s="6"/>
      <c r="D22" s="6">
        <v>899</v>
      </c>
      <c r="E22" s="6"/>
      <c r="F22" s="6">
        <v>381</v>
      </c>
      <c r="G22" s="3">
        <v>9203</v>
      </c>
      <c r="H22" s="6">
        <v>839</v>
      </c>
      <c r="I22" s="3">
        <v>1038</v>
      </c>
      <c r="J22" s="6">
        <v>89</v>
      </c>
      <c r="K22" s="3">
        <v>54700</v>
      </c>
      <c r="L22" s="3">
        <v>5416</v>
      </c>
    </row>
    <row r="23" spans="1:12" ht="15" thickBot="1" x14ac:dyDescent="0.4">
      <c r="A23" s="11" t="s">
        <v>22</v>
      </c>
      <c r="B23" s="3">
        <v>9655</v>
      </c>
      <c r="C23" s="6"/>
      <c r="D23" s="6">
        <v>334</v>
      </c>
      <c r="E23" s="6"/>
      <c r="F23" s="6">
        <v>25</v>
      </c>
      <c r="G23" s="3">
        <v>9296</v>
      </c>
      <c r="H23" s="6">
        <v>194</v>
      </c>
      <c r="I23" s="3">
        <v>1955</v>
      </c>
      <c r="J23" s="6">
        <v>68</v>
      </c>
      <c r="K23" s="3">
        <v>53000</v>
      </c>
      <c r="L23" s="3">
        <v>10734</v>
      </c>
    </row>
    <row r="24" spans="1:12" ht="15" thickBot="1" x14ac:dyDescent="0.4">
      <c r="A24" s="11" t="s">
        <v>21</v>
      </c>
      <c r="B24" s="3">
        <v>9240</v>
      </c>
      <c r="C24" s="4">
        <v>35</v>
      </c>
      <c r="D24" s="6">
        <v>331</v>
      </c>
      <c r="E24" s="6"/>
      <c r="F24" s="3">
        <v>1096</v>
      </c>
      <c r="G24" s="3">
        <v>7813</v>
      </c>
      <c r="H24" s="6"/>
      <c r="I24" s="6">
        <v>7</v>
      </c>
      <c r="J24" s="6">
        <v>0.2</v>
      </c>
      <c r="K24" s="3">
        <v>189111</v>
      </c>
      <c r="L24" s="6">
        <v>137</v>
      </c>
    </row>
    <row r="25" spans="1:12" ht="15" thickBot="1" x14ac:dyDescent="0.4">
      <c r="A25" s="11" t="s">
        <v>31</v>
      </c>
      <c r="B25" s="3">
        <v>7519</v>
      </c>
      <c r="C25" s="6"/>
      <c r="D25" s="6">
        <v>193</v>
      </c>
      <c r="E25" s="6"/>
      <c r="F25" s="3">
        <v>1798</v>
      </c>
      <c r="G25" s="3">
        <v>5528</v>
      </c>
      <c r="H25" s="6">
        <v>134</v>
      </c>
      <c r="I25" s="6">
        <v>228</v>
      </c>
      <c r="J25" s="6">
        <v>6</v>
      </c>
      <c r="K25" s="3">
        <v>76506</v>
      </c>
      <c r="L25" s="3">
        <v>2320</v>
      </c>
    </row>
    <row r="26" spans="1:12" ht="15" thickBot="1" x14ac:dyDescent="0.4">
      <c r="A26" s="11" t="s">
        <v>32</v>
      </c>
      <c r="B26" s="3">
        <v>7466</v>
      </c>
      <c r="C26" s="6"/>
      <c r="D26" s="6">
        <v>333</v>
      </c>
      <c r="E26" s="6"/>
      <c r="F26" s="6">
        <v>501</v>
      </c>
      <c r="G26" s="3">
        <v>6632</v>
      </c>
      <c r="H26" s="6">
        <v>184</v>
      </c>
      <c r="I26" s="6">
        <v>423</v>
      </c>
      <c r="J26" s="6">
        <v>19</v>
      </c>
      <c r="K26" s="3">
        <v>23635</v>
      </c>
      <c r="L26" s="3">
        <v>1340</v>
      </c>
    </row>
    <row r="27" spans="1:12" ht="15" thickBot="1" x14ac:dyDescent="0.4">
      <c r="A27" s="11" t="s">
        <v>29</v>
      </c>
      <c r="B27" s="3">
        <v>7370</v>
      </c>
      <c r="C27" s="6"/>
      <c r="D27" s="6">
        <v>123</v>
      </c>
      <c r="E27" s="6"/>
      <c r="F27" s="6">
        <v>784</v>
      </c>
      <c r="G27" s="3">
        <v>6463</v>
      </c>
      <c r="H27" s="6">
        <v>129</v>
      </c>
      <c r="I27" s="6">
        <v>58</v>
      </c>
      <c r="J27" s="6">
        <v>1</v>
      </c>
      <c r="K27" s="3">
        <v>77381</v>
      </c>
      <c r="L27" s="6">
        <v>612</v>
      </c>
    </row>
    <row r="28" spans="1:12" ht="15" thickBot="1" x14ac:dyDescent="0.4">
      <c r="A28" s="11" t="s">
        <v>25</v>
      </c>
      <c r="B28" s="3">
        <v>7213</v>
      </c>
      <c r="C28" s="6"/>
      <c r="D28" s="6">
        <v>80</v>
      </c>
      <c r="E28" s="6"/>
      <c r="F28" s="3">
        <v>2059</v>
      </c>
      <c r="G28" s="3">
        <v>5074</v>
      </c>
      <c r="H28" s="6">
        <v>387</v>
      </c>
      <c r="I28" s="6">
        <v>377</v>
      </c>
      <c r="J28" s="6">
        <v>4</v>
      </c>
      <c r="K28" s="3">
        <v>82271</v>
      </c>
      <c r="L28" s="3">
        <v>4304</v>
      </c>
    </row>
    <row r="29" spans="1:12" ht="15" thickBot="1" x14ac:dyDescent="0.4">
      <c r="A29" s="11" t="s">
        <v>26</v>
      </c>
      <c r="B29" s="3">
        <v>6674</v>
      </c>
      <c r="C29" s="6"/>
      <c r="D29" s="6">
        <v>232</v>
      </c>
      <c r="E29" s="6"/>
      <c r="F29" s="6">
        <v>439</v>
      </c>
      <c r="G29" s="3">
        <v>6003</v>
      </c>
      <c r="H29" s="6">
        <v>160</v>
      </c>
      <c r="I29" s="6">
        <v>176</v>
      </c>
      <c r="J29" s="6">
        <v>6</v>
      </c>
      <c r="K29" s="3">
        <v>138007</v>
      </c>
      <c r="L29" s="3">
        <v>3646</v>
      </c>
    </row>
    <row r="30" spans="1:12" ht="15" thickBot="1" x14ac:dyDescent="0.4">
      <c r="A30" s="11" t="s">
        <v>23</v>
      </c>
      <c r="B30" s="3">
        <v>6525</v>
      </c>
      <c r="C30" s="6"/>
      <c r="D30" s="6">
        <v>128</v>
      </c>
      <c r="E30" s="6"/>
      <c r="F30" s="6">
        <v>32</v>
      </c>
      <c r="G30" s="3">
        <v>6365</v>
      </c>
      <c r="H30" s="6">
        <v>59</v>
      </c>
      <c r="I30" s="3">
        <v>1204</v>
      </c>
      <c r="J30" s="6">
        <v>24</v>
      </c>
      <c r="K30" s="3">
        <v>126486</v>
      </c>
      <c r="L30" s="3">
        <v>23332</v>
      </c>
    </row>
    <row r="31" spans="1:12" ht="15" thickBot="1" x14ac:dyDescent="0.4">
      <c r="A31" s="11" t="s">
        <v>24</v>
      </c>
      <c r="B31" s="3">
        <v>6359</v>
      </c>
      <c r="C31" s="4">
        <v>46</v>
      </c>
      <c r="D31" s="6">
        <v>61</v>
      </c>
      <c r="E31" s="5">
        <v>2</v>
      </c>
      <c r="F31" s="3">
        <v>3494</v>
      </c>
      <c r="G31" s="3">
        <v>2804</v>
      </c>
      <c r="H31" s="6">
        <v>79</v>
      </c>
      <c r="I31" s="6">
        <v>249</v>
      </c>
      <c r="J31" s="6">
        <v>2</v>
      </c>
      <c r="K31" s="3">
        <v>362136</v>
      </c>
      <c r="L31" s="3">
        <v>14201</v>
      </c>
    </row>
    <row r="32" spans="1:12" ht="15" thickBot="1" x14ac:dyDescent="0.4">
      <c r="A32" s="11" t="s">
        <v>30</v>
      </c>
      <c r="B32" s="3">
        <v>6300</v>
      </c>
      <c r="C32" s="6"/>
      <c r="D32" s="6">
        <v>318</v>
      </c>
      <c r="E32" s="5">
        <v>2</v>
      </c>
      <c r="F32" s="6">
        <v>852</v>
      </c>
      <c r="G32" s="3">
        <v>5130</v>
      </c>
      <c r="H32" s="6">
        <v>204</v>
      </c>
      <c r="I32" s="6">
        <v>327</v>
      </c>
      <c r="J32" s="6">
        <v>17</v>
      </c>
      <c r="K32" s="3">
        <v>62328</v>
      </c>
      <c r="L32" s="3">
        <v>3240</v>
      </c>
    </row>
    <row r="33" spans="1:12" ht="15" thickBot="1" x14ac:dyDescent="0.4">
      <c r="A33" s="11" t="s">
        <v>27</v>
      </c>
      <c r="B33" s="3">
        <v>6174</v>
      </c>
      <c r="C33" s="6"/>
      <c r="D33" s="6">
        <v>273</v>
      </c>
      <c r="E33" s="6"/>
      <c r="F33" s="3">
        <v>2123</v>
      </c>
      <c r="G33" s="3">
        <v>3778</v>
      </c>
      <c r="H33" s="6">
        <v>104</v>
      </c>
      <c r="I33" s="3">
        <v>1066</v>
      </c>
      <c r="J33" s="6">
        <v>47</v>
      </c>
      <c r="K33" s="3">
        <v>70125</v>
      </c>
      <c r="L33" s="3">
        <v>12107</v>
      </c>
    </row>
    <row r="34" spans="1:12" ht="15" thickBot="1" x14ac:dyDescent="0.4">
      <c r="A34" s="11" t="s">
        <v>28</v>
      </c>
      <c r="B34" s="3">
        <v>5991</v>
      </c>
      <c r="C34" s="6"/>
      <c r="D34" s="6">
        <v>139</v>
      </c>
      <c r="E34" s="5">
        <v>1</v>
      </c>
      <c r="F34" s="6">
        <v>467</v>
      </c>
      <c r="G34" s="3">
        <v>5385</v>
      </c>
      <c r="H34" s="6">
        <v>87</v>
      </c>
      <c r="I34" s="6">
        <v>559</v>
      </c>
      <c r="J34" s="6">
        <v>13</v>
      </c>
      <c r="K34" s="3">
        <v>128359</v>
      </c>
      <c r="L34" s="3">
        <v>11986</v>
      </c>
    </row>
    <row r="35" spans="1:12" ht="15" thickBot="1" x14ac:dyDescent="0.4">
      <c r="A35" s="11" t="s">
        <v>33</v>
      </c>
      <c r="B35" s="3">
        <v>5374</v>
      </c>
      <c r="C35" s="4">
        <v>144</v>
      </c>
      <c r="D35" s="6">
        <v>93</v>
      </c>
      <c r="E35" s="5">
        <v>2</v>
      </c>
      <c r="F35" s="3">
        <v>1095</v>
      </c>
      <c r="G35" s="3">
        <v>4186</v>
      </c>
      <c r="H35" s="6">
        <v>44</v>
      </c>
      <c r="I35" s="6">
        <v>24</v>
      </c>
      <c r="J35" s="6">
        <v>0.4</v>
      </c>
      <c r="K35" s="3">
        <v>65114</v>
      </c>
      <c r="L35" s="6">
        <v>295</v>
      </c>
    </row>
    <row r="36" spans="1:12" ht="29.5" thickBot="1" x14ac:dyDescent="0.4">
      <c r="A36" s="11" t="s">
        <v>35</v>
      </c>
      <c r="B36" s="3">
        <v>4932</v>
      </c>
      <c r="C36" s="4">
        <v>284</v>
      </c>
      <c r="D36" s="6">
        <v>315</v>
      </c>
      <c r="E36" s="5">
        <v>18</v>
      </c>
      <c r="F36" s="6">
        <v>242</v>
      </c>
      <c r="G36" s="3">
        <v>4375</v>
      </c>
      <c r="H36" s="6">
        <v>1</v>
      </c>
      <c r="I36" s="6">
        <v>45</v>
      </c>
      <c r="J36" s="6">
        <v>3</v>
      </c>
      <c r="K36" s="3">
        <v>33814</v>
      </c>
      <c r="L36" s="6">
        <v>309</v>
      </c>
    </row>
    <row r="37" spans="1:12" ht="15" thickBot="1" x14ac:dyDescent="0.4">
      <c r="A37" s="11" t="s">
        <v>34</v>
      </c>
      <c r="B37" s="3">
        <v>4683</v>
      </c>
      <c r="C37" s="6"/>
      <c r="D37" s="6">
        <v>76</v>
      </c>
      <c r="E37" s="6"/>
      <c r="F37" s="3">
        <v>2108</v>
      </c>
      <c r="G37" s="3">
        <v>2499</v>
      </c>
      <c r="H37" s="6">
        <v>66</v>
      </c>
      <c r="I37" s="6">
        <v>145</v>
      </c>
      <c r="J37" s="6">
        <v>2</v>
      </c>
      <c r="K37" s="3">
        <v>77491</v>
      </c>
      <c r="L37" s="3">
        <v>2394</v>
      </c>
    </row>
    <row r="38" spans="1:12" ht="15" thickBot="1" x14ac:dyDescent="0.4">
      <c r="A38" s="11" t="s">
        <v>37</v>
      </c>
      <c r="B38" s="3">
        <v>4661</v>
      </c>
      <c r="C38" s="4">
        <v>442</v>
      </c>
      <c r="D38" s="6">
        <v>296</v>
      </c>
      <c r="E38" s="5">
        <v>23</v>
      </c>
      <c r="F38" s="3">
        <v>1843</v>
      </c>
      <c r="G38" s="3">
        <v>2522</v>
      </c>
      <c r="H38" s="6">
        <v>185</v>
      </c>
      <c r="I38" s="6">
        <v>36</v>
      </c>
      <c r="J38" s="6">
        <v>2</v>
      </c>
      <c r="K38" s="3">
        <v>36594</v>
      </c>
      <c r="L38" s="6">
        <v>284</v>
      </c>
    </row>
    <row r="39" spans="1:12" ht="29.5" thickBot="1" x14ac:dyDescent="0.4">
      <c r="A39" s="11" t="s">
        <v>36</v>
      </c>
      <c r="B39" s="3">
        <v>4557</v>
      </c>
      <c r="C39" s="4">
        <v>316</v>
      </c>
      <c r="D39" s="6">
        <v>399</v>
      </c>
      <c r="E39" s="5">
        <v>26</v>
      </c>
      <c r="F39" s="6">
        <v>380</v>
      </c>
      <c r="G39" s="3">
        <v>3778</v>
      </c>
      <c r="H39" s="6"/>
      <c r="I39" s="6">
        <v>17</v>
      </c>
      <c r="J39" s="6">
        <v>1</v>
      </c>
      <c r="K39" s="3">
        <v>27075</v>
      </c>
      <c r="L39" s="6">
        <v>99</v>
      </c>
    </row>
    <row r="40" spans="1:12" ht="29.5" thickBot="1" x14ac:dyDescent="0.4">
      <c r="A40" s="11" t="s">
        <v>38</v>
      </c>
      <c r="B40" s="3">
        <v>4462</v>
      </c>
      <c r="C40" s="6"/>
      <c r="D40" s="6">
        <v>59</v>
      </c>
      <c r="E40" s="6"/>
      <c r="F40" s="6">
        <v>761</v>
      </c>
      <c r="G40" s="3">
        <v>3642</v>
      </c>
      <c r="H40" s="6">
        <v>67</v>
      </c>
      <c r="I40" s="6">
        <v>128</v>
      </c>
      <c r="J40" s="6">
        <v>2</v>
      </c>
      <c r="K40" s="3">
        <v>115585</v>
      </c>
      <c r="L40" s="3">
        <v>3320</v>
      </c>
    </row>
    <row r="41" spans="1:12" ht="15" thickBot="1" x14ac:dyDescent="0.4">
      <c r="A41" s="11" t="s">
        <v>40</v>
      </c>
      <c r="B41" s="3">
        <v>4123</v>
      </c>
      <c r="C41" s="6"/>
      <c r="D41" s="6">
        <v>22</v>
      </c>
      <c r="E41" s="6"/>
      <c r="F41" s="6">
        <v>680</v>
      </c>
      <c r="G41" s="3">
        <v>3421</v>
      </c>
      <c r="H41" s="6">
        <v>1</v>
      </c>
      <c r="I41" s="6">
        <v>417</v>
      </c>
      <c r="J41" s="6">
        <v>2</v>
      </c>
      <c r="K41" s="3">
        <v>648195</v>
      </c>
      <c r="L41" s="3">
        <v>65538</v>
      </c>
    </row>
    <row r="42" spans="1:12" ht="15" thickBot="1" x14ac:dyDescent="0.4">
      <c r="A42" s="11" t="s">
        <v>41</v>
      </c>
      <c r="B42" s="3">
        <v>3630</v>
      </c>
      <c r="C42" s="6"/>
      <c r="D42" s="6">
        <v>80</v>
      </c>
      <c r="E42" s="6"/>
      <c r="F42" s="6">
        <v>400</v>
      </c>
      <c r="G42" s="3">
        <v>3150</v>
      </c>
      <c r="H42" s="6">
        <v>146</v>
      </c>
      <c r="I42" s="6">
        <v>415</v>
      </c>
      <c r="J42" s="6">
        <v>9</v>
      </c>
      <c r="K42" s="3">
        <v>18312</v>
      </c>
      <c r="L42" s="3">
        <v>2096</v>
      </c>
    </row>
    <row r="43" spans="1:12" ht="15" thickBot="1" x14ac:dyDescent="0.4">
      <c r="A43" s="11" t="s">
        <v>43</v>
      </c>
      <c r="B43" s="3">
        <v>3400</v>
      </c>
      <c r="C43" s="6"/>
      <c r="D43" s="6">
        <v>87</v>
      </c>
      <c r="E43" s="6"/>
      <c r="F43" s="6">
        <v>29</v>
      </c>
      <c r="G43" s="3">
        <v>3284</v>
      </c>
      <c r="H43" s="6">
        <v>106</v>
      </c>
      <c r="I43" s="6">
        <v>788</v>
      </c>
      <c r="J43" s="6">
        <v>20</v>
      </c>
      <c r="K43" s="3">
        <v>15147</v>
      </c>
      <c r="L43" s="3">
        <v>3511</v>
      </c>
    </row>
    <row r="44" spans="1:12" ht="29.5" thickBot="1" x14ac:dyDescent="0.4">
      <c r="A44" s="11" t="s">
        <v>39</v>
      </c>
      <c r="B44" s="3">
        <v>3281</v>
      </c>
      <c r="C44" s="6"/>
      <c r="D44" s="6">
        <v>66</v>
      </c>
      <c r="E44" s="6"/>
      <c r="F44" s="6">
        <v>500</v>
      </c>
      <c r="G44" s="3">
        <v>2715</v>
      </c>
      <c r="H44" s="6">
        <v>30</v>
      </c>
      <c r="I44" s="3">
        <v>5241</v>
      </c>
      <c r="J44" s="6">
        <v>105</v>
      </c>
      <c r="K44" s="3">
        <v>29165</v>
      </c>
      <c r="L44" s="3">
        <v>46591</v>
      </c>
    </row>
    <row r="45" spans="1:12" ht="15" thickBot="1" x14ac:dyDescent="0.4">
      <c r="A45" s="11" t="s">
        <v>48</v>
      </c>
      <c r="B45" s="3">
        <v>3102</v>
      </c>
      <c r="C45" s="4">
        <v>325</v>
      </c>
      <c r="D45" s="6">
        <v>93</v>
      </c>
      <c r="E45" s="5">
        <v>10</v>
      </c>
      <c r="F45" s="6">
        <v>97</v>
      </c>
      <c r="G45" s="3">
        <v>2912</v>
      </c>
      <c r="H45" s="6">
        <v>45</v>
      </c>
      <c r="I45" s="6">
        <v>71</v>
      </c>
      <c r="J45" s="6">
        <v>2</v>
      </c>
      <c r="K45" s="3">
        <v>30314</v>
      </c>
      <c r="L45" s="6">
        <v>693</v>
      </c>
    </row>
    <row r="46" spans="1:12" ht="15" thickBot="1" x14ac:dyDescent="0.4">
      <c r="A46" s="11" t="s">
        <v>42</v>
      </c>
      <c r="B46" s="3">
        <v>3064</v>
      </c>
      <c r="C46" s="4">
        <v>90</v>
      </c>
      <c r="D46" s="6">
        <v>56</v>
      </c>
      <c r="E46" s="6"/>
      <c r="F46" s="6">
        <v>300</v>
      </c>
      <c r="G46" s="3">
        <v>2708</v>
      </c>
      <c r="H46" s="6">
        <v>80</v>
      </c>
      <c r="I46" s="6">
        <v>553</v>
      </c>
      <c r="J46" s="6">
        <v>10</v>
      </c>
      <c r="K46" s="3">
        <v>45019</v>
      </c>
      <c r="L46" s="3">
        <v>8125</v>
      </c>
    </row>
    <row r="47" spans="1:12" ht="15" thickBot="1" x14ac:dyDescent="0.4">
      <c r="A47" s="11" t="s">
        <v>44</v>
      </c>
      <c r="B47" s="3">
        <v>2979</v>
      </c>
      <c r="C47" s="6"/>
      <c r="D47" s="6">
        <v>7</v>
      </c>
      <c r="E47" s="6"/>
      <c r="F47" s="6">
        <v>275</v>
      </c>
      <c r="G47" s="3">
        <v>2697</v>
      </c>
      <c r="H47" s="6">
        <v>37</v>
      </c>
      <c r="I47" s="3">
        <v>1034</v>
      </c>
      <c r="J47" s="6">
        <v>2</v>
      </c>
      <c r="K47" s="3">
        <v>49102</v>
      </c>
      <c r="L47" s="3">
        <v>17043</v>
      </c>
    </row>
    <row r="48" spans="1:12" ht="44" thickBot="1" x14ac:dyDescent="0.4">
      <c r="A48" s="11" t="s">
        <v>46</v>
      </c>
      <c r="B48" s="3">
        <v>2967</v>
      </c>
      <c r="C48" s="6"/>
      <c r="D48" s="6">
        <v>173</v>
      </c>
      <c r="E48" s="6"/>
      <c r="F48" s="6">
        <v>131</v>
      </c>
      <c r="G48" s="3">
        <v>2663</v>
      </c>
      <c r="H48" s="6">
        <v>147</v>
      </c>
      <c r="I48" s="6">
        <v>274</v>
      </c>
      <c r="J48" s="6">
        <v>16</v>
      </c>
      <c r="K48" s="3">
        <v>9275</v>
      </c>
      <c r="L48" s="6">
        <v>855</v>
      </c>
    </row>
    <row r="49" spans="1:12" ht="15" thickBot="1" x14ac:dyDescent="0.4">
      <c r="A49" s="11" t="s">
        <v>47</v>
      </c>
      <c r="B49" s="3">
        <v>2776</v>
      </c>
      <c r="C49" s="6"/>
      <c r="D49" s="6">
        <v>109</v>
      </c>
      <c r="E49" s="6"/>
      <c r="F49" s="6">
        <v>270</v>
      </c>
      <c r="G49" s="3">
        <v>2397</v>
      </c>
      <c r="H49" s="6">
        <v>92</v>
      </c>
      <c r="I49" s="6">
        <v>55</v>
      </c>
      <c r="J49" s="6">
        <v>2</v>
      </c>
      <c r="K49" s="3">
        <v>41765</v>
      </c>
      <c r="L49" s="6">
        <v>821</v>
      </c>
    </row>
    <row r="50" spans="1:12" ht="15" thickBot="1" x14ac:dyDescent="0.4">
      <c r="A50" s="11" t="s">
        <v>45</v>
      </c>
      <c r="B50" s="3">
        <v>2579</v>
      </c>
      <c r="C50" s="4">
        <v>28</v>
      </c>
      <c r="D50" s="6">
        <v>40</v>
      </c>
      <c r="E50" s="5">
        <v>2</v>
      </c>
      <c r="F50" s="3">
        <v>1288</v>
      </c>
      <c r="G50" s="3">
        <v>1251</v>
      </c>
      <c r="H50" s="6">
        <v>61</v>
      </c>
      <c r="I50" s="6">
        <v>37</v>
      </c>
      <c r="J50" s="6">
        <v>0.6</v>
      </c>
      <c r="K50" s="3">
        <v>71860</v>
      </c>
      <c r="L50" s="3">
        <v>1030</v>
      </c>
    </row>
    <row r="51" spans="1:12" ht="15" thickBot="1" x14ac:dyDescent="0.4">
      <c r="A51" s="11" t="s">
        <v>49</v>
      </c>
      <c r="B51" s="3">
        <v>2578</v>
      </c>
      <c r="C51" s="6"/>
      <c r="D51" s="6">
        <v>26</v>
      </c>
      <c r="E51" s="6"/>
      <c r="F51" s="6">
        <v>203</v>
      </c>
      <c r="G51" s="3">
        <v>2349</v>
      </c>
      <c r="H51" s="6">
        <v>50</v>
      </c>
      <c r="I51" s="6">
        <v>273</v>
      </c>
      <c r="J51" s="6">
        <v>3</v>
      </c>
      <c r="K51" s="3">
        <v>64000</v>
      </c>
      <c r="L51" s="3">
        <v>6773</v>
      </c>
    </row>
    <row r="52" spans="1:12" ht="29.5" thickBot="1" x14ac:dyDescent="0.4">
      <c r="A52" s="11" t="s">
        <v>52</v>
      </c>
      <c r="B52" s="3">
        <v>2532</v>
      </c>
      <c r="C52" s="6"/>
      <c r="D52" s="6">
        <v>8</v>
      </c>
      <c r="E52" s="6"/>
      <c r="F52" s="6">
        <v>560</v>
      </c>
      <c r="G52" s="3">
        <v>1964</v>
      </c>
      <c r="H52" s="6">
        <v>31</v>
      </c>
      <c r="I52" s="6">
        <v>433</v>
      </c>
      <c r="J52" s="6">
        <v>1</v>
      </c>
      <c r="K52" s="3">
        <v>72680</v>
      </c>
      <c r="L52" s="3">
        <v>12423</v>
      </c>
    </row>
    <row r="53" spans="1:12" ht="29.5" thickBot="1" x14ac:dyDescent="0.4">
      <c r="A53" s="11" t="s">
        <v>53</v>
      </c>
      <c r="B53" s="3">
        <v>2208</v>
      </c>
      <c r="C53" s="4">
        <v>66</v>
      </c>
      <c r="D53" s="6">
        <v>95</v>
      </c>
      <c r="E53" s="5">
        <v>5</v>
      </c>
      <c r="F53" s="6">
        <v>468</v>
      </c>
      <c r="G53" s="3">
        <v>1645</v>
      </c>
      <c r="H53" s="6">
        <v>83</v>
      </c>
      <c r="I53" s="6">
        <v>49</v>
      </c>
      <c r="J53" s="6">
        <v>2</v>
      </c>
      <c r="K53" s="3">
        <v>19758</v>
      </c>
      <c r="L53" s="6">
        <v>437</v>
      </c>
    </row>
    <row r="54" spans="1:12" ht="29.5" thickBot="1" x14ac:dyDescent="0.4">
      <c r="A54" s="11" t="s">
        <v>51</v>
      </c>
      <c r="B54" s="3">
        <v>2173</v>
      </c>
      <c r="C54" s="6"/>
      <c r="D54" s="6">
        <v>25</v>
      </c>
      <c r="E54" s="6"/>
      <c r="F54" s="6">
        <v>410</v>
      </c>
      <c r="G54" s="3">
        <v>1738</v>
      </c>
      <c r="H54" s="6">
        <v>7</v>
      </c>
      <c r="I54" s="6">
        <v>37</v>
      </c>
      <c r="J54" s="6">
        <v>0.4</v>
      </c>
      <c r="K54" s="3">
        <v>80085</v>
      </c>
      <c r="L54" s="3">
        <v>1350</v>
      </c>
    </row>
    <row r="55" spans="1:12" ht="15" thickBot="1" x14ac:dyDescent="0.4">
      <c r="A55" s="11" t="s">
        <v>50</v>
      </c>
      <c r="B55" s="3">
        <v>2114</v>
      </c>
      <c r="C55" s="6"/>
      <c r="D55" s="6">
        <v>98</v>
      </c>
      <c r="E55" s="6"/>
      <c r="F55" s="6">
        <v>269</v>
      </c>
      <c r="G55" s="3">
        <v>1747</v>
      </c>
      <c r="H55" s="6">
        <v>76</v>
      </c>
      <c r="I55" s="6">
        <v>203</v>
      </c>
      <c r="J55" s="6">
        <v>9</v>
      </c>
      <c r="K55" s="3">
        <v>42261</v>
      </c>
      <c r="L55" s="3">
        <v>4055</v>
      </c>
    </row>
    <row r="56" spans="1:12" ht="15" thickBot="1" x14ac:dyDescent="0.4">
      <c r="A56" s="11" t="s">
        <v>54</v>
      </c>
      <c r="B56" s="3">
        <v>2065</v>
      </c>
      <c r="C56" s="6"/>
      <c r="D56" s="6">
        <v>159</v>
      </c>
      <c r="E56" s="6"/>
      <c r="F56" s="6">
        <v>589</v>
      </c>
      <c r="G56" s="3">
        <v>1317</v>
      </c>
      <c r="H56" s="6"/>
      <c r="I56" s="6">
        <v>20</v>
      </c>
      <c r="J56" s="6">
        <v>2</v>
      </c>
      <c r="K56" s="3">
        <v>25000</v>
      </c>
      <c r="L56" s="6">
        <v>244</v>
      </c>
    </row>
    <row r="57" spans="1:12" ht="15" thickBot="1" x14ac:dyDescent="0.4">
      <c r="A57" s="11" t="s">
        <v>55</v>
      </c>
      <c r="B57" s="3">
        <v>1914</v>
      </c>
      <c r="C57" s="6"/>
      <c r="D57" s="6">
        <v>293</v>
      </c>
      <c r="E57" s="6"/>
      <c r="F57" s="6">
        <v>591</v>
      </c>
      <c r="G57" s="3">
        <v>1030</v>
      </c>
      <c r="H57" s="6">
        <v>60</v>
      </c>
      <c r="I57" s="6">
        <v>44</v>
      </c>
      <c r="J57" s="6">
        <v>7</v>
      </c>
      <c r="K57" s="3">
        <v>3359</v>
      </c>
      <c r="L57" s="6">
        <v>77</v>
      </c>
    </row>
    <row r="58" spans="1:12" ht="15" thickBot="1" x14ac:dyDescent="0.4">
      <c r="A58" s="11" t="s">
        <v>57</v>
      </c>
      <c r="B58" s="3">
        <v>1746</v>
      </c>
      <c r="C58" s="4">
        <v>85</v>
      </c>
      <c r="D58" s="6">
        <v>120</v>
      </c>
      <c r="E58" s="5">
        <v>2</v>
      </c>
      <c r="F58" s="6">
        <v>196</v>
      </c>
      <c r="G58" s="3">
        <v>1430</v>
      </c>
      <c r="H58" s="6">
        <v>1</v>
      </c>
      <c r="I58" s="6">
        <v>47</v>
      </c>
      <c r="J58" s="6">
        <v>3</v>
      </c>
      <c r="K58" s="3">
        <v>8952</v>
      </c>
      <c r="L58" s="6">
        <v>243</v>
      </c>
    </row>
    <row r="59" spans="1:12" ht="15" thickBot="1" x14ac:dyDescent="0.4">
      <c r="A59" s="11" t="s">
        <v>56</v>
      </c>
      <c r="B59" s="3">
        <v>1701</v>
      </c>
      <c r="C59" s="6"/>
      <c r="D59" s="6">
        <v>8</v>
      </c>
      <c r="E59" s="6"/>
      <c r="F59" s="6">
        <v>889</v>
      </c>
      <c r="G59" s="6">
        <v>804</v>
      </c>
      <c r="H59" s="6">
        <v>10</v>
      </c>
      <c r="I59" s="3">
        <v>4985</v>
      </c>
      <c r="J59" s="6">
        <v>23</v>
      </c>
      <c r="K59" s="3">
        <v>35253</v>
      </c>
      <c r="L59" s="3">
        <v>103308</v>
      </c>
    </row>
    <row r="60" spans="1:12" ht="15" thickBot="1" x14ac:dyDescent="0.4">
      <c r="A60" s="11" t="s">
        <v>59</v>
      </c>
      <c r="B60" s="3">
        <v>1662</v>
      </c>
      <c r="C60" s="6"/>
      <c r="D60" s="6">
        <v>33</v>
      </c>
      <c r="E60" s="5">
        <v>2</v>
      </c>
      <c r="F60" s="6">
        <v>107</v>
      </c>
      <c r="G60" s="3">
        <v>1522</v>
      </c>
      <c r="H60" s="6">
        <v>80</v>
      </c>
      <c r="I60" s="6">
        <v>412</v>
      </c>
      <c r="J60" s="6">
        <v>8</v>
      </c>
      <c r="K60" s="3">
        <v>6271</v>
      </c>
      <c r="L60" s="3">
        <v>1555</v>
      </c>
    </row>
    <row r="61" spans="1:12" ht="15" thickBot="1" x14ac:dyDescent="0.4">
      <c r="A61" s="11" t="s">
        <v>58</v>
      </c>
      <c r="B61" s="3">
        <v>1600</v>
      </c>
      <c r="C61" s="6"/>
      <c r="D61" s="6">
        <v>23</v>
      </c>
      <c r="E61" s="6"/>
      <c r="F61" s="6">
        <v>373</v>
      </c>
      <c r="G61" s="3">
        <v>1204</v>
      </c>
      <c r="H61" s="6">
        <v>34</v>
      </c>
      <c r="I61" s="6">
        <v>390</v>
      </c>
      <c r="J61" s="6">
        <v>6</v>
      </c>
      <c r="K61" s="3">
        <v>16381</v>
      </c>
      <c r="L61" s="3">
        <v>3990</v>
      </c>
    </row>
    <row r="62" spans="1:12" ht="15" thickBot="1" x14ac:dyDescent="0.4">
      <c r="A62" s="11" t="s">
        <v>63</v>
      </c>
      <c r="B62" s="3">
        <v>1458</v>
      </c>
      <c r="C62" s="4">
        <v>48</v>
      </c>
      <c r="D62" s="6">
        <v>109</v>
      </c>
      <c r="E62" s="5">
        <v>10</v>
      </c>
      <c r="F62" s="6">
        <v>120</v>
      </c>
      <c r="G62" s="3">
        <v>1229</v>
      </c>
      <c r="H62" s="6">
        <v>58</v>
      </c>
      <c r="I62" s="6">
        <v>151</v>
      </c>
      <c r="J62" s="6">
        <v>11</v>
      </c>
      <c r="K62" s="3">
        <v>34819</v>
      </c>
      <c r="L62" s="3">
        <v>3604</v>
      </c>
    </row>
    <row r="63" spans="1:12" ht="15" thickBot="1" x14ac:dyDescent="0.4">
      <c r="A63" s="11" t="s">
        <v>62</v>
      </c>
      <c r="B63" s="3">
        <v>1352</v>
      </c>
      <c r="C63" s="6"/>
      <c r="D63" s="6">
        <v>76</v>
      </c>
      <c r="E63" s="6"/>
      <c r="F63" s="6">
        <v>640</v>
      </c>
      <c r="G63" s="6">
        <v>636</v>
      </c>
      <c r="H63" s="6"/>
      <c r="I63" s="6">
        <v>34</v>
      </c>
      <c r="J63" s="6">
        <v>2</v>
      </c>
      <c r="K63" s="3">
        <v>35415</v>
      </c>
      <c r="L63" s="6">
        <v>880</v>
      </c>
    </row>
    <row r="64" spans="1:12" ht="29.5" thickBot="1" x14ac:dyDescent="0.4">
      <c r="A64" s="11" t="s">
        <v>60</v>
      </c>
      <c r="B64" s="3">
        <v>1349</v>
      </c>
      <c r="C64" s="4">
        <v>19</v>
      </c>
      <c r="D64" s="6">
        <v>5</v>
      </c>
      <c r="E64" s="5">
        <v>1</v>
      </c>
      <c r="F64" s="6">
        <v>546</v>
      </c>
      <c r="G64" s="6">
        <v>798</v>
      </c>
      <c r="H64" s="6">
        <v>4</v>
      </c>
      <c r="I64" s="6">
        <v>280</v>
      </c>
      <c r="J64" s="6">
        <v>1</v>
      </c>
      <c r="K64" s="3">
        <v>62827</v>
      </c>
      <c r="L64" s="3">
        <v>13029</v>
      </c>
    </row>
    <row r="65" spans="1:12" ht="15" thickBot="1" x14ac:dyDescent="0.4">
      <c r="A65" s="11" t="s">
        <v>61</v>
      </c>
      <c r="B65" s="3">
        <v>1332</v>
      </c>
      <c r="C65" s="4">
        <v>23</v>
      </c>
      <c r="D65" s="6">
        <v>27</v>
      </c>
      <c r="E65" s="5">
        <v>2</v>
      </c>
      <c r="F65" s="6">
        <v>102</v>
      </c>
      <c r="G65" s="3">
        <v>1203</v>
      </c>
      <c r="H65" s="6">
        <v>9</v>
      </c>
      <c r="I65" s="3">
        <v>1004</v>
      </c>
      <c r="J65" s="6">
        <v>20</v>
      </c>
      <c r="K65" s="3">
        <v>30764</v>
      </c>
      <c r="L65" s="3">
        <v>23191</v>
      </c>
    </row>
    <row r="66" spans="1:12" ht="15" thickBot="1" x14ac:dyDescent="0.4">
      <c r="A66" s="11" t="s">
        <v>66</v>
      </c>
      <c r="B66" s="3">
        <v>1300</v>
      </c>
      <c r="C66" s="4">
        <v>66</v>
      </c>
      <c r="D66" s="6">
        <v>2</v>
      </c>
      <c r="E66" s="5">
        <v>1</v>
      </c>
      <c r="F66" s="6">
        <v>150</v>
      </c>
      <c r="G66" s="3">
        <v>1148</v>
      </c>
      <c r="H66" s="6">
        <v>26</v>
      </c>
      <c r="I66" s="6">
        <v>304</v>
      </c>
      <c r="J66" s="6">
        <v>0.5</v>
      </c>
      <c r="K66" s="6"/>
      <c r="L66" s="6"/>
    </row>
    <row r="67" spans="1:12" ht="15" thickBot="1" x14ac:dyDescent="0.4">
      <c r="A67" s="11" t="s">
        <v>64</v>
      </c>
      <c r="B67" s="3">
        <v>1212</v>
      </c>
      <c r="C67" s="4">
        <v>7</v>
      </c>
      <c r="D67" s="6">
        <v>55</v>
      </c>
      <c r="E67" s="5">
        <v>2</v>
      </c>
      <c r="F67" s="6">
        <v>152</v>
      </c>
      <c r="G67" s="3">
        <v>1005</v>
      </c>
      <c r="H67" s="6">
        <v>34</v>
      </c>
      <c r="I67" s="6">
        <v>583</v>
      </c>
      <c r="J67" s="6">
        <v>26</v>
      </c>
      <c r="K67" s="3">
        <v>35405</v>
      </c>
      <c r="L67" s="3">
        <v>17030</v>
      </c>
    </row>
    <row r="68" spans="1:12" ht="15" thickBot="1" x14ac:dyDescent="0.4">
      <c r="A68" s="11" t="s">
        <v>70</v>
      </c>
      <c r="B68" s="3">
        <v>1136</v>
      </c>
      <c r="C68" s="6"/>
      <c r="D68" s="6">
        <v>6</v>
      </c>
      <c r="E68" s="6"/>
      <c r="F68" s="6">
        <v>558</v>
      </c>
      <c r="G68" s="6">
        <v>572</v>
      </c>
      <c r="H68" s="6">
        <v>4</v>
      </c>
      <c r="I68" s="6">
        <v>668</v>
      </c>
      <c r="J68" s="6">
        <v>4</v>
      </c>
      <c r="K68" s="3">
        <v>63973</v>
      </c>
      <c r="L68" s="3">
        <v>37596</v>
      </c>
    </row>
    <row r="69" spans="1:12" ht="29.5" thickBot="1" x14ac:dyDescent="0.4">
      <c r="A69" s="11" t="s">
        <v>69</v>
      </c>
      <c r="B69" s="3">
        <v>1098</v>
      </c>
      <c r="C69" s="6"/>
      <c r="D69" s="6">
        <v>11</v>
      </c>
      <c r="E69" s="6"/>
      <c r="F69" s="6">
        <v>250</v>
      </c>
      <c r="G69" s="6">
        <v>837</v>
      </c>
      <c r="H69" s="6">
        <v>27</v>
      </c>
      <c r="I69" s="6">
        <v>108</v>
      </c>
      <c r="J69" s="6">
        <v>1</v>
      </c>
      <c r="K69" s="3">
        <v>66677</v>
      </c>
      <c r="L69" s="3">
        <v>6576</v>
      </c>
    </row>
    <row r="70" spans="1:12" ht="15" thickBot="1" x14ac:dyDescent="0.4">
      <c r="A70" s="11" t="s">
        <v>65</v>
      </c>
      <c r="B70" s="3">
        <v>1062</v>
      </c>
      <c r="C70" s="4">
        <v>9</v>
      </c>
      <c r="D70" s="6">
        <v>24</v>
      </c>
      <c r="E70" s="5">
        <v>1</v>
      </c>
      <c r="F70" s="6">
        <v>101</v>
      </c>
      <c r="G70" s="6">
        <v>937</v>
      </c>
      <c r="H70" s="6">
        <v>14</v>
      </c>
      <c r="I70" s="6">
        <v>390</v>
      </c>
      <c r="J70" s="6">
        <v>9</v>
      </c>
      <c r="K70" s="3">
        <v>41503</v>
      </c>
      <c r="L70" s="3">
        <v>15246</v>
      </c>
    </row>
    <row r="71" spans="1:12" ht="15" thickBot="1" x14ac:dyDescent="0.4">
      <c r="A71" s="11" t="s">
        <v>68</v>
      </c>
      <c r="B71" s="3">
        <v>1039</v>
      </c>
      <c r="C71" s="4">
        <v>26</v>
      </c>
      <c r="D71" s="6">
        <v>14</v>
      </c>
      <c r="E71" s="5">
        <v>1</v>
      </c>
      <c r="F71" s="6">
        <v>211</v>
      </c>
      <c r="G71" s="6">
        <v>814</v>
      </c>
      <c r="H71" s="6">
        <v>30</v>
      </c>
      <c r="I71" s="6">
        <v>351</v>
      </c>
      <c r="J71" s="6">
        <v>5</v>
      </c>
      <c r="K71" s="3">
        <v>7631</v>
      </c>
      <c r="L71" s="3">
        <v>2575</v>
      </c>
    </row>
    <row r="72" spans="1:12" ht="58.5" thickBot="1" x14ac:dyDescent="0.4">
      <c r="A72" s="11" t="s">
        <v>71</v>
      </c>
      <c r="B72" s="3">
        <v>1018</v>
      </c>
      <c r="C72" s="4">
        <v>9</v>
      </c>
      <c r="D72" s="6">
        <v>39</v>
      </c>
      <c r="E72" s="6"/>
      <c r="F72" s="6">
        <v>206</v>
      </c>
      <c r="G72" s="6">
        <v>773</v>
      </c>
      <c r="H72" s="6">
        <v>4</v>
      </c>
      <c r="I72" s="6">
        <v>310</v>
      </c>
      <c r="J72" s="6">
        <v>12</v>
      </c>
      <c r="K72" s="3">
        <v>10975</v>
      </c>
      <c r="L72" s="3">
        <v>3345</v>
      </c>
    </row>
    <row r="73" spans="1:12" ht="29.5" thickBot="1" x14ac:dyDescent="0.4">
      <c r="A73" s="11" t="s">
        <v>67</v>
      </c>
      <c r="B73" s="3">
        <v>1010</v>
      </c>
      <c r="C73" s="4">
        <v>5</v>
      </c>
      <c r="D73" s="6">
        <v>4</v>
      </c>
      <c r="E73" s="6"/>
      <c r="F73" s="6">
        <v>397</v>
      </c>
      <c r="G73" s="6">
        <v>609</v>
      </c>
      <c r="H73" s="6">
        <v>13</v>
      </c>
      <c r="I73" s="6">
        <v>135</v>
      </c>
      <c r="J73" s="6">
        <v>0.5</v>
      </c>
      <c r="K73" s="3">
        <v>96709</v>
      </c>
      <c r="L73" s="3">
        <v>12900</v>
      </c>
    </row>
    <row r="74" spans="1:12" ht="29.5" thickBot="1" x14ac:dyDescent="0.4">
      <c r="A74" s="11" t="s">
        <v>73</v>
      </c>
      <c r="B74" s="6">
        <v>979</v>
      </c>
      <c r="C74" s="4">
        <v>28</v>
      </c>
      <c r="D74" s="6">
        <v>12</v>
      </c>
      <c r="E74" s="5">
        <v>2</v>
      </c>
      <c r="F74" s="6">
        <v>110</v>
      </c>
      <c r="G74" s="6">
        <v>857</v>
      </c>
      <c r="H74" s="6">
        <v>21</v>
      </c>
      <c r="I74" s="6">
        <v>52</v>
      </c>
      <c r="J74" s="6">
        <v>0.6</v>
      </c>
      <c r="K74" s="3">
        <v>69304</v>
      </c>
      <c r="L74" s="3">
        <v>3691</v>
      </c>
    </row>
    <row r="75" spans="1:12" ht="29.5" thickBot="1" x14ac:dyDescent="0.4">
      <c r="A75" s="11" t="s">
        <v>79</v>
      </c>
      <c r="B75" s="6">
        <v>896</v>
      </c>
      <c r="C75" s="4">
        <v>31</v>
      </c>
      <c r="D75" s="6">
        <v>4</v>
      </c>
      <c r="E75" s="6"/>
      <c r="F75" s="6">
        <v>66</v>
      </c>
      <c r="G75" s="6">
        <v>826</v>
      </c>
      <c r="H75" s="6">
        <v>8</v>
      </c>
      <c r="I75" s="6">
        <v>27</v>
      </c>
      <c r="J75" s="6">
        <v>0.1</v>
      </c>
      <c r="K75" s="3">
        <v>70000</v>
      </c>
      <c r="L75" s="3">
        <v>2091</v>
      </c>
    </row>
    <row r="76" spans="1:12" ht="44" thickBot="1" x14ac:dyDescent="0.4">
      <c r="A76" s="11" t="s">
        <v>76</v>
      </c>
      <c r="B76" s="6">
        <v>828</v>
      </c>
      <c r="C76" s="6"/>
      <c r="D76" s="6">
        <v>34</v>
      </c>
      <c r="E76" s="6"/>
      <c r="F76" s="6">
        <v>41</v>
      </c>
      <c r="G76" s="6">
        <v>753</v>
      </c>
      <c r="H76" s="6">
        <v>15</v>
      </c>
      <c r="I76" s="6">
        <v>397</v>
      </c>
      <c r="J76" s="6">
        <v>16</v>
      </c>
      <c r="K76" s="3">
        <v>8057</v>
      </c>
      <c r="L76" s="3">
        <v>3867</v>
      </c>
    </row>
    <row r="77" spans="1:12" ht="29.5" thickBot="1" x14ac:dyDescent="0.4">
      <c r="A77" s="11" t="s">
        <v>72</v>
      </c>
      <c r="B77" s="6">
        <v>820</v>
      </c>
      <c r="C77" s="6"/>
      <c r="D77" s="6">
        <v>12</v>
      </c>
      <c r="E77" s="6"/>
      <c r="F77" s="6">
        <v>98</v>
      </c>
      <c r="G77" s="6">
        <v>710</v>
      </c>
      <c r="H77" s="6"/>
      <c r="I77" s="6">
        <v>31</v>
      </c>
      <c r="J77" s="6">
        <v>0.5</v>
      </c>
      <c r="K77" s="6"/>
      <c r="L77" s="6"/>
    </row>
    <row r="78" spans="1:12" ht="29.5" thickBot="1" x14ac:dyDescent="0.4">
      <c r="A78" s="11" t="s">
        <v>91</v>
      </c>
      <c r="B78" s="6">
        <v>803</v>
      </c>
      <c r="C78" s="4">
        <v>182</v>
      </c>
      <c r="D78" s="6">
        <v>39</v>
      </c>
      <c r="E78" s="5">
        <v>5</v>
      </c>
      <c r="F78" s="6">
        <v>42</v>
      </c>
      <c r="G78" s="6">
        <v>722</v>
      </c>
      <c r="H78" s="6">
        <v>1</v>
      </c>
      <c r="I78" s="6">
        <v>5</v>
      </c>
      <c r="J78" s="6">
        <v>0.2</v>
      </c>
      <c r="K78" s="3">
        <v>11223</v>
      </c>
      <c r="L78" s="6">
        <v>68</v>
      </c>
    </row>
    <row r="79" spans="1:12" ht="15" thickBot="1" x14ac:dyDescent="0.4">
      <c r="A79" s="11" t="s">
        <v>75</v>
      </c>
      <c r="B79" s="6">
        <v>742</v>
      </c>
      <c r="C79" s="6"/>
      <c r="D79" s="6">
        <v>2</v>
      </c>
      <c r="E79" s="6"/>
      <c r="F79" s="6">
        <v>23</v>
      </c>
      <c r="G79" s="6">
        <v>717</v>
      </c>
      <c r="H79" s="6">
        <v>5</v>
      </c>
      <c r="I79" s="6">
        <v>136</v>
      </c>
      <c r="J79" s="6">
        <v>0.4</v>
      </c>
      <c r="K79" s="3">
        <v>27426</v>
      </c>
      <c r="L79" s="3">
        <v>5023</v>
      </c>
    </row>
    <row r="80" spans="1:12" ht="15" thickBot="1" x14ac:dyDescent="0.4">
      <c r="A80" s="11" t="s">
        <v>87</v>
      </c>
      <c r="B80" s="6">
        <v>727</v>
      </c>
      <c r="C80" s="4">
        <v>128</v>
      </c>
      <c r="D80" s="6">
        <v>4</v>
      </c>
      <c r="E80" s="6"/>
      <c r="F80" s="6">
        <v>124</v>
      </c>
      <c r="G80" s="6">
        <v>599</v>
      </c>
      <c r="H80" s="6">
        <v>3</v>
      </c>
      <c r="I80" s="6">
        <v>142</v>
      </c>
      <c r="J80" s="6">
        <v>0.8</v>
      </c>
      <c r="K80" s="6"/>
      <c r="L80" s="6"/>
    </row>
    <row r="81" spans="1:12" ht="20.5" thickBot="1" x14ac:dyDescent="0.4">
      <c r="A81" s="12" t="s">
        <v>74</v>
      </c>
      <c r="B81" s="6">
        <v>712</v>
      </c>
      <c r="C81" s="6"/>
      <c r="D81" s="6">
        <v>11</v>
      </c>
      <c r="E81" s="6"/>
      <c r="F81" s="6">
        <v>619</v>
      </c>
      <c r="G81" s="6">
        <v>82</v>
      </c>
      <c r="H81" s="6">
        <v>10</v>
      </c>
      <c r="I81" s="6"/>
      <c r="J81" s="6"/>
      <c r="K81" s="6"/>
      <c r="L81" s="6"/>
    </row>
    <row r="82" spans="1:12" ht="15" thickBot="1" x14ac:dyDescent="0.4">
      <c r="A82" s="11" t="s">
        <v>77</v>
      </c>
      <c r="B82" s="6">
        <v>707</v>
      </c>
      <c r="C82" s="6"/>
      <c r="D82" s="6">
        <v>31</v>
      </c>
      <c r="E82" s="6"/>
      <c r="F82" s="6">
        <v>43</v>
      </c>
      <c r="G82" s="6">
        <v>633</v>
      </c>
      <c r="H82" s="6">
        <v>85</v>
      </c>
      <c r="I82" s="6">
        <v>60</v>
      </c>
      <c r="J82" s="6">
        <v>3</v>
      </c>
      <c r="K82" s="3">
        <v>11238</v>
      </c>
      <c r="L82" s="6">
        <v>951</v>
      </c>
    </row>
    <row r="83" spans="1:12" ht="15" thickBot="1" x14ac:dyDescent="0.4">
      <c r="A83" s="11" t="s">
        <v>78</v>
      </c>
      <c r="B83" s="6">
        <v>676</v>
      </c>
      <c r="C83" s="4">
        <v>1</v>
      </c>
      <c r="D83" s="6">
        <v>31</v>
      </c>
      <c r="E83" s="5">
        <v>2</v>
      </c>
      <c r="F83" s="6">
        <v>71</v>
      </c>
      <c r="G83" s="6">
        <v>574</v>
      </c>
      <c r="H83" s="6">
        <v>36</v>
      </c>
      <c r="I83" s="6">
        <v>97</v>
      </c>
      <c r="J83" s="6">
        <v>4</v>
      </c>
      <c r="K83" s="3">
        <v>18502</v>
      </c>
      <c r="L83" s="3">
        <v>2663</v>
      </c>
    </row>
    <row r="84" spans="1:12" ht="15" thickBot="1" x14ac:dyDescent="0.4">
      <c r="A84" s="11" t="s">
        <v>86</v>
      </c>
      <c r="B84" s="6">
        <v>669</v>
      </c>
      <c r="C84" s="6"/>
      <c r="D84" s="6">
        <v>18</v>
      </c>
      <c r="E84" s="6"/>
      <c r="F84" s="6">
        <v>92</v>
      </c>
      <c r="G84" s="6">
        <v>559</v>
      </c>
      <c r="H84" s="6">
        <v>11</v>
      </c>
      <c r="I84" s="6">
        <v>59</v>
      </c>
      <c r="J84" s="6">
        <v>2</v>
      </c>
      <c r="K84" s="3">
        <v>15057</v>
      </c>
      <c r="L84" s="3">
        <v>1329</v>
      </c>
    </row>
    <row r="85" spans="1:12" ht="15" thickBot="1" x14ac:dyDescent="0.4">
      <c r="A85" s="11" t="s">
        <v>80</v>
      </c>
      <c r="B85" s="6">
        <v>653</v>
      </c>
      <c r="C85" s="4">
        <v>2</v>
      </c>
      <c r="D85" s="6">
        <v>5</v>
      </c>
      <c r="E85" s="6"/>
      <c r="F85" s="6">
        <v>16</v>
      </c>
      <c r="G85" s="6">
        <v>632</v>
      </c>
      <c r="H85" s="6">
        <v>2</v>
      </c>
      <c r="I85" s="6">
        <v>346</v>
      </c>
      <c r="J85" s="6">
        <v>3</v>
      </c>
      <c r="K85" s="3">
        <v>28776</v>
      </c>
      <c r="L85" s="3">
        <v>15256</v>
      </c>
    </row>
    <row r="86" spans="1:12" ht="15" thickBot="1" x14ac:dyDescent="0.4">
      <c r="A86" s="11" t="s">
        <v>82</v>
      </c>
      <c r="B86" s="6">
        <v>638</v>
      </c>
      <c r="C86" s="6"/>
      <c r="D86" s="6">
        <v>29</v>
      </c>
      <c r="E86" s="6"/>
      <c r="F86" s="6">
        <v>128</v>
      </c>
      <c r="G86" s="6">
        <v>481</v>
      </c>
      <c r="H86" s="6">
        <v>17</v>
      </c>
      <c r="I86" s="3">
        <v>8257</v>
      </c>
      <c r="J86" s="6">
        <v>375</v>
      </c>
      <c r="K86" s="3">
        <v>1673</v>
      </c>
      <c r="L86" s="3">
        <v>21653</v>
      </c>
    </row>
    <row r="87" spans="1:12" ht="15" thickBot="1" x14ac:dyDescent="0.4">
      <c r="A87" s="11" t="s">
        <v>83</v>
      </c>
      <c r="B87" s="6">
        <v>633</v>
      </c>
      <c r="C87" s="6"/>
      <c r="D87" s="6">
        <v>11</v>
      </c>
      <c r="E87" s="6"/>
      <c r="F87" s="6">
        <v>65</v>
      </c>
      <c r="G87" s="6">
        <v>557</v>
      </c>
      <c r="H87" s="6">
        <v>8</v>
      </c>
      <c r="I87" s="6">
        <v>524</v>
      </c>
      <c r="J87" s="6">
        <v>9</v>
      </c>
      <c r="K87" s="3">
        <v>17923</v>
      </c>
      <c r="L87" s="3">
        <v>14845</v>
      </c>
    </row>
    <row r="88" spans="1:12" ht="15" thickBot="1" x14ac:dyDescent="0.4">
      <c r="A88" s="11" t="s">
        <v>81</v>
      </c>
      <c r="B88" s="6">
        <v>630</v>
      </c>
      <c r="C88" s="6"/>
      <c r="D88" s="6">
        <v>20</v>
      </c>
      <c r="E88" s="6"/>
      <c r="F88" s="6">
        <v>80</v>
      </c>
      <c r="G88" s="6">
        <v>530</v>
      </c>
      <c r="H88" s="6">
        <v>34</v>
      </c>
      <c r="I88" s="6">
        <v>92</v>
      </c>
      <c r="J88" s="6">
        <v>3</v>
      </c>
      <c r="K88" s="3">
        <v>15152</v>
      </c>
      <c r="L88" s="3">
        <v>2220</v>
      </c>
    </row>
    <row r="89" spans="1:12" ht="29.5" thickBot="1" x14ac:dyDescent="0.4">
      <c r="A89" s="11" t="s">
        <v>85</v>
      </c>
      <c r="B89" s="6">
        <v>607</v>
      </c>
      <c r="C89" s="6"/>
      <c r="D89" s="6">
        <v>19</v>
      </c>
      <c r="E89" s="5">
        <v>1</v>
      </c>
      <c r="F89" s="6">
        <v>32</v>
      </c>
      <c r="G89" s="6">
        <v>556</v>
      </c>
      <c r="H89" s="6"/>
      <c r="I89" s="6">
        <v>16</v>
      </c>
      <c r="J89" s="6">
        <v>0.5</v>
      </c>
      <c r="K89" s="6"/>
      <c r="L89" s="6"/>
    </row>
    <row r="90" spans="1:12" ht="29.5" thickBot="1" x14ac:dyDescent="0.4">
      <c r="A90" s="11" t="s">
        <v>84</v>
      </c>
      <c r="B90" s="6">
        <v>595</v>
      </c>
      <c r="C90" s="6"/>
      <c r="D90" s="6">
        <v>3</v>
      </c>
      <c r="E90" s="6"/>
      <c r="F90" s="6">
        <v>56</v>
      </c>
      <c r="G90" s="6">
        <v>536</v>
      </c>
      <c r="H90" s="6">
        <v>14</v>
      </c>
      <c r="I90" s="6">
        <v>117</v>
      </c>
      <c r="J90" s="6">
        <v>0.6</v>
      </c>
      <c r="K90" s="3">
        <v>6762</v>
      </c>
      <c r="L90" s="3">
        <v>1327</v>
      </c>
    </row>
    <row r="91" spans="1:12" ht="29.5" thickBot="1" x14ac:dyDescent="0.4">
      <c r="A91" s="11" t="s">
        <v>89</v>
      </c>
      <c r="B91" s="6">
        <v>574</v>
      </c>
      <c r="C91" s="6"/>
      <c r="D91" s="6">
        <v>5</v>
      </c>
      <c r="E91" s="6"/>
      <c r="F91" s="6">
        <v>85</v>
      </c>
      <c r="G91" s="6">
        <v>484</v>
      </c>
      <c r="H91" s="6"/>
      <c r="I91" s="6">
        <v>22</v>
      </c>
      <c r="J91" s="6">
        <v>0.2</v>
      </c>
      <c r="K91" s="6"/>
      <c r="L91" s="6"/>
    </row>
    <row r="92" spans="1:12" ht="15" thickBot="1" x14ac:dyDescent="0.4">
      <c r="A92" s="11" t="s">
        <v>96</v>
      </c>
      <c r="B92" s="6">
        <v>566</v>
      </c>
      <c r="C92" s="6"/>
      <c r="D92" s="6">
        <v>8</v>
      </c>
      <c r="E92" s="6"/>
      <c r="F92" s="6">
        <v>4</v>
      </c>
      <c r="G92" s="6">
        <v>554</v>
      </c>
      <c r="H92" s="6">
        <v>2</v>
      </c>
      <c r="I92" s="6">
        <v>18</v>
      </c>
      <c r="J92" s="6">
        <v>0.3</v>
      </c>
      <c r="K92" s="3">
        <v>37954</v>
      </c>
      <c r="L92" s="3">
        <v>1221</v>
      </c>
    </row>
    <row r="93" spans="1:12" ht="15" thickBot="1" x14ac:dyDescent="0.4">
      <c r="A93" s="11" t="s">
        <v>93</v>
      </c>
      <c r="B93" s="6">
        <v>529</v>
      </c>
      <c r="C93" s="6"/>
      <c r="D93" s="6">
        <v>12</v>
      </c>
      <c r="E93" s="6"/>
      <c r="F93" s="6">
        <v>75</v>
      </c>
      <c r="G93" s="6">
        <v>442</v>
      </c>
      <c r="H93" s="6"/>
      <c r="I93" s="6">
        <v>22</v>
      </c>
      <c r="J93" s="6">
        <v>0.5</v>
      </c>
      <c r="K93" s="3">
        <v>4353</v>
      </c>
      <c r="L93" s="6">
        <v>180</v>
      </c>
    </row>
    <row r="94" spans="1:12" ht="29.5" thickBot="1" x14ac:dyDescent="0.4">
      <c r="A94" s="11" t="s">
        <v>90</v>
      </c>
      <c r="B94" s="6">
        <v>497</v>
      </c>
      <c r="C94" s="6"/>
      <c r="D94" s="6">
        <v>27</v>
      </c>
      <c r="E94" s="6"/>
      <c r="F94" s="6">
        <v>161</v>
      </c>
      <c r="G94" s="6">
        <v>309</v>
      </c>
      <c r="H94" s="6"/>
      <c r="I94" s="6">
        <v>24</v>
      </c>
      <c r="J94" s="6">
        <v>1</v>
      </c>
      <c r="K94" s="6"/>
      <c r="L94" s="6"/>
    </row>
    <row r="95" spans="1:12" ht="15" thickBot="1" x14ac:dyDescent="0.4">
      <c r="A95" s="11" t="s">
        <v>88</v>
      </c>
      <c r="B95" s="6">
        <v>480</v>
      </c>
      <c r="C95" s="6"/>
      <c r="D95" s="6">
        <v>8</v>
      </c>
      <c r="E95" s="5">
        <v>1</v>
      </c>
      <c r="F95" s="6">
        <v>231</v>
      </c>
      <c r="G95" s="6">
        <v>241</v>
      </c>
      <c r="H95" s="6">
        <v>15</v>
      </c>
      <c r="I95" s="6">
        <v>138</v>
      </c>
      <c r="J95" s="6">
        <v>2</v>
      </c>
      <c r="K95" s="3">
        <v>8774</v>
      </c>
      <c r="L95" s="3">
        <v>2526</v>
      </c>
    </row>
    <row r="96" spans="1:12" ht="15" thickBot="1" x14ac:dyDescent="0.4">
      <c r="A96" s="11" t="s">
        <v>92</v>
      </c>
      <c r="B96" s="6">
        <v>446</v>
      </c>
      <c r="C96" s="6"/>
      <c r="D96" s="6">
        <v>23</v>
      </c>
      <c r="E96" s="6"/>
      <c r="F96" s="6">
        <v>217</v>
      </c>
      <c r="G96" s="6">
        <v>206</v>
      </c>
      <c r="H96" s="6">
        <v>7</v>
      </c>
      <c r="I96" s="6">
        <v>155</v>
      </c>
      <c r="J96" s="6">
        <v>8</v>
      </c>
      <c r="K96" s="3">
        <v>3877</v>
      </c>
      <c r="L96" s="3">
        <v>1347</v>
      </c>
    </row>
    <row r="97" spans="1:12" ht="29.5" thickBot="1" x14ac:dyDescent="0.4">
      <c r="A97" s="11" t="s">
        <v>99</v>
      </c>
      <c r="B97" s="6">
        <v>431</v>
      </c>
      <c r="C97" s="6"/>
      <c r="D97" s="6">
        <v>9</v>
      </c>
      <c r="E97" s="6"/>
      <c r="F97" s="6">
        <v>48</v>
      </c>
      <c r="G97" s="6">
        <v>374</v>
      </c>
      <c r="H97" s="6"/>
      <c r="I97" s="3">
        <v>2479</v>
      </c>
      <c r="J97" s="6">
        <v>52</v>
      </c>
      <c r="K97" s="3">
        <v>3320</v>
      </c>
      <c r="L97" s="3">
        <v>19095</v>
      </c>
    </row>
    <row r="98" spans="1:12" ht="29.5" thickBot="1" x14ac:dyDescent="0.4">
      <c r="A98" s="11" t="s">
        <v>103</v>
      </c>
      <c r="B98" s="6">
        <v>419</v>
      </c>
      <c r="C98" s="4">
        <v>42</v>
      </c>
      <c r="D98" s="6">
        <v>5</v>
      </c>
      <c r="E98" s="6"/>
      <c r="F98" s="6">
        <v>67</v>
      </c>
      <c r="G98" s="6">
        <v>347</v>
      </c>
      <c r="H98" s="6">
        <v>5</v>
      </c>
      <c r="I98" s="6">
        <v>64</v>
      </c>
      <c r="J98" s="6">
        <v>0.8</v>
      </c>
      <c r="K98" s="3">
        <v>9618</v>
      </c>
      <c r="L98" s="3">
        <v>1474</v>
      </c>
    </row>
    <row r="99" spans="1:12" ht="29.5" thickBot="1" x14ac:dyDescent="0.4">
      <c r="A99" s="11" t="s">
        <v>94</v>
      </c>
      <c r="B99" s="6">
        <v>397</v>
      </c>
      <c r="C99" s="4">
        <v>4</v>
      </c>
      <c r="D99" s="6">
        <v>25</v>
      </c>
      <c r="E99" s="6"/>
      <c r="F99" s="6">
        <v>7</v>
      </c>
      <c r="G99" s="6">
        <v>365</v>
      </c>
      <c r="H99" s="6">
        <v>10</v>
      </c>
      <c r="I99" s="6">
        <v>40</v>
      </c>
      <c r="J99" s="6">
        <v>3</v>
      </c>
      <c r="K99" s="3">
        <v>1600</v>
      </c>
      <c r="L99" s="6">
        <v>162</v>
      </c>
    </row>
    <row r="100" spans="1:12" ht="15" thickBot="1" x14ac:dyDescent="0.4">
      <c r="A100" s="11" t="s">
        <v>95</v>
      </c>
      <c r="B100" s="6">
        <v>393</v>
      </c>
      <c r="C100" s="4">
        <v>5</v>
      </c>
      <c r="D100" s="6">
        <v>6</v>
      </c>
      <c r="E100" s="6"/>
      <c r="F100" s="6">
        <v>114</v>
      </c>
      <c r="G100" s="6">
        <v>273</v>
      </c>
      <c r="H100" s="6"/>
      <c r="I100" s="6">
        <v>17</v>
      </c>
      <c r="J100" s="6">
        <v>0.3</v>
      </c>
      <c r="K100" s="3">
        <v>47215</v>
      </c>
      <c r="L100" s="3">
        <v>1982</v>
      </c>
    </row>
    <row r="101" spans="1:12" ht="15" thickBot="1" x14ac:dyDescent="0.4">
      <c r="A101" s="11" t="s">
        <v>97</v>
      </c>
      <c r="B101" s="6">
        <v>389</v>
      </c>
      <c r="C101" s="6"/>
      <c r="D101" s="6">
        <v>7</v>
      </c>
      <c r="E101" s="6"/>
      <c r="F101" s="6">
        <v>201</v>
      </c>
      <c r="G101" s="6">
        <v>181</v>
      </c>
      <c r="H101" s="6">
        <v>5</v>
      </c>
      <c r="I101" s="6">
        <v>38</v>
      </c>
      <c r="J101" s="6">
        <v>0.7</v>
      </c>
      <c r="K101" s="3">
        <v>20500</v>
      </c>
      <c r="L101" s="3">
        <v>2009</v>
      </c>
    </row>
    <row r="102" spans="1:12" ht="15" thickBot="1" x14ac:dyDescent="0.4">
      <c r="A102" s="11" t="s">
        <v>98</v>
      </c>
      <c r="B102" s="6">
        <v>389</v>
      </c>
      <c r="C102" s="6"/>
      <c r="D102" s="6"/>
      <c r="E102" s="6"/>
      <c r="F102" s="6">
        <v>40</v>
      </c>
      <c r="G102" s="6">
        <v>349</v>
      </c>
      <c r="H102" s="6">
        <v>3</v>
      </c>
      <c r="I102" s="6">
        <v>434</v>
      </c>
      <c r="J102" s="6"/>
      <c r="K102" s="6"/>
      <c r="L102" s="6"/>
    </row>
    <row r="103" spans="1:12" ht="15" thickBot="1" x14ac:dyDescent="0.4">
      <c r="A103" s="11" t="s">
        <v>100</v>
      </c>
      <c r="B103" s="6">
        <v>378</v>
      </c>
      <c r="C103" s="6"/>
      <c r="D103" s="6">
        <v>3</v>
      </c>
      <c r="E103" s="6"/>
      <c r="F103" s="6">
        <v>44</v>
      </c>
      <c r="G103" s="6">
        <v>331</v>
      </c>
      <c r="H103" s="6">
        <v>4</v>
      </c>
      <c r="I103" s="6">
        <v>856</v>
      </c>
      <c r="J103" s="6">
        <v>7</v>
      </c>
      <c r="K103" s="3">
        <v>17058</v>
      </c>
      <c r="L103" s="3">
        <v>38633</v>
      </c>
    </row>
    <row r="104" spans="1:12" ht="29.5" thickBot="1" x14ac:dyDescent="0.4">
      <c r="A104" s="11" t="s">
        <v>101</v>
      </c>
      <c r="B104" s="6">
        <v>356</v>
      </c>
      <c r="C104" s="6"/>
      <c r="D104" s="6">
        <v>35</v>
      </c>
      <c r="E104" s="6"/>
      <c r="F104" s="6">
        <v>53</v>
      </c>
      <c r="G104" s="6">
        <v>268</v>
      </c>
      <c r="H104" s="6">
        <v>14</v>
      </c>
      <c r="I104" s="3">
        <v>10492</v>
      </c>
      <c r="J104" s="3">
        <v>1032</v>
      </c>
      <c r="K104" s="6">
        <v>846</v>
      </c>
      <c r="L104" s="3">
        <v>24933</v>
      </c>
    </row>
    <row r="105" spans="1:12" ht="15" thickBot="1" x14ac:dyDescent="0.4">
      <c r="A105" s="11" t="s">
        <v>105</v>
      </c>
      <c r="B105" s="6">
        <v>330</v>
      </c>
      <c r="C105" s="4">
        <v>30</v>
      </c>
      <c r="D105" s="6">
        <v>27</v>
      </c>
      <c r="E105" s="5">
        <v>3</v>
      </c>
      <c r="F105" s="6">
        <v>2</v>
      </c>
      <c r="G105" s="6">
        <v>301</v>
      </c>
      <c r="H105" s="6">
        <v>3</v>
      </c>
      <c r="I105" s="6">
        <v>28</v>
      </c>
      <c r="J105" s="6">
        <v>2</v>
      </c>
      <c r="K105" s="3">
        <v>2185</v>
      </c>
      <c r="L105" s="6">
        <v>187</v>
      </c>
    </row>
    <row r="106" spans="1:12" ht="29.5" thickBot="1" x14ac:dyDescent="0.4">
      <c r="A106" s="11" t="s">
        <v>102</v>
      </c>
      <c r="B106" s="6">
        <v>324</v>
      </c>
      <c r="C106" s="6"/>
      <c r="D106" s="6">
        <v>9</v>
      </c>
      <c r="E106" s="6"/>
      <c r="F106" s="6">
        <v>42</v>
      </c>
      <c r="G106" s="6">
        <v>273</v>
      </c>
      <c r="H106" s="6">
        <v>3</v>
      </c>
      <c r="I106" s="6">
        <v>255</v>
      </c>
      <c r="J106" s="6">
        <v>7</v>
      </c>
      <c r="K106" s="3">
        <v>7077</v>
      </c>
      <c r="L106" s="3">
        <v>5565</v>
      </c>
    </row>
    <row r="107" spans="1:12" ht="15" thickBot="1" x14ac:dyDescent="0.4">
      <c r="A107" s="11" t="s">
        <v>104</v>
      </c>
      <c r="B107" s="6">
        <v>323</v>
      </c>
      <c r="C107" s="6"/>
      <c r="D107" s="6">
        <v>10</v>
      </c>
      <c r="E107" s="6"/>
      <c r="F107" s="6">
        <v>85</v>
      </c>
      <c r="G107" s="6">
        <v>228</v>
      </c>
      <c r="H107" s="6">
        <v>2</v>
      </c>
      <c r="I107" s="6">
        <v>2</v>
      </c>
      <c r="J107" s="6">
        <v>0.05</v>
      </c>
      <c r="K107" s="3">
        <v>5000</v>
      </c>
      <c r="L107" s="6">
        <v>24</v>
      </c>
    </row>
    <row r="108" spans="1:12" ht="15" thickBot="1" x14ac:dyDescent="0.4">
      <c r="A108" s="11" t="s">
        <v>106</v>
      </c>
      <c r="B108" s="6">
        <v>290</v>
      </c>
      <c r="C108" s="6"/>
      <c r="D108" s="6">
        <v>2</v>
      </c>
      <c r="E108" s="6"/>
      <c r="F108" s="6">
        <v>58</v>
      </c>
      <c r="G108" s="6">
        <v>230</v>
      </c>
      <c r="H108" s="6"/>
      <c r="I108" s="6">
        <v>57</v>
      </c>
      <c r="J108" s="6">
        <v>0.4</v>
      </c>
      <c r="K108" s="3">
        <v>17329</v>
      </c>
      <c r="L108" s="3">
        <v>3397</v>
      </c>
    </row>
    <row r="109" spans="1:12" ht="15" thickBot="1" x14ac:dyDescent="0.4">
      <c r="A109" s="11" t="s">
        <v>107</v>
      </c>
      <c r="B109" s="6">
        <v>280</v>
      </c>
      <c r="C109" s="6"/>
      <c r="D109" s="6">
        <v>2</v>
      </c>
      <c r="E109" s="6"/>
      <c r="F109" s="6">
        <v>171</v>
      </c>
      <c r="G109" s="6">
        <v>107</v>
      </c>
      <c r="H109" s="6">
        <v>1</v>
      </c>
      <c r="I109" s="6">
        <v>17</v>
      </c>
      <c r="J109" s="6">
        <v>0.1</v>
      </c>
      <c r="K109" s="6"/>
      <c r="L109" s="6"/>
    </row>
    <row r="110" spans="1:12" ht="29.5" thickBot="1" x14ac:dyDescent="0.4">
      <c r="A110" s="11" t="s">
        <v>109</v>
      </c>
      <c r="B110" s="6">
        <v>273</v>
      </c>
      <c r="C110" s="4">
        <v>1</v>
      </c>
      <c r="D110" s="6">
        <v>3</v>
      </c>
      <c r="E110" s="6"/>
      <c r="F110" s="6">
        <v>5</v>
      </c>
      <c r="G110" s="6">
        <v>265</v>
      </c>
      <c r="H110" s="6">
        <v>7</v>
      </c>
      <c r="I110" s="6">
        <v>435</v>
      </c>
      <c r="J110" s="6">
        <v>5</v>
      </c>
      <c r="K110" s="3">
        <v>2869</v>
      </c>
      <c r="L110" s="3">
        <v>4568</v>
      </c>
    </row>
    <row r="111" spans="1:12" ht="15" thickBot="1" x14ac:dyDescent="0.4">
      <c r="A111" s="11" t="s">
        <v>110</v>
      </c>
      <c r="B111" s="6">
        <v>266</v>
      </c>
      <c r="C111" s="4">
        <v>9</v>
      </c>
      <c r="D111" s="6">
        <v>3</v>
      </c>
      <c r="E111" s="6"/>
      <c r="F111" s="6">
        <v>67</v>
      </c>
      <c r="G111" s="6">
        <v>196</v>
      </c>
      <c r="H111" s="6">
        <v>6</v>
      </c>
      <c r="I111" s="6">
        <v>67</v>
      </c>
      <c r="J111" s="6">
        <v>0.8</v>
      </c>
      <c r="K111" s="3">
        <v>3271</v>
      </c>
      <c r="L111" s="6">
        <v>820</v>
      </c>
    </row>
    <row r="112" spans="1:12" ht="15" thickBot="1" x14ac:dyDescent="0.4">
      <c r="A112" s="11" t="s">
        <v>108</v>
      </c>
      <c r="B112" s="6">
        <v>262</v>
      </c>
      <c r="C112" s="6"/>
      <c r="D112" s="6"/>
      <c r="E112" s="6"/>
      <c r="F112" s="6">
        <v>145</v>
      </c>
      <c r="G112" s="6">
        <v>117</v>
      </c>
      <c r="H112" s="6">
        <v>8</v>
      </c>
      <c r="I112" s="6">
        <v>3</v>
      </c>
      <c r="J112" s="6"/>
      <c r="K112" s="3">
        <v>121821</v>
      </c>
      <c r="L112" s="3">
        <v>1252</v>
      </c>
    </row>
    <row r="113" spans="1:12" ht="15" thickBot="1" x14ac:dyDescent="0.4">
      <c r="A113" s="11" t="s">
        <v>112</v>
      </c>
      <c r="B113" s="6">
        <v>250</v>
      </c>
      <c r="C113" s="6"/>
      <c r="D113" s="6"/>
      <c r="E113" s="6"/>
      <c r="F113" s="6">
        <v>17</v>
      </c>
      <c r="G113" s="6">
        <v>233</v>
      </c>
      <c r="H113" s="6"/>
      <c r="I113" s="6">
        <v>19</v>
      </c>
      <c r="J113" s="6"/>
      <c r="K113" s="6"/>
      <c r="L113" s="6"/>
    </row>
    <row r="114" spans="1:12" ht="15" thickBot="1" x14ac:dyDescent="0.4">
      <c r="A114" s="11" t="s">
        <v>111</v>
      </c>
      <c r="B114" s="6">
        <v>235</v>
      </c>
      <c r="C114" s="4">
        <v>1</v>
      </c>
      <c r="D114" s="6">
        <v>20</v>
      </c>
      <c r="E114" s="6"/>
      <c r="F114" s="6">
        <v>17</v>
      </c>
      <c r="G114" s="6">
        <v>198</v>
      </c>
      <c r="H114" s="6"/>
      <c r="I114" s="6">
        <v>3</v>
      </c>
      <c r="J114" s="6">
        <v>0.2</v>
      </c>
      <c r="K114" s="6"/>
      <c r="L114" s="6"/>
    </row>
    <row r="115" spans="1:12" ht="29.5" thickBot="1" x14ac:dyDescent="0.4">
      <c r="A115" s="11" t="s">
        <v>115</v>
      </c>
      <c r="B115" s="6">
        <v>228</v>
      </c>
      <c r="C115" s="6"/>
      <c r="D115" s="6">
        <v>2</v>
      </c>
      <c r="E115" s="6"/>
      <c r="F115" s="6">
        <v>112</v>
      </c>
      <c r="G115" s="6">
        <v>114</v>
      </c>
      <c r="H115" s="6">
        <v>11</v>
      </c>
      <c r="I115" s="3">
        <v>2681</v>
      </c>
      <c r="J115" s="6">
        <v>24</v>
      </c>
      <c r="K115" s="3">
        <v>1934</v>
      </c>
      <c r="L115" s="3">
        <v>22744</v>
      </c>
    </row>
    <row r="116" spans="1:12" ht="15" thickBot="1" x14ac:dyDescent="0.4">
      <c r="A116" s="11" t="s">
        <v>121</v>
      </c>
      <c r="B116" s="6">
        <v>214</v>
      </c>
      <c r="C116" s="6"/>
      <c r="D116" s="6">
        <v>2</v>
      </c>
      <c r="E116" s="6"/>
      <c r="F116" s="6">
        <v>36</v>
      </c>
      <c r="G116" s="6">
        <v>176</v>
      </c>
      <c r="H116" s="6"/>
      <c r="I116" s="6">
        <v>217</v>
      </c>
      <c r="J116" s="6">
        <v>2</v>
      </c>
      <c r="K116" s="3">
        <v>4451</v>
      </c>
      <c r="L116" s="3">
        <v>4505</v>
      </c>
    </row>
    <row r="117" spans="1:12" ht="15" thickBot="1" x14ac:dyDescent="0.4">
      <c r="A117" s="11" t="s">
        <v>114</v>
      </c>
      <c r="B117" s="6">
        <v>210</v>
      </c>
      <c r="C117" s="6"/>
      <c r="D117" s="6">
        <v>7</v>
      </c>
      <c r="E117" s="6"/>
      <c r="F117" s="6">
        <v>56</v>
      </c>
      <c r="G117" s="6">
        <v>147</v>
      </c>
      <c r="H117" s="6">
        <v>1</v>
      </c>
      <c r="I117" s="6">
        <v>10</v>
      </c>
      <c r="J117" s="6">
        <v>0.3</v>
      </c>
      <c r="K117" s="3">
        <v>4525</v>
      </c>
      <c r="L117" s="6">
        <v>211</v>
      </c>
    </row>
    <row r="118" spans="1:12" ht="15" thickBot="1" x14ac:dyDescent="0.4">
      <c r="A118" s="11" t="s">
        <v>116</v>
      </c>
      <c r="B118" s="6">
        <v>197</v>
      </c>
      <c r="C118" s="6"/>
      <c r="D118" s="6">
        <v>8</v>
      </c>
      <c r="E118" s="6"/>
      <c r="F118" s="6">
        <v>25</v>
      </c>
      <c r="G118" s="6">
        <v>164</v>
      </c>
      <c r="H118" s="6">
        <v>2</v>
      </c>
      <c r="I118" s="6">
        <v>4</v>
      </c>
      <c r="J118" s="6">
        <v>0.1</v>
      </c>
      <c r="K118" s="3">
        <v>7449</v>
      </c>
      <c r="L118" s="6">
        <v>139</v>
      </c>
    </row>
    <row r="119" spans="1:12" ht="15" thickBot="1" x14ac:dyDescent="0.4">
      <c r="A119" s="11" t="s">
        <v>113</v>
      </c>
      <c r="B119" s="6">
        <v>196</v>
      </c>
      <c r="C119" s="6"/>
      <c r="D119" s="6">
        <v>3</v>
      </c>
      <c r="E119" s="6"/>
      <c r="F119" s="6">
        <v>59</v>
      </c>
      <c r="G119" s="6">
        <v>134</v>
      </c>
      <c r="H119" s="6">
        <v>3</v>
      </c>
      <c r="I119" s="6">
        <v>718</v>
      </c>
      <c r="J119" s="6">
        <v>11</v>
      </c>
      <c r="K119" s="3">
        <v>1350</v>
      </c>
      <c r="L119" s="3">
        <v>4948</v>
      </c>
    </row>
    <row r="120" spans="1:12" ht="29.5" thickBot="1" x14ac:dyDescent="0.4">
      <c r="A120" s="11" t="s">
        <v>117</v>
      </c>
      <c r="B120" s="6">
        <v>184</v>
      </c>
      <c r="C120" s="6"/>
      <c r="D120" s="6"/>
      <c r="E120" s="6"/>
      <c r="F120" s="6">
        <v>157</v>
      </c>
      <c r="G120" s="6">
        <v>27</v>
      </c>
      <c r="H120" s="6"/>
      <c r="I120" s="3">
        <v>3766</v>
      </c>
      <c r="J120" s="6"/>
      <c r="K120" s="3">
        <v>5509</v>
      </c>
      <c r="L120" s="3">
        <v>112744</v>
      </c>
    </row>
    <row r="121" spans="1:12" ht="29.5" thickBot="1" x14ac:dyDescent="0.4">
      <c r="A121" s="11" t="s">
        <v>118</v>
      </c>
      <c r="B121" s="6">
        <v>181</v>
      </c>
      <c r="C121" s="6"/>
      <c r="D121" s="6">
        <v>9</v>
      </c>
      <c r="E121" s="6"/>
      <c r="F121" s="6">
        <v>93</v>
      </c>
      <c r="G121" s="6">
        <v>79</v>
      </c>
      <c r="H121" s="6">
        <v>6</v>
      </c>
      <c r="I121" s="6">
        <v>6</v>
      </c>
      <c r="J121" s="6">
        <v>0.3</v>
      </c>
      <c r="K121" s="3">
        <v>181335</v>
      </c>
      <c r="L121" s="3">
        <v>6377</v>
      </c>
    </row>
    <row r="122" spans="1:12" ht="29.5" thickBot="1" x14ac:dyDescent="0.4">
      <c r="A122" s="11" t="s">
        <v>119</v>
      </c>
      <c r="B122" s="6">
        <v>157</v>
      </c>
      <c r="C122" s="4">
        <v>2</v>
      </c>
      <c r="D122" s="6">
        <v>6</v>
      </c>
      <c r="E122" s="6"/>
      <c r="F122" s="6">
        <v>50</v>
      </c>
      <c r="G122" s="6">
        <v>101</v>
      </c>
      <c r="H122" s="6">
        <v>19</v>
      </c>
      <c r="I122" s="6">
        <v>418</v>
      </c>
      <c r="J122" s="6">
        <v>16</v>
      </c>
      <c r="K122" s="6"/>
      <c r="L122" s="6"/>
    </row>
    <row r="123" spans="1:12" ht="29.5" thickBot="1" x14ac:dyDescent="0.4">
      <c r="A123" s="11" t="s">
        <v>124</v>
      </c>
      <c r="B123" s="6">
        <v>155</v>
      </c>
      <c r="C123" s="6"/>
      <c r="D123" s="6">
        <v>5</v>
      </c>
      <c r="E123" s="6"/>
      <c r="F123" s="6">
        <v>19</v>
      </c>
      <c r="G123" s="6">
        <v>131</v>
      </c>
      <c r="H123" s="6">
        <v>3</v>
      </c>
      <c r="I123" s="6">
        <v>9</v>
      </c>
      <c r="J123" s="6">
        <v>0.3</v>
      </c>
      <c r="K123" s="3">
        <v>1134</v>
      </c>
      <c r="L123" s="6">
        <v>63</v>
      </c>
    </row>
    <row r="124" spans="1:12" ht="15" thickBot="1" x14ac:dyDescent="0.4">
      <c r="A124" s="11" t="s">
        <v>123</v>
      </c>
      <c r="B124" s="6">
        <v>147</v>
      </c>
      <c r="C124" s="4">
        <v>13</v>
      </c>
      <c r="D124" s="6">
        <v>6</v>
      </c>
      <c r="E124" s="6"/>
      <c r="F124" s="6">
        <v>22</v>
      </c>
      <c r="G124" s="6">
        <v>119</v>
      </c>
      <c r="H124" s="6">
        <v>1</v>
      </c>
      <c r="I124" s="6">
        <v>21</v>
      </c>
      <c r="J124" s="6">
        <v>0.8</v>
      </c>
      <c r="K124" s="3">
        <v>2262</v>
      </c>
      <c r="L124" s="6">
        <v>317</v>
      </c>
    </row>
    <row r="125" spans="1:12" ht="29.5" thickBot="1" x14ac:dyDescent="0.4">
      <c r="A125" s="11" t="s">
        <v>120</v>
      </c>
      <c r="B125" s="6">
        <v>143</v>
      </c>
      <c r="C125" s="6"/>
      <c r="D125" s="6">
        <v>8</v>
      </c>
      <c r="E125" s="6"/>
      <c r="F125" s="6">
        <v>67</v>
      </c>
      <c r="G125" s="6">
        <v>68</v>
      </c>
      <c r="H125" s="6">
        <v>13</v>
      </c>
      <c r="I125" s="6">
        <v>357</v>
      </c>
      <c r="J125" s="6">
        <v>20</v>
      </c>
      <c r="K125" s="6"/>
      <c r="L125" s="6"/>
    </row>
    <row r="126" spans="1:12" ht="29.5" thickBot="1" x14ac:dyDescent="0.4">
      <c r="A126" s="11" t="s">
        <v>127</v>
      </c>
      <c r="B126" s="6">
        <v>137</v>
      </c>
      <c r="C126" s="4">
        <v>12</v>
      </c>
      <c r="D126" s="6">
        <v>6</v>
      </c>
      <c r="E126" s="6"/>
      <c r="F126" s="6">
        <v>22</v>
      </c>
      <c r="G126" s="6">
        <v>109</v>
      </c>
      <c r="H126" s="6">
        <v>2</v>
      </c>
      <c r="I126" s="6">
        <v>21</v>
      </c>
      <c r="J126" s="6">
        <v>0.9</v>
      </c>
      <c r="K126" s="3">
        <v>6729</v>
      </c>
      <c r="L126" s="3">
        <v>1037</v>
      </c>
    </row>
    <row r="127" spans="1:12" ht="15" thickBot="1" x14ac:dyDescent="0.4">
      <c r="A127" s="11" t="s">
        <v>122</v>
      </c>
      <c r="B127" s="6">
        <v>136</v>
      </c>
      <c r="C127" s="6"/>
      <c r="D127" s="6">
        <v>1</v>
      </c>
      <c r="E127" s="6"/>
      <c r="F127" s="6">
        <v>106</v>
      </c>
      <c r="G127" s="6">
        <v>29</v>
      </c>
      <c r="H127" s="6">
        <v>2</v>
      </c>
      <c r="I127" s="6">
        <v>311</v>
      </c>
      <c r="J127" s="6">
        <v>2</v>
      </c>
      <c r="K127" s="3">
        <v>9884</v>
      </c>
      <c r="L127" s="3">
        <v>22593</v>
      </c>
    </row>
    <row r="128" spans="1:12" ht="15" thickBot="1" x14ac:dyDescent="0.4">
      <c r="A128" s="11" t="s">
        <v>125</v>
      </c>
      <c r="B128" s="6">
        <v>129</v>
      </c>
      <c r="C128" s="6"/>
      <c r="D128" s="6"/>
      <c r="E128" s="6"/>
      <c r="F128" s="6">
        <v>84</v>
      </c>
      <c r="G128" s="6">
        <v>45</v>
      </c>
      <c r="H128" s="6">
        <v>1</v>
      </c>
      <c r="I128" s="3">
        <v>3829</v>
      </c>
      <c r="J128" s="6"/>
      <c r="K128" s="3">
        <v>1558</v>
      </c>
      <c r="L128" s="3">
        <v>46244</v>
      </c>
    </row>
    <row r="129" spans="1:12" ht="15" thickBot="1" x14ac:dyDescent="0.4">
      <c r="A129" s="11" t="s">
        <v>128</v>
      </c>
      <c r="B129" s="6">
        <v>126</v>
      </c>
      <c r="C129" s="6"/>
      <c r="D129" s="6"/>
      <c r="E129" s="6"/>
      <c r="F129" s="6">
        <v>25</v>
      </c>
      <c r="G129" s="6">
        <v>101</v>
      </c>
      <c r="H129" s="6"/>
      <c r="I129" s="6">
        <v>10</v>
      </c>
      <c r="J129" s="6"/>
      <c r="K129" s="3">
        <v>1966</v>
      </c>
      <c r="L129" s="6">
        <v>152</v>
      </c>
    </row>
    <row r="130" spans="1:12" ht="29.5" thickBot="1" x14ac:dyDescent="0.4">
      <c r="A130" s="11" t="s">
        <v>126</v>
      </c>
      <c r="B130" s="6">
        <v>122</v>
      </c>
      <c r="C130" s="6"/>
      <c r="D130" s="6"/>
      <c r="E130" s="6"/>
      <c r="F130" s="6">
        <v>77</v>
      </c>
      <c r="G130" s="6">
        <v>45</v>
      </c>
      <c r="H130" s="6">
        <v>1</v>
      </c>
      <c r="I130" s="6">
        <v>7</v>
      </c>
      <c r="J130" s="6"/>
      <c r="K130" s="3">
        <v>5768</v>
      </c>
      <c r="L130" s="6">
        <v>345</v>
      </c>
    </row>
    <row r="131" spans="1:12" ht="44" thickBot="1" x14ac:dyDescent="0.4">
      <c r="A131" s="11" t="s">
        <v>129</v>
      </c>
      <c r="B131" s="6">
        <v>113</v>
      </c>
      <c r="C131" s="6"/>
      <c r="D131" s="6">
        <v>8</v>
      </c>
      <c r="E131" s="6"/>
      <c r="F131" s="6">
        <v>16</v>
      </c>
      <c r="G131" s="6">
        <v>89</v>
      </c>
      <c r="H131" s="6"/>
      <c r="I131" s="6">
        <v>81</v>
      </c>
      <c r="J131" s="6">
        <v>6</v>
      </c>
      <c r="K131" s="3">
        <v>1126</v>
      </c>
      <c r="L131" s="6">
        <v>805</v>
      </c>
    </row>
    <row r="132" spans="1:12" ht="29.5" thickBot="1" x14ac:dyDescent="0.4">
      <c r="A132" s="11" t="s">
        <v>130</v>
      </c>
      <c r="B132" s="6">
        <v>106</v>
      </c>
      <c r="C132" s="6"/>
      <c r="D132" s="6"/>
      <c r="E132" s="6"/>
      <c r="F132" s="6">
        <v>20</v>
      </c>
      <c r="G132" s="6">
        <v>86</v>
      </c>
      <c r="H132" s="6">
        <v>1</v>
      </c>
      <c r="I132" s="6">
        <v>4</v>
      </c>
      <c r="J132" s="6"/>
      <c r="K132" s="6"/>
      <c r="L132" s="6"/>
    </row>
    <row r="133" spans="1:12" ht="15" thickBot="1" x14ac:dyDescent="0.4">
      <c r="A133" s="11" t="s">
        <v>136</v>
      </c>
      <c r="B133" s="6">
        <v>105</v>
      </c>
      <c r="C133" s="6"/>
      <c r="D133" s="6">
        <v>9</v>
      </c>
      <c r="E133" s="6"/>
      <c r="F133" s="6">
        <v>22</v>
      </c>
      <c r="G133" s="6">
        <v>74</v>
      </c>
      <c r="H133" s="6"/>
      <c r="I133" s="6">
        <v>5</v>
      </c>
      <c r="J133" s="6">
        <v>0.4</v>
      </c>
      <c r="K133" s="6"/>
      <c r="L133" s="6"/>
    </row>
    <row r="134" spans="1:12" ht="15" thickBot="1" x14ac:dyDescent="0.4">
      <c r="A134" s="11" t="s">
        <v>131</v>
      </c>
      <c r="B134" s="6">
        <v>93</v>
      </c>
      <c r="C134" s="6"/>
      <c r="D134" s="6">
        <v>1</v>
      </c>
      <c r="E134" s="6"/>
      <c r="F134" s="6">
        <v>6</v>
      </c>
      <c r="G134" s="6">
        <v>86</v>
      </c>
      <c r="H134" s="6">
        <v>5</v>
      </c>
      <c r="I134" s="3">
        <v>2370</v>
      </c>
      <c r="J134" s="6">
        <v>25</v>
      </c>
      <c r="K134" s="6"/>
      <c r="L134" s="6"/>
    </row>
    <row r="135" spans="1:12" ht="15" thickBot="1" x14ac:dyDescent="0.4">
      <c r="A135" s="11" t="s">
        <v>133</v>
      </c>
      <c r="B135" s="6">
        <v>92</v>
      </c>
      <c r="C135" s="6"/>
      <c r="D135" s="6"/>
      <c r="E135" s="6"/>
      <c r="F135" s="6">
        <v>32</v>
      </c>
      <c r="G135" s="6">
        <v>60</v>
      </c>
      <c r="H135" s="6">
        <v>1</v>
      </c>
      <c r="I135" s="6">
        <v>862</v>
      </c>
      <c r="J135" s="6"/>
      <c r="K135" s="3">
        <v>1145</v>
      </c>
      <c r="L135" s="3">
        <v>10724</v>
      </c>
    </row>
    <row r="136" spans="1:12" ht="29.5" thickBot="1" x14ac:dyDescent="0.4">
      <c r="A136" s="11" t="s">
        <v>132</v>
      </c>
      <c r="B136" s="6">
        <v>86</v>
      </c>
      <c r="C136" s="6"/>
      <c r="D136" s="6"/>
      <c r="E136" s="6"/>
      <c r="F136" s="6">
        <v>51</v>
      </c>
      <c r="G136" s="6">
        <v>35</v>
      </c>
      <c r="H136" s="6">
        <v>1</v>
      </c>
      <c r="I136" s="6">
        <v>288</v>
      </c>
      <c r="J136" s="6"/>
      <c r="K136" s="6"/>
      <c r="L136" s="6"/>
    </row>
    <row r="137" spans="1:12" ht="29.5" thickBot="1" x14ac:dyDescent="0.4">
      <c r="A137" s="11" t="s">
        <v>134</v>
      </c>
      <c r="B137" s="6">
        <v>79</v>
      </c>
      <c r="C137" s="6"/>
      <c r="D137" s="6">
        <v>1</v>
      </c>
      <c r="E137" s="6"/>
      <c r="F137" s="6">
        <v>55</v>
      </c>
      <c r="G137" s="6">
        <v>23</v>
      </c>
      <c r="H137" s="6"/>
      <c r="I137" s="3">
        <v>2072</v>
      </c>
      <c r="J137" s="6">
        <v>26</v>
      </c>
      <c r="K137" s="6">
        <v>900</v>
      </c>
      <c r="L137" s="3">
        <v>23605</v>
      </c>
    </row>
    <row r="138" spans="1:12" ht="15" thickBot="1" x14ac:dyDescent="0.4">
      <c r="A138" s="11" t="s">
        <v>135</v>
      </c>
      <c r="B138" s="6">
        <v>76</v>
      </c>
      <c r="C138" s="6"/>
      <c r="D138" s="6">
        <v>3</v>
      </c>
      <c r="E138" s="6"/>
      <c r="F138" s="6">
        <v>29</v>
      </c>
      <c r="G138" s="6">
        <v>44</v>
      </c>
      <c r="H138" s="6"/>
      <c r="I138" s="6">
        <v>9</v>
      </c>
      <c r="J138" s="6">
        <v>0.4</v>
      </c>
      <c r="K138" s="3">
        <v>2532</v>
      </c>
      <c r="L138" s="6">
        <v>306</v>
      </c>
    </row>
    <row r="139" spans="1:12" ht="15" thickBot="1" x14ac:dyDescent="0.4">
      <c r="A139" s="11" t="s">
        <v>139</v>
      </c>
      <c r="B139" s="6">
        <v>72</v>
      </c>
      <c r="C139" s="6"/>
      <c r="D139" s="6">
        <v>4</v>
      </c>
      <c r="E139" s="6"/>
      <c r="F139" s="6">
        <v>16</v>
      </c>
      <c r="G139" s="6">
        <v>52</v>
      </c>
      <c r="H139" s="6"/>
      <c r="I139" s="6">
        <v>24</v>
      </c>
      <c r="J139" s="6">
        <v>1</v>
      </c>
      <c r="K139" s="6">
        <v>907</v>
      </c>
      <c r="L139" s="6">
        <v>306</v>
      </c>
    </row>
    <row r="140" spans="1:12" ht="15" thickBot="1" x14ac:dyDescent="0.4">
      <c r="A140" s="11" t="s">
        <v>137</v>
      </c>
      <c r="B140" s="6">
        <v>71</v>
      </c>
      <c r="C140" s="6"/>
      <c r="D140" s="6">
        <v>4</v>
      </c>
      <c r="E140" s="6"/>
      <c r="F140" s="6">
        <v>11</v>
      </c>
      <c r="G140" s="6">
        <v>56</v>
      </c>
      <c r="H140" s="6">
        <v>4</v>
      </c>
      <c r="I140" s="6">
        <v>247</v>
      </c>
      <c r="J140" s="6">
        <v>14</v>
      </c>
      <c r="K140" s="6">
        <v>805</v>
      </c>
      <c r="L140" s="3">
        <v>2801</v>
      </c>
    </row>
    <row r="141" spans="1:12" ht="15" thickBot="1" x14ac:dyDescent="0.4">
      <c r="A141" s="11" t="s">
        <v>138</v>
      </c>
      <c r="B141" s="6">
        <v>71</v>
      </c>
      <c r="C141" s="6"/>
      <c r="D141" s="6">
        <v>3</v>
      </c>
      <c r="E141" s="6"/>
      <c r="F141" s="6">
        <v>10</v>
      </c>
      <c r="G141" s="6">
        <v>58</v>
      </c>
      <c r="H141" s="6"/>
      <c r="I141" s="6">
        <v>0.6</v>
      </c>
      <c r="J141" s="6">
        <v>0.03</v>
      </c>
      <c r="K141" s="3">
        <v>3863</v>
      </c>
      <c r="L141" s="6">
        <v>34</v>
      </c>
    </row>
    <row r="142" spans="1:12" ht="15" thickBot="1" x14ac:dyDescent="0.4">
      <c r="A142" s="11" t="s">
        <v>140</v>
      </c>
      <c r="B142" s="6">
        <v>60</v>
      </c>
      <c r="C142" s="6"/>
      <c r="D142" s="6">
        <v>5</v>
      </c>
      <c r="E142" s="6"/>
      <c r="F142" s="6">
        <v>5</v>
      </c>
      <c r="G142" s="6">
        <v>50</v>
      </c>
      <c r="H142" s="6"/>
      <c r="I142" s="6">
        <v>11</v>
      </c>
      <c r="J142" s="6">
        <v>0.9</v>
      </c>
      <c r="K142" s="6"/>
      <c r="L142" s="6"/>
    </row>
    <row r="143" spans="1:12" ht="15" thickBot="1" x14ac:dyDescent="0.4">
      <c r="A143" s="11" t="s">
        <v>144</v>
      </c>
      <c r="B143" s="6">
        <v>57</v>
      </c>
      <c r="C143" s="6"/>
      <c r="D143" s="6">
        <v>4</v>
      </c>
      <c r="E143" s="6"/>
      <c r="F143" s="6">
        <v>29</v>
      </c>
      <c r="G143" s="6">
        <v>24</v>
      </c>
      <c r="H143" s="6">
        <v>2</v>
      </c>
      <c r="I143" s="6">
        <v>915</v>
      </c>
      <c r="J143" s="6">
        <v>64</v>
      </c>
      <c r="K143" s="6">
        <v>416</v>
      </c>
      <c r="L143" s="3">
        <v>6680</v>
      </c>
    </row>
    <row r="144" spans="1:12" ht="15" thickBot="1" x14ac:dyDescent="0.4">
      <c r="A144" s="11" t="s">
        <v>147</v>
      </c>
      <c r="B144" s="6">
        <v>57</v>
      </c>
      <c r="C144" s="4">
        <v>8</v>
      </c>
      <c r="D144" s="6">
        <v>1</v>
      </c>
      <c r="E144" s="6"/>
      <c r="F144" s="6">
        <v>1</v>
      </c>
      <c r="G144" s="6">
        <v>55</v>
      </c>
      <c r="H144" s="6"/>
      <c r="I144" s="6">
        <v>26</v>
      </c>
      <c r="J144" s="6">
        <v>0.4</v>
      </c>
      <c r="K144" s="6"/>
      <c r="L144" s="6"/>
    </row>
    <row r="145" spans="1:12" ht="15" thickBot="1" x14ac:dyDescent="0.4">
      <c r="A145" s="11" t="s">
        <v>141</v>
      </c>
      <c r="B145" s="6">
        <v>54</v>
      </c>
      <c r="C145" s="6"/>
      <c r="D145" s="6"/>
      <c r="E145" s="6"/>
      <c r="F145" s="6">
        <v>4</v>
      </c>
      <c r="G145" s="6">
        <v>50</v>
      </c>
      <c r="H145" s="6"/>
      <c r="I145" s="6">
        <v>1</v>
      </c>
      <c r="J145" s="6"/>
      <c r="K145" s="3">
        <v>5025</v>
      </c>
      <c r="L145" s="6">
        <v>110</v>
      </c>
    </row>
    <row r="146" spans="1:12" ht="29.5" thickBot="1" x14ac:dyDescent="0.4">
      <c r="A146" s="11" t="s">
        <v>145</v>
      </c>
      <c r="B146" s="6">
        <v>53</v>
      </c>
      <c r="C146" s="6"/>
      <c r="D146" s="6">
        <v>1</v>
      </c>
      <c r="E146" s="6"/>
      <c r="F146" s="6">
        <v>6</v>
      </c>
      <c r="G146" s="6">
        <v>46</v>
      </c>
      <c r="H146" s="6">
        <v>3</v>
      </c>
      <c r="I146" s="6">
        <v>806</v>
      </c>
      <c r="J146" s="6">
        <v>15</v>
      </c>
      <c r="K146" s="6">
        <v>536</v>
      </c>
      <c r="L146" s="3">
        <v>8156</v>
      </c>
    </row>
    <row r="147" spans="1:12" ht="29.5" thickBot="1" x14ac:dyDescent="0.4">
      <c r="A147" s="11" t="s">
        <v>142</v>
      </c>
      <c r="B147" s="6">
        <v>53</v>
      </c>
      <c r="C147" s="6"/>
      <c r="D147" s="6"/>
      <c r="E147" s="6"/>
      <c r="F147" s="6"/>
      <c r="G147" s="6">
        <v>53</v>
      </c>
      <c r="H147" s="6">
        <v>1</v>
      </c>
      <c r="I147" s="6">
        <v>189</v>
      </c>
      <c r="J147" s="6"/>
      <c r="K147" s="6">
        <v>889</v>
      </c>
      <c r="L147" s="3">
        <v>3165</v>
      </c>
    </row>
    <row r="148" spans="1:12" ht="29.5" thickBot="1" x14ac:dyDescent="0.4">
      <c r="A148" s="11" t="s">
        <v>143</v>
      </c>
      <c r="B148" s="6">
        <v>50</v>
      </c>
      <c r="C148" s="6"/>
      <c r="D148" s="6">
        <v>9</v>
      </c>
      <c r="E148" s="6"/>
      <c r="F148" s="6">
        <v>5</v>
      </c>
      <c r="G148" s="6">
        <v>36</v>
      </c>
      <c r="H148" s="6">
        <v>2</v>
      </c>
      <c r="I148" s="3">
        <v>1166</v>
      </c>
      <c r="J148" s="6">
        <v>210</v>
      </c>
      <c r="K148" s="6">
        <v>134</v>
      </c>
      <c r="L148" s="3">
        <v>3125</v>
      </c>
    </row>
    <row r="149" spans="1:12" ht="15" thickBot="1" x14ac:dyDescent="0.4">
      <c r="A149" s="11" t="s">
        <v>154</v>
      </c>
      <c r="B149" s="6">
        <v>50</v>
      </c>
      <c r="C149" s="6"/>
      <c r="D149" s="6">
        <v>5</v>
      </c>
      <c r="E149" s="6"/>
      <c r="F149" s="6">
        <v>3</v>
      </c>
      <c r="G149" s="6">
        <v>42</v>
      </c>
      <c r="H149" s="6"/>
      <c r="I149" s="6">
        <v>10</v>
      </c>
      <c r="J149" s="6">
        <v>1</v>
      </c>
      <c r="K149" s="6"/>
      <c r="L149" s="6"/>
    </row>
    <row r="150" spans="1:12" ht="15" thickBot="1" x14ac:dyDescent="0.4">
      <c r="A150" s="11" t="s">
        <v>148</v>
      </c>
      <c r="B150" s="6">
        <v>47</v>
      </c>
      <c r="C150" s="4">
        <v>1</v>
      </c>
      <c r="D150" s="6">
        <v>8</v>
      </c>
      <c r="E150" s="6"/>
      <c r="F150" s="6">
        <v>6</v>
      </c>
      <c r="G150" s="6">
        <v>33</v>
      </c>
      <c r="H150" s="6">
        <v>1</v>
      </c>
      <c r="I150" s="6">
        <v>120</v>
      </c>
      <c r="J150" s="6">
        <v>20</v>
      </c>
      <c r="K150" s="6"/>
      <c r="L150" s="6"/>
    </row>
    <row r="151" spans="1:12" ht="15" thickBot="1" x14ac:dyDescent="0.4">
      <c r="A151" s="11" t="s">
        <v>158</v>
      </c>
      <c r="B151" s="6">
        <v>46</v>
      </c>
      <c r="C151" s="4">
        <v>14</v>
      </c>
      <c r="D151" s="6">
        <v>3</v>
      </c>
      <c r="E151" s="6"/>
      <c r="F151" s="6">
        <v>7</v>
      </c>
      <c r="G151" s="6">
        <v>36</v>
      </c>
      <c r="H151" s="6"/>
      <c r="I151" s="6">
        <v>0.8</v>
      </c>
      <c r="J151" s="6">
        <v>0.05</v>
      </c>
      <c r="K151" s="6"/>
      <c r="L151" s="6"/>
    </row>
    <row r="152" spans="1:12" ht="15" thickBot="1" x14ac:dyDescent="0.4">
      <c r="A152" s="11" t="s">
        <v>150</v>
      </c>
      <c r="B152" s="6">
        <v>45</v>
      </c>
      <c r="C152" s="6"/>
      <c r="D152" s="6">
        <v>6</v>
      </c>
      <c r="E152" s="6"/>
      <c r="F152" s="6">
        <v>8</v>
      </c>
      <c r="G152" s="6">
        <v>31</v>
      </c>
      <c r="H152" s="6">
        <v>3</v>
      </c>
      <c r="I152" s="6">
        <v>57</v>
      </c>
      <c r="J152" s="6">
        <v>8</v>
      </c>
      <c r="K152" s="6">
        <v>193</v>
      </c>
      <c r="L152" s="6">
        <v>245</v>
      </c>
    </row>
    <row r="153" spans="1:12" ht="15" thickBot="1" x14ac:dyDescent="0.4">
      <c r="A153" s="11" t="s">
        <v>146</v>
      </c>
      <c r="B153" s="6">
        <v>45</v>
      </c>
      <c r="C153" s="6"/>
      <c r="D153" s="6"/>
      <c r="E153" s="6"/>
      <c r="F153" s="6">
        <v>10</v>
      </c>
      <c r="G153" s="6">
        <v>35</v>
      </c>
      <c r="H153" s="6">
        <v>1</v>
      </c>
      <c r="I153" s="6">
        <v>69</v>
      </c>
      <c r="J153" s="6"/>
      <c r="K153" s="6"/>
      <c r="L153" s="6"/>
    </row>
    <row r="154" spans="1:12" ht="15" thickBot="1" x14ac:dyDescent="0.4">
      <c r="A154" s="11" t="s">
        <v>149</v>
      </c>
      <c r="B154" s="6">
        <v>43</v>
      </c>
      <c r="C154" s="6"/>
      <c r="D154" s="6">
        <v>2</v>
      </c>
      <c r="E154" s="6"/>
      <c r="F154" s="6">
        <v>30</v>
      </c>
      <c r="G154" s="6">
        <v>11</v>
      </c>
      <c r="H154" s="6">
        <v>1</v>
      </c>
      <c r="I154" s="6">
        <v>2</v>
      </c>
      <c r="J154" s="6">
        <v>0.1</v>
      </c>
      <c r="K154" s="3">
        <v>1239</v>
      </c>
      <c r="L154" s="6">
        <v>67</v>
      </c>
    </row>
    <row r="155" spans="1:12" ht="29.5" thickBot="1" x14ac:dyDescent="0.4">
      <c r="A155" s="11" t="s">
        <v>156</v>
      </c>
      <c r="B155" s="6">
        <v>41</v>
      </c>
      <c r="C155" s="6"/>
      <c r="D155" s="6">
        <v>4</v>
      </c>
      <c r="E155" s="6"/>
      <c r="F155" s="6">
        <v>2</v>
      </c>
      <c r="G155" s="6">
        <v>35</v>
      </c>
      <c r="H155" s="6"/>
      <c r="I155" s="6">
        <v>0.8</v>
      </c>
      <c r="J155" s="6">
        <v>7.0000000000000007E-2</v>
      </c>
      <c r="K155" s="3">
        <v>1406</v>
      </c>
      <c r="L155" s="6">
        <v>26</v>
      </c>
    </row>
    <row r="156" spans="1:12" ht="29.5" thickBot="1" x14ac:dyDescent="0.4">
      <c r="A156" s="11" t="s">
        <v>151</v>
      </c>
      <c r="B156" s="6">
        <v>38</v>
      </c>
      <c r="C156" s="6"/>
      <c r="D156" s="6"/>
      <c r="E156" s="6"/>
      <c r="F156" s="6"/>
      <c r="G156" s="6">
        <v>38</v>
      </c>
      <c r="H156" s="6"/>
      <c r="I156" s="6">
        <v>19</v>
      </c>
      <c r="J156" s="6"/>
      <c r="K156" s="3">
        <v>1500</v>
      </c>
      <c r="L156" s="6">
        <v>762</v>
      </c>
    </row>
    <row r="157" spans="1:12" ht="15" thickBot="1" x14ac:dyDescent="0.4">
      <c r="A157" s="11" t="s">
        <v>157</v>
      </c>
      <c r="B157" s="6">
        <v>35</v>
      </c>
      <c r="C157" s="6"/>
      <c r="D157" s="6">
        <v>1</v>
      </c>
      <c r="E157" s="6"/>
      <c r="F157" s="6">
        <v>5</v>
      </c>
      <c r="G157" s="6">
        <v>29</v>
      </c>
      <c r="H157" s="6"/>
      <c r="I157" s="6">
        <v>3</v>
      </c>
      <c r="J157" s="6">
        <v>0.08</v>
      </c>
      <c r="K157" s="6"/>
      <c r="L157" s="6"/>
    </row>
    <row r="158" spans="1:12" ht="15" thickBot="1" x14ac:dyDescent="0.4">
      <c r="A158" s="11" t="s">
        <v>152</v>
      </c>
      <c r="B158" s="6">
        <v>34</v>
      </c>
      <c r="C158" s="6"/>
      <c r="D158" s="6"/>
      <c r="E158" s="6"/>
      <c r="F158" s="6"/>
      <c r="G158" s="6">
        <v>34</v>
      </c>
      <c r="H158" s="6"/>
      <c r="I158" s="6">
        <v>10</v>
      </c>
      <c r="J158" s="6"/>
      <c r="K158" s="6"/>
      <c r="L158" s="6"/>
    </row>
    <row r="159" spans="1:12" ht="15" thickBot="1" x14ac:dyDescent="0.4">
      <c r="A159" s="11" t="s">
        <v>155</v>
      </c>
      <c r="B159" s="6">
        <v>33</v>
      </c>
      <c r="C159" s="6"/>
      <c r="D159" s="6">
        <v>3</v>
      </c>
      <c r="E159" s="6"/>
      <c r="F159" s="6"/>
      <c r="G159" s="6">
        <v>30</v>
      </c>
      <c r="H159" s="6"/>
      <c r="I159" s="6">
        <v>3</v>
      </c>
      <c r="J159" s="6">
        <v>0.3</v>
      </c>
      <c r="K159" s="6">
        <v>365</v>
      </c>
      <c r="L159" s="6">
        <v>32</v>
      </c>
    </row>
    <row r="160" spans="1:12" ht="29.5" thickBot="1" x14ac:dyDescent="0.4">
      <c r="A160" s="11" t="s">
        <v>153</v>
      </c>
      <c r="B160" s="6">
        <v>32</v>
      </c>
      <c r="C160" s="6"/>
      <c r="D160" s="6">
        <v>2</v>
      </c>
      <c r="E160" s="6"/>
      <c r="F160" s="6">
        <v>11</v>
      </c>
      <c r="G160" s="6">
        <v>19</v>
      </c>
      <c r="H160" s="6">
        <v>5</v>
      </c>
      <c r="I160" s="6">
        <v>828</v>
      </c>
      <c r="J160" s="6">
        <v>52</v>
      </c>
      <c r="K160" s="6"/>
      <c r="L160" s="6"/>
    </row>
    <row r="161" spans="1:12" ht="15" thickBot="1" x14ac:dyDescent="0.4">
      <c r="A161" s="11" t="s">
        <v>176</v>
      </c>
      <c r="B161" s="6">
        <v>25</v>
      </c>
      <c r="C161" s="6"/>
      <c r="D161" s="6">
        <v>2</v>
      </c>
      <c r="E161" s="5">
        <v>1</v>
      </c>
      <c r="F161" s="6">
        <v>2</v>
      </c>
      <c r="G161" s="6">
        <v>21</v>
      </c>
      <c r="H161" s="6">
        <v>2</v>
      </c>
      <c r="I161" s="6">
        <v>2</v>
      </c>
      <c r="J161" s="6">
        <v>0.1</v>
      </c>
      <c r="K161" s="6"/>
      <c r="L161" s="6"/>
    </row>
    <row r="162" spans="1:12" ht="15" thickBot="1" x14ac:dyDescent="0.4">
      <c r="A162" s="11" t="s">
        <v>162</v>
      </c>
      <c r="B162" s="6">
        <v>25</v>
      </c>
      <c r="C162" s="6"/>
      <c r="D162" s="6">
        <v>2</v>
      </c>
      <c r="E162" s="6"/>
      <c r="F162" s="6">
        <v>5</v>
      </c>
      <c r="G162" s="6">
        <v>18</v>
      </c>
      <c r="H162" s="6"/>
      <c r="I162" s="6">
        <v>1</v>
      </c>
      <c r="J162" s="6">
        <v>0.1</v>
      </c>
      <c r="K162" s="6"/>
      <c r="L162" s="6"/>
    </row>
    <row r="163" spans="1:12" ht="15" thickBot="1" x14ac:dyDescent="0.4">
      <c r="A163" s="11" t="s">
        <v>159</v>
      </c>
      <c r="B163" s="6">
        <v>25</v>
      </c>
      <c r="C163" s="6"/>
      <c r="D163" s="6">
        <v>1</v>
      </c>
      <c r="E163" s="6"/>
      <c r="F163" s="6">
        <v>9</v>
      </c>
      <c r="G163" s="6">
        <v>15</v>
      </c>
      <c r="H163" s="6"/>
      <c r="I163" s="6">
        <v>4</v>
      </c>
      <c r="J163" s="6">
        <v>0.1</v>
      </c>
      <c r="K163" s="6">
        <v>535</v>
      </c>
      <c r="L163" s="6">
        <v>78</v>
      </c>
    </row>
    <row r="164" spans="1:12" ht="44" thickBot="1" x14ac:dyDescent="0.4">
      <c r="A164" s="11" t="s">
        <v>161</v>
      </c>
      <c r="B164" s="6">
        <v>23</v>
      </c>
      <c r="C164" s="4">
        <v>2</v>
      </c>
      <c r="D164" s="6">
        <v>2</v>
      </c>
      <c r="E164" s="6"/>
      <c r="F164" s="6"/>
      <c r="G164" s="6">
        <v>21</v>
      </c>
      <c r="H164" s="6">
        <v>1</v>
      </c>
      <c r="I164" s="6">
        <v>235</v>
      </c>
      <c r="J164" s="6">
        <v>20</v>
      </c>
      <c r="K164" s="6">
        <v>40</v>
      </c>
      <c r="L164" s="6">
        <v>408</v>
      </c>
    </row>
    <row r="165" spans="1:12" ht="29.5" thickBot="1" x14ac:dyDescent="0.4">
      <c r="A165" s="11" t="s">
        <v>164</v>
      </c>
      <c r="B165" s="6">
        <v>21</v>
      </c>
      <c r="C165" s="6"/>
      <c r="D165" s="6"/>
      <c r="E165" s="6"/>
      <c r="F165" s="6">
        <v>3</v>
      </c>
      <c r="G165" s="6">
        <v>18</v>
      </c>
      <c r="H165" s="6"/>
      <c r="I165" s="6">
        <v>15</v>
      </c>
      <c r="J165" s="6"/>
      <c r="K165" s="6">
        <v>854</v>
      </c>
      <c r="L165" s="6">
        <v>609</v>
      </c>
    </row>
    <row r="166" spans="1:12" ht="29.5" thickBot="1" x14ac:dyDescent="0.4">
      <c r="A166" s="11" t="s">
        <v>166</v>
      </c>
      <c r="B166" s="6">
        <v>21</v>
      </c>
      <c r="C166" s="6"/>
      <c r="D166" s="6"/>
      <c r="E166" s="6"/>
      <c r="F166" s="6">
        <v>2</v>
      </c>
      <c r="G166" s="6">
        <v>19</v>
      </c>
      <c r="H166" s="6"/>
      <c r="I166" s="6">
        <v>0.7</v>
      </c>
      <c r="J166" s="6"/>
      <c r="K166" s="6">
        <v>679</v>
      </c>
      <c r="L166" s="6">
        <v>22</v>
      </c>
    </row>
    <row r="167" spans="1:12" ht="15" thickBot="1" x14ac:dyDescent="0.4">
      <c r="A167" s="11" t="s">
        <v>163</v>
      </c>
      <c r="B167" s="6">
        <v>20</v>
      </c>
      <c r="C167" s="6"/>
      <c r="D167" s="6"/>
      <c r="E167" s="6"/>
      <c r="F167" s="6">
        <v>14</v>
      </c>
      <c r="G167" s="6">
        <v>6</v>
      </c>
      <c r="H167" s="6"/>
      <c r="I167" s="6">
        <v>37</v>
      </c>
      <c r="J167" s="6"/>
      <c r="K167" s="6"/>
      <c r="L167" s="6"/>
    </row>
    <row r="168" spans="1:12" ht="15" thickBot="1" x14ac:dyDescent="0.4">
      <c r="A168" s="11" t="s">
        <v>160</v>
      </c>
      <c r="B168" s="6">
        <v>19</v>
      </c>
      <c r="C168" s="6"/>
      <c r="D168" s="6">
        <v>2</v>
      </c>
      <c r="E168" s="6"/>
      <c r="F168" s="6">
        <v>4</v>
      </c>
      <c r="G168" s="6">
        <v>13</v>
      </c>
      <c r="H168" s="6"/>
      <c r="I168" s="6">
        <v>0.6</v>
      </c>
      <c r="J168" s="6">
        <v>0.06</v>
      </c>
      <c r="K168" s="6"/>
      <c r="L168" s="6"/>
    </row>
    <row r="169" spans="1:12" ht="15" thickBot="1" x14ac:dyDescent="0.4">
      <c r="A169" s="11" t="s">
        <v>172</v>
      </c>
      <c r="B169" s="6">
        <v>19</v>
      </c>
      <c r="C169" s="6"/>
      <c r="D169" s="6">
        <v>2</v>
      </c>
      <c r="E169" s="6"/>
      <c r="F169" s="6">
        <v>2</v>
      </c>
      <c r="G169" s="6">
        <v>15</v>
      </c>
      <c r="H169" s="6"/>
      <c r="I169" s="6">
        <v>0.4</v>
      </c>
      <c r="J169" s="6">
        <v>0.05</v>
      </c>
      <c r="K169" s="6"/>
      <c r="L169" s="6"/>
    </row>
    <row r="170" spans="1:12" ht="15" thickBot="1" x14ac:dyDescent="0.4">
      <c r="A170" s="11" t="s">
        <v>169</v>
      </c>
      <c r="B170" s="6">
        <v>19</v>
      </c>
      <c r="C170" s="6"/>
      <c r="D170" s="6"/>
      <c r="E170" s="6"/>
      <c r="F170" s="6"/>
      <c r="G170" s="6">
        <v>19</v>
      </c>
      <c r="H170" s="6"/>
      <c r="I170" s="6">
        <v>3</v>
      </c>
      <c r="J170" s="6"/>
      <c r="K170" s="3">
        <v>1140</v>
      </c>
      <c r="L170" s="6">
        <v>157</v>
      </c>
    </row>
    <row r="171" spans="1:12" ht="15" thickBot="1" x14ac:dyDescent="0.4">
      <c r="A171" s="11" t="s">
        <v>181</v>
      </c>
      <c r="B171" s="6">
        <v>18</v>
      </c>
      <c r="C171" s="6"/>
      <c r="D171" s="6"/>
      <c r="E171" s="6"/>
      <c r="F171" s="6">
        <v>2</v>
      </c>
      <c r="G171" s="6">
        <v>16</v>
      </c>
      <c r="H171" s="6"/>
      <c r="I171" s="6">
        <v>1</v>
      </c>
      <c r="J171" s="6"/>
      <c r="K171" s="6"/>
      <c r="L171" s="6"/>
    </row>
    <row r="172" spans="1:12" ht="44" thickBot="1" x14ac:dyDescent="0.4">
      <c r="A172" s="11" t="s">
        <v>165</v>
      </c>
      <c r="B172" s="6">
        <v>18</v>
      </c>
      <c r="C172" s="6"/>
      <c r="D172" s="6"/>
      <c r="E172" s="6"/>
      <c r="F172" s="6">
        <v>1</v>
      </c>
      <c r="G172" s="6">
        <v>17</v>
      </c>
      <c r="H172" s="6"/>
      <c r="I172" s="6">
        <v>63</v>
      </c>
      <c r="J172" s="6"/>
      <c r="K172" s="3">
        <v>2608</v>
      </c>
      <c r="L172" s="3">
        <v>9135</v>
      </c>
    </row>
    <row r="173" spans="1:12" ht="15" thickBot="1" x14ac:dyDescent="0.4">
      <c r="A173" s="11" t="s">
        <v>170</v>
      </c>
      <c r="B173" s="6">
        <v>17</v>
      </c>
      <c r="C173" s="4">
        <v>1</v>
      </c>
      <c r="D173" s="6"/>
      <c r="E173" s="6"/>
      <c r="F173" s="6">
        <v>4</v>
      </c>
      <c r="G173" s="6">
        <v>13</v>
      </c>
      <c r="H173" s="6"/>
      <c r="I173" s="6">
        <v>5</v>
      </c>
      <c r="J173" s="6"/>
      <c r="K173" s="6"/>
      <c r="L173" s="6"/>
    </row>
    <row r="174" spans="1:12" ht="15" thickBot="1" x14ac:dyDescent="0.4">
      <c r="A174" s="11" t="s">
        <v>167</v>
      </c>
      <c r="B174" s="6">
        <v>16</v>
      </c>
      <c r="C174" s="6"/>
      <c r="D174" s="6"/>
      <c r="E174" s="6"/>
      <c r="F174" s="6">
        <v>8</v>
      </c>
      <c r="G174" s="6">
        <v>8</v>
      </c>
      <c r="H174" s="6"/>
      <c r="I174" s="6">
        <v>222</v>
      </c>
      <c r="J174" s="6"/>
      <c r="K174" s="6">
        <v>345</v>
      </c>
      <c r="L174" s="3">
        <v>4793</v>
      </c>
    </row>
    <row r="175" spans="1:12" ht="15" thickBot="1" x14ac:dyDescent="0.4">
      <c r="A175" s="11" t="s">
        <v>168</v>
      </c>
      <c r="B175" s="6">
        <v>16</v>
      </c>
      <c r="C175" s="6"/>
      <c r="D175" s="6"/>
      <c r="E175" s="6"/>
      <c r="F175" s="6"/>
      <c r="G175" s="6">
        <v>16</v>
      </c>
      <c r="H175" s="6"/>
      <c r="I175" s="6">
        <v>18</v>
      </c>
      <c r="J175" s="6"/>
      <c r="K175" s="6"/>
      <c r="L175" s="6"/>
    </row>
    <row r="176" spans="1:12" ht="15" thickBot="1" x14ac:dyDescent="0.4">
      <c r="A176" s="11" t="s">
        <v>171</v>
      </c>
      <c r="B176" s="6">
        <v>16</v>
      </c>
      <c r="C176" s="6"/>
      <c r="D176" s="6"/>
      <c r="E176" s="6"/>
      <c r="F176" s="6">
        <v>3</v>
      </c>
      <c r="G176" s="6">
        <v>13</v>
      </c>
      <c r="H176" s="6"/>
      <c r="I176" s="6">
        <v>6</v>
      </c>
      <c r="J176" s="6"/>
      <c r="K176" s="6">
        <v>362</v>
      </c>
      <c r="L176" s="6">
        <v>142</v>
      </c>
    </row>
    <row r="177" spans="1:12" ht="29.5" thickBot="1" x14ac:dyDescent="0.4">
      <c r="A177" s="11" t="s">
        <v>174</v>
      </c>
      <c r="B177" s="6">
        <v>15</v>
      </c>
      <c r="C177" s="6"/>
      <c r="D177" s="6"/>
      <c r="E177" s="6"/>
      <c r="F177" s="6">
        <v>4</v>
      </c>
      <c r="G177" s="6">
        <v>11</v>
      </c>
      <c r="H177" s="6"/>
      <c r="I177" s="6">
        <v>82</v>
      </c>
      <c r="J177" s="6"/>
      <c r="K177" s="6"/>
      <c r="L177" s="6"/>
    </row>
    <row r="178" spans="1:12" ht="29.5" thickBot="1" x14ac:dyDescent="0.4">
      <c r="A178" s="11" t="s">
        <v>180</v>
      </c>
      <c r="B178" s="6">
        <v>14</v>
      </c>
      <c r="C178" s="6"/>
      <c r="D178" s="6">
        <v>3</v>
      </c>
      <c r="E178" s="6"/>
      <c r="F178" s="6"/>
      <c r="G178" s="6">
        <v>11</v>
      </c>
      <c r="H178" s="6"/>
      <c r="I178" s="6">
        <v>0.9</v>
      </c>
      <c r="J178" s="6">
        <v>0.2</v>
      </c>
      <c r="K178" s="6">
        <v>563</v>
      </c>
      <c r="L178" s="6">
        <v>38</v>
      </c>
    </row>
    <row r="179" spans="1:12" ht="15" thickBot="1" x14ac:dyDescent="0.4">
      <c r="A179" s="11" t="s">
        <v>187</v>
      </c>
      <c r="B179" s="6">
        <v>14</v>
      </c>
      <c r="C179" s="6"/>
      <c r="D179" s="6">
        <v>2</v>
      </c>
      <c r="E179" s="6"/>
      <c r="F179" s="6"/>
      <c r="G179" s="6">
        <v>12</v>
      </c>
      <c r="H179" s="6">
        <v>1</v>
      </c>
      <c r="I179" s="6">
        <v>35</v>
      </c>
      <c r="J179" s="6">
        <v>5</v>
      </c>
      <c r="K179" s="6">
        <v>364</v>
      </c>
      <c r="L179" s="6">
        <v>915</v>
      </c>
    </row>
    <row r="180" spans="1:12" ht="15" thickBot="1" x14ac:dyDescent="0.4">
      <c r="A180" s="11" t="s">
        <v>173</v>
      </c>
      <c r="B180" s="6">
        <v>14</v>
      </c>
      <c r="C180" s="6"/>
      <c r="D180" s="6">
        <v>1</v>
      </c>
      <c r="E180" s="6"/>
      <c r="F180" s="6">
        <v>8</v>
      </c>
      <c r="G180" s="6">
        <v>5</v>
      </c>
      <c r="H180" s="6"/>
      <c r="I180" s="6">
        <v>85</v>
      </c>
      <c r="J180" s="6">
        <v>6</v>
      </c>
      <c r="K180" s="6"/>
      <c r="L180" s="6"/>
    </row>
    <row r="181" spans="1:12" ht="15" thickBot="1" x14ac:dyDescent="0.4">
      <c r="A181" s="11" t="s">
        <v>177</v>
      </c>
      <c r="B181" s="6">
        <v>14</v>
      </c>
      <c r="C181" s="6"/>
      <c r="D181" s="6"/>
      <c r="E181" s="6"/>
      <c r="F181" s="6"/>
      <c r="G181" s="6">
        <v>14</v>
      </c>
      <c r="H181" s="6">
        <v>2</v>
      </c>
      <c r="I181" s="6">
        <v>124</v>
      </c>
      <c r="J181" s="6"/>
      <c r="K181" s="6">
        <v>92</v>
      </c>
      <c r="L181" s="6">
        <v>818</v>
      </c>
    </row>
    <row r="182" spans="1:12" ht="15" thickBot="1" x14ac:dyDescent="0.4">
      <c r="A182" s="11" t="s">
        <v>179</v>
      </c>
      <c r="B182" s="6">
        <v>14</v>
      </c>
      <c r="C182" s="6"/>
      <c r="D182" s="6"/>
      <c r="E182" s="6"/>
      <c r="F182" s="6">
        <v>7</v>
      </c>
      <c r="G182" s="6">
        <v>7</v>
      </c>
      <c r="H182" s="6"/>
      <c r="I182" s="6">
        <v>12</v>
      </c>
      <c r="J182" s="6"/>
      <c r="K182" s="6"/>
      <c r="L182" s="6"/>
    </row>
    <row r="183" spans="1:12" ht="15" thickBot="1" x14ac:dyDescent="0.4">
      <c r="A183" s="11" t="s">
        <v>188</v>
      </c>
      <c r="B183" s="6">
        <v>13</v>
      </c>
      <c r="C183" s="6"/>
      <c r="D183" s="6">
        <v>2</v>
      </c>
      <c r="E183" s="6"/>
      <c r="F183" s="6"/>
      <c r="G183" s="6">
        <v>11</v>
      </c>
      <c r="H183" s="6">
        <v>1</v>
      </c>
      <c r="I183" s="6">
        <v>0.7</v>
      </c>
      <c r="J183" s="6">
        <v>0.1</v>
      </c>
      <c r="K183" s="6">
        <v>287</v>
      </c>
      <c r="L183" s="6">
        <v>15</v>
      </c>
    </row>
    <row r="184" spans="1:12" ht="29.5" thickBot="1" x14ac:dyDescent="0.4">
      <c r="A184" s="11" t="s">
        <v>175</v>
      </c>
      <c r="B184" s="6">
        <v>13</v>
      </c>
      <c r="C184" s="6"/>
      <c r="D184" s="6">
        <v>1</v>
      </c>
      <c r="E184" s="6"/>
      <c r="F184" s="6"/>
      <c r="G184" s="6">
        <v>12</v>
      </c>
      <c r="H184" s="6"/>
      <c r="I184" s="6">
        <v>6</v>
      </c>
      <c r="J184" s="6">
        <v>0.4</v>
      </c>
      <c r="K184" s="3">
        <v>3115</v>
      </c>
      <c r="L184" s="3">
        <v>1325</v>
      </c>
    </row>
    <row r="185" spans="1:12" ht="15" thickBot="1" x14ac:dyDescent="0.4">
      <c r="A185" s="11" t="s">
        <v>189</v>
      </c>
      <c r="B185" s="6">
        <v>13</v>
      </c>
      <c r="C185" s="4">
        <v>1</v>
      </c>
      <c r="D185" s="6"/>
      <c r="E185" s="6"/>
      <c r="F185" s="6">
        <v>1</v>
      </c>
      <c r="G185" s="6">
        <v>12</v>
      </c>
      <c r="H185" s="6"/>
      <c r="I185" s="6">
        <v>0.4</v>
      </c>
      <c r="J185" s="6"/>
      <c r="K185" s="3">
        <v>5184</v>
      </c>
      <c r="L185" s="6">
        <v>178</v>
      </c>
    </row>
    <row r="186" spans="1:12" ht="44" thickBot="1" x14ac:dyDescent="0.4">
      <c r="A186" s="11" t="s">
        <v>183</v>
      </c>
      <c r="B186" s="6">
        <v>12</v>
      </c>
      <c r="C186" s="6"/>
      <c r="D186" s="6"/>
      <c r="E186" s="6"/>
      <c r="F186" s="6"/>
      <c r="G186" s="6">
        <v>12</v>
      </c>
      <c r="H186" s="6"/>
      <c r="I186" s="6">
        <v>226</v>
      </c>
      <c r="J186" s="6"/>
      <c r="K186" s="6">
        <v>216</v>
      </c>
      <c r="L186" s="3">
        <v>4060</v>
      </c>
    </row>
    <row r="187" spans="1:12" ht="58.5" thickBot="1" x14ac:dyDescent="0.4">
      <c r="A187" s="11" t="s">
        <v>178</v>
      </c>
      <c r="B187" s="6">
        <v>12</v>
      </c>
      <c r="C187" s="6"/>
      <c r="D187" s="6"/>
      <c r="E187" s="6"/>
      <c r="F187" s="6">
        <v>1</v>
      </c>
      <c r="G187" s="6">
        <v>11</v>
      </c>
      <c r="H187" s="6"/>
      <c r="I187" s="6">
        <v>108</v>
      </c>
      <c r="J187" s="6"/>
      <c r="K187" s="6">
        <v>56</v>
      </c>
      <c r="L187" s="6">
        <v>505</v>
      </c>
    </row>
    <row r="188" spans="1:12" ht="15" thickBot="1" x14ac:dyDescent="0.4">
      <c r="A188" s="11" t="s">
        <v>192</v>
      </c>
      <c r="B188" s="6">
        <v>11</v>
      </c>
      <c r="C188" s="4">
        <v>3</v>
      </c>
      <c r="D188" s="6"/>
      <c r="E188" s="6"/>
      <c r="F188" s="6">
        <v>3</v>
      </c>
      <c r="G188" s="6">
        <v>8</v>
      </c>
      <c r="H188" s="6"/>
      <c r="I188" s="6">
        <v>2</v>
      </c>
      <c r="J188" s="6"/>
      <c r="K188" s="6"/>
      <c r="L188" s="6"/>
    </row>
    <row r="189" spans="1:12" ht="29.5" thickBot="1" x14ac:dyDescent="0.4">
      <c r="A189" s="13" t="s">
        <v>182</v>
      </c>
      <c r="B189" s="8">
        <v>11</v>
      </c>
      <c r="C189" s="8"/>
      <c r="D189" s="8"/>
      <c r="E189" s="8"/>
      <c r="F189" s="8">
        <v>11</v>
      </c>
      <c r="G189" s="8">
        <v>0</v>
      </c>
      <c r="H189" s="8"/>
      <c r="I189" s="8">
        <v>194</v>
      </c>
      <c r="J189" s="8"/>
      <c r="K189" s="8">
        <v>912</v>
      </c>
      <c r="L189" s="9">
        <v>16065</v>
      </c>
    </row>
    <row r="190" spans="1:12" ht="29.5" thickBot="1" x14ac:dyDescent="0.4">
      <c r="A190" s="11" t="s">
        <v>190</v>
      </c>
      <c r="B190" s="6">
        <v>11</v>
      </c>
      <c r="C190" s="4">
        <v>2</v>
      </c>
      <c r="D190" s="6"/>
      <c r="E190" s="6"/>
      <c r="F190" s="6">
        <v>1</v>
      </c>
      <c r="G190" s="6">
        <v>10</v>
      </c>
      <c r="H190" s="6">
        <v>1</v>
      </c>
      <c r="I190" s="3">
        <v>2204</v>
      </c>
      <c r="J190" s="6"/>
      <c r="K190" s="6">
        <v>36</v>
      </c>
      <c r="L190" s="3">
        <v>7212</v>
      </c>
    </row>
    <row r="191" spans="1:12" ht="29.5" thickBot="1" x14ac:dyDescent="0.4">
      <c r="A191" s="11" t="s">
        <v>184</v>
      </c>
      <c r="B191" s="6">
        <v>11</v>
      </c>
      <c r="C191" s="6"/>
      <c r="D191" s="6"/>
      <c r="E191" s="6"/>
      <c r="F191" s="6"/>
      <c r="G191" s="6">
        <v>11</v>
      </c>
      <c r="H191" s="6"/>
      <c r="I191" s="6">
        <v>112</v>
      </c>
      <c r="J191" s="6"/>
      <c r="K191" s="6"/>
      <c r="L191" s="6"/>
    </row>
    <row r="192" spans="1:12" ht="15" thickBot="1" x14ac:dyDescent="0.4">
      <c r="A192" s="11" t="s">
        <v>185</v>
      </c>
      <c r="B192" s="6">
        <v>10</v>
      </c>
      <c r="C192" s="6"/>
      <c r="D192" s="6">
        <v>1</v>
      </c>
      <c r="E192" s="6"/>
      <c r="F192" s="6">
        <v>4</v>
      </c>
      <c r="G192" s="6">
        <v>5</v>
      </c>
      <c r="H192" s="6"/>
      <c r="I192" s="6">
        <v>17</v>
      </c>
      <c r="J192" s="6">
        <v>2</v>
      </c>
      <c r="K192" s="6"/>
      <c r="L192" s="6"/>
    </row>
    <row r="193" spans="1:12" ht="29.5" thickBot="1" x14ac:dyDescent="0.4">
      <c r="A193" s="11" t="s">
        <v>197</v>
      </c>
      <c r="B193" s="6">
        <v>10</v>
      </c>
      <c r="C193" s="6"/>
      <c r="D193" s="6"/>
      <c r="E193" s="6"/>
      <c r="F193" s="6"/>
      <c r="G193" s="6">
        <v>10</v>
      </c>
      <c r="H193" s="6"/>
      <c r="I193" s="6">
        <v>1</v>
      </c>
      <c r="J193" s="6"/>
      <c r="K193" s="6"/>
      <c r="L193" s="6"/>
    </row>
    <row r="194" spans="1:12" ht="20.5" thickBot="1" x14ac:dyDescent="0.4">
      <c r="A194" s="12" t="s">
        <v>186</v>
      </c>
      <c r="B194" s="6">
        <v>9</v>
      </c>
      <c r="C194" s="6"/>
      <c r="D194" s="6">
        <v>2</v>
      </c>
      <c r="E194" s="6"/>
      <c r="F194" s="6"/>
      <c r="G194" s="6">
        <v>7</v>
      </c>
      <c r="H194" s="6"/>
      <c r="I194" s="6"/>
      <c r="J194" s="6"/>
      <c r="K194" s="6"/>
      <c r="L194" s="6"/>
    </row>
    <row r="195" spans="1:12" ht="15" thickBot="1" x14ac:dyDescent="0.4">
      <c r="A195" s="11" t="s">
        <v>201</v>
      </c>
      <c r="B195" s="6">
        <v>9</v>
      </c>
      <c r="C195" s="6"/>
      <c r="D195" s="6">
        <v>1</v>
      </c>
      <c r="E195" s="6"/>
      <c r="F195" s="6">
        <v>2</v>
      </c>
      <c r="G195" s="6">
        <v>6</v>
      </c>
      <c r="H195" s="6"/>
      <c r="I195" s="6">
        <v>4</v>
      </c>
      <c r="J195" s="6">
        <v>0.4</v>
      </c>
      <c r="K195" s="6">
        <v>281</v>
      </c>
      <c r="L195" s="6">
        <v>116</v>
      </c>
    </row>
    <row r="196" spans="1:12" ht="29.5" thickBot="1" x14ac:dyDescent="0.4">
      <c r="A196" s="11" t="s">
        <v>196</v>
      </c>
      <c r="B196" s="6">
        <v>9</v>
      </c>
      <c r="C196" s="6"/>
      <c r="D196" s="6">
        <v>1</v>
      </c>
      <c r="E196" s="6"/>
      <c r="F196" s="6">
        <v>4</v>
      </c>
      <c r="G196" s="6">
        <v>4</v>
      </c>
      <c r="H196" s="6"/>
      <c r="I196" s="6">
        <v>1</v>
      </c>
      <c r="J196" s="6">
        <v>0.2</v>
      </c>
      <c r="K196" s="6"/>
      <c r="L196" s="6"/>
    </row>
    <row r="197" spans="1:12" ht="44" thickBot="1" x14ac:dyDescent="0.4">
      <c r="A197" s="11" t="s">
        <v>191</v>
      </c>
      <c r="B197" s="6">
        <v>9</v>
      </c>
      <c r="C197" s="6"/>
      <c r="D197" s="6">
        <v>1</v>
      </c>
      <c r="E197" s="6"/>
      <c r="F197" s="6"/>
      <c r="G197" s="6">
        <v>8</v>
      </c>
      <c r="H197" s="6"/>
      <c r="I197" s="6">
        <v>232</v>
      </c>
      <c r="J197" s="6">
        <v>26</v>
      </c>
      <c r="K197" s="6">
        <v>62</v>
      </c>
      <c r="L197" s="3">
        <v>1601</v>
      </c>
    </row>
    <row r="198" spans="1:12" ht="29.5" thickBot="1" x14ac:dyDescent="0.4">
      <c r="A198" s="11" t="s">
        <v>194</v>
      </c>
      <c r="B198" s="6">
        <v>8</v>
      </c>
      <c r="C198" s="6"/>
      <c r="D198" s="6">
        <v>1</v>
      </c>
      <c r="E198" s="6"/>
      <c r="F198" s="6">
        <v>1</v>
      </c>
      <c r="G198" s="6">
        <v>6</v>
      </c>
      <c r="H198" s="6"/>
      <c r="I198" s="6">
        <v>14</v>
      </c>
      <c r="J198" s="6">
        <v>2</v>
      </c>
      <c r="K198" s="6"/>
      <c r="L198" s="6"/>
    </row>
    <row r="199" spans="1:12" ht="29.5" thickBot="1" x14ac:dyDescent="0.4">
      <c r="A199" s="11" t="s">
        <v>193</v>
      </c>
      <c r="B199" s="6">
        <v>8</v>
      </c>
      <c r="C199" s="6"/>
      <c r="D199" s="6"/>
      <c r="E199" s="6"/>
      <c r="F199" s="6">
        <v>2</v>
      </c>
      <c r="G199" s="6">
        <v>6</v>
      </c>
      <c r="H199" s="6"/>
      <c r="I199" s="3">
        <v>9988</v>
      </c>
      <c r="J199" s="6"/>
      <c r="K199" s="6"/>
      <c r="L199" s="6"/>
    </row>
    <row r="200" spans="1:12" ht="29.5" thickBot="1" x14ac:dyDescent="0.4">
      <c r="A200" s="11" t="s">
        <v>195</v>
      </c>
      <c r="B200" s="6">
        <v>7</v>
      </c>
      <c r="C200" s="6"/>
      <c r="D200" s="6">
        <v>1</v>
      </c>
      <c r="E200" s="6"/>
      <c r="F200" s="6">
        <v>2</v>
      </c>
      <c r="G200" s="6">
        <v>4</v>
      </c>
      <c r="H200" s="6"/>
      <c r="I200" s="6">
        <v>2</v>
      </c>
      <c r="J200" s="6">
        <v>0.2</v>
      </c>
      <c r="K200" s="6">
        <v>496</v>
      </c>
      <c r="L200" s="6">
        <v>107</v>
      </c>
    </row>
    <row r="201" spans="1:12" ht="15" thickBot="1" x14ac:dyDescent="0.4">
      <c r="A201" s="11" t="s">
        <v>198</v>
      </c>
      <c r="B201" s="6">
        <v>6</v>
      </c>
      <c r="C201" s="6"/>
      <c r="D201" s="6"/>
      <c r="E201" s="6"/>
      <c r="F201" s="6">
        <v>4</v>
      </c>
      <c r="G201" s="6">
        <v>2</v>
      </c>
      <c r="H201" s="6"/>
      <c r="I201" s="6">
        <v>607</v>
      </c>
      <c r="J201" s="6"/>
      <c r="K201" s="6"/>
      <c r="L201" s="6"/>
    </row>
    <row r="202" spans="1:12" ht="29.5" thickBot="1" x14ac:dyDescent="0.4">
      <c r="A202" s="11" t="s">
        <v>203</v>
      </c>
      <c r="B202" s="6">
        <v>6</v>
      </c>
      <c r="C202" s="6"/>
      <c r="D202" s="6"/>
      <c r="E202" s="6"/>
      <c r="F202" s="6"/>
      <c r="G202" s="6">
        <v>6</v>
      </c>
      <c r="H202" s="6"/>
      <c r="I202" s="6">
        <v>10</v>
      </c>
      <c r="J202" s="6"/>
      <c r="K202" s="6"/>
      <c r="L202" s="6"/>
    </row>
    <row r="203" spans="1:12" ht="15" thickBot="1" x14ac:dyDescent="0.4">
      <c r="A203" s="11" t="s">
        <v>199</v>
      </c>
      <c r="B203" s="6">
        <v>5</v>
      </c>
      <c r="C203" s="6"/>
      <c r="D203" s="6"/>
      <c r="E203" s="6"/>
      <c r="F203" s="6">
        <v>2</v>
      </c>
      <c r="G203" s="6">
        <v>3</v>
      </c>
      <c r="H203" s="6"/>
      <c r="I203" s="6">
        <v>6</v>
      </c>
      <c r="J203" s="6"/>
      <c r="K203" s="3">
        <v>1166</v>
      </c>
      <c r="L203" s="3">
        <v>1511</v>
      </c>
    </row>
    <row r="204" spans="1:12" ht="15" thickBot="1" x14ac:dyDescent="0.4">
      <c r="A204" s="11" t="s">
        <v>206</v>
      </c>
      <c r="B204" s="6">
        <v>5</v>
      </c>
      <c r="C204" s="6"/>
      <c r="D204" s="6"/>
      <c r="E204" s="6"/>
      <c r="F204" s="6"/>
      <c r="G204" s="6">
        <v>5</v>
      </c>
      <c r="H204" s="6"/>
      <c r="I204" s="6">
        <v>0.4</v>
      </c>
      <c r="J204" s="6"/>
      <c r="K204" s="6"/>
      <c r="L204" s="6"/>
    </row>
    <row r="205" spans="1:12" ht="29.5" thickBot="1" x14ac:dyDescent="0.4">
      <c r="A205" s="11" t="s">
        <v>200</v>
      </c>
      <c r="B205" s="6">
        <v>5</v>
      </c>
      <c r="C205" s="6"/>
      <c r="D205" s="6"/>
      <c r="E205" s="6"/>
      <c r="F205" s="6">
        <v>1</v>
      </c>
      <c r="G205" s="6">
        <v>4</v>
      </c>
      <c r="H205" s="6"/>
      <c r="I205" s="3">
        <v>1437</v>
      </c>
      <c r="J205" s="6"/>
      <c r="K205" s="6">
        <v>137</v>
      </c>
      <c r="L205" s="3">
        <v>39368</v>
      </c>
    </row>
    <row r="206" spans="1:12" ht="58.5" thickBot="1" x14ac:dyDescent="0.4">
      <c r="A206" s="11" t="s">
        <v>202</v>
      </c>
      <c r="B206" s="6">
        <v>4</v>
      </c>
      <c r="C206" s="6"/>
      <c r="D206" s="6"/>
      <c r="E206" s="6"/>
      <c r="F206" s="6"/>
      <c r="G206" s="6">
        <v>4</v>
      </c>
      <c r="H206" s="6"/>
      <c r="I206" s="6">
        <v>18</v>
      </c>
      <c r="J206" s="6"/>
      <c r="K206" s="6">
        <v>19</v>
      </c>
      <c r="L206" s="6">
        <v>87</v>
      </c>
    </row>
    <row r="207" spans="1:12" ht="29.5" thickBot="1" x14ac:dyDescent="0.4">
      <c r="A207" s="11" t="s">
        <v>207</v>
      </c>
      <c r="B207" s="6">
        <v>4</v>
      </c>
      <c r="C207" s="6"/>
      <c r="D207" s="6"/>
      <c r="E207" s="6"/>
      <c r="F207" s="6"/>
      <c r="G207" s="6">
        <v>4</v>
      </c>
      <c r="H207" s="6"/>
      <c r="I207" s="6">
        <v>0.4</v>
      </c>
      <c r="J207" s="6"/>
      <c r="K207" s="6"/>
      <c r="L207" s="6"/>
    </row>
    <row r="208" spans="1:12" ht="29.5" thickBot="1" x14ac:dyDescent="0.4">
      <c r="A208" s="11" t="s">
        <v>210</v>
      </c>
      <c r="B208" s="6">
        <v>4</v>
      </c>
      <c r="C208" s="4">
        <v>2</v>
      </c>
      <c r="D208" s="6"/>
      <c r="E208" s="6"/>
      <c r="F208" s="6">
        <v>1</v>
      </c>
      <c r="G208" s="6">
        <v>3</v>
      </c>
      <c r="H208" s="6"/>
      <c r="I208" s="6">
        <v>3</v>
      </c>
      <c r="J208" s="6"/>
      <c r="K208" s="6"/>
      <c r="L208" s="6"/>
    </row>
    <row r="209" spans="1:12" ht="15" thickBot="1" x14ac:dyDescent="0.4">
      <c r="A209" s="11" t="s">
        <v>204</v>
      </c>
      <c r="B209" s="6">
        <v>3</v>
      </c>
      <c r="C209" s="6"/>
      <c r="D209" s="6"/>
      <c r="E209" s="6"/>
      <c r="F209" s="6">
        <v>1</v>
      </c>
      <c r="G209" s="6">
        <v>2</v>
      </c>
      <c r="H209" s="6"/>
      <c r="I209" s="6">
        <v>200</v>
      </c>
      <c r="J209" s="6"/>
      <c r="K209" s="6"/>
      <c r="L209" s="6"/>
    </row>
    <row r="210" spans="1:12" ht="44" thickBot="1" x14ac:dyDescent="0.4">
      <c r="A210" s="11" t="s">
        <v>205</v>
      </c>
      <c r="B210" s="6">
        <v>3</v>
      </c>
      <c r="C210" s="6"/>
      <c r="D210" s="6"/>
      <c r="E210" s="6"/>
      <c r="F210" s="6">
        <v>2</v>
      </c>
      <c r="G210" s="6">
        <v>1</v>
      </c>
      <c r="H210" s="6"/>
      <c r="I210" s="6">
        <v>99</v>
      </c>
      <c r="J210" s="6"/>
      <c r="K210" s="6"/>
      <c r="L210" s="6"/>
    </row>
    <row r="211" spans="1:12" ht="58.5" thickBot="1" x14ac:dyDescent="0.4">
      <c r="A211" s="11" t="s">
        <v>208</v>
      </c>
      <c r="B211" s="6">
        <v>3</v>
      </c>
      <c r="C211" s="6"/>
      <c r="D211" s="6"/>
      <c r="E211" s="6"/>
      <c r="F211" s="6"/>
      <c r="G211" s="6">
        <v>3</v>
      </c>
      <c r="H211" s="6"/>
      <c r="I211" s="6">
        <v>114</v>
      </c>
      <c r="J211" s="6"/>
      <c r="K211" s="6">
        <v>10</v>
      </c>
      <c r="L211" s="6">
        <v>381</v>
      </c>
    </row>
    <row r="212" spans="1:12" ht="44" thickBot="1" x14ac:dyDescent="0.4">
      <c r="A212" s="11" t="s">
        <v>209</v>
      </c>
      <c r="B212" s="6">
        <v>2</v>
      </c>
      <c r="C212" s="6"/>
      <c r="D212" s="6"/>
      <c r="E212" s="6"/>
      <c r="F212" s="6"/>
      <c r="G212" s="6">
        <v>2</v>
      </c>
      <c r="H212" s="6"/>
      <c r="I212" s="6">
        <v>0.2</v>
      </c>
      <c r="J212" s="6"/>
      <c r="K212" s="6">
        <v>72</v>
      </c>
      <c r="L212" s="6">
        <v>8</v>
      </c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hyperlinks>
    <hyperlink ref="A3" r:id="rId1" display="https://www.worldometers.info/coronavirus/country/us/" xr:uid="{5112EFD7-5E90-4780-B00C-DBA3B2B36B9F}"/>
    <hyperlink ref="A4" r:id="rId2" display="https://www.worldometers.info/coronavirus/country/spain/" xr:uid="{4ACF2DA6-8E3F-424D-AD0F-DEC46AA7CE9A}"/>
    <hyperlink ref="A5" r:id="rId3" display="https://www.worldometers.info/coronavirus/country/italy/" xr:uid="{EC499BAF-9A92-408F-A761-4C1296156BD7}"/>
    <hyperlink ref="A6" r:id="rId4" display="https://www.worldometers.info/coronavirus/country/france/" xr:uid="{00D07ABF-5E2A-4FBE-8D13-8DEA6CA08FC7}"/>
    <hyperlink ref="A7" r:id="rId5" display="https://www.worldometers.info/coronavirus/country/germany/" xr:uid="{C145BE95-0ECD-4585-8066-7EE599CAE565}"/>
    <hyperlink ref="A8" r:id="rId6" display="https://www.worldometers.info/coronavirus/country/uk/" xr:uid="{46184A7D-1382-414D-84A5-2B74D9F7512D}"/>
    <hyperlink ref="A9" r:id="rId7" display="https://www.worldometers.info/coronavirus/country/china/" xr:uid="{B18924D5-10F5-4261-85FE-DD98E1B350F3}"/>
    <hyperlink ref="A10" r:id="rId8" display="https://www.worldometers.info/coronavirus/country/iran/" xr:uid="{F36C5D18-C7BE-4C17-8F21-C4EFEA032A99}"/>
    <hyperlink ref="A11" r:id="rId9" display="https://www.worldometers.info/coronavirus/country/turkey/" xr:uid="{55EDBC24-0046-422F-B916-E3C99D47CA3B}"/>
    <hyperlink ref="A12" r:id="rId10" display="https://www.worldometers.info/coronavirus/country/belgium/" xr:uid="{E60A7B0F-1315-4A7F-998B-AC0734EB1B37}"/>
    <hyperlink ref="A13" r:id="rId11" display="https://www.worldometers.info/coronavirus/country/netherlands/" xr:uid="{F0FF831C-67B9-40E7-AC7C-C86EF11A7123}"/>
    <hyperlink ref="A14" r:id="rId12" display="https://www.worldometers.info/coronavirus/country/switzerland/" xr:uid="{4971109C-7DD0-4F99-97C8-8459E87851EF}"/>
    <hyperlink ref="A15" r:id="rId13" display="https://www.worldometers.info/coronavirus/country/canada/" xr:uid="{C586D427-1FEE-4198-9763-DB1F479F5AA0}"/>
    <hyperlink ref="A16" r:id="rId14" display="https://www.worldometers.info/coronavirus/country/brazil/" xr:uid="{56EE86E5-7554-4371-8D75-82737A62277E}"/>
    <hyperlink ref="A17" r:id="rId15" display="https://www.worldometers.info/coronavirus/country/russia/" xr:uid="{73A88F92-48B7-46F0-99B1-170A00729323}"/>
    <hyperlink ref="A18" r:id="rId16" display="https://www.worldometers.info/coronavirus/country/portugal/" xr:uid="{91CD86DF-F6C3-4DCD-A2C2-E84F6579AD9B}"/>
    <hyperlink ref="A19" r:id="rId17" display="https://www.worldometers.info/coronavirus/country/austria/" xr:uid="{6DDE9EFD-DC6E-4120-B35A-6C2B9F93213B}"/>
    <hyperlink ref="A20" r:id="rId18" display="https://www.worldometers.info/coronavirus/country/israel/" xr:uid="{4C47E572-8190-492F-9C26-2EB8BF23A047}"/>
    <hyperlink ref="A21" r:id="rId19" display="https://www.worldometers.info/coronavirus/country/south-korea/" xr:uid="{F405DFC3-575E-4256-8DE9-0B6729AA1842}"/>
    <hyperlink ref="A22" r:id="rId20" display="https://www.worldometers.info/coronavirus/country/sweden/" xr:uid="{0054E86F-005D-4F0B-AA4B-F1D25E95DDBF}"/>
    <hyperlink ref="A23" r:id="rId21" display="https://www.worldometers.info/coronavirus/country/ireland/" xr:uid="{C03E31B3-4890-449D-B57F-8752213E2EC2}"/>
    <hyperlink ref="A24" r:id="rId22" display="https://www.worldometers.info/coronavirus/country/india/" xr:uid="{517106BF-5B13-47A0-98E0-C923B10FFB28}"/>
    <hyperlink ref="A25" r:id="rId23" display="https://www.worldometers.info/coronavirus/country/peru/" xr:uid="{B7B196F9-3932-438D-A93A-7277401FAAE9}"/>
    <hyperlink ref="A26" r:id="rId24" display="https://www.worldometers.info/coronavirus/country/ecuador/" xr:uid="{F5D7B256-1944-4235-A0A2-28F03BAC870B}"/>
    <hyperlink ref="A27" r:id="rId25" display="https://www.worldometers.info/coronavirus/country/japan/" xr:uid="{860B28CA-DCFE-4071-BE3D-640FD2F9E9B9}"/>
    <hyperlink ref="A28" r:id="rId26" display="https://www.worldometers.info/coronavirus/country/chile/" xr:uid="{3D7726B0-E08A-4244-BFBF-4979BA531CFD}"/>
    <hyperlink ref="A29" r:id="rId27" display="https://www.worldometers.info/coronavirus/country/poland/" xr:uid="{190DB358-9E55-4806-BB6E-8C6DE71A0B25}"/>
    <hyperlink ref="A30" r:id="rId28" display="https://www.worldometers.info/coronavirus/country/norway/" xr:uid="{E5C5157B-EC72-4B78-A287-B7B79EA42490}"/>
    <hyperlink ref="A31" r:id="rId29" display="https://www.worldometers.info/coronavirus/country/australia/" xr:uid="{02D989DC-3A76-4FC6-9C8E-C9953F812CF9}"/>
    <hyperlink ref="A32" r:id="rId30" display="https://www.worldometers.info/coronavirus/country/romania/" xr:uid="{9A9E2A35-5C2D-4FC5-9269-C713C6F15A16}"/>
    <hyperlink ref="A33" r:id="rId31" display="https://www.worldometers.info/coronavirus/country/denmark/" xr:uid="{F638FB96-1B9C-4BE3-8F91-A3B6AF55FB79}"/>
    <hyperlink ref="A34" r:id="rId32" display="https://www.worldometers.info/coronavirus/country/czech-republic/" xr:uid="{7794FD1B-DEFB-4F6F-8357-E6BC06A199E9}"/>
    <hyperlink ref="A35" r:id="rId33" display="https://www.worldometers.info/coronavirus/country/pakistan/" xr:uid="{123A5FD6-8516-42D2-9600-92284411EDF8}"/>
    <hyperlink ref="A36" r:id="rId34" display="https://www.worldometers.info/coronavirus/country/philippines/" xr:uid="{B9DCB977-09A5-413D-9505-BAC7C41B4C44}"/>
    <hyperlink ref="A37" r:id="rId35" display="https://www.worldometers.info/coronavirus/country/malaysia/" xr:uid="{E2F6B62C-E8C2-411D-92A6-2432E0194AAE}"/>
    <hyperlink ref="A38" r:id="rId36" display="https://www.worldometers.info/coronavirus/country/mexico/" xr:uid="{140E8EFC-1CC3-40B0-AC94-9CA85C9DC635}"/>
    <hyperlink ref="A39" r:id="rId37" display="https://www.worldometers.info/coronavirus/country/indonesia/" xr:uid="{C8398702-56CF-459B-85CC-D73A87DAA838}"/>
    <hyperlink ref="A40" r:id="rId38" display="https://www.worldometers.info/coronavirus/country/saudi-arabia/" xr:uid="{A2491467-141F-4C07-981F-5B93422F9978}"/>
    <hyperlink ref="A41" r:id="rId39" display="https://www.worldometers.info/coronavirus/country/united-arab-emirates/" xr:uid="{F68F4CD9-A476-48F3-818F-3EBC20570B7B}"/>
    <hyperlink ref="A42" r:id="rId40" display="https://www.worldometers.info/coronavirus/country/serbia/" xr:uid="{1BF51772-64F5-4D02-863D-C54BF130BD00}"/>
    <hyperlink ref="A43" r:id="rId41" display="https://www.worldometers.info/coronavirus/country/panama/" xr:uid="{C0993FD2-0BD3-4BE0-93BD-1A44EFEBD012}"/>
    <hyperlink ref="A44" r:id="rId42" display="https://www.worldometers.info/coronavirus/country/luxembourg/" xr:uid="{8F4BDAB4-D212-45DA-81F2-11D962D8DCE0}"/>
    <hyperlink ref="A45" r:id="rId43" display="https://www.worldometers.info/coronavirus/country/ukraine/" xr:uid="{D0FD3AB9-EDAC-4480-8C04-0CC18B73DE7F}"/>
    <hyperlink ref="A46" r:id="rId44" display="https://www.worldometers.info/coronavirus/country/finland/" xr:uid="{FADF763E-F577-40C7-B1A1-B87452D0E1DD}"/>
    <hyperlink ref="A47" r:id="rId45" display="https://www.worldometers.info/coronavirus/country/qatar/" xr:uid="{BDEC86D7-D675-4AC9-AE93-D6A395ED12FB}"/>
    <hyperlink ref="A48" r:id="rId46" display="https://www.worldometers.info/coronavirus/country/dominican-republic/" xr:uid="{B2CA9F20-B408-45B8-A441-5B562E350861}"/>
    <hyperlink ref="A49" r:id="rId47" display="https://www.worldometers.info/coronavirus/country/colombia/" xr:uid="{02F9A394-761A-4F9A-B09E-BBDD647939CC}"/>
    <hyperlink ref="A50" r:id="rId48" display="https://www.worldometers.info/coronavirus/country/thailand/" xr:uid="{3BEA4638-81B7-48BA-86AD-6634ED4B67EE}"/>
    <hyperlink ref="A51" r:id="rId49" display="https://www.worldometers.info/coronavirus/country/belarus/" xr:uid="{2498E8D1-D8D3-4168-8C32-4DD8293B57D7}"/>
    <hyperlink ref="A52" r:id="rId50" display="https://www.worldometers.info/coronavirus/country/singapore/" xr:uid="{31F60E09-A7D5-443D-86C3-6C8DC5459520}"/>
    <hyperlink ref="A53" r:id="rId51" display="https://www.worldometers.info/coronavirus/country/argentina/" xr:uid="{FD0FAB11-DAB5-4F66-A697-396D2EC2BD92}"/>
    <hyperlink ref="A54" r:id="rId52" display="https://www.worldometers.info/coronavirus/country/south-africa/" xr:uid="{E2E73411-502A-412A-8BA8-DDB312249C9B}"/>
    <hyperlink ref="A55" r:id="rId53" display="https://www.worldometers.info/coronavirus/country/greece/" xr:uid="{D84E8225-4538-4037-8BB8-B7A152EEA714}"/>
    <hyperlink ref="A56" r:id="rId54" display="https://www.worldometers.info/coronavirus/country/egypt/" xr:uid="{3C23BDB2-8898-4D0F-9224-453159D84C7F}"/>
    <hyperlink ref="A57" r:id="rId55" display="https://www.worldometers.info/coronavirus/country/algeria/" xr:uid="{6CBA373D-B32C-4582-AA41-0AB0A81106B4}"/>
    <hyperlink ref="A58" r:id="rId56" display="https://www.worldometers.info/coronavirus/country/morocco/" xr:uid="{380E9190-A3E1-412B-B148-B9176972B306}"/>
    <hyperlink ref="A59" r:id="rId57" display="https://www.worldometers.info/coronavirus/country/iceland/" xr:uid="{D6F7518D-1DE7-405E-A018-8A171EF17F27}"/>
    <hyperlink ref="A60" r:id="rId58" display="https://www.worldometers.info/coronavirus/country/moldova/" xr:uid="{7C446F93-49F9-4843-95C1-EA2DA22FC839}"/>
    <hyperlink ref="A61" r:id="rId59" display="https://www.worldometers.info/coronavirus/country/croatia/" xr:uid="{3EDC91BD-49DF-431F-AFBD-D9727D9996A1}"/>
    <hyperlink ref="A62" r:id="rId60" display="https://www.worldometers.info/coronavirus/country/hungary/" xr:uid="{051FC7B0-3E8A-4E48-A30B-B04D1DA2B54F}"/>
    <hyperlink ref="A63" r:id="rId61" display="https://www.worldometers.info/coronavirus/country/iraq/" xr:uid="{515630BE-2CA7-4219-96A4-EB49253CD21F}"/>
    <hyperlink ref="A64" r:id="rId62" display="https://www.worldometers.info/coronavirus/country/new-zealand/" xr:uid="{59203B04-F1DE-4153-8241-A6B842E4B6F2}"/>
    <hyperlink ref="A65" r:id="rId63" display="https://www.worldometers.info/coronavirus/country/estonia/" xr:uid="{01305241-BEE1-4D16-9E66-921E8242CF69}"/>
    <hyperlink ref="A66" r:id="rId64" display="https://www.worldometers.info/coronavirus/country/kuwait/" xr:uid="{229F174B-64C5-4777-BE08-A78EF16AAC35}"/>
    <hyperlink ref="A67" r:id="rId65" display="https://www.worldometers.info/coronavirus/country/slovenia/" xr:uid="{D8E0B6FE-E940-4F33-BBC0-7AAF67DA432D}"/>
    <hyperlink ref="A68" r:id="rId66" display="https://www.worldometers.info/coronavirus/country/bahrain/" xr:uid="{E097AC73-FE69-435B-9046-484E42639EB1}"/>
    <hyperlink ref="A69" r:id="rId67" display="https://www.worldometers.info/coronavirus/country/azerbaijan/" xr:uid="{398261F5-5CA8-4F7C-89FC-C98FA6F77654}"/>
    <hyperlink ref="A70" r:id="rId68" display="https://www.worldometers.info/coronavirus/country/lithuania/" xr:uid="{3B2F7755-307C-446C-8F17-470D7F295674}"/>
    <hyperlink ref="A71" r:id="rId69" display="https://www.worldometers.info/coronavirus/country/armenia/" xr:uid="{615F5694-6D95-4362-A98B-F388BE165010}"/>
    <hyperlink ref="A72" r:id="rId70" display="https://www.worldometers.info/coronavirus/country/bosnia-and-herzegovina/" xr:uid="{FFE13BEC-143D-4492-A455-5E36A0680BB7}"/>
    <hyperlink ref="A73" r:id="rId71" display="https://www.worldometers.info/coronavirus/country/china-hong-kong-sar/" xr:uid="{3C166CB4-5230-4899-8085-C1197EFE95EF}"/>
    <hyperlink ref="A74" r:id="rId72" display="https://www.worldometers.info/coronavirus/country/kazakhstan/" xr:uid="{B29C43EF-85D8-48CA-BD21-142F2FA2F68A}"/>
    <hyperlink ref="A75" r:id="rId73" display="https://www.worldometers.info/coronavirus/country/uzbekistan/" xr:uid="{F0AE0A80-79F7-40C8-8776-B7BE37BE5C40}"/>
    <hyperlink ref="A76" r:id="rId74" display="https://www.worldometers.info/coronavirus/country/macedonia/" xr:uid="{17F43A50-0F15-44E7-AF86-A92AB8343E8C}"/>
    <hyperlink ref="A77" r:id="rId75" display="https://www.worldometers.info/coronavirus/country/cameroon/" xr:uid="{7917C6F0-8224-4C1D-A441-6CEEF6F01895}"/>
    <hyperlink ref="A78" r:id="rId76" display="https://www.worldometers.info/coronavirus/country/bangladesh/" xr:uid="{AD313C2B-498C-4234-9BFC-3B5964560AB4}"/>
    <hyperlink ref="A79" r:id="rId77" display="https://www.worldometers.info/coronavirus/country/slovakia/" xr:uid="{B7230E0D-82CB-4AC2-9499-591267CAD52C}"/>
    <hyperlink ref="A80" r:id="rId78" display="https://www.worldometers.info/coronavirus/country/oman/" xr:uid="{B48B36AF-ACEE-45C6-923C-17F8075F01ED}"/>
    <hyperlink ref="A82" r:id="rId79" display="https://www.worldometers.info/coronavirus/country/tunisia/" xr:uid="{2F719C68-EA2B-4817-B86D-8E197348FB87}"/>
    <hyperlink ref="A83" r:id="rId80" display="https://www.worldometers.info/coronavirus/country/bulgaria/" xr:uid="{556DB8C0-D0FD-4645-878F-B0180A1F4606}"/>
    <hyperlink ref="A84" r:id="rId81" display="https://www.worldometers.info/coronavirus/country/cuba/" xr:uid="{A226E716-378B-43D0-B6C4-CC302F1A23A0}"/>
    <hyperlink ref="A85" r:id="rId82" display="https://www.worldometers.info/coronavirus/country/latvia/" xr:uid="{1847A651-0B9D-4286-938E-AEE693A072B5}"/>
    <hyperlink ref="A86" r:id="rId83" display="https://www.worldometers.info/coronavirus/country/andorra/" xr:uid="{9CBB3CD3-733E-4AA6-9E54-35485A01D56C}"/>
    <hyperlink ref="A87" r:id="rId84" display="https://www.worldometers.info/coronavirus/country/cyprus/" xr:uid="{F7ABFCD5-6EB6-4474-93B9-1EE2E236CA23}"/>
    <hyperlink ref="A88" r:id="rId85" display="https://www.worldometers.info/coronavirus/country/lebanon/" xr:uid="{54D46B16-7D23-43DF-BC1F-99E07C9CF075}"/>
    <hyperlink ref="A89" r:id="rId86" display="https://www.worldometers.info/coronavirus/country/afghanistan/" xr:uid="{8BF05DE0-7697-401C-B445-4B433CCA023C}"/>
    <hyperlink ref="A90" r:id="rId87" display="https://www.worldometers.info/coronavirus/country/costa-rica/" xr:uid="{321749C4-5658-46FE-B7CD-F2A2C487201B}"/>
    <hyperlink ref="A91" r:id="rId88" display="https://www.worldometers.info/coronavirus/country/cote-d-ivoire/" xr:uid="{71387726-16E9-4BA7-BFBE-9DF3DCBA32D6}"/>
    <hyperlink ref="A92" r:id="rId89" display="https://www.worldometers.info/coronavirus/country/ghana/" xr:uid="{722AC9F3-BA0E-433E-9EF7-57BEFFB6CFE4}"/>
    <hyperlink ref="A93" r:id="rId90" display="https://www.worldometers.info/coronavirus/country/niger/" xr:uid="{06191B9A-3F4B-40B6-B2F3-E8FD3168C3B9}"/>
    <hyperlink ref="A94" r:id="rId91" display="https://www.worldometers.info/coronavirus/country/burkina-faso/" xr:uid="{623435A3-5A69-46C9-B46E-A5C7499CD997}"/>
    <hyperlink ref="A95" r:id="rId92" display="https://www.worldometers.info/coronavirus/country/uruguay/" xr:uid="{16D67861-6B1D-41D9-81ED-A07EC1C15460}"/>
    <hyperlink ref="A96" r:id="rId93" display="https://www.worldometers.info/coronavirus/country/albania/" xr:uid="{95A4DD67-132C-436E-919B-469FBF4E150A}"/>
    <hyperlink ref="A97" r:id="rId94" display="https://www.worldometers.info/coronavirus/country/channel-islands/" xr:uid="{255D3765-885B-4AE9-B931-FF3C91BBE175}"/>
    <hyperlink ref="A98" r:id="rId95" display="https://www.worldometers.info/coronavirus/country/kyrgyzstan/" xr:uid="{A21AA149-6D26-414D-8D8D-95B52567EDB3}"/>
    <hyperlink ref="A99" r:id="rId96" display="https://www.worldometers.info/coronavirus/country/honduras/" xr:uid="{F4A21CFE-6147-4E81-B358-F217B7AF65E9}"/>
    <hyperlink ref="A100" r:id="rId97" display="https://www.worldometers.info/coronavirus/country/taiwan/" xr:uid="{73F79149-3C93-4724-91D8-F7C678CE6CB0}"/>
    <hyperlink ref="A101" r:id="rId98" display="https://www.worldometers.info/coronavirus/country/jordan/" xr:uid="{3D90553B-3303-43F4-A007-1806EC50C800}"/>
    <hyperlink ref="A102" r:id="rId99" display="https://www.worldometers.info/coronavirus/country/reunion/" xr:uid="{4C86321F-701C-4838-ADC8-D108F893CDD7}"/>
    <hyperlink ref="A103" r:id="rId100" display="https://www.worldometers.info/coronavirus/country/malta/" xr:uid="{472F893E-732F-4E49-A046-731931B9B5B8}"/>
    <hyperlink ref="A104" r:id="rId101" display="https://www.worldometers.info/coronavirus/country/san-marino/" xr:uid="{2D09B5CD-7E8D-4C6C-9E97-397A93D7F436}"/>
    <hyperlink ref="A105" r:id="rId102" display="https://www.worldometers.info/coronavirus/country/bolivia/" xr:uid="{1A87EFB6-1D05-4FD6-ACC6-32379236A34A}"/>
    <hyperlink ref="A106" r:id="rId103" display="https://www.worldometers.info/coronavirus/country/mauritius/" xr:uid="{D675D4D9-3F65-44AB-9822-A028A178CA09}"/>
    <hyperlink ref="A107" r:id="rId104" display="https://www.worldometers.info/coronavirus/country/nigeria/" xr:uid="{94195375-9BF4-48C9-BC69-DC225C55980E}"/>
    <hyperlink ref="A108" r:id="rId105" display="https://www.worldometers.info/coronavirus/country/state-of-palestine/" xr:uid="{598FCB8F-4F11-4D39-AD9C-116C96DDF27D}"/>
    <hyperlink ref="A109" r:id="rId106" display="https://www.worldometers.info/coronavirus/country/senegal/" xr:uid="{F896DC32-F436-4F72-93EB-FF4AAFF88371}"/>
    <hyperlink ref="A110" r:id="rId107" display="https://www.worldometers.info/coronavirus/country/montenegro/" xr:uid="{2FD69CAE-7739-4793-95B2-34EBF26C9582}"/>
    <hyperlink ref="A111" r:id="rId108" display="https://www.worldometers.info/coronavirus/country/georgia/" xr:uid="{E8CCE624-B82D-4AA2-A8DA-E83968BA8959}"/>
    <hyperlink ref="A112" r:id="rId109" display="https://www.worldometers.info/coronavirus/country/viet-nam/" xr:uid="{EE247892-767B-45FC-9B9C-FF04896320B3}"/>
    <hyperlink ref="A113" r:id="rId110" display="https://www.worldometers.info/coronavirus/country/guinea/" xr:uid="{5F35541C-FB6A-4C14-AE22-A85EFB71DEB0}"/>
    <hyperlink ref="A114" r:id="rId111" display="https://www.worldometers.info/coronavirus/country/democratic-republic-of-the-congo/" xr:uid="{C97C8F32-47A8-414E-9FB9-B3BDD4427DDA}"/>
    <hyperlink ref="A115" r:id="rId112" display="https://www.worldometers.info/coronavirus/country/isle-of-man/" xr:uid="{A19DB5AE-8E9E-4F9A-B13E-5E4F9C330511}"/>
    <hyperlink ref="A116" r:id="rId113" display="https://www.worldometers.info/coronavirus/country/djibouti/" xr:uid="{062C6275-B6E2-4021-9540-D4C2F926E996}"/>
    <hyperlink ref="A117" r:id="rId114" display="https://www.worldometers.info/coronavirus/country/sri-lanka/" xr:uid="{1E1D3762-12EE-448C-979E-25B021325507}"/>
    <hyperlink ref="A118" r:id="rId115" display="https://www.worldometers.info/coronavirus/country/kenya/" xr:uid="{0C11CD21-CBB0-4E6E-9E73-39ADF8C81B73}"/>
    <hyperlink ref="A119" r:id="rId116" display="https://www.worldometers.info/coronavirus/country/mayotte/" xr:uid="{A4145265-E113-4BD8-9CDF-B1068D579A14}"/>
    <hyperlink ref="A120" r:id="rId117" display="https://www.worldometers.info/coronavirus/country/faeroe-islands/" xr:uid="{456F155B-2A73-483C-A2C0-C407B60F9F8B}"/>
    <hyperlink ref="A121" r:id="rId118" display="https://www.worldometers.info/coronavirus/country/venezuela/" xr:uid="{8D132243-A3DE-4A6F-8918-269C27A046A5}"/>
    <hyperlink ref="A122" r:id="rId119" display="https://www.worldometers.info/coronavirus/country/martinique/" xr:uid="{B6D48FBC-42CC-48C5-839B-6F0EE4E766B9}"/>
    <hyperlink ref="A123" r:id="rId120" display="https://www.worldometers.info/coronavirus/country/guatemala/" xr:uid="{72F82CF8-C0D8-4857-928A-3C3534803DA5}"/>
    <hyperlink ref="A124" r:id="rId121" display="https://www.worldometers.info/coronavirus/country/paraguay/" xr:uid="{50C47A1E-9F62-4E46-831A-BBE58AB1D25E}"/>
    <hyperlink ref="A125" r:id="rId122" display="https://www.worldometers.info/coronavirus/country/guadeloupe/" xr:uid="{48FD423A-B138-4799-9175-00E4C9956D3D}"/>
    <hyperlink ref="A126" r:id="rId123" display="https://www.worldometers.info/coronavirus/country/el-salvador/" xr:uid="{E60187A0-033F-44D1-98AC-F4BB1B07DBDB}"/>
    <hyperlink ref="A127" r:id="rId124" display="https://www.worldometers.info/coronavirus/country/brunei-darussalam/" xr:uid="{C3EA4043-5C7D-42E7-8D50-0C4E13988EC3}"/>
    <hyperlink ref="A128" r:id="rId125" display="https://www.worldometers.info/coronavirus/country/gibraltar/" xr:uid="{0F18A6BE-47DE-47CE-9A09-E57A5B679FF2}"/>
    <hyperlink ref="A129" r:id="rId126" display="https://www.worldometers.info/coronavirus/country/rwanda/" xr:uid="{4454B278-DF98-49AB-98C1-6BF76D5C6ED9}"/>
    <hyperlink ref="A130" r:id="rId127" display="https://www.worldometers.info/coronavirus/country/cambodia/" xr:uid="{11C37577-E345-4DD0-8017-0F428B350BDD}"/>
    <hyperlink ref="A131" r:id="rId128" display="https://www.worldometers.info/coronavirus/country/trinidad-and-tobago/" xr:uid="{59FEA292-4545-420D-BA31-570D1A14CD11}"/>
    <hyperlink ref="A132" r:id="rId129" display="https://www.worldometers.info/coronavirus/country/madagascar/" xr:uid="{E4E90A96-90AC-4F84-8B70-0FC4633980AC}"/>
    <hyperlink ref="A133" r:id="rId130" display="https://www.worldometers.info/coronavirus/country/mali/" xr:uid="{9665E85B-9D51-40F9-80D8-992A5DE0BC36}"/>
    <hyperlink ref="A134" r:id="rId131" display="https://www.worldometers.info/coronavirus/country/monaco/" xr:uid="{CB912C1B-6ED6-484B-8335-09C2AE901B95}"/>
    <hyperlink ref="A135" r:id="rId132" display="https://www.worldometers.info/coronavirus/country/aruba/" xr:uid="{3C6BD96E-D170-4302-B3E6-31B9FE8C0DD6}"/>
    <hyperlink ref="A136" r:id="rId133" display="https://www.worldometers.info/coronavirus/country/french-guiana/" xr:uid="{95139D80-9C43-4EF7-B6C9-5F46D44308C7}"/>
    <hyperlink ref="A137" r:id="rId134" display="https://www.worldometers.info/coronavirus/country/liechtenstein/" xr:uid="{320EB73E-7931-4DD6-AE3B-E0EB423772EB}"/>
    <hyperlink ref="A138" r:id="rId135" display="https://www.worldometers.info/coronavirus/country/togo/" xr:uid="{D6D4E468-DAEA-434A-AE8D-70F1F49051B2}"/>
    <hyperlink ref="A139" r:id="rId136" display="https://www.worldometers.info/coronavirus/country/jamaica/" xr:uid="{70B1611D-8311-47C9-BFD9-439316233AB8}"/>
    <hyperlink ref="A140" r:id="rId137" display="https://www.worldometers.info/coronavirus/country/barbados/" xr:uid="{EAC19092-F164-4796-83A4-5061F612B00C}"/>
    <hyperlink ref="A141" r:id="rId138" display="https://www.worldometers.info/coronavirus/country/ethiopia/" xr:uid="{3104E750-93E6-48E0-B0E4-D5CAF7DE29C8}"/>
    <hyperlink ref="A142" r:id="rId139" display="https://www.worldometers.info/coronavirus/country/congo/" xr:uid="{8AB40BC3-E973-4E2D-8628-198D294F86E6}"/>
    <hyperlink ref="A143" r:id="rId140" display="https://www.worldometers.info/coronavirus/country/bermuda/" xr:uid="{56E27484-4DDC-480A-907A-7B1FB9F13860}"/>
    <hyperlink ref="A144" r:id="rId141" display="https://www.worldometers.info/coronavirus/country/gabon/" xr:uid="{4540ABFD-2A42-4F4D-ACE7-C5B42E42AB19}"/>
    <hyperlink ref="A145" r:id="rId142" display="https://www.worldometers.info/coronavirus/country/uganda/" xr:uid="{2224162D-8F2B-4D6A-8283-6BA3288447EB}"/>
    <hyperlink ref="A146" r:id="rId143" display="https://www.worldometers.info/coronavirus/country/cayman-islands/" xr:uid="{B74E766D-CB85-4A81-AD21-E69B736B0AC7}"/>
    <hyperlink ref="A147" r:id="rId144" display="https://www.worldometers.info/coronavirus/country/french-polynesia/" xr:uid="{7E96552E-5A92-4605-97B3-C84E8BB5AAD2}"/>
    <hyperlink ref="A148" r:id="rId145" display="https://www.worldometers.info/coronavirus/country/sint-maarten/" xr:uid="{A864EF30-0923-4E63-B46D-2CE628EF1300}"/>
    <hyperlink ref="A149" r:id="rId146" display="https://www.worldometers.info/coronavirus/country/liberia/" xr:uid="{63DDF6B3-4088-4A20-B6CC-1D320F39BA3C}"/>
    <hyperlink ref="A150" r:id="rId147" display="https://www.worldometers.info/coronavirus/country/bahamas/" xr:uid="{525C304B-CA6F-4008-960C-0D801EF62C68}"/>
    <hyperlink ref="A151" r:id="rId148" display="https://www.worldometers.info/coronavirus/country/tanzania/" xr:uid="{143A79BE-2091-48F9-A95B-22A4EABA1B83}"/>
    <hyperlink ref="A152" r:id="rId149" display="https://www.worldometers.info/coronavirus/country/guyana/" xr:uid="{1D207DE4-17C8-4E11-9BE7-EEA1D63EC33F}"/>
    <hyperlink ref="A153" r:id="rId150" display="https://www.worldometers.info/coronavirus/country/china-macao-sar/" xr:uid="{077AFDC0-9440-4C1E-B7F7-5AA6F4F8A197}"/>
    <hyperlink ref="A154" r:id="rId151" display="https://www.worldometers.info/coronavirus/country/zambia/" xr:uid="{65C3879B-6C1D-4369-9AEA-297B0A1427E5}"/>
    <hyperlink ref="A155" r:id="rId152" display="https://www.worldometers.info/coronavirus/country/myanmar/" xr:uid="{7D310140-CB7D-4B89-82BD-530AA61706C4}"/>
    <hyperlink ref="A156" r:id="rId153" display="https://www.worldometers.info/coronavirus/country/guinea-bissau/" xr:uid="{17C1792C-6CE2-4BE2-BF2D-5C86FC47E26E}"/>
    <hyperlink ref="A157" r:id="rId154" display="https://www.worldometers.info/coronavirus/country/benin/" xr:uid="{FAB6DF62-049E-4135-A42D-6A89425A114E}"/>
    <hyperlink ref="A158" r:id="rId155" display="https://www.worldometers.info/coronavirus/country/eritrea/" xr:uid="{CD5A818E-4F11-4E1C-9AB5-4152E243E256}"/>
    <hyperlink ref="A159" r:id="rId156" display="https://www.worldometers.info/coronavirus/country/haiti/" xr:uid="{FA5FC443-6861-4648-95A0-F6C708126C41}"/>
    <hyperlink ref="A160" r:id="rId157" display="https://www.worldometers.info/coronavirus/country/saint-martin/" xr:uid="{5EA3276A-6F57-41D4-8E86-D19603CC4308}"/>
    <hyperlink ref="A161" r:id="rId158" display="https://www.worldometers.info/coronavirus/country/somalia/" xr:uid="{0F291021-16D9-4C77-80C2-8AA5D678AFB0}"/>
    <hyperlink ref="A162" r:id="rId159" display="https://www.worldometers.info/coronavirus/country/syria/" xr:uid="{718364C1-8AFB-48C1-82F5-15DED6451D73}"/>
    <hyperlink ref="A163" r:id="rId160" display="https://www.worldometers.info/coronavirus/country/libya/" xr:uid="{6507E53B-BF2E-4C25-B601-C1AEDB9FC516}"/>
    <hyperlink ref="A164" r:id="rId161" display="https://www.worldometers.info/coronavirus/country/antigua-and-barbuda/" xr:uid="{EC4E97F6-6A46-4B30-9E0E-C07BF879BD92}"/>
    <hyperlink ref="A165" r:id="rId162" display="https://www.worldometers.info/coronavirus/country/equatorial-guinea/" xr:uid="{FC005E82-504A-4524-9738-9BFC49531ADC}"/>
    <hyperlink ref="A166" r:id="rId163" display="https://www.worldometers.info/coronavirus/country/mozambique/" xr:uid="{51AFF4A0-31B3-4A94-B30B-E5A04A772C94}"/>
    <hyperlink ref="A167" r:id="rId164" display="https://www.worldometers.info/coronavirus/country/maldives/" xr:uid="{8F87D30B-0F17-4123-9E99-34CD0963BD9F}"/>
    <hyperlink ref="A168" r:id="rId165" display="https://www.worldometers.info/coronavirus/country/angola/" xr:uid="{B9C29EBB-95B7-47D6-BECB-2303FA283B93}"/>
    <hyperlink ref="A169" r:id="rId166" display="https://www.worldometers.info/coronavirus/country/sudan/" xr:uid="{7466D043-77B8-4D93-985B-07BD006594AC}"/>
    <hyperlink ref="A170" r:id="rId167" display="https://www.worldometers.info/coronavirus/country/laos/" xr:uid="{BBAF27A6-69B8-41B9-88EB-6A1C4976E3ED}"/>
    <hyperlink ref="A171" r:id="rId168" display="https://www.worldometers.info/coronavirus/country/chad/" xr:uid="{798D8231-F42F-4142-8FF3-052F9E0C3BCC}"/>
    <hyperlink ref="A172" r:id="rId169" display="https://www.worldometers.info/coronavirus/country/new-caledonia/" xr:uid="{F4377715-0D1D-456D-99FC-B18D19DF5C52}"/>
    <hyperlink ref="A173" r:id="rId170" display="https://www.worldometers.info/coronavirus/country/mongolia/" xr:uid="{4D66FF78-4F7F-43EE-A0F7-75B77147C3D0}"/>
    <hyperlink ref="A174" r:id="rId171" display="https://www.worldometers.info/coronavirus/country/dominica/" xr:uid="{2F5006F5-3133-424E-A19F-6A87CB31F54E}"/>
    <hyperlink ref="A175" r:id="rId172" display="https://www.worldometers.info/coronavirus/country/fiji/" xr:uid="{378ECFC1-DF34-40B1-85A9-19DF2290327C}"/>
    <hyperlink ref="A176" r:id="rId173" display="https://www.worldometers.info/coronavirus/country/namibia/" xr:uid="{86A5A166-A333-40D2-A0A1-F59DF3C40934}"/>
    <hyperlink ref="A177" r:id="rId174" display="https://www.worldometers.info/coronavirus/country/saint-lucia/" xr:uid="{6754966D-D3BF-4CBA-8457-738AEF045B55}"/>
    <hyperlink ref="A178" r:id="rId175" display="https://www.worldometers.info/coronavirus/country/zimbabwe/" xr:uid="{278FF0C3-880F-4020-A1C5-7ABBF335B16A}"/>
    <hyperlink ref="A179" r:id="rId176" display="https://www.worldometers.info/coronavirus/country/belize/" xr:uid="{520C17AA-D4B8-4CAA-87C6-DCB77E77D972}"/>
    <hyperlink ref="A180" r:id="rId177" display="https://www.worldometers.info/coronavirus/country/curacao/" xr:uid="{0419F0A8-95DC-467C-B7B1-41F7716902F0}"/>
    <hyperlink ref="A181" r:id="rId178" display="https://www.worldometers.info/coronavirus/country/grenada/" xr:uid="{B8A9F3E6-8A08-427C-BF0A-5F27043294F6}"/>
    <hyperlink ref="A182" r:id="rId179" display="https://www.worldometers.info/coronavirus/country/swaziland/" xr:uid="{0D23D1D8-4EAD-417A-95C9-67A52C8BE836}"/>
    <hyperlink ref="A183" r:id="rId180" display="https://www.worldometers.info/coronavirus/country/malawi/" xr:uid="{CAB210FF-4C85-4F70-8B05-86B8A40E5EF0}"/>
    <hyperlink ref="A184" r:id="rId181" display="https://www.worldometers.info/coronavirus/country/botswana/" xr:uid="{BDF04FCC-8052-4857-BFE8-A3B77898BB70}"/>
    <hyperlink ref="A185" r:id="rId182" display="https://www.worldometers.info/coronavirus/country/nepal/" xr:uid="{8CC98DAA-D9F8-4839-B680-0BC3420BCB7E}"/>
    <hyperlink ref="A186" r:id="rId183" display="https://www.worldometers.info/coronavirus/country/saint-kitts-and-nevis/" xr:uid="{57FB7DF2-6599-4758-9980-947116BAE8CC}"/>
    <hyperlink ref="A187" r:id="rId184" display="https://www.worldometers.info/coronavirus/country/saint-vincent-and-the-grenadines/" xr:uid="{38C43D48-E273-496D-B45B-982ABE7BD339}"/>
    <hyperlink ref="A188" r:id="rId185" display="https://www.worldometers.info/coronavirus/country/central-african-republic/" xr:uid="{A476C639-470E-4231-B433-B8A566D5DB34}"/>
    <hyperlink ref="A189" r:id="rId186" display="https://www.worldometers.info/coronavirus/country/greenland/" xr:uid="{6F3CBDB0-A058-4854-8A52-4A244D1A7D9D}"/>
    <hyperlink ref="A190" r:id="rId187" display="https://www.worldometers.info/coronavirus/country/montserrat/" xr:uid="{9B643528-CADF-4C2D-B7AD-CD0078D3EA72}"/>
    <hyperlink ref="A191" r:id="rId188" display="https://www.worldometers.info/coronavirus/country/seychelles/" xr:uid="{D689F660-79EE-47B7-83BC-1DCDD73F9AFB}"/>
    <hyperlink ref="A192" r:id="rId189" display="https://www.worldometers.info/coronavirus/country/suriname/" xr:uid="{E0AB0B80-272C-4C7C-884C-7DE03B02244A}"/>
    <hyperlink ref="A193" r:id="rId190" display="https://www.worldometers.info/coronavirus/country/sierra-leone/" xr:uid="{1FE143C4-2605-4928-BFC6-B86860D9BC30}"/>
    <hyperlink ref="A195" r:id="rId191" display="https://www.worldometers.info/coronavirus/country/gambia/" xr:uid="{6D7BB9D4-6163-4E7A-A517-92779D524341}"/>
    <hyperlink ref="A196" r:id="rId192" display="https://www.worldometers.info/coronavirus/country/nicaragua/" xr:uid="{DB64E2BF-D5C4-4F6F-9C93-26751A33A1F4}"/>
    <hyperlink ref="A197" r:id="rId193" display="https://www.worldometers.info/coronavirus/country/turks-and-caicos-islands/" xr:uid="{4DF62CFA-A999-4D97-B0B4-135037AC1579}"/>
    <hyperlink ref="A198" r:id="rId194" display="https://www.worldometers.info/coronavirus/country/cabo-verde/" xr:uid="{8AD107BE-1122-4CE3-9503-009CEE5CCAAD}"/>
    <hyperlink ref="A199" r:id="rId195" display="https://www.worldometers.info/coronavirus/country/holy-see/" xr:uid="{E272F170-25C4-445E-B8AC-79D250AEDA82}"/>
    <hyperlink ref="A200" r:id="rId196" display="https://www.worldometers.info/coronavirus/country/mauritania/" xr:uid="{AA5BA877-841B-49B5-9BA9-7368427991AF}"/>
    <hyperlink ref="A201" r:id="rId197" display="https://www.worldometers.info/coronavirus/country/saint-barthelemy/" xr:uid="{2489C237-1081-4F70-B183-C0BF20B64451}"/>
    <hyperlink ref="A202" r:id="rId198" display="https://www.worldometers.info/coronavirus/country/western-sahara/" xr:uid="{624C5DC2-D554-49E6-AF90-BC9C8251BB60}"/>
    <hyperlink ref="A203" r:id="rId199" display="https://www.worldometers.info/coronavirus/country/bhutan/" xr:uid="{C389DE63-A6C9-498D-960B-2A4057738ABE}"/>
    <hyperlink ref="A204" r:id="rId200" display="https://www.worldometers.info/coronavirus/country/burundi/" xr:uid="{ABCA76BD-0A97-4870-A04B-4679CCFB6565}"/>
    <hyperlink ref="A205" r:id="rId201" display="https://www.worldometers.info/coronavirus/country/falkland-islands-malvinas/" xr:uid="{D8635D88-BDC9-427E-A5CB-1513668F361D}"/>
    <hyperlink ref="A206" r:id="rId202" display="https://www.worldometers.info/coronavirus/country/sao-tome-and-principe/" xr:uid="{70D3326F-124E-4490-887C-ECDE8C471298}"/>
    <hyperlink ref="A207" r:id="rId203" display="https://www.worldometers.info/coronavirus/country/south-sudan/" xr:uid="{040D3AEC-B221-4822-99C4-4F701FADD79E}"/>
    <hyperlink ref="A208" r:id="rId204" display="https://www.worldometers.info/coronavirus/country/timor-leste/" xr:uid="{E64B0D10-A57F-410E-AAD3-405F44680E7A}"/>
    <hyperlink ref="A209" r:id="rId205" display="https://www.worldometers.info/coronavirus/country/anguilla/" xr:uid="{EEA024BF-B2CF-4330-A0B7-D5FD1D39C684}"/>
    <hyperlink ref="A210" r:id="rId206" display="https://www.worldometers.info/coronavirus/country/british-virgin-islands/" xr:uid="{824EAC9D-EA47-4C75-85EC-8A2C7B61CC86}"/>
    <hyperlink ref="A211" r:id="rId207" display="https://www.worldometers.info/coronavirus/country/caribbean-netherlands/" xr:uid="{C0C540FE-70D6-44DF-B380-788C1F81F0B6}"/>
    <hyperlink ref="A212" r:id="rId208" display="https://www.worldometers.info/coronavirus/country/papua-new-guinea/" xr:uid="{311E902D-9CF8-42A3-8322-8E1E9F4F1335}"/>
    <hyperlink ref="A213" r:id="rId209" display="https://www.worldometers.info/coronavirus/country/saint-pierre-and-miquelon/" xr:uid="{73C18B6A-FEA0-4F4B-9C9F-578C7EA4CE4E}"/>
    <hyperlink ref="A214" r:id="rId210" display="https://www.worldometers.info/coronavirus/country/yemen/" xr:uid="{BC603739-DB62-4BCA-AC2E-F6CF2852BBFA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9" sqref="Q9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</row>
    <row r="2" spans="1:14" ht="15" thickBot="1" x14ac:dyDescent="0.4">
      <c r="A2" s="11" t="s">
        <v>161</v>
      </c>
      <c r="B2" s="6">
        <v>23</v>
      </c>
      <c r="C2" s="4">
        <v>2</v>
      </c>
      <c r="D2" s="6">
        <v>2</v>
      </c>
      <c r="E2" s="6"/>
      <c r="F2" s="6"/>
      <c r="G2" s="6">
        <v>21</v>
      </c>
      <c r="H2" s="6">
        <v>1</v>
      </c>
      <c r="I2" s="6">
        <v>235</v>
      </c>
      <c r="J2" s="6">
        <v>20</v>
      </c>
      <c r="K2" s="6">
        <v>40</v>
      </c>
      <c r="L2" s="6">
        <v>408</v>
      </c>
      <c r="N2" s="16">
        <f>IFERROR(B2/K2,0)</f>
        <v>0.57499999999999996</v>
      </c>
    </row>
    <row r="3" spans="1:14" ht="15" thickBot="1" x14ac:dyDescent="0.4">
      <c r="A3" s="11" t="s">
        <v>55</v>
      </c>
      <c r="B3" s="3">
        <v>1914</v>
      </c>
      <c r="C3" s="6"/>
      <c r="D3" s="6">
        <v>293</v>
      </c>
      <c r="E3" s="6"/>
      <c r="F3" s="6">
        <v>591</v>
      </c>
      <c r="G3" s="3">
        <v>1030</v>
      </c>
      <c r="H3" s="6">
        <v>60</v>
      </c>
      <c r="I3" s="6">
        <v>44</v>
      </c>
      <c r="J3" s="6">
        <v>7</v>
      </c>
      <c r="K3" s="3">
        <v>3359</v>
      </c>
      <c r="L3" s="6">
        <v>77</v>
      </c>
      <c r="N3" s="16">
        <f>IFERROR(B3/K3,0)</f>
        <v>0.56981244417981547</v>
      </c>
    </row>
    <row r="4" spans="1:14" ht="15" thickBot="1" x14ac:dyDescent="0.4">
      <c r="A4" s="11" t="s">
        <v>101</v>
      </c>
      <c r="B4" s="6">
        <v>356</v>
      </c>
      <c r="C4" s="6"/>
      <c r="D4" s="6">
        <v>35</v>
      </c>
      <c r="E4" s="6"/>
      <c r="F4" s="6">
        <v>53</v>
      </c>
      <c r="G4" s="6">
        <v>268</v>
      </c>
      <c r="H4" s="6">
        <v>14</v>
      </c>
      <c r="I4" s="3">
        <v>10492</v>
      </c>
      <c r="J4" s="3">
        <v>1032</v>
      </c>
      <c r="K4" s="6">
        <v>846</v>
      </c>
      <c r="L4" s="3">
        <v>24933</v>
      </c>
      <c r="N4" s="16">
        <f>IFERROR(B4/K4,0)</f>
        <v>0.42080378250591016</v>
      </c>
    </row>
    <row r="5" spans="1:14" ht="15" thickBot="1" x14ac:dyDescent="0.4">
      <c r="A5" s="11" t="s">
        <v>5</v>
      </c>
      <c r="B5" s="3">
        <v>132591</v>
      </c>
      <c r="C5" s="6"/>
      <c r="D5" s="3">
        <v>14393</v>
      </c>
      <c r="E5" s="6"/>
      <c r="F5" s="3">
        <v>27186</v>
      </c>
      <c r="G5" s="3">
        <v>91012</v>
      </c>
      <c r="H5" s="3">
        <v>6845</v>
      </c>
      <c r="I5" s="3">
        <v>2031</v>
      </c>
      <c r="J5" s="6">
        <v>221</v>
      </c>
      <c r="K5" s="3">
        <v>333807</v>
      </c>
      <c r="L5" s="3">
        <v>5114</v>
      </c>
      <c r="N5" s="16">
        <f>IFERROR(B5/K5,0)</f>
        <v>0.3972085666268233</v>
      </c>
    </row>
    <row r="6" spans="1:14" ht="15" thickBot="1" x14ac:dyDescent="0.4">
      <c r="A6" s="11" t="s">
        <v>82</v>
      </c>
      <c r="B6" s="6">
        <v>638</v>
      </c>
      <c r="C6" s="6"/>
      <c r="D6" s="6">
        <v>29</v>
      </c>
      <c r="E6" s="6"/>
      <c r="F6" s="6">
        <v>128</v>
      </c>
      <c r="G6" s="6">
        <v>481</v>
      </c>
      <c r="H6" s="6">
        <v>17</v>
      </c>
      <c r="I6" s="3">
        <v>8257</v>
      </c>
      <c r="J6" s="6">
        <v>375</v>
      </c>
      <c r="K6" s="3">
        <v>1673</v>
      </c>
      <c r="L6" s="3">
        <v>21653</v>
      </c>
      <c r="N6" s="16">
        <f>IFERROR(B6/K6,0)</f>
        <v>0.38135086670651525</v>
      </c>
    </row>
    <row r="7" spans="1:14" ht="15" thickBot="1" x14ac:dyDescent="0.4">
      <c r="A7" s="11" t="s">
        <v>143</v>
      </c>
      <c r="B7" s="6">
        <v>50</v>
      </c>
      <c r="C7" s="6"/>
      <c r="D7" s="6">
        <v>9</v>
      </c>
      <c r="E7" s="6"/>
      <c r="F7" s="6">
        <v>5</v>
      </c>
      <c r="G7" s="6">
        <v>36</v>
      </c>
      <c r="H7" s="6">
        <v>2</v>
      </c>
      <c r="I7" s="3">
        <v>1166</v>
      </c>
      <c r="J7" s="6">
        <v>210</v>
      </c>
      <c r="K7" s="6">
        <v>134</v>
      </c>
      <c r="L7" s="3">
        <v>3125</v>
      </c>
      <c r="N7" s="16">
        <f>IFERROR(B7/K7,0)</f>
        <v>0.37313432835820898</v>
      </c>
    </row>
    <row r="8" spans="1:14" ht="15" thickBot="1" x14ac:dyDescent="0.4">
      <c r="A8" s="11" t="s">
        <v>14</v>
      </c>
      <c r="B8" s="3">
        <v>22318</v>
      </c>
      <c r="C8" s="4">
        <v>126</v>
      </c>
      <c r="D8" s="3">
        <v>1230</v>
      </c>
      <c r="E8" s="5">
        <v>7</v>
      </c>
      <c r="F8" s="6">
        <v>173</v>
      </c>
      <c r="G8" s="3">
        <v>20915</v>
      </c>
      <c r="H8" s="6">
        <v>296</v>
      </c>
      <c r="I8" s="6">
        <v>105</v>
      </c>
      <c r="J8" s="6">
        <v>6</v>
      </c>
      <c r="K8" s="3">
        <v>62985</v>
      </c>
      <c r="L8" s="6">
        <v>296</v>
      </c>
      <c r="N8" s="16">
        <f>IFERROR(B8/K8,0)</f>
        <v>0.35433833452409302</v>
      </c>
    </row>
    <row r="9" spans="1:14" ht="15" thickBot="1" x14ac:dyDescent="0.4">
      <c r="A9" s="11" t="s">
        <v>46</v>
      </c>
      <c r="B9" s="3">
        <v>2967</v>
      </c>
      <c r="C9" s="6"/>
      <c r="D9" s="6">
        <v>173</v>
      </c>
      <c r="E9" s="6"/>
      <c r="F9" s="6">
        <v>131</v>
      </c>
      <c r="G9" s="3">
        <v>2663</v>
      </c>
      <c r="H9" s="6">
        <v>147</v>
      </c>
      <c r="I9" s="6">
        <v>274</v>
      </c>
      <c r="J9" s="6">
        <v>16</v>
      </c>
      <c r="K9" s="3">
        <v>9275</v>
      </c>
      <c r="L9" s="6">
        <v>855</v>
      </c>
      <c r="N9" s="16">
        <f>IFERROR(B9/K9,0)</f>
        <v>0.31989218328840968</v>
      </c>
    </row>
    <row r="10" spans="1:14" ht="15" thickBot="1" x14ac:dyDescent="0.4">
      <c r="A10" s="11" t="s">
        <v>32</v>
      </c>
      <c r="B10" s="3">
        <v>7466</v>
      </c>
      <c r="C10" s="6"/>
      <c r="D10" s="6">
        <v>333</v>
      </c>
      <c r="E10" s="6"/>
      <c r="F10" s="6">
        <v>501</v>
      </c>
      <c r="G10" s="3">
        <v>6632</v>
      </c>
      <c r="H10" s="6">
        <v>184</v>
      </c>
      <c r="I10" s="6">
        <v>423</v>
      </c>
      <c r="J10" s="6">
        <v>19</v>
      </c>
      <c r="K10" s="3">
        <v>23635</v>
      </c>
      <c r="L10" s="3">
        <v>1340</v>
      </c>
      <c r="N10" s="16">
        <f>IFERROR(B10/K10,0)</f>
        <v>0.31588745504548338</v>
      </c>
    </row>
    <row r="11" spans="1:14" ht="15" thickBot="1" x14ac:dyDescent="0.4">
      <c r="A11" s="11" t="s">
        <v>190</v>
      </c>
      <c r="B11" s="6">
        <v>11</v>
      </c>
      <c r="C11" s="4">
        <v>2</v>
      </c>
      <c r="D11" s="6"/>
      <c r="E11" s="6"/>
      <c r="F11" s="6">
        <v>1</v>
      </c>
      <c r="G11" s="6">
        <v>10</v>
      </c>
      <c r="H11" s="6">
        <v>1</v>
      </c>
      <c r="I11" s="3">
        <v>2204</v>
      </c>
      <c r="J11" s="6"/>
      <c r="K11" s="6">
        <v>36</v>
      </c>
      <c r="L11" s="3">
        <v>7212</v>
      </c>
      <c r="N11" s="16">
        <f>IFERROR(B11/K11,0)</f>
        <v>0.30555555555555558</v>
      </c>
    </row>
    <row r="12" spans="1:14" ht="15" thickBot="1" x14ac:dyDescent="0.4">
      <c r="A12" s="11" t="s">
        <v>208</v>
      </c>
      <c r="B12" s="6">
        <v>3</v>
      </c>
      <c r="C12" s="6"/>
      <c r="D12" s="6"/>
      <c r="E12" s="6"/>
      <c r="F12" s="6"/>
      <c r="G12" s="6">
        <v>3</v>
      </c>
      <c r="H12" s="6"/>
      <c r="I12" s="6">
        <v>114</v>
      </c>
      <c r="J12" s="6"/>
      <c r="K12" s="6">
        <v>10</v>
      </c>
      <c r="L12" s="6">
        <v>381</v>
      </c>
      <c r="N12" s="16">
        <f>IFERROR(B12/K12,0)</f>
        <v>0.3</v>
      </c>
    </row>
    <row r="13" spans="1:14" ht="15" thickBot="1" x14ac:dyDescent="0.4">
      <c r="A13" s="11" t="s">
        <v>10</v>
      </c>
      <c r="B13" s="3">
        <v>30589</v>
      </c>
      <c r="C13" s="4">
        <v>942</v>
      </c>
      <c r="D13" s="3">
        <v>3903</v>
      </c>
      <c r="E13" s="5">
        <v>303</v>
      </c>
      <c r="F13" s="3">
        <v>6707</v>
      </c>
      <c r="G13" s="3">
        <v>19979</v>
      </c>
      <c r="H13" s="3">
        <v>1234</v>
      </c>
      <c r="I13" s="3">
        <v>2639</v>
      </c>
      <c r="J13" s="6">
        <v>337</v>
      </c>
      <c r="K13" s="3">
        <v>102151</v>
      </c>
      <c r="L13" s="3">
        <v>8814</v>
      </c>
      <c r="N13" s="16">
        <f>IFERROR(B13/K13,0)</f>
        <v>0.2994488551262347</v>
      </c>
    </row>
    <row r="14" spans="1:14" ht="15" thickBot="1" x14ac:dyDescent="0.4">
      <c r="A14" s="11" t="s">
        <v>2</v>
      </c>
      <c r="B14" s="3">
        <v>166831</v>
      </c>
      <c r="C14" s="6"/>
      <c r="D14" s="3">
        <v>17209</v>
      </c>
      <c r="E14" s="6"/>
      <c r="F14" s="3">
        <v>62391</v>
      </c>
      <c r="G14" s="3">
        <v>87231</v>
      </c>
      <c r="H14" s="3">
        <v>7371</v>
      </c>
      <c r="I14" s="3">
        <v>3568</v>
      </c>
      <c r="J14" s="6">
        <v>368</v>
      </c>
      <c r="K14" s="3">
        <v>600000</v>
      </c>
      <c r="L14" s="3">
        <v>12833</v>
      </c>
      <c r="N14" s="16">
        <f>IFERROR(B14/K14,0)</f>
        <v>0.27805166666666664</v>
      </c>
    </row>
    <row r="15" spans="1:14" ht="15" thickBot="1" x14ac:dyDescent="0.4">
      <c r="A15" s="11" t="s">
        <v>7</v>
      </c>
      <c r="B15" s="3">
        <v>71686</v>
      </c>
      <c r="C15" s="6"/>
      <c r="D15" s="3">
        <v>4474</v>
      </c>
      <c r="E15" s="6"/>
      <c r="F15" s="3">
        <v>43894</v>
      </c>
      <c r="G15" s="3">
        <v>23318</v>
      </c>
      <c r="H15" s="3">
        <v>3930</v>
      </c>
      <c r="I15" s="6">
        <v>853</v>
      </c>
      <c r="J15" s="6">
        <v>53</v>
      </c>
      <c r="K15" s="3">
        <v>263388</v>
      </c>
      <c r="L15" s="3">
        <v>3136</v>
      </c>
      <c r="N15" s="16">
        <f>IFERROR(B15/K15,0)</f>
        <v>0.27216881558765016</v>
      </c>
    </row>
    <row r="16" spans="1:14" ht="15" thickBot="1" x14ac:dyDescent="0.4">
      <c r="A16" s="11" t="s">
        <v>59</v>
      </c>
      <c r="B16" s="3">
        <v>1662</v>
      </c>
      <c r="C16" s="6"/>
      <c r="D16" s="6">
        <v>33</v>
      </c>
      <c r="E16" s="5">
        <v>2</v>
      </c>
      <c r="F16" s="6">
        <v>107</v>
      </c>
      <c r="G16" s="3">
        <v>1522</v>
      </c>
      <c r="H16" s="6">
        <v>80</v>
      </c>
      <c r="I16" s="6">
        <v>412</v>
      </c>
      <c r="J16" s="6">
        <v>8</v>
      </c>
      <c r="K16" s="3">
        <v>6271</v>
      </c>
      <c r="L16" s="3">
        <v>1555</v>
      </c>
      <c r="N16" s="16">
        <f>IFERROR(B16/K16,0)</f>
        <v>0.26502950087705313</v>
      </c>
    </row>
    <row r="17" spans="1:14" ht="15" thickBot="1" x14ac:dyDescent="0.4">
      <c r="A17" s="11" t="s">
        <v>94</v>
      </c>
      <c r="B17" s="6">
        <v>397</v>
      </c>
      <c r="C17" s="4">
        <v>4</v>
      </c>
      <c r="D17" s="6">
        <v>25</v>
      </c>
      <c r="E17" s="6"/>
      <c r="F17" s="6">
        <v>7</v>
      </c>
      <c r="G17" s="6">
        <v>365</v>
      </c>
      <c r="H17" s="6">
        <v>10</v>
      </c>
      <c r="I17" s="6">
        <v>40</v>
      </c>
      <c r="J17" s="6">
        <v>3</v>
      </c>
      <c r="K17" s="3">
        <v>1600</v>
      </c>
      <c r="L17" s="6">
        <v>162</v>
      </c>
      <c r="N17" s="16">
        <f>IFERROR(B17/K17,0)</f>
        <v>0.24812500000000001</v>
      </c>
    </row>
    <row r="18" spans="1:14" ht="15" thickBot="1" x14ac:dyDescent="0.4">
      <c r="A18" s="11" t="s">
        <v>8</v>
      </c>
      <c r="B18" s="3">
        <v>84279</v>
      </c>
      <c r="C18" s="6"/>
      <c r="D18" s="3">
        <v>10612</v>
      </c>
      <c r="E18" s="6"/>
      <c r="F18" s="6" t="s">
        <v>229</v>
      </c>
      <c r="G18" s="3">
        <v>73323</v>
      </c>
      <c r="H18" s="3">
        <v>1559</v>
      </c>
      <c r="I18" s="3">
        <v>1241</v>
      </c>
      <c r="J18" s="6">
        <v>156</v>
      </c>
      <c r="K18" s="3">
        <v>352974</v>
      </c>
      <c r="L18" s="3">
        <v>5200</v>
      </c>
      <c r="N18" s="16">
        <f>IFERROR(B18/K18,0)</f>
        <v>0.23876829454860699</v>
      </c>
    </row>
    <row r="19" spans="1:14" ht="15" thickBot="1" x14ac:dyDescent="0.4">
      <c r="A19" s="11" t="s">
        <v>150</v>
      </c>
      <c r="B19" s="6">
        <v>45</v>
      </c>
      <c r="C19" s="6"/>
      <c r="D19" s="6">
        <v>6</v>
      </c>
      <c r="E19" s="6"/>
      <c r="F19" s="6">
        <v>8</v>
      </c>
      <c r="G19" s="6">
        <v>31</v>
      </c>
      <c r="H19" s="6">
        <v>3</v>
      </c>
      <c r="I19" s="6">
        <v>57</v>
      </c>
      <c r="J19" s="6">
        <v>8</v>
      </c>
      <c r="K19" s="6">
        <v>193</v>
      </c>
      <c r="L19" s="6">
        <v>245</v>
      </c>
      <c r="N19" s="16">
        <f>IFERROR(B19/K19,0)</f>
        <v>0.23316062176165803</v>
      </c>
    </row>
    <row r="20" spans="1:14" ht="15" thickBot="1" x14ac:dyDescent="0.4">
      <c r="A20" s="11" t="s">
        <v>43</v>
      </c>
      <c r="B20" s="3">
        <v>3400</v>
      </c>
      <c r="C20" s="6"/>
      <c r="D20" s="6">
        <v>87</v>
      </c>
      <c r="E20" s="6"/>
      <c r="F20" s="6">
        <v>29</v>
      </c>
      <c r="G20" s="3">
        <v>3284</v>
      </c>
      <c r="H20" s="6">
        <v>106</v>
      </c>
      <c r="I20" s="6">
        <v>788</v>
      </c>
      <c r="J20" s="6">
        <v>20</v>
      </c>
      <c r="K20" s="3">
        <v>15147</v>
      </c>
      <c r="L20" s="3">
        <v>3511</v>
      </c>
      <c r="N20" s="16">
        <f>IFERROR(B20/K20,0)</f>
        <v>0.22446689113355781</v>
      </c>
    </row>
    <row r="21" spans="1:14" ht="15" thickBot="1" x14ac:dyDescent="0.4">
      <c r="A21" s="11" t="s">
        <v>12</v>
      </c>
      <c r="B21" s="3">
        <v>25587</v>
      </c>
      <c r="C21" s="6"/>
      <c r="D21" s="3">
        <v>2737</v>
      </c>
      <c r="E21" s="6"/>
      <c r="F21" s="6">
        <v>250</v>
      </c>
      <c r="G21" s="3">
        <v>22600</v>
      </c>
      <c r="H21" s="3">
        <v>1384</v>
      </c>
      <c r="I21" s="3">
        <v>1493</v>
      </c>
      <c r="J21" s="6">
        <v>160</v>
      </c>
      <c r="K21" s="3">
        <v>115992</v>
      </c>
      <c r="L21" s="3">
        <v>6769</v>
      </c>
      <c r="N21" s="16">
        <f>IFERROR(B21/K21,0)</f>
        <v>0.22059279950341404</v>
      </c>
    </row>
    <row r="22" spans="1:14" ht="15" thickBot="1" x14ac:dyDescent="0.4">
      <c r="A22" s="11" t="s">
        <v>178</v>
      </c>
      <c r="B22" s="6">
        <v>12</v>
      </c>
      <c r="C22" s="6"/>
      <c r="D22" s="6"/>
      <c r="E22" s="6"/>
      <c r="F22" s="6">
        <v>1</v>
      </c>
      <c r="G22" s="6">
        <v>11</v>
      </c>
      <c r="H22" s="6"/>
      <c r="I22" s="6">
        <v>108</v>
      </c>
      <c r="J22" s="6"/>
      <c r="K22" s="6">
        <v>56</v>
      </c>
      <c r="L22" s="6">
        <v>505</v>
      </c>
      <c r="N22" s="16">
        <f>IFERROR(B22/K22,0)</f>
        <v>0.21428571428571427</v>
      </c>
    </row>
    <row r="23" spans="1:14" ht="15" thickBot="1" x14ac:dyDescent="0.4">
      <c r="A23" s="11" t="s">
        <v>202</v>
      </c>
      <c r="B23" s="6">
        <v>4</v>
      </c>
      <c r="C23" s="6"/>
      <c r="D23" s="6"/>
      <c r="E23" s="6"/>
      <c r="F23" s="6"/>
      <c r="G23" s="6">
        <v>4</v>
      </c>
      <c r="H23" s="6"/>
      <c r="I23" s="6">
        <v>18</v>
      </c>
      <c r="J23" s="6"/>
      <c r="K23" s="6">
        <v>19</v>
      </c>
      <c r="L23" s="6">
        <v>87</v>
      </c>
      <c r="N23" s="16">
        <f>IFERROR(B23/K23,0)</f>
        <v>0.21052631578947367</v>
      </c>
    </row>
    <row r="24" spans="1:14" ht="15" thickBot="1" x14ac:dyDescent="0.4">
      <c r="A24" s="11" t="s">
        <v>41</v>
      </c>
      <c r="B24" s="3">
        <v>3630</v>
      </c>
      <c r="C24" s="6"/>
      <c r="D24" s="6">
        <v>80</v>
      </c>
      <c r="E24" s="6"/>
      <c r="F24" s="6">
        <v>400</v>
      </c>
      <c r="G24" s="3">
        <v>3150</v>
      </c>
      <c r="H24" s="6">
        <v>146</v>
      </c>
      <c r="I24" s="6">
        <v>415</v>
      </c>
      <c r="J24" s="6">
        <v>9</v>
      </c>
      <c r="K24" s="3">
        <v>18312</v>
      </c>
      <c r="L24" s="3">
        <v>2096</v>
      </c>
      <c r="N24" s="16">
        <f>IFERROR(B24/K24,0)</f>
        <v>0.19823066841415465</v>
      </c>
    </row>
    <row r="25" spans="1:14" ht="15" thickBot="1" x14ac:dyDescent="0.4">
      <c r="A25" s="11" t="s">
        <v>1</v>
      </c>
      <c r="B25" s="3">
        <v>560433</v>
      </c>
      <c r="C25" s="4">
        <v>133</v>
      </c>
      <c r="D25" s="3">
        <v>22115</v>
      </c>
      <c r="E25" s="5">
        <v>10</v>
      </c>
      <c r="F25" s="3">
        <v>32634</v>
      </c>
      <c r="G25" s="3">
        <v>505684</v>
      </c>
      <c r="H25" s="3">
        <v>11766</v>
      </c>
      <c r="I25" s="3">
        <v>1693</v>
      </c>
      <c r="J25" s="6">
        <v>67</v>
      </c>
      <c r="K25" s="3">
        <v>2833112</v>
      </c>
      <c r="L25" s="3">
        <v>8559</v>
      </c>
      <c r="N25" s="16">
        <f>IFERROR(B25/K25,0)</f>
        <v>0.19781533522148084</v>
      </c>
    </row>
    <row r="26" spans="1:14" ht="15" thickBot="1" x14ac:dyDescent="0.4">
      <c r="A26" s="11" t="s">
        <v>57</v>
      </c>
      <c r="B26" s="3">
        <v>1746</v>
      </c>
      <c r="C26" s="4">
        <v>85</v>
      </c>
      <c r="D26" s="6">
        <v>120</v>
      </c>
      <c r="E26" s="5">
        <v>2</v>
      </c>
      <c r="F26" s="6">
        <v>196</v>
      </c>
      <c r="G26" s="3">
        <v>1430</v>
      </c>
      <c r="H26" s="6">
        <v>1</v>
      </c>
      <c r="I26" s="6">
        <v>47</v>
      </c>
      <c r="J26" s="6">
        <v>3</v>
      </c>
      <c r="K26" s="3">
        <v>8952</v>
      </c>
      <c r="L26" s="6">
        <v>243</v>
      </c>
      <c r="N26" s="16">
        <f>IFERROR(B26/K26,0)</f>
        <v>0.19504021447721179</v>
      </c>
    </row>
    <row r="27" spans="1:14" ht="15" thickBot="1" x14ac:dyDescent="0.4">
      <c r="A27" s="11" t="s">
        <v>20</v>
      </c>
      <c r="B27" s="3">
        <v>10483</v>
      </c>
      <c r="C27" s="6"/>
      <c r="D27" s="6">
        <v>899</v>
      </c>
      <c r="E27" s="6"/>
      <c r="F27" s="6">
        <v>381</v>
      </c>
      <c r="G27" s="3">
        <v>9203</v>
      </c>
      <c r="H27" s="6">
        <v>839</v>
      </c>
      <c r="I27" s="3">
        <v>1038</v>
      </c>
      <c r="J27" s="6">
        <v>89</v>
      </c>
      <c r="K27" s="3">
        <v>54700</v>
      </c>
      <c r="L27" s="3">
        <v>5416</v>
      </c>
      <c r="N27" s="16">
        <f>IFERROR(B27/K27,0)</f>
        <v>0.19164533820840951</v>
      </c>
    </row>
    <row r="28" spans="1:14" ht="15" thickBot="1" x14ac:dyDescent="0.4">
      <c r="A28" s="11" t="s">
        <v>22</v>
      </c>
      <c r="B28" s="3">
        <v>9655</v>
      </c>
      <c r="C28" s="6"/>
      <c r="D28" s="6">
        <v>334</v>
      </c>
      <c r="E28" s="6"/>
      <c r="F28" s="6">
        <v>25</v>
      </c>
      <c r="G28" s="3">
        <v>9296</v>
      </c>
      <c r="H28" s="6">
        <v>194</v>
      </c>
      <c r="I28" s="3">
        <v>1955</v>
      </c>
      <c r="J28" s="6">
        <v>68</v>
      </c>
      <c r="K28" s="3">
        <v>53000</v>
      </c>
      <c r="L28" s="3">
        <v>10734</v>
      </c>
      <c r="N28" s="16">
        <f>IFERROR(B28/K28,0)</f>
        <v>0.18216981132075472</v>
      </c>
    </row>
    <row r="29" spans="1:14" ht="15" thickBot="1" x14ac:dyDescent="0.4">
      <c r="A29" s="11" t="s">
        <v>36</v>
      </c>
      <c r="B29" s="3">
        <v>4557</v>
      </c>
      <c r="C29" s="4">
        <v>316</v>
      </c>
      <c r="D29" s="6">
        <v>399</v>
      </c>
      <c r="E29" s="5">
        <v>26</v>
      </c>
      <c r="F29" s="6">
        <v>380</v>
      </c>
      <c r="G29" s="3">
        <v>3778</v>
      </c>
      <c r="H29" s="6"/>
      <c r="I29" s="6">
        <v>17</v>
      </c>
      <c r="J29" s="6">
        <v>1</v>
      </c>
      <c r="K29" s="3">
        <v>27075</v>
      </c>
      <c r="L29" s="6">
        <v>99</v>
      </c>
      <c r="N29" s="16">
        <f>IFERROR(B29/K29,0)</f>
        <v>0.16831024930747923</v>
      </c>
    </row>
    <row r="30" spans="1:14" ht="15" thickBot="1" x14ac:dyDescent="0.4">
      <c r="A30" s="11" t="s">
        <v>3</v>
      </c>
      <c r="B30" s="3">
        <v>156363</v>
      </c>
      <c r="C30" s="6"/>
      <c r="D30" s="3">
        <v>19899</v>
      </c>
      <c r="E30" s="6"/>
      <c r="F30" s="3">
        <v>34211</v>
      </c>
      <c r="G30" s="3">
        <v>102253</v>
      </c>
      <c r="H30" s="3">
        <v>3343</v>
      </c>
      <c r="I30" s="3">
        <v>2586</v>
      </c>
      <c r="J30" s="6">
        <v>329</v>
      </c>
      <c r="K30" s="3">
        <v>1010193</v>
      </c>
      <c r="L30" s="3">
        <v>16708</v>
      </c>
      <c r="N30" s="16">
        <f>IFERROR(B30/K30,0)</f>
        <v>0.15478527370512368</v>
      </c>
    </row>
    <row r="31" spans="1:14" ht="15" thickBot="1" x14ac:dyDescent="0.4">
      <c r="A31" s="11" t="s">
        <v>177</v>
      </c>
      <c r="B31" s="6">
        <v>14</v>
      </c>
      <c r="C31" s="6"/>
      <c r="D31" s="6"/>
      <c r="E31" s="6"/>
      <c r="F31" s="6"/>
      <c r="G31" s="6">
        <v>14</v>
      </c>
      <c r="H31" s="6">
        <v>2</v>
      </c>
      <c r="I31" s="6">
        <v>124</v>
      </c>
      <c r="J31" s="6"/>
      <c r="K31" s="6">
        <v>92</v>
      </c>
      <c r="L31" s="6">
        <v>818</v>
      </c>
      <c r="N31" s="16">
        <f>IFERROR(B31/K31,0)</f>
        <v>0.15217391304347827</v>
      </c>
    </row>
    <row r="32" spans="1:14" ht="15" thickBot="1" x14ac:dyDescent="0.4">
      <c r="A32" s="11" t="s">
        <v>9</v>
      </c>
      <c r="B32" s="3">
        <v>56956</v>
      </c>
      <c r="C32" s="6"/>
      <c r="D32" s="3">
        <v>1198</v>
      </c>
      <c r="E32" s="6"/>
      <c r="F32" s="3">
        <v>3446</v>
      </c>
      <c r="G32" s="3">
        <v>52312</v>
      </c>
      <c r="H32" s="3">
        <v>1665</v>
      </c>
      <c r="I32" s="6">
        <v>675</v>
      </c>
      <c r="J32" s="6">
        <v>14</v>
      </c>
      <c r="K32" s="3">
        <v>376100</v>
      </c>
      <c r="L32" s="3">
        <v>4459</v>
      </c>
      <c r="N32" s="16">
        <f>IFERROR(B32/K32,0)</f>
        <v>0.15143844722148364</v>
      </c>
    </row>
    <row r="33" spans="1:14" ht="15" thickBot="1" x14ac:dyDescent="0.4">
      <c r="A33" s="11" t="s">
        <v>105</v>
      </c>
      <c r="B33" s="6">
        <v>330</v>
      </c>
      <c r="C33" s="4">
        <v>30</v>
      </c>
      <c r="D33" s="6">
        <v>27</v>
      </c>
      <c r="E33" s="5">
        <v>3</v>
      </c>
      <c r="F33" s="6">
        <v>2</v>
      </c>
      <c r="G33" s="6">
        <v>301</v>
      </c>
      <c r="H33" s="6">
        <v>3</v>
      </c>
      <c r="I33" s="6">
        <v>28</v>
      </c>
      <c r="J33" s="6">
        <v>2</v>
      </c>
      <c r="K33" s="3">
        <v>2185</v>
      </c>
      <c r="L33" s="6">
        <v>187</v>
      </c>
      <c r="N33" s="16">
        <f>IFERROR(B33/K33,0)</f>
        <v>0.15102974828375287</v>
      </c>
    </row>
    <row r="34" spans="1:14" ht="15" thickBot="1" x14ac:dyDescent="0.4">
      <c r="A34" s="11" t="s">
        <v>35</v>
      </c>
      <c r="B34" s="3">
        <v>4932</v>
      </c>
      <c r="C34" s="4">
        <v>284</v>
      </c>
      <c r="D34" s="6">
        <v>315</v>
      </c>
      <c r="E34" s="5">
        <v>18</v>
      </c>
      <c r="F34" s="6">
        <v>242</v>
      </c>
      <c r="G34" s="3">
        <v>4375</v>
      </c>
      <c r="H34" s="6">
        <v>1</v>
      </c>
      <c r="I34" s="6">
        <v>45</v>
      </c>
      <c r="J34" s="6">
        <v>3</v>
      </c>
      <c r="K34" s="3">
        <v>33814</v>
      </c>
      <c r="L34" s="6">
        <v>309</v>
      </c>
      <c r="N34" s="16">
        <f>IFERROR(B34/K34,0)</f>
        <v>0.14585674572662211</v>
      </c>
    </row>
    <row r="35" spans="1:14" ht="15" thickBot="1" x14ac:dyDescent="0.4">
      <c r="A35" s="11" t="s">
        <v>113</v>
      </c>
      <c r="B35" s="6">
        <v>196</v>
      </c>
      <c r="C35" s="6"/>
      <c r="D35" s="6">
        <v>3</v>
      </c>
      <c r="E35" s="6"/>
      <c r="F35" s="6">
        <v>59</v>
      </c>
      <c r="G35" s="6">
        <v>134</v>
      </c>
      <c r="H35" s="6">
        <v>3</v>
      </c>
      <c r="I35" s="6">
        <v>718</v>
      </c>
      <c r="J35" s="6">
        <v>11</v>
      </c>
      <c r="K35" s="3">
        <v>1350</v>
      </c>
      <c r="L35" s="3">
        <v>4948</v>
      </c>
      <c r="N35" s="16">
        <f>IFERROR(B35/K35,0)</f>
        <v>0.14518518518518519</v>
      </c>
    </row>
    <row r="36" spans="1:14" ht="15" thickBot="1" x14ac:dyDescent="0.4">
      <c r="A36" s="11" t="s">
        <v>191</v>
      </c>
      <c r="B36" s="6">
        <v>9</v>
      </c>
      <c r="C36" s="6"/>
      <c r="D36" s="6">
        <v>1</v>
      </c>
      <c r="E36" s="6"/>
      <c r="F36" s="6"/>
      <c r="G36" s="6">
        <v>8</v>
      </c>
      <c r="H36" s="6"/>
      <c r="I36" s="6">
        <v>232</v>
      </c>
      <c r="J36" s="6">
        <v>26</v>
      </c>
      <c r="K36" s="6">
        <v>62</v>
      </c>
      <c r="L36" s="3">
        <v>1601</v>
      </c>
      <c r="N36" s="16">
        <f>IFERROR(B36/K36,0)</f>
        <v>0.14516129032258066</v>
      </c>
    </row>
    <row r="37" spans="1:14" ht="15" thickBot="1" x14ac:dyDescent="0.4">
      <c r="A37" s="11" t="s">
        <v>144</v>
      </c>
      <c r="B37" s="6">
        <v>57</v>
      </c>
      <c r="C37" s="6"/>
      <c r="D37" s="6">
        <v>4</v>
      </c>
      <c r="E37" s="6"/>
      <c r="F37" s="6">
        <v>29</v>
      </c>
      <c r="G37" s="6">
        <v>24</v>
      </c>
      <c r="H37" s="6">
        <v>2</v>
      </c>
      <c r="I37" s="6">
        <v>915</v>
      </c>
      <c r="J37" s="6">
        <v>64</v>
      </c>
      <c r="K37" s="6">
        <v>416</v>
      </c>
      <c r="L37" s="3">
        <v>6680</v>
      </c>
      <c r="N37" s="16">
        <f>IFERROR(B37/K37,0)</f>
        <v>0.13701923076923078</v>
      </c>
    </row>
    <row r="38" spans="1:14" ht="15" thickBot="1" x14ac:dyDescent="0.4">
      <c r="A38" s="11" t="s">
        <v>124</v>
      </c>
      <c r="B38" s="6">
        <v>155</v>
      </c>
      <c r="C38" s="6"/>
      <c r="D38" s="6">
        <v>5</v>
      </c>
      <c r="E38" s="6"/>
      <c r="F38" s="6">
        <v>19</v>
      </c>
      <c r="G38" s="6">
        <v>131</v>
      </c>
      <c r="H38" s="6">
        <v>3</v>
      </c>
      <c r="I38" s="6">
        <v>9</v>
      </c>
      <c r="J38" s="6">
        <v>0.3</v>
      </c>
      <c r="K38" s="3">
        <v>1134</v>
      </c>
      <c r="L38" s="6">
        <v>63</v>
      </c>
      <c r="N38" s="16">
        <f>IFERROR(B38/K38,0)</f>
        <v>0.13668430335097001</v>
      </c>
    </row>
    <row r="39" spans="1:14" ht="15" thickBot="1" x14ac:dyDescent="0.4">
      <c r="A39" s="11" t="s">
        <v>68</v>
      </c>
      <c r="B39" s="3">
        <v>1039</v>
      </c>
      <c r="C39" s="4">
        <v>26</v>
      </c>
      <c r="D39" s="6">
        <v>14</v>
      </c>
      <c r="E39" s="5">
        <v>1</v>
      </c>
      <c r="F39" s="6">
        <v>211</v>
      </c>
      <c r="G39" s="6">
        <v>814</v>
      </c>
      <c r="H39" s="6">
        <v>30</v>
      </c>
      <c r="I39" s="6">
        <v>351</v>
      </c>
      <c r="J39" s="6">
        <v>5</v>
      </c>
      <c r="K39" s="3">
        <v>7631</v>
      </c>
      <c r="L39" s="3">
        <v>2575</v>
      </c>
      <c r="N39" s="16">
        <f>IFERROR(B39/K39,0)</f>
        <v>0.13615515659808675</v>
      </c>
    </row>
    <row r="40" spans="1:14" ht="15" thickBot="1" x14ac:dyDescent="0.4">
      <c r="A40" s="11" t="s">
        <v>11</v>
      </c>
      <c r="B40" s="3">
        <v>25449</v>
      </c>
      <c r="C40" s="4">
        <v>34</v>
      </c>
      <c r="D40" s="3">
        <v>1115</v>
      </c>
      <c r="E40" s="5">
        <v>9</v>
      </c>
      <c r="F40" s="3">
        <v>12700</v>
      </c>
      <c r="G40" s="3">
        <v>11634</v>
      </c>
      <c r="H40" s="6">
        <v>386</v>
      </c>
      <c r="I40" s="3">
        <v>2941</v>
      </c>
      <c r="J40" s="6">
        <v>129</v>
      </c>
      <c r="K40" s="3">
        <v>193800</v>
      </c>
      <c r="L40" s="3">
        <v>22393</v>
      </c>
      <c r="N40" s="16">
        <f>IFERROR(B40/K40,0)</f>
        <v>0.13131578947368422</v>
      </c>
    </row>
    <row r="41" spans="1:14" ht="15" thickBot="1" x14ac:dyDescent="0.4">
      <c r="A41" s="11" t="s">
        <v>99</v>
      </c>
      <c r="B41" s="6">
        <v>431</v>
      </c>
      <c r="C41" s="6"/>
      <c r="D41" s="6">
        <v>9</v>
      </c>
      <c r="E41" s="6"/>
      <c r="F41" s="6">
        <v>48</v>
      </c>
      <c r="G41" s="6">
        <v>374</v>
      </c>
      <c r="H41" s="6"/>
      <c r="I41" s="3">
        <v>2479</v>
      </c>
      <c r="J41" s="6">
        <v>52</v>
      </c>
      <c r="K41" s="3">
        <v>3320</v>
      </c>
      <c r="L41" s="3">
        <v>19095</v>
      </c>
      <c r="N41" s="16">
        <f>IFERROR(B41/K41,0)</f>
        <v>0.12981927710843374</v>
      </c>
    </row>
    <row r="42" spans="1:14" ht="15" thickBot="1" x14ac:dyDescent="0.4">
      <c r="A42" s="11" t="s">
        <v>37</v>
      </c>
      <c r="B42" s="3">
        <v>4661</v>
      </c>
      <c r="C42" s="4">
        <v>442</v>
      </c>
      <c r="D42" s="6">
        <v>296</v>
      </c>
      <c r="E42" s="5">
        <v>23</v>
      </c>
      <c r="F42" s="3">
        <v>1843</v>
      </c>
      <c r="G42" s="3">
        <v>2522</v>
      </c>
      <c r="H42" s="6">
        <v>185</v>
      </c>
      <c r="I42" s="6">
        <v>36</v>
      </c>
      <c r="J42" s="6">
        <v>2</v>
      </c>
      <c r="K42" s="3">
        <v>36594</v>
      </c>
      <c r="L42" s="6">
        <v>284</v>
      </c>
      <c r="N42" s="16">
        <f>IFERROR(B42/K42,0)</f>
        <v>0.12737060720336668</v>
      </c>
    </row>
    <row r="43" spans="1:14" ht="15" thickBot="1" x14ac:dyDescent="0.4">
      <c r="A43" s="11" t="s">
        <v>93</v>
      </c>
      <c r="B43" s="6">
        <v>529</v>
      </c>
      <c r="C43" s="6"/>
      <c r="D43" s="6">
        <v>12</v>
      </c>
      <c r="E43" s="6"/>
      <c r="F43" s="6">
        <v>75</v>
      </c>
      <c r="G43" s="6">
        <v>442</v>
      </c>
      <c r="H43" s="6"/>
      <c r="I43" s="6">
        <v>22</v>
      </c>
      <c r="J43" s="6">
        <v>0.5</v>
      </c>
      <c r="K43" s="3">
        <v>4353</v>
      </c>
      <c r="L43" s="6">
        <v>180</v>
      </c>
      <c r="N43" s="16">
        <f>IFERROR(B43/K43,0)</f>
        <v>0.1215253847920974</v>
      </c>
    </row>
    <row r="44" spans="1:14" ht="15" thickBot="1" x14ac:dyDescent="0.4">
      <c r="A44" s="11" t="s">
        <v>115</v>
      </c>
      <c r="B44" s="6">
        <v>228</v>
      </c>
      <c r="C44" s="6"/>
      <c r="D44" s="6">
        <v>2</v>
      </c>
      <c r="E44" s="6"/>
      <c r="F44" s="6">
        <v>112</v>
      </c>
      <c r="G44" s="6">
        <v>114</v>
      </c>
      <c r="H44" s="6">
        <v>11</v>
      </c>
      <c r="I44" s="3">
        <v>2681</v>
      </c>
      <c r="J44" s="6">
        <v>24</v>
      </c>
      <c r="K44" s="3">
        <v>1934</v>
      </c>
      <c r="L44" s="3">
        <v>22744</v>
      </c>
      <c r="N44" s="16">
        <f>IFERROR(B44/K44,0)</f>
        <v>0.11789038262668046</v>
      </c>
    </row>
    <row r="45" spans="1:14" ht="15" thickBot="1" x14ac:dyDescent="0.4">
      <c r="A45" s="11" t="s">
        <v>92</v>
      </c>
      <c r="B45" s="6">
        <v>446</v>
      </c>
      <c r="C45" s="6"/>
      <c r="D45" s="6">
        <v>23</v>
      </c>
      <c r="E45" s="6"/>
      <c r="F45" s="6">
        <v>217</v>
      </c>
      <c r="G45" s="6">
        <v>206</v>
      </c>
      <c r="H45" s="6">
        <v>7</v>
      </c>
      <c r="I45" s="6">
        <v>155</v>
      </c>
      <c r="J45" s="6">
        <v>8</v>
      </c>
      <c r="K45" s="3">
        <v>3877</v>
      </c>
      <c r="L45" s="3">
        <v>1347</v>
      </c>
      <c r="N45" s="16">
        <f>IFERROR(B45/K45,0)</f>
        <v>0.11503740005158627</v>
      </c>
    </row>
    <row r="46" spans="1:14" ht="15" thickBot="1" x14ac:dyDescent="0.4">
      <c r="A46" s="11" t="s">
        <v>39</v>
      </c>
      <c r="B46" s="3">
        <v>3281</v>
      </c>
      <c r="C46" s="6"/>
      <c r="D46" s="6">
        <v>66</v>
      </c>
      <c r="E46" s="6"/>
      <c r="F46" s="6">
        <v>500</v>
      </c>
      <c r="G46" s="3">
        <v>2715</v>
      </c>
      <c r="H46" s="6">
        <v>30</v>
      </c>
      <c r="I46" s="3">
        <v>5241</v>
      </c>
      <c r="J46" s="6">
        <v>105</v>
      </c>
      <c r="K46" s="3">
        <v>29165</v>
      </c>
      <c r="L46" s="3">
        <v>46591</v>
      </c>
      <c r="N46" s="16">
        <f>IFERROR(B46/K46,0)</f>
        <v>0.11249785702040116</v>
      </c>
    </row>
    <row r="47" spans="1:14" ht="15" thickBot="1" x14ac:dyDescent="0.4">
      <c r="A47" s="11" t="s">
        <v>53</v>
      </c>
      <c r="B47" s="3">
        <v>2208</v>
      </c>
      <c r="C47" s="4">
        <v>66</v>
      </c>
      <c r="D47" s="6">
        <v>95</v>
      </c>
      <c r="E47" s="5">
        <v>5</v>
      </c>
      <c r="F47" s="6">
        <v>468</v>
      </c>
      <c r="G47" s="3">
        <v>1645</v>
      </c>
      <c r="H47" s="6">
        <v>83</v>
      </c>
      <c r="I47" s="6">
        <v>49</v>
      </c>
      <c r="J47" s="6">
        <v>2</v>
      </c>
      <c r="K47" s="3">
        <v>19758</v>
      </c>
      <c r="L47" s="6">
        <v>437</v>
      </c>
      <c r="N47" s="16">
        <f>IFERROR(B47/K47,0)</f>
        <v>0.11175220163984209</v>
      </c>
    </row>
    <row r="48" spans="1:14" ht="15" thickBot="1" x14ac:dyDescent="0.4">
      <c r="A48" s="11" t="s">
        <v>76</v>
      </c>
      <c r="B48" s="6">
        <v>828</v>
      </c>
      <c r="C48" s="6"/>
      <c r="D48" s="6">
        <v>34</v>
      </c>
      <c r="E48" s="6"/>
      <c r="F48" s="6">
        <v>41</v>
      </c>
      <c r="G48" s="6">
        <v>753</v>
      </c>
      <c r="H48" s="6">
        <v>15</v>
      </c>
      <c r="I48" s="6">
        <v>397</v>
      </c>
      <c r="J48" s="6">
        <v>16</v>
      </c>
      <c r="K48" s="3">
        <v>8057</v>
      </c>
      <c r="L48" s="3">
        <v>3867</v>
      </c>
      <c r="N48" s="16">
        <f>IFERROR(B48/K48,0)</f>
        <v>0.10276777957055976</v>
      </c>
    </row>
    <row r="49" spans="1:14" ht="15" thickBot="1" x14ac:dyDescent="0.4">
      <c r="A49" s="11" t="s">
        <v>48</v>
      </c>
      <c r="B49" s="3">
        <v>3102</v>
      </c>
      <c r="C49" s="4">
        <v>325</v>
      </c>
      <c r="D49" s="6">
        <v>93</v>
      </c>
      <c r="E49" s="5">
        <v>10</v>
      </c>
      <c r="F49" s="6">
        <v>97</v>
      </c>
      <c r="G49" s="3">
        <v>2912</v>
      </c>
      <c r="H49" s="6">
        <v>45</v>
      </c>
      <c r="I49" s="6">
        <v>71</v>
      </c>
      <c r="J49" s="6">
        <v>2</v>
      </c>
      <c r="K49" s="3">
        <v>30314</v>
      </c>
      <c r="L49" s="6">
        <v>693</v>
      </c>
      <c r="N49" s="16">
        <f>IFERROR(B49/K49,0)</f>
        <v>0.10232895691759583</v>
      </c>
    </row>
    <row r="50" spans="1:14" ht="15" thickBot="1" x14ac:dyDescent="0.4">
      <c r="A50" s="11" t="s">
        <v>15</v>
      </c>
      <c r="B50" s="3">
        <v>16585</v>
      </c>
      <c r="C50" s="6"/>
      <c r="D50" s="6">
        <v>504</v>
      </c>
      <c r="E50" s="6"/>
      <c r="F50" s="6">
        <v>277</v>
      </c>
      <c r="G50" s="3">
        <v>15804</v>
      </c>
      <c r="H50" s="6">
        <v>228</v>
      </c>
      <c r="I50" s="3">
        <v>1627</v>
      </c>
      <c r="J50" s="6">
        <v>49</v>
      </c>
      <c r="K50" s="3">
        <v>163616</v>
      </c>
      <c r="L50" s="3">
        <v>16046</v>
      </c>
      <c r="N50" s="16">
        <f>IFERROR(B50/K50,0)</f>
        <v>0.10136539213768825</v>
      </c>
    </row>
    <row r="51" spans="1:14" ht="15" thickBot="1" x14ac:dyDescent="0.4">
      <c r="A51" s="11" t="s">
        <v>30</v>
      </c>
      <c r="B51" s="3">
        <v>6300</v>
      </c>
      <c r="C51" s="6"/>
      <c r="D51" s="6">
        <v>318</v>
      </c>
      <c r="E51" s="5">
        <v>2</v>
      </c>
      <c r="F51" s="6">
        <v>852</v>
      </c>
      <c r="G51" s="3">
        <v>5130</v>
      </c>
      <c r="H51" s="6">
        <v>204</v>
      </c>
      <c r="I51" s="6">
        <v>327</v>
      </c>
      <c r="J51" s="6">
        <v>17</v>
      </c>
      <c r="K51" s="3">
        <v>62328</v>
      </c>
      <c r="L51" s="3">
        <v>3240</v>
      </c>
      <c r="N51" s="16">
        <f>IFERROR(B51/K51,0)</f>
        <v>0.10107816711590296</v>
      </c>
    </row>
    <row r="52" spans="1:14" ht="15" thickBot="1" x14ac:dyDescent="0.4">
      <c r="A52" s="11" t="s">
        <v>129</v>
      </c>
      <c r="B52" s="6">
        <v>113</v>
      </c>
      <c r="C52" s="6"/>
      <c r="D52" s="6">
        <v>8</v>
      </c>
      <c r="E52" s="6"/>
      <c r="F52" s="6">
        <v>16</v>
      </c>
      <c r="G52" s="6">
        <v>89</v>
      </c>
      <c r="H52" s="6"/>
      <c r="I52" s="6">
        <v>81</v>
      </c>
      <c r="J52" s="6">
        <v>6</v>
      </c>
      <c r="K52" s="3">
        <v>1126</v>
      </c>
      <c r="L52" s="6">
        <v>805</v>
      </c>
      <c r="N52" s="16">
        <f>IFERROR(B52/K52,0)</f>
        <v>0.10035523978685613</v>
      </c>
    </row>
    <row r="53" spans="1:14" ht="15" thickBot="1" x14ac:dyDescent="0.4">
      <c r="A53" s="11" t="s">
        <v>145</v>
      </c>
      <c r="B53" s="6">
        <v>53</v>
      </c>
      <c r="C53" s="6"/>
      <c r="D53" s="6">
        <v>1</v>
      </c>
      <c r="E53" s="6"/>
      <c r="F53" s="6">
        <v>6</v>
      </c>
      <c r="G53" s="6">
        <v>46</v>
      </c>
      <c r="H53" s="6">
        <v>3</v>
      </c>
      <c r="I53" s="6">
        <v>806</v>
      </c>
      <c r="J53" s="6">
        <v>15</v>
      </c>
      <c r="K53" s="6">
        <v>536</v>
      </c>
      <c r="L53" s="3">
        <v>8156</v>
      </c>
      <c r="N53" s="16">
        <f>IFERROR(B53/K53,0)</f>
        <v>9.8880597014925367E-2</v>
      </c>
    </row>
    <row r="54" spans="1:14" ht="15" thickBot="1" x14ac:dyDescent="0.4">
      <c r="A54" s="11" t="s">
        <v>31</v>
      </c>
      <c r="B54" s="3">
        <v>7519</v>
      </c>
      <c r="C54" s="6"/>
      <c r="D54" s="6">
        <v>193</v>
      </c>
      <c r="E54" s="6"/>
      <c r="F54" s="3">
        <v>1798</v>
      </c>
      <c r="G54" s="3">
        <v>5528</v>
      </c>
      <c r="H54" s="6">
        <v>134</v>
      </c>
      <c r="I54" s="6">
        <v>228</v>
      </c>
      <c r="J54" s="6">
        <v>6</v>
      </c>
      <c r="K54" s="3">
        <v>76506</v>
      </c>
      <c r="L54" s="3">
        <v>2320</v>
      </c>
      <c r="N54" s="16">
        <f>IFERROR(B54/K54,0)</f>
        <v>9.8279873473975904E-2</v>
      </c>
    </row>
    <row r="55" spans="1:14" ht="15" thickBot="1" x14ac:dyDescent="0.4">
      <c r="A55" s="11" t="s">
        <v>58</v>
      </c>
      <c r="B55" s="3">
        <v>1600</v>
      </c>
      <c r="C55" s="6"/>
      <c r="D55" s="6">
        <v>23</v>
      </c>
      <c r="E55" s="6"/>
      <c r="F55" s="6">
        <v>373</v>
      </c>
      <c r="G55" s="3">
        <v>1204</v>
      </c>
      <c r="H55" s="6">
        <v>34</v>
      </c>
      <c r="I55" s="6">
        <v>390</v>
      </c>
      <c r="J55" s="6">
        <v>6</v>
      </c>
      <c r="K55" s="3">
        <v>16381</v>
      </c>
      <c r="L55" s="3">
        <v>3990</v>
      </c>
      <c r="N55" s="16">
        <f>IFERROR(B55/K55,0)</f>
        <v>9.7674134668213175E-2</v>
      </c>
    </row>
    <row r="56" spans="1:14" ht="15" thickBot="1" x14ac:dyDescent="0.4">
      <c r="A56" s="11" t="s">
        <v>4</v>
      </c>
      <c r="B56" s="3">
        <v>127854</v>
      </c>
      <c r="C56" s="6"/>
      <c r="D56" s="3">
        <v>3022</v>
      </c>
      <c r="E56" s="6"/>
      <c r="F56" s="3">
        <v>64300</v>
      </c>
      <c r="G56" s="3">
        <v>60532</v>
      </c>
      <c r="H56" s="3">
        <v>4895</v>
      </c>
      <c r="I56" s="3">
        <v>1526</v>
      </c>
      <c r="J56" s="6">
        <v>36</v>
      </c>
      <c r="K56" s="3">
        <v>1317887</v>
      </c>
      <c r="L56" s="3">
        <v>15730</v>
      </c>
      <c r="N56" s="16">
        <f>IFERROR(B56/K56,0)</f>
        <v>9.7014387424718504E-2</v>
      </c>
    </row>
    <row r="57" spans="1:14" ht="15" thickBot="1" x14ac:dyDescent="0.4">
      <c r="A57" s="11" t="s">
        <v>19</v>
      </c>
      <c r="B57" s="3">
        <v>11235</v>
      </c>
      <c r="C57" s="4">
        <v>90</v>
      </c>
      <c r="D57" s="6">
        <v>110</v>
      </c>
      <c r="E57" s="5">
        <v>7</v>
      </c>
      <c r="F57" s="3">
        <v>1689</v>
      </c>
      <c r="G57" s="3">
        <v>9436</v>
      </c>
      <c r="H57" s="6">
        <v>181</v>
      </c>
      <c r="I57" s="3">
        <v>1298</v>
      </c>
      <c r="J57" s="6">
        <v>13</v>
      </c>
      <c r="K57" s="3">
        <v>117339</v>
      </c>
      <c r="L57" s="3">
        <v>13557</v>
      </c>
      <c r="N57" s="16">
        <f>IFERROR(B57/K57,0)</f>
        <v>9.5748216705443201E-2</v>
      </c>
    </row>
    <row r="58" spans="1:14" ht="15" thickBot="1" x14ac:dyDescent="0.4">
      <c r="A58" s="11" t="s">
        <v>29</v>
      </c>
      <c r="B58" s="3">
        <v>7370</v>
      </c>
      <c r="C58" s="6"/>
      <c r="D58" s="6">
        <v>123</v>
      </c>
      <c r="E58" s="6"/>
      <c r="F58" s="6">
        <v>784</v>
      </c>
      <c r="G58" s="3">
        <v>6463</v>
      </c>
      <c r="H58" s="6">
        <v>129</v>
      </c>
      <c r="I58" s="6">
        <v>58</v>
      </c>
      <c r="J58" s="6">
        <v>1</v>
      </c>
      <c r="K58" s="3">
        <v>77381</v>
      </c>
      <c r="L58" s="6">
        <v>612</v>
      </c>
      <c r="N58" s="16">
        <f>IFERROR(B58/K58,0)</f>
        <v>9.5243018311988725E-2</v>
      </c>
    </row>
    <row r="59" spans="1:14" ht="15" thickBot="1" x14ac:dyDescent="0.4">
      <c r="A59" s="11" t="s">
        <v>109</v>
      </c>
      <c r="B59" s="6">
        <v>273</v>
      </c>
      <c r="C59" s="4">
        <v>1</v>
      </c>
      <c r="D59" s="6">
        <v>3</v>
      </c>
      <c r="E59" s="6"/>
      <c r="F59" s="6">
        <v>5</v>
      </c>
      <c r="G59" s="6">
        <v>265</v>
      </c>
      <c r="H59" s="6">
        <v>7</v>
      </c>
      <c r="I59" s="6">
        <v>435</v>
      </c>
      <c r="J59" s="6">
        <v>5</v>
      </c>
      <c r="K59" s="3">
        <v>2869</v>
      </c>
      <c r="L59" s="3">
        <v>4568</v>
      </c>
      <c r="N59" s="16">
        <f>IFERROR(B59/K59,0)</f>
        <v>9.5155106308818405E-2</v>
      </c>
    </row>
    <row r="60" spans="1:14" ht="15" thickBot="1" x14ac:dyDescent="0.4">
      <c r="A60" s="11" t="s">
        <v>16</v>
      </c>
      <c r="B60" s="3">
        <v>13972</v>
      </c>
      <c r="C60" s="4">
        <v>27</v>
      </c>
      <c r="D60" s="6">
        <v>368</v>
      </c>
      <c r="E60" s="5">
        <v>18</v>
      </c>
      <c r="F60" s="3">
        <v>7343</v>
      </c>
      <c r="G60" s="3">
        <v>6261</v>
      </c>
      <c r="H60" s="6">
        <v>239</v>
      </c>
      <c r="I60" s="3">
        <v>1551</v>
      </c>
      <c r="J60" s="6">
        <v>41</v>
      </c>
      <c r="K60" s="3">
        <v>148412</v>
      </c>
      <c r="L60" s="3">
        <v>16479</v>
      </c>
      <c r="N60" s="16">
        <f>IFERROR(B60/K60,0)</f>
        <v>9.4143330727973484E-2</v>
      </c>
    </row>
    <row r="61" spans="1:14" ht="15" thickBot="1" x14ac:dyDescent="0.4">
      <c r="A61" s="11" t="s">
        <v>71</v>
      </c>
      <c r="B61" s="3">
        <v>1018</v>
      </c>
      <c r="C61" s="4">
        <v>9</v>
      </c>
      <c r="D61" s="6">
        <v>39</v>
      </c>
      <c r="E61" s="6"/>
      <c r="F61" s="6">
        <v>206</v>
      </c>
      <c r="G61" s="6">
        <v>773</v>
      </c>
      <c r="H61" s="6">
        <v>4</v>
      </c>
      <c r="I61" s="6">
        <v>310</v>
      </c>
      <c r="J61" s="6">
        <v>12</v>
      </c>
      <c r="K61" s="3">
        <v>10975</v>
      </c>
      <c r="L61" s="3">
        <v>3345</v>
      </c>
      <c r="N61" s="16">
        <f>IFERROR(B61/K61,0)</f>
        <v>9.2756264236902045E-2</v>
      </c>
    </row>
    <row r="62" spans="1:14" ht="15" thickBot="1" x14ac:dyDescent="0.4">
      <c r="A62" s="11" t="s">
        <v>155</v>
      </c>
      <c r="B62" s="6">
        <v>33</v>
      </c>
      <c r="C62" s="6"/>
      <c r="D62" s="6">
        <v>3</v>
      </c>
      <c r="E62" s="6"/>
      <c r="F62" s="6"/>
      <c r="G62" s="6">
        <v>30</v>
      </c>
      <c r="H62" s="6"/>
      <c r="I62" s="6">
        <v>3</v>
      </c>
      <c r="J62" s="6">
        <v>0.3</v>
      </c>
      <c r="K62" s="6">
        <v>365</v>
      </c>
      <c r="L62" s="6">
        <v>32</v>
      </c>
      <c r="N62" s="16">
        <f>IFERROR(B62/K62,0)</f>
        <v>9.0410958904109592E-2</v>
      </c>
    </row>
    <row r="63" spans="1:14" ht="15" thickBot="1" x14ac:dyDescent="0.4">
      <c r="A63" s="11" t="s">
        <v>137</v>
      </c>
      <c r="B63" s="6">
        <v>71</v>
      </c>
      <c r="C63" s="6"/>
      <c r="D63" s="6">
        <v>4</v>
      </c>
      <c r="E63" s="6"/>
      <c r="F63" s="6">
        <v>11</v>
      </c>
      <c r="G63" s="6">
        <v>56</v>
      </c>
      <c r="H63" s="6">
        <v>4</v>
      </c>
      <c r="I63" s="6">
        <v>247</v>
      </c>
      <c r="J63" s="6">
        <v>14</v>
      </c>
      <c r="K63" s="6">
        <v>805</v>
      </c>
      <c r="L63" s="3">
        <v>2801</v>
      </c>
      <c r="N63" s="16">
        <f>IFERROR(B63/K63,0)</f>
        <v>8.819875776397515E-2</v>
      </c>
    </row>
    <row r="64" spans="1:14" ht="15" thickBot="1" x14ac:dyDescent="0.4">
      <c r="A64" s="11" t="s">
        <v>27</v>
      </c>
      <c r="B64" s="3">
        <v>6174</v>
      </c>
      <c r="C64" s="6"/>
      <c r="D64" s="6">
        <v>273</v>
      </c>
      <c r="E64" s="6"/>
      <c r="F64" s="3">
        <v>2123</v>
      </c>
      <c r="G64" s="3">
        <v>3778</v>
      </c>
      <c r="H64" s="6">
        <v>104</v>
      </c>
      <c r="I64" s="3">
        <v>1066</v>
      </c>
      <c r="J64" s="6">
        <v>47</v>
      </c>
      <c r="K64" s="3">
        <v>70125</v>
      </c>
      <c r="L64" s="3">
        <v>12107</v>
      </c>
      <c r="N64" s="16">
        <f>IFERROR(B64/K64,0)</f>
        <v>8.8042780748663105E-2</v>
      </c>
    </row>
    <row r="65" spans="1:14" ht="15" thickBot="1" x14ac:dyDescent="0.4">
      <c r="A65" s="11" t="s">
        <v>84</v>
      </c>
      <c r="B65" s="6">
        <v>595</v>
      </c>
      <c r="C65" s="6"/>
      <c r="D65" s="6">
        <v>3</v>
      </c>
      <c r="E65" s="6"/>
      <c r="F65" s="6">
        <v>56</v>
      </c>
      <c r="G65" s="6">
        <v>536</v>
      </c>
      <c r="H65" s="6">
        <v>14</v>
      </c>
      <c r="I65" s="6">
        <v>117</v>
      </c>
      <c r="J65" s="6">
        <v>0.6</v>
      </c>
      <c r="K65" s="3">
        <v>6762</v>
      </c>
      <c r="L65" s="3">
        <v>1327</v>
      </c>
      <c r="N65" s="16">
        <f>IFERROR(B65/K65,0)</f>
        <v>8.7991718426501039E-2</v>
      </c>
    </row>
    <row r="66" spans="1:14" ht="15" thickBot="1" x14ac:dyDescent="0.4">
      <c r="A66" s="11" t="s">
        <v>134</v>
      </c>
      <c r="B66" s="6">
        <v>79</v>
      </c>
      <c r="C66" s="6"/>
      <c r="D66" s="6">
        <v>1</v>
      </c>
      <c r="E66" s="6"/>
      <c r="F66" s="6">
        <v>55</v>
      </c>
      <c r="G66" s="6">
        <v>23</v>
      </c>
      <c r="H66" s="6"/>
      <c r="I66" s="3">
        <v>2072</v>
      </c>
      <c r="J66" s="6">
        <v>26</v>
      </c>
      <c r="K66" s="6">
        <v>900</v>
      </c>
      <c r="L66" s="3">
        <v>23605</v>
      </c>
      <c r="N66" s="16">
        <f>IFERROR(B66/K66,0)</f>
        <v>8.7777777777777774E-2</v>
      </c>
    </row>
    <row r="67" spans="1:14" ht="15" thickBot="1" x14ac:dyDescent="0.4">
      <c r="A67" s="11" t="s">
        <v>25</v>
      </c>
      <c r="B67" s="3">
        <v>7213</v>
      </c>
      <c r="C67" s="6"/>
      <c r="D67" s="6">
        <v>80</v>
      </c>
      <c r="E67" s="6"/>
      <c r="F67" s="3">
        <v>2059</v>
      </c>
      <c r="G67" s="3">
        <v>5074</v>
      </c>
      <c r="H67" s="6">
        <v>387</v>
      </c>
      <c r="I67" s="6">
        <v>377</v>
      </c>
      <c r="J67" s="6">
        <v>4</v>
      </c>
      <c r="K67" s="3">
        <v>82271</v>
      </c>
      <c r="L67" s="3">
        <v>4304</v>
      </c>
      <c r="N67" s="16">
        <f>IFERROR(B67/K67,0)</f>
        <v>8.7673663866976212E-2</v>
      </c>
    </row>
    <row r="68" spans="1:14" ht="15" thickBot="1" x14ac:dyDescent="0.4">
      <c r="A68" s="11" t="s">
        <v>125</v>
      </c>
      <c r="B68" s="6">
        <v>129</v>
      </c>
      <c r="C68" s="6"/>
      <c r="D68" s="6"/>
      <c r="E68" s="6"/>
      <c r="F68" s="6">
        <v>84</v>
      </c>
      <c r="G68" s="6">
        <v>45</v>
      </c>
      <c r="H68" s="6">
        <v>1</v>
      </c>
      <c r="I68" s="3">
        <v>3829</v>
      </c>
      <c r="J68" s="6"/>
      <c r="K68" s="3">
        <v>1558</v>
      </c>
      <c r="L68" s="3">
        <v>46244</v>
      </c>
      <c r="N68" s="16">
        <f>IFERROR(B68/K68,0)</f>
        <v>8.2798459563543009E-2</v>
      </c>
    </row>
    <row r="69" spans="1:14" ht="15" thickBot="1" x14ac:dyDescent="0.4">
      <c r="A69" s="11" t="s">
        <v>54</v>
      </c>
      <c r="B69" s="3">
        <v>2065</v>
      </c>
      <c r="C69" s="6"/>
      <c r="D69" s="6">
        <v>159</v>
      </c>
      <c r="E69" s="6"/>
      <c r="F69" s="6">
        <v>589</v>
      </c>
      <c r="G69" s="3">
        <v>1317</v>
      </c>
      <c r="H69" s="6"/>
      <c r="I69" s="6">
        <v>20</v>
      </c>
      <c r="J69" s="6">
        <v>2</v>
      </c>
      <c r="K69" s="3">
        <v>25000</v>
      </c>
      <c r="L69" s="6">
        <v>244</v>
      </c>
      <c r="N69" s="16">
        <f>IFERROR(B69/K69,0)</f>
        <v>8.2600000000000007E-2</v>
      </c>
    </row>
    <row r="70" spans="1:14" ht="15" thickBot="1" x14ac:dyDescent="0.4">
      <c r="A70" s="11" t="s">
        <v>33</v>
      </c>
      <c r="B70" s="3">
        <v>5374</v>
      </c>
      <c r="C70" s="4">
        <v>144</v>
      </c>
      <c r="D70" s="6">
        <v>93</v>
      </c>
      <c r="E70" s="5">
        <v>2</v>
      </c>
      <c r="F70" s="3">
        <v>1095</v>
      </c>
      <c r="G70" s="3">
        <v>4186</v>
      </c>
      <c r="H70" s="6">
        <v>44</v>
      </c>
      <c r="I70" s="6">
        <v>24</v>
      </c>
      <c r="J70" s="6">
        <v>0.4</v>
      </c>
      <c r="K70" s="3">
        <v>65114</v>
      </c>
      <c r="L70" s="6">
        <v>295</v>
      </c>
      <c r="N70" s="16">
        <f>IFERROR(B70/K70,0)</f>
        <v>8.2532174340387635E-2</v>
      </c>
    </row>
    <row r="71" spans="1:14" ht="15" thickBot="1" x14ac:dyDescent="0.4">
      <c r="A71" s="11" t="s">
        <v>110</v>
      </c>
      <c r="B71" s="6">
        <v>266</v>
      </c>
      <c r="C71" s="4">
        <v>9</v>
      </c>
      <c r="D71" s="6">
        <v>3</v>
      </c>
      <c r="E71" s="6"/>
      <c r="F71" s="6">
        <v>67</v>
      </c>
      <c r="G71" s="6">
        <v>196</v>
      </c>
      <c r="H71" s="6">
        <v>6</v>
      </c>
      <c r="I71" s="6">
        <v>67</v>
      </c>
      <c r="J71" s="6">
        <v>0.8</v>
      </c>
      <c r="K71" s="3">
        <v>3271</v>
      </c>
      <c r="L71" s="6">
        <v>820</v>
      </c>
      <c r="N71" s="16">
        <f>IFERROR(B71/K71,0)</f>
        <v>8.1320697034546016E-2</v>
      </c>
    </row>
    <row r="72" spans="1:14" ht="15" thickBot="1" x14ac:dyDescent="0.4">
      <c r="A72" s="11" t="s">
        <v>133</v>
      </c>
      <c r="B72" s="6">
        <v>92</v>
      </c>
      <c r="C72" s="6"/>
      <c r="D72" s="6"/>
      <c r="E72" s="6"/>
      <c r="F72" s="6">
        <v>32</v>
      </c>
      <c r="G72" s="6">
        <v>60</v>
      </c>
      <c r="H72" s="6">
        <v>1</v>
      </c>
      <c r="I72" s="6">
        <v>862</v>
      </c>
      <c r="J72" s="6"/>
      <c r="K72" s="3">
        <v>1145</v>
      </c>
      <c r="L72" s="3">
        <v>10724</v>
      </c>
      <c r="N72" s="16">
        <f>IFERROR(B72/K72,0)</f>
        <v>8.034934497816594E-2</v>
      </c>
    </row>
    <row r="73" spans="1:14" ht="15" thickBot="1" x14ac:dyDescent="0.4">
      <c r="A73" s="11" t="s">
        <v>139</v>
      </c>
      <c r="B73" s="6">
        <v>72</v>
      </c>
      <c r="C73" s="6"/>
      <c r="D73" s="6">
        <v>4</v>
      </c>
      <c r="E73" s="6"/>
      <c r="F73" s="6">
        <v>16</v>
      </c>
      <c r="G73" s="6">
        <v>52</v>
      </c>
      <c r="H73" s="6"/>
      <c r="I73" s="6">
        <v>24</v>
      </c>
      <c r="J73" s="6">
        <v>1</v>
      </c>
      <c r="K73" s="6">
        <v>907</v>
      </c>
      <c r="L73" s="6">
        <v>306</v>
      </c>
      <c r="N73" s="16">
        <f>IFERROR(B73/K73,0)</f>
        <v>7.9382579933847855E-2</v>
      </c>
    </row>
    <row r="74" spans="1:14" ht="15" thickBot="1" x14ac:dyDescent="0.4">
      <c r="A74" s="11" t="s">
        <v>91</v>
      </c>
      <c r="B74" s="6">
        <v>803</v>
      </c>
      <c r="C74" s="4">
        <v>182</v>
      </c>
      <c r="D74" s="6">
        <v>39</v>
      </c>
      <c r="E74" s="5">
        <v>5</v>
      </c>
      <c r="F74" s="6">
        <v>42</v>
      </c>
      <c r="G74" s="6">
        <v>722</v>
      </c>
      <c r="H74" s="6">
        <v>1</v>
      </c>
      <c r="I74" s="6">
        <v>5</v>
      </c>
      <c r="J74" s="6">
        <v>0.2</v>
      </c>
      <c r="K74" s="3">
        <v>11223</v>
      </c>
      <c r="L74" s="6">
        <v>68</v>
      </c>
      <c r="N74" s="16">
        <f>IFERROR(B74/K74,0)</f>
        <v>7.1549496569544679E-2</v>
      </c>
    </row>
    <row r="75" spans="1:14" ht="15" thickBot="1" x14ac:dyDescent="0.4">
      <c r="A75" s="11" t="s">
        <v>42</v>
      </c>
      <c r="B75" s="3">
        <v>3064</v>
      </c>
      <c r="C75" s="4">
        <v>90</v>
      </c>
      <c r="D75" s="6">
        <v>56</v>
      </c>
      <c r="E75" s="6"/>
      <c r="F75" s="6">
        <v>300</v>
      </c>
      <c r="G75" s="3">
        <v>2708</v>
      </c>
      <c r="H75" s="6">
        <v>80</v>
      </c>
      <c r="I75" s="6">
        <v>553</v>
      </c>
      <c r="J75" s="6">
        <v>10</v>
      </c>
      <c r="K75" s="3">
        <v>45019</v>
      </c>
      <c r="L75" s="3">
        <v>8125</v>
      </c>
      <c r="N75" s="16">
        <f>IFERROR(B75/K75,0)</f>
        <v>6.8060152380106181E-2</v>
      </c>
    </row>
    <row r="76" spans="1:14" ht="15" thickBot="1" x14ac:dyDescent="0.4">
      <c r="A76" s="11" t="s">
        <v>47</v>
      </c>
      <c r="B76" s="3">
        <v>2776</v>
      </c>
      <c r="C76" s="6"/>
      <c r="D76" s="6">
        <v>109</v>
      </c>
      <c r="E76" s="6"/>
      <c r="F76" s="6">
        <v>270</v>
      </c>
      <c r="G76" s="3">
        <v>2397</v>
      </c>
      <c r="H76" s="6">
        <v>92</v>
      </c>
      <c r="I76" s="6">
        <v>55</v>
      </c>
      <c r="J76" s="6">
        <v>2</v>
      </c>
      <c r="K76" s="3">
        <v>41765</v>
      </c>
      <c r="L76" s="6">
        <v>821</v>
      </c>
      <c r="N76" s="16">
        <f>IFERROR(B76/K76,0)</f>
        <v>6.6467137555369329E-2</v>
      </c>
    </row>
    <row r="77" spans="1:14" ht="15" thickBot="1" x14ac:dyDescent="0.4">
      <c r="A77" s="11" t="s">
        <v>123</v>
      </c>
      <c r="B77" s="6">
        <v>147</v>
      </c>
      <c r="C77" s="4">
        <v>13</v>
      </c>
      <c r="D77" s="6">
        <v>6</v>
      </c>
      <c r="E77" s="6"/>
      <c r="F77" s="6">
        <v>22</v>
      </c>
      <c r="G77" s="6">
        <v>119</v>
      </c>
      <c r="H77" s="6">
        <v>1</v>
      </c>
      <c r="I77" s="6">
        <v>21</v>
      </c>
      <c r="J77" s="6">
        <v>0.8</v>
      </c>
      <c r="K77" s="3">
        <v>2262</v>
      </c>
      <c r="L77" s="6">
        <v>317</v>
      </c>
      <c r="N77" s="16">
        <f>IFERROR(B77/K77,0)</f>
        <v>6.49867374005305E-2</v>
      </c>
    </row>
    <row r="78" spans="1:14" ht="15" thickBot="1" x14ac:dyDescent="0.4">
      <c r="A78" s="11" t="s">
        <v>104</v>
      </c>
      <c r="B78" s="6">
        <v>323</v>
      </c>
      <c r="C78" s="6"/>
      <c r="D78" s="6">
        <v>10</v>
      </c>
      <c r="E78" s="6"/>
      <c r="F78" s="6">
        <v>85</v>
      </c>
      <c r="G78" s="6">
        <v>228</v>
      </c>
      <c r="H78" s="6">
        <v>2</v>
      </c>
      <c r="I78" s="6">
        <v>2</v>
      </c>
      <c r="J78" s="6">
        <v>0.05</v>
      </c>
      <c r="K78" s="3">
        <v>5000</v>
      </c>
      <c r="L78" s="6">
        <v>24</v>
      </c>
      <c r="N78" s="16">
        <f>IFERROR(B78/K78,0)</f>
        <v>6.4600000000000005E-2</v>
      </c>
    </row>
    <row r="79" spans="1:14" ht="15" thickBot="1" x14ac:dyDescent="0.4">
      <c r="A79" s="11" t="s">
        <v>128</v>
      </c>
      <c r="B79" s="6">
        <v>126</v>
      </c>
      <c r="C79" s="6"/>
      <c r="D79" s="6"/>
      <c r="E79" s="6"/>
      <c r="F79" s="6">
        <v>25</v>
      </c>
      <c r="G79" s="6">
        <v>101</v>
      </c>
      <c r="H79" s="6"/>
      <c r="I79" s="6">
        <v>10</v>
      </c>
      <c r="J79" s="6"/>
      <c r="K79" s="3">
        <v>1966</v>
      </c>
      <c r="L79" s="6">
        <v>152</v>
      </c>
      <c r="N79" s="16">
        <f>IFERROR(B79/K79,0)</f>
        <v>6.4089521871820959E-2</v>
      </c>
    </row>
    <row r="80" spans="1:14" ht="15" thickBot="1" x14ac:dyDescent="0.4">
      <c r="A80" s="11" t="s">
        <v>77</v>
      </c>
      <c r="B80" s="6">
        <v>707</v>
      </c>
      <c r="C80" s="6"/>
      <c r="D80" s="6">
        <v>31</v>
      </c>
      <c r="E80" s="6"/>
      <c r="F80" s="6">
        <v>43</v>
      </c>
      <c r="G80" s="6">
        <v>633</v>
      </c>
      <c r="H80" s="6">
        <v>85</v>
      </c>
      <c r="I80" s="6">
        <v>60</v>
      </c>
      <c r="J80" s="6">
        <v>3</v>
      </c>
      <c r="K80" s="3">
        <v>11238</v>
      </c>
      <c r="L80" s="6">
        <v>951</v>
      </c>
      <c r="N80" s="16">
        <f>IFERROR(B80/K80,0)</f>
        <v>6.2911550097882185E-2</v>
      </c>
    </row>
    <row r="81" spans="1:14" ht="15" thickBot="1" x14ac:dyDescent="0.4">
      <c r="A81" s="11" t="s">
        <v>44</v>
      </c>
      <c r="B81" s="3">
        <v>2979</v>
      </c>
      <c r="C81" s="6"/>
      <c r="D81" s="6">
        <v>7</v>
      </c>
      <c r="E81" s="6"/>
      <c r="F81" s="6">
        <v>275</v>
      </c>
      <c r="G81" s="3">
        <v>2697</v>
      </c>
      <c r="H81" s="6">
        <v>37</v>
      </c>
      <c r="I81" s="3">
        <v>1034</v>
      </c>
      <c r="J81" s="6">
        <v>2</v>
      </c>
      <c r="K81" s="3">
        <v>49102</v>
      </c>
      <c r="L81" s="3">
        <v>17043</v>
      </c>
      <c r="N81" s="16">
        <f>IFERROR(B81/K81,0)</f>
        <v>6.0669626491792597E-2</v>
      </c>
    </row>
    <row r="82" spans="1:14" ht="15" thickBot="1" x14ac:dyDescent="0.4">
      <c r="A82" s="11" t="s">
        <v>34</v>
      </c>
      <c r="B82" s="3">
        <v>4683</v>
      </c>
      <c r="C82" s="6"/>
      <c r="D82" s="6">
        <v>76</v>
      </c>
      <c r="E82" s="6"/>
      <c r="F82" s="3">
        <v>2108</v>
      </c>
      <c r="G82" s="3">
        <v>2499</v>
      </c>
      <c r="H82" s="6">
        <v>66</v>
      </c>
      <c r="I82" s="6">
        <v>145</v>
      </c>
      <c r="J82" s="6">
        <v>2</v>
      </c>
      <c r="K82" s="3">
        <v>77491</v>
      </c>
      <c r="L82" s="3">
        <v>2394</v>
      </c>
      <c r="N82" s="16">
        <f>IFERROR(B82/K82,0)</f>
        <v>6.0432824457033719E-2</v>
      </c>
    </row>
    <row r="83" spans="1:14" ht="15" thickBot="1" x14ac:dyDescent="0.4">
      <c r="A83" s="11" t="s">
        <v>142</v>
      </c>
      <c r="B83" s="6">
        <v>53</v>
      </c>
      <c r="C83" s="6"/>
      <c r="D83" s="6"/>
      <c r="E83" s="6"/>
      <c r="F83" s="6"/>
      <c r="G83" s="6">
        <v>53</v>
      </c>
      <c r="H83" s="6">
        <v>1</v>
      </c>
      <c r="I83" s="6">
        <v>189</v>
      </c>
      <c r="J83" s="6"/>
      <c r="K83" s="6">
        <v>889</v>
      </c>
      <c r="L83" s="3">
        <v>3165</v>
      </c>
      <c r="N83" s="16">
        <f>IFERROR(B83/K83,0)</f>
        <v>5.9617547806524188E-2</v>
      </c>
    </row>
    <row r="84" spans="1:14" ht="15" thickBot="1" x14ac:dyDescent="0.4">
      <c r="A84" s="11" t="s">
        <v>13</v>
      </c>
      <c r="B84" s="3">
        <v>24383</v>
      </c>
      <c r="C84" s="6"/>
      <c r="D84" s="6">
        <v>717</v>
      </c>
      <c r="E84" s="6"/>
      <c r="F84" s="3">
        <v>7172</v>
      </c>
      <c r="G84" s="3">
        <v>16494</v>
      </c>
      <c r="H84" s="6">
        <v>557</v>
      </c>
      <c r="I84" s="6">
        <v>646</v>
      </c>
      <c r="J84" s="6">
        <v>19</v>
      </c>
      <c r="K84" s="3">
        <v>422200</v>
      </c>
      <c r="L84" s="3">
        <v>11186</v>
      </c>
      <c r="N84" s="16">
        <f>IFERROR(B84/K84,0)</f>
        <v>5.7752250118427287E-2</v>
      </c>
    </row>
    <row r="85" spans="1:14" ht="15" thickBot="1" x14ac:dyDescent="0.4">
      <c r="A85" s="11" t="s">
        <v>183</v>
      </c>
      <c r="B85" s="6">
        <v>12</v>
      </c>
      <c r="C85" s="6"/>
      <c r="D85" s="6"/>
      <c r="E85" s="6"/>
      <c r="F85" s="6"/>
      <c r="G85" s="6">
        <v>12</v>
      </c>
      <c r="H85" s="6"/>
      <c r="I85" s="6">
        <v>226</v>
      </c>
      <c r="J85" s="6"/>
      <c r="K85" s="6">
        <v>216</v>
      </c>
      <c r="L85" s="3">
        <v>4060</v>
      </c>
      <c r="N85" s="16">
        <f>IFERROR(B85/K85,0)</f>
        <v>5.5555555555555552E-2</v>
      </c>
    </row>
    <row r="86" spans="1:14" ht="15" thickBot="1" x14ac:dyDescent="0.4">
      <c r="A86" s="11" t="s">
        <v>88</v>
      </c>
      <c r="B86" s="6">
        <v>480</v>
      </c>
      <c r="C86" s="6"/>
      <c r="D86" s="6">
        <v>8</v>
      </c>
      <c r="E86" s="5">
        <v>1</v>
      </c>
      <c r="F86" s="6">
        <v>231</v>
      </c>
      <c r="G86" s="6">
        <v>241</v>
      </c>
      <c r="H86" s="6">
        <v>15</v>
      </c>
      <c r="I86" s="6">
        <v>138</v>
      </c>
      <c r="J86" s="6">
        <v>2</v>
      </c>
      <c r="K86" s="3">
        <v>8774</v>
      </c>
      <c r="L86" s="3">
        <v>2526</v>
      </c>
      <c r="N86" s="16">
        <f>IFERROR(B86/K86,0)</f>
        <v>5.4707089126966035E-2</v>
      </c>
    </row>
    <row r="87" spans="1:14" ht="15" thickBot="1" x14ac:dyDescent="0.4">
      <c r="A87" s="11" t="s">
        <v>23</v>
      </c>
      <c r="B87" s="3">
        <v>6525</v>
      </c>
      <c r="C87" s="6"/>
      <c r="D87" s="6">
        <v>128</v>
      </c>
      <c r="E87" s="6"/>
      <c r="F87" s="6">
        <v>32</v>
      </c>
      <c r="G87" s="3">
        <v>6365</v>
      </c>
      <c r="H87" s="6">
        <v>59</v>
      </c>
      <c r="I87" s="3">
        <v>1204</v>
      </c>
      <c r="J87" s="6">
        <v>24</v>
      </c>
      <c r="K87" s="3">
        <v>126486</v>
      </c>
      <c r="L87" s="3">
        <v>23332</v>
      </c>
      <c r="N87" s="16">
        <f>IFERROR(B87/K87,0)</f>
        <v>5.1586736872064894E-2</v>
      </c>
    </row>
    <row r="88" spans="1:14" ht="15" thickBot="1" x14ac:dyDescent="0.4">
      <c r="A88" s="11" t="s">
        <v>50</v>
      </c>
      <c r="B88" s="3">
        <v>2114</v>
      </c>
      <c r="C88" s="6"/>
      <c r="D88" s="6">
        <v>98</v>
      </c>
      <c r="E88" s="6"/>
      <c r="F88" s="6">
        <v>269</v>
      </c>
      <c r="G88" s="3">
        <v>1747</v>
      </c>
      <c r="H88" s="6">
        <v>76</v>
      </c>
      <c r="I88" s="6">
        <v>203</v>
      </c>
      <c r="J88" s="6">
        <v>9</v>
      </c>
      <c r="K88" s="3">
        <v>42261</v>
      </c>
      <c r="L88" s="3">
        <v>4055</v>
      </c>
      <c r="N88" s="16">
        <f>IFERROR(B88/K88,0)</f>
        <v>5.0022479354487587E-2</v>
      </c>
    </row>
    <row r="89" spans="1:14" ht="15" thickBot="1" x14ac:dyDescent="0.4">
      <c r="A89" s="11" t="s">
        <v>21</v>
      </c>
      <c r="B89" s="3">
        <v>9240</v>
      </c>
      <c r="C89" s="4">
        <v>35</v>
      </c>
      <c r="D89" s="6">
        <v>331</v>
      </c>
      <c r="E89" s="6"/>
      <c r="F89" s="3">
        <v>1096</v>
      </c>
      <c r="G89" s="3">
        <v>7813</v>
      </c>
      <c r="H89" s="6"/>
      <c r="I89" s="6">
        <v>7</v>
      </c>
      <c r="J89" s="6">
        <v>0.2</v>
      </c>
      <c r="K89" s="3">
        <v>189111</v>
      </c>
      <c r="L89" s="6">
        <v>137</v>
      </c>
      <c r="N89" s="16">
        <f>IFERROR(B89/K89,0)</f>
        <v>4.8860193219855005E-2</v>
      </c>
    </row>
    <row r="90" spans="1:14" ht="15" thickBot="1" x14ac:dyDescent="0.4">
      <c r="A90" s="11" t="s">
        <v>26</v>
      </c>
      <c r="B90" s="3">
        <v>6674</v>
      </c>
      <c r="C90" s="6"/>
      <c r="D90" s="6">
        <v>232</v>
      </c>
      <c r="E90" s="6"/>
      <c r="F90" s="6">
        <v>439</v>
      </c>
      <c r="G90" s="3">
        <v>6003</v>
      </c>
      <c r="H90" s="6">
        <v>160</v>
      </c>
      <c r="I90" s="6">
        <v>176</v>
      </c>
      <c r="J90" s="6">
        <v>6</v>
      </c>
      <c r="K90" s="3">
        <v>138007</v>
      </c>
      <c r="L90" s="3">
        <v>3646</v>
      </c>
      <c r="N90" s="16">
        <f>IFERROR(B90/K90,0)</f>
        <v>4.8359865803908497E-2</v>
      </c>
    </row>
    <row r="91" spans="1:14" ht="15" thickBot="1" x14ac:dyDescent="0.4">
      <c r="A91" s="11" t="s">
        <v>56</v>
      </c>
      <c r="B91" s="3">
        <v>1701</v>
      </c>
      <c r="C91" s="6"/>
      <c r="D91" s="6">
        <v>8</v>
      </c>
      <c r="E91" s="6"/>
      <c r="F91" s="6">
        <v>889</v>
      </c>
      <c r="G91" s="6">
        <v>804</v>
      </c>
      <c r="H91" s="6">
        <v>10</v>
      </c>
      <c r="I91" s="3">
        <v>4985</v>
      </c>
      <c r="J91" s="6">
        <v>23</v>
      </c>
      <c r="K91" s="3">
        <v>35253</v>
      </c>
      <c r="L91" s="3">
        <v>103308</v>
      </c>
      <c r="N91" s="16">
        <f>IFERROR(B91/K91,0)</f>
        <v>4.8251212662752105E-2</v>
      </c>
    </row>
    <row r="92" spans="1:14" ht="15" thickBot="1" x14ac:dyDescent="0.4">
      <c r="A92" s="11" t="s">
        <v>121</v>
      </c>
      <c r="B92" s="6">
        <v>214</v>
      </c>
      <c r="C92" s="6"/>
      <c r="D92" s="6">
        <v>2</v>
      </c>
      <c r="E92" s="6"/>
      <c r="F92" s="6">
        <v>36</v>
      </c>
      <c r="G92" s="6">
        <v>176</v>
      </c>
      <c r="H92" s="6"/>
      <c r="I92" s="6">
        <v>217</v>
      </c>
      <c r="J92" s="6">
        <v>2</v>
      </c>
      <c r="K92" s="3">
        <v>4451</v>
      </c>
      <c r="L92" s="3">
        <v>4505</v>
      </c>
      <c r="N92" s="16">
        <f>IFERROR(B92/K92,0)</f>
        <v>4.807908335205572E-2</v>
      </c>
    </row>
    <row r="93" spans="1:14" ht="15" thickBot="1" x14ac:dyDescent="0.4">
      <c r="A93" s="11" t="s">
        <v>159</v>
      </c>
      <c r="B93" s="6">
        <v>25</v>
      </c>
      <c r="C93" s="6"/>
      <c r="D93" s="6">
        <v>1</v>
      </c>
      <c r="E93" s="6"/>
      <c r="F93" s="6">
        <v>9</v>
      </c>
      <c r="G93" s="6">
        <v>15</v>
      </c>
      <c r="H93" s="6"/>
      <c r="I93" s="6">
        <v>4</v>
      </c>
      <c r="J93" s="6">
        <v>0.1</v>
      </c>
      <c r="K93" s="6">
        <v>535</v>
      </c>
      <c r="L93" s="6">
        <v>78</v>
      </c>
      <c r="N93" s="16">
        <f>IFERROR(B93/K93,0)</f>
        <v>4.6728971962616821E-2</v>
      </c>
    </row>
    <row r="94" spans="1:14" ht="15" thickBot="1" x14ac:dyDescent="0.4">
      <c r="A94" s="11" t="s">
        <v>28</v>
      </c>
      <c r="B94" s="3">
        <v>5991</v>
      </c>
      <c r="C94" s="6"/>
      <c r="D94" s="6">
        <v>139</v>
      </c>
      <c r="E94" s="5">
        <v>1</v>
      </c>
      <c r="F94" s="6">
        <v>467</v>
      </c>
      <c r="G94" s="3">
        <v>5385</v>
      </c>
      <c r="H94" s="6">
        <v>87</v>
      </c>
      <c r="I94" s="6">
        <v>559</v>
      </c>
      <c r="J94" s="6">
        <v>13</v>
      </c>
      <c r="K94" s="3">
        <v>128359</v>
      </c>
      <c r="L94" s="3">
        <v>11986</v>
      </c>
      <c r="N94" s="16">
        <f>IFERROR(B94/K94,0)</f>
        <v>4.6673782126691543E-2</v>
      </c>
    </row>
    <row r="95" spans="1:14" ht="15" thickBot="1" x14ac:dyDescent="0.4">
      <c r="A95" s="11" t="s">
        <v>114</v>
      </c>
      <c r="B95" s="6">
        <v>210</v>
      </c>
      <c r="C95" s="6"/>
      <c r="D95" s="6">
        <v>7</v>
      </c>
      <c r="E95" s="6"/>
      <c r="F95" s="6">
        <v>56</v>
      </c>
      <c r="G95" s="6">
        <v>147</v>
      </c>
      <c r="H95" s="6">
        <v>1</v>
      </c>
      <c r="I95" s="6">
        <v>10</v>
      </c>
      <c r="J95" s="6">
        <v>0.3</v>
      </c>
      <c r="K95" s="3">
        <v>4525</v>
      </c>
      <c r="L95" s="6">
        <v>211</v>
      </c>
      <c r="N95" s="16">
        <f>IFERROR(B95/K95,0)</f>
        <v>4.6408839779005527E-2</v>
      </c>
    </row>
    <row r="96" spans="1:14" ht="15" thickBot="1" x14ac:dyDescent="0.4">
      <c r="A96" s="11" t="s">
        <v>167</v>
      </c>
      <c r="B96" s="6">
        <v>16</v>
      </c>
      <c r="C96" s="6"/>
      <c r="D96" s="6"/>
      <c r="E96" s="6"/>
      <c r="F96" s="6">
        <v>8</v>
      </c>
      <c r="G96" s="6">
        <v>8</v>
      </c>
      <c r="H96" s="6"/>
      <c r="I96" s="6">
        <v>222</v>
      </c>
      <c r="J96" s="6"/>
      <c r="K96" s="6">
        <v>345</v>
      </c>
      <c r="L96" s="3">
        <v>4793</v>
      </c>
      <c r="N96" s="16">
        <f>IFERROR(B96/K96,0)</f>
        <v>4.6376811594202899E-2</v>
      </c>
    </row>
    <row r="97" spans="1:14" ht="15" thickBot="1" x14ac:dyDescent="0.4">
      <c r="A97" s="11" t="s">
        <v>102</v>
      </c>
      <c r="B97" s="6">
        <v>324</v>
      </c>
      <c r="C97" s="6"/>
      <c r="D97" s="6">
        <v>9</v>
      </c>
      <c r="E97" s="6"/>
      <c r="F97" s="6">
        <v>42</v>
      </c>
      <c r="G97" s="6">
        <v>273</v>
      </c>
      <c r="H97" s="6">
        <v>3</v>
      </c>
      <c r="I97" s="6">
        <v>255</v>
      </c>
      <c r="J97" s="6">
        <v>7</v>
      </c>
      <c r="K97" s="3">
        <v>7077</v>
      </c>
      <c r="L97" s="3">
        <v>5565</v>
      </c>
      <c r="N97" s="16">
        <f>IFERROR(B97/K97,0)</f>
        <v>4.5782111064010172E-2</v>
      </c>
    </row>
    <row r="98" spans="1:14" ht="15" thickBot="1" x14ac:dyDescent="0.4">
      <c r="A98" s="11" t="s">
        <v>188</v>
      </c>
      <c r="B98" s="6">
        <v>13</v>
      </c>
      <c r="C98" s="6"/>
      <c r="D98" s="6">
        <v>2</v>
      </c>
      <c r="E98" s="6"/>
      <c r="F98" s="6"/>
      <c r="G98" s="6">
        <v>11</v>
      </c>
      <c r="H98" s="6">
        <v>1</v>
      </c>
      <c r="I98" s="6">
        <v>0.7</v>
      </c>
      <c r="J98" s="6">
        <v>0.1</v>
      </c>
      <c r="K98" s="6">
        <v>287</v>
      </c>
      <c r="L98" s="6">
        <v>15</v>
      </c>
      <c r="N98" s="16">
        <f>IFERROR(B98/K98,0)</f>
        <v>4.5296167247386762E-2</v>
      </c>
    </row>
    <row r="99" spans="1:14" ht="15" thickBot="1" x14ac:dyDescent="0.4">
      <c r="A99" s="11" t="s">
        <v>86</v>
      </c>
      <c r="B99" s="6">
        <v>669</v>
      </c>
      <c r="C99" s="6"/>
      <c r="D99" s="6">
        <v>18</v>
      </c>
      <c r="E99" s="6"/>
      <c r="F99" s="6">
        <v>92</v>
      </c>
      <c r="G99" s="6">
        <v>559</v>
      </c>
      <c r="H99" s="6">
        <v>11</v>
      </c>
      <c r="I99" s="6">
        <v>59</v>
      </c>
      <c r="J99" s="6">
        <v>2</v>
      </c>
      <c r="K99" s="3">
        <v>15057</v>
      </c>
      <c r="L99" s="3">
        <v>1329</v>
      </c>
      <c r="N99" s="16">
        <f>IFERROR(B99/K99,0)</f>
        <v>4.4431161585973301E-2</v>
      </c>
    </row>
    <row r="100" spans="1:14" ht="15" thickBot="1" x14ac:dyDescent="0.4">
      <c r="A100" s="11" t="s">
        <v>171</v>
      </c>
      <c r="B100" s="6">
        <v>16</v>
      </c>
      <c r="C100" s="6"/>
      <c r="D100" s="6"/>
      <c r="E100" s="6"/>
      <c r="F100" s="6">
        <v>3</v>
      </c>
      <c r="G100" s="6">
        <v>13</v>
      </c>
      <c r="H100" s="6"/>
      <c r="I100" s="6">
        <v>6</v>
      </c>
      <c r="J100" s="6"/>
      <c r="K100" s="6">
        <v>362</v>
      </c>
      <c r="L100" s="6">
        <v>142</v>
      </c>
      <c r="N100" s="16">
        <f>IFERROR(B100/K100,0)</f>
        <v>4.4198895027624308E-2</v>
      </c>
    </row>
    <row r="101" spans="1:14" ht="15" thickBot="1" x14ac:dyDescent="0.4">
      <c r="A101" s="11" t="s">
        <v>103</v>
      </c>
      <c r="B101" s="6">
        <v>419</v>
      </c>
      <c r="C101" s="4">
        <v>42</v>
      </c>
      <c r="D101" s="6">
        <v>5</v>
      </c>
      <c r="E101" s="6"/>
      <c r="F101" s="6">
        <v>67</v>
      </c>
      <c r="G101" s="6">
        <v>347</v>
      </c>
      <c r="H101" s="6">
        <v>5</v>
      </c>
      <c r="I101" s="6">
        <v>64</v>
      </c>
      <c r="J101" s="6">
        <v>0.8</v>
      </c>
      <c r="K101" s="3">
        <v>9618</v>
      </c>
      <c r="L101" s="3">
        <v>1474</v>
      </c>
      <c r="N101" s="16">
        <f>IFERROR(B101/K101,0)</f>
        <v>4.3564150551050111E-2</v>
      </c>
    </row>
    <row r="102" spans="1:14" ht="15" thickBot="1" x14ac:dyDescent="0.4">
      <c r="A102" s="11" t="s">
        <v>61</v>
      </c>
      <c r="B102" s="3">
        <v>1332</v>
      </c>
      <c r="C102" s="4">
        <v>23</v>
      </c>
      <c r="D102" s="6">
        <v>27</v>
      </c>
      <c r="E102" s="5">
        <v>2</v>
      </c>
      <c r="F102" s="6">
        <v>102</v>
      </c>
      <c r="G102" s="3">
        <v>1203</v>
      </c>
      <c r="H102" s="6">
        <v>9</v>
      </c>
      <c r="I102" s="3">
        <v>1004</v>
      </c>
      <c r="J102" s="6">
        <v>20</v>
      </c>
      <c r="K102" s="3">
        <v>30764</v>
      </c>
      <c r="L102" s="3">
        <v>23191</v>
      </c>
      <c r="N102" s="16">
        <f>IFERROR(B102/K102,0)</f>
        <v>4.3297360551293719E-2</v>
      </c>
    </row>
    <row r="103" spans="1:14" ht="15" thickBot="1" x14ac:dyDescent="0.4">
      <c r="A103" s="11" t="s">
        <v>63</v>
      </c>
      <c r="B103" s="3">
        <v>1458</v>
      </c>
      <c r="C103" s="4">
        <v>48</v>
      </c>
      <c r="D103" s="6">
        <v>109</v>
      </c>
      <c r="E103" s="5">
        <v>10</v>
      </c>
      <c r="F103" s="6">
        <v>120</v>
      </c>
      <c r="G103" s="3">
        <v>1229</v>
      </c>
      <c r="H103" s="6">
        <v>58</v>
      </c>
      <c r="I103" s="6">
        <v>151</v>
      </c>
      <c r="J103" s="6">
        <v>11</v>
      </c>
      <c r="K103" s="3">
        <v>34819</v>
      </c>
      <c r="L103" s="3">
        <v>3604</v>
      </c>
      <c r="N103" s="16">
        <f>IFERROR(B103/K103,0)</f>
        <v>4.1873689652201382E-2</v>
      </c>
    </row>
    <row r="104" spans="1:14" ht="15" thickBot="1" x14ac:dyDescent="0.4">
      <c r="A104" s="11" t="s">
        <v>81</v>
      </c>
      <c r="B104" s="6">
        <v>630</v>
      </c>
      <c r="C104" s="6"/>
      <c r="D104" s="6">
        <v>20</v>
      </c>
      <c r="E104" s="6"/>
      <c r="F104" s="6">
        <v>80</v>
      </c>
      <c r="G104" s="6">
        <v>530</v>
      </c>
      <c r="H104" s="6">
        <v>34</v>
      </c>
      <c r="I104" s="6">
        <v>92</v>
      </c>
      <c r="J104" s="6">
        <v>3</v>
      </c>
      <c r="K104" s="3">
        <v>15152</v>
      </c>
      <c r="L104" s="3">
        <v>2220</v>
      </c>
      <c r="N104" s="16">
        <f>IFERROR(B104/K104,0)</f>
        <v>4.1578669482576561E-2</v>
      </c>
    </row>
    <row r="105" spans="1:14" ht="15" thickBot="1" x14ac:dyDescent="0.4">
      <c r="A105" s="11" t="s">
        <v>49</v>
      </c>
      <c r="B105" s="3">
        <v>2578</v>
      </c>
      <c r="C105" s="6"/>
      <c r="D105" s="6">
        <v>26</v>
      </c>
      <c r="E105" s="6"/>
      <c r="F105" s="6">
        <v>203</v>
      </c>
      <c r="G105" s="3">
        <v>2349</v>
      </c>
      <c r="H105" s="6">
        <v>50</v>
      </c>
      <c r="I105" s="6">
        <v>273</v>
      </c>
      <c r="J105" s="6">
        <v>3</v>
      </c>
      <c r="K105" s="3">
        <v>64000</v>
      </c>
      <c r="L105" s="3">
        <v>6773</v>
      </c>
      <c r="N105" s="16">
        <f>IFERROR(B105/K105,0)</f>
        <v>4.0281249999999998E-2</v>
      </c>
    </row>
    <row r="106" spans="1:14" ht="15" thickBot="1" x14ac:dyDescent="0.4">
      <c r="A106" s="11" t="s">
        <v>38</v>
      </c>
      <c r="B106" s="3">
        <v>4462</v>
      </c>
      <c r="C106" s="6"/>
      <c r="D106" s="6">
        <v>59</v>
      </c>
      <c r="E106" s="6"/>
      <c r="F106" s="6">
        <v>761</v>
      </c>
      <c r="G106" s="3">
        <v>3642</v>
      </c>
      <c r="H106" s="6">
        <v>67</v>
      </c>
      <c r="I106" s="6">
        <v>128</v>
      </c>
      <c r="J106" s="6">
        <v>2</v>
      </c>
      <c r="K106" s="3">
        <v>115585</v>
      </c>
      <c r="L106" s="3">
        <v>3320</v>
      </c>
      <c r="N106" s="16">
        <f>IFERROR(B106/K106,0)</f>
        <v>3.8603625037850933E-2</v>
      </c>
    </row>
    <row r="107" spans="1:14" ht="15" thickBot="1" x14ac:dyDescent="0.4">
      <c r="A107" s="11" t="s">
        <v>187</v>
      </c>
      <c r="B107" s="6">
        <v>14</v>
      </c>
      <c r="C107" s="6"/>
      <c r="D107" s="6">
        <v>2</v>
      </c>
      <c r="E107" s="6"/>
      <c r="F107" s="6"/>
      <c r="G107" s="6">
        <v>12</v>
      </c>
      <c r="H107" s="6">
        <v>1</v>
      </c>
      <c r="I107" s="6">
        <v>35</v>
      </c>
      <c r="J107" s="6">
        <v>5</v>
      </c>
      <c r="K107" s="6">
        <v>364</v>
      </c>
      <c r="L107" s="6">
        <v>915</v>
      </c>
      <c r="N107" s="16">
        <f>IFERROR(B107/K107,0)</f>
        <v>3.8461538461538464E-2</v>
      </c>
    </row>
    <row r="108" spans="1:14" ht="15" thickBot="1" x14ac:dyDescent="0.4">
      <c r="A108" s="11" t="s">
        <v>62</v>
      </c>
      <c r="B108" s="3">
        <v>1352</v>
      </c>
      <c r="C108" s="6"/>
      <c r="D108" s="6">
        <v>76</v>
      </c>
      <c r="E108" s="6"/>
      <c r="F108" s="6">
        <v>640</v>
      </c>
      <c r="G108" s="6">
        <v>636</v>
      </c>
      <c r="H108" s="6"/>
      <c r="I108" s="6">
        <v>34</v>
      </c>
      <c r="J108" s="6">
        <v>2</v>
      </c>
      <c r="K108" s="3">
        <v>35415</v>
      </c>
      <c r="L108" s="6">
        <v>880</v>
      </c>
      <c r="N108" s="16">
        <f>IFERROR(B108/K108,0)</f>
        <v>3.8175914160666381E-2</v>
      </c>
    </row>
    <row r="109" spans="1:14" ht="15" thickBot="1" x14ac:dyDescent="0.4">
      <c r="A109" s="11" t="s">
        <v>78</v>
      </c>
      <c r="B109" s="6">
        <v>676</v>
      </c>
      <c r="C109" s="4">
        <v>1</v>
      </c>
      <c r="D109" s="6">
        <v>31</v>
      </c>
      <c r="E109" s="5">
        <v>2</v>
      </c>
      <c r="F109" s="6">
        <v>71</v>
      </c>
      <c r="G109" s="6">
        <v>574</v>
      </c>
      <c r="H109" s="6">
        <v>36</v>
      </c>
      <c r="I109" s="6">
        <v>97</v>
      </c>
      <c r="J109" s="6">
        <v>4</v>
      </c>
      <c r="K109" s="3">
        <v>18502</v>
      </c>
      <c r="L109" s="3">
        <v>2663</v>
      </c>
      <c r="N109" s="16">
        <f>IFERROR(B109/K109,0)</f>
        <v>3.6536590638849856E-2</v>
      </c>
    </row>
    <row r="110" spans="1:14" ht="15" thickBot="1" x14ac:dyDescent="0.4">
      <c r="A110" s="11" t="s">
        <v>200</v>
      </c>
      <c r="B110" s="6">
        <v>5</v>
      </c>
      <c r="C110" s="6"/>
      <c r="D110" s="6"/>
      <c r="E110" s="6"/>
      <c r="F110" s="6">
        <v>1</v>
      </c>
      <c r="G110" s="6">
        <v>4</v>
      </c>
      <c r="H110" s="6"/>
      <c r="I110" s="3">
        <v>1437</v>
      </c>
      <c r="J110" s="6"/>
      <c r="K110" s="6">
        <v>137</v>
      </c>
      <c r="L110" s="3">
        <v>39368</v>
      </c>
      <c r="N110" s="16">
        <f>IFERROR(B110/K110,0)</f>
        <v>3.6496350364963501E-2</v>
      </c>
    </row>
    <row r="111" spans="1:14" ht="15" thickBot="1" x14ac:dyDescent="0.4">
      <c r="A111" s="11" t="s">
        <v>45</v>
      </c>
      <c r="B111" s="3">
        <v>2579</v>
      </c>
      <c r="C111" s="4">
        <v>28</v>
      </c>
      <c r="D111" s="6">
        <v>40</v>
      </c>
      <c r="E111" s="5">
        <v>2</v>
      </c>
      <c r="F111" s="3">
        <v>1288</v>
      </c>
      <c r="G111" s="3">
        <v>1251</v>
      </c>
      <c r="H111" s="6">
        <v>61</v>
      </c>
      <c r="I111" s="6">
        <v>37</v>
      </c>
      <c r="J111" s="6">
        <v>0.6</v>
      </c>
      <c r="K111" s="3">
        <v>71860</v>
      </c>
      <c r="L111" s="3">
        <v>1030</v>
      </c>
      <c r="N111" s="16">
        <f>IFERROR(B111/K111,0)</f>
        <v>3.5889229056498745E-2</v>
      </c>
    </row>
    <row r="112" spans="1:14" ht="15" thickBot="1" x14ac:dyDescent="0.4">
      <c r="A112" s="11" t="s">
        <v>83</v>
      </c>
      <c r="B112" s="6">
        <v>633</v>
      </c>
      <c r="C112" s="6"/>
      <c r="D112" s="6">
        <v>11</v>
      </c>
      <c r="E112" s="6"/>
      <c r="F112" s="6">
        <v>65</v>
      </c>
      <c r="G112" s="6">
        <v>557</v>
      </c>
      <c r="H112" s="6">
        <v>8</v>
      </c>
      <c r="I112" s="6">
        <v>524</v>
      </c>
      <c r="J112" s="6">
        <v>9</v>
      </c>
      <c r="K112" s="3">
        <v>17923</v>
      </c>
      <c r="L112" s="3">
        <v>14845</v>
      </c>
      <c r="N112" s="16">
        <f>IFERROR(B112/K112,0)</f>
        <v>3.5317748144841822E-2</v>
      </c>
    </row>
    <row r="113" spans="1:14" ht="15" thickBot="1" x14ac:dyDescent="0.4">
      <c r="A113" s="11" t="s">
        <v>52</v>
      </c>
      <c r="B113" s="3">
        <v>2532</v>
      </c>
      <c r="C113" s="6"/>
      <c r="D113" s="6">
        <v>8</v>
      </c>
      <c r="E113" s="6"/>
      <c r="F113" s="6">
        <v>560</v>
      </c>
      <c r="G113" s="3">
        <v>1964</v>
      </c>
      <c r="H113" s="6">
        <v>31</v>
      </c>
      <c r="I113" s="6">
        <v>433</v>
      </c>
      <c r="J113" s="6">
        <v>1</v>
      </c>
      <c r="K113" s="3">
        <v>72680</v>
      </c>
      <c r="L113" s="3">
        <v>12423</v>
      </c>
      <c r="N113" s="16">
        <f>IFERROR(B113/K113,0)</f>
        <v>3.4837644468904791E-2</v>
      </c>
    </row>
    <row r="114" spans="1:14" ht="15" thickBot="1" x14ac:dyDescent="0.4">
      <c r="A114" s="11" t="s">
        <v>149</v>
      </c>
      <c r="B114" s="6">
        <v>43</v>
      </c>
      <c r="C114" s="6"/>
      <c r="D114" s="6">
        <v>2</v>
      </c>
      <c r="E114" s="6"/>
      <c r="F114" s="6">
        <v>30</v>
      </c>
      <c r="G114" s="6">
        <v>11</v>
      </c>
      <c r="H114" s="6">
        <v>1</v>
      </c>
      <c r="I114" s="6">
        <v>2</v>
      </c>
      <c r="J114" s="6">
        <v>0.1</v>
      </c>
      <c r="K114" s="3">
        <v>1239</v>
      </c>
      <c r="L114" s="6">
        <v>67</v>
      </c>
      <c r="N114" s="16">
        <f>IFERROR(B114/K114,0)</f>
        <v>3.470540758676352E-2</v>
      </c>
    </row>
    <row r="115" spans="1:14" ht="15" thickBot="1" x14ac:dyDescent="0.4">
      <c r="A115" s="11" t="s">
        <v>64</v>
      </c>
      <c r="B115" s="3">
        <v>1212</v>
      </c>
      <c r="C115" s="4">
        <v>7</v>
      </c>
      <c r="D115" s="6">
        <v>55</v>
      </c>
      <c r="E115" s="5">
        <v>2</v>
      </c>
      <c r="F115" s="6">
        <v>152</v>
      </c>
      <c r="G115" s="3">
        <v>1005</v>
      </c>
      <c r="H115" s="6">
        <v>34</v>
      </c>
      <c r="I115" s="6">
        <v>583</v>
      </c>
      <c r="J115" s="6">
        <v>26</v>
      </c>
      <c r="K115" s="3">
        <v>35405</v>
      </c>
      <c r="L115" s="3">
        <v>17030</v>
      </c>
      <c r="N115" s="16">
        <f>IFERROR(B115/K115,0)</f>
        <v>3.4232453043355461E-2</v>
      </c>
    </row>
    <row r="116" spans="1:14" ht="15" thickBot="1" x14ac:dyDescent="0.4">
      <c r="A116" s="11" t="s">
        <v>117</v>
      </c>
      <c r="B116" s="6">
        <v>184</v>
      </c>
      <c r="C116" s="6"/>
      <c r="D116" s="6"/>
      <c r="E116" s="6"/>
      <c r="F116" s="6">
        <v>157</v>
      </c>
      <c r="G116" s="6">
        <v>27</v>
      </c>
      <c r="H116" s="6"/>
      <c r="I116" s="3">
        <v>3766</v>
      </c>
      <c r="J116" s="6"/>
      <c r="K116" s="3">
        <v>5509</v>
      </c>
      <c r="L116" s="3">
        <v>112744</v>
      </c>
      <c r="N116" s="16">
        <f>IFERROR(B116/K116,0)</f>
        <v>3.3399891087311673E-2</v>
      </c>
    </row>
    <row r="117" spans="1:14" ht="15" thickBot="1" x14ac:dyDescent="0.4">
      <c r="A117" s="11" t="s">
        <v>201</v>
      </c>
      <c r="B117" s="6">
        <v>9</v>
      </c>
      <c r="C117" s="6"/>
      <c r="D117" s="6">
        <v>1</v>
      </c>
      <c r="E117" s="6"/>
      <c r="F117" s="6">
        <v>2</v>
      </c>
      <c r="G117" s="6">
        <v>6</v>
      </c>
      <c r="H117" s="6"/>
      <c r="I117" s="6">
        <v>4</v>
      </c>
      <c r="J117" s="6">
        <v>0.4</v>
      </c>
      <c r="K117" s="6">
        <v>281</v>
      </c>
      <c r="L117" s="6">
        <v>116</v>
      </c>
      <c r="N117" s="16">
        <f>IFERROR(B117/K117,0)</f>
        <v>3.2028469750889681E-2</v>
      </c>
    </row>
    <row r="118" spans="1:14" ht="15" thickBot="1" x14ac:dyDescent="0.4">
      <c r="A118" s="11" t="s">
        <v>166</v>
      </c>
      <c r="B118" s="6">
        <v>21</v>
      </c>
      <c r="C118" s="6"/>
      <c r="D118" s="6"/>
      <c r="E118" s="6"/>
      <c r="F118" s="6">
        <v>2</v>
      </c>
      <c r="G118" s="6">
        <v>19</v>
      </c>
      <c r="H118" s="6"/>
      <c r="I118" s="6">
        <v>0.7</v>
      </c>
      <c r="J118" s="6"/>
      <c r="K118" s="6">
        <v>679</v>
      </c>
      <c r="L118" s="6">
        <v>22</v>
      </c>
      <c r="N118" s="16">
        <f>IFERROR(B118/K118,0)</f>
        <v>3.0927835051546393E-2</v>
      </c>
    </row>
    <row r="119" spans="1:14" ht="15" thickBot="1" x14ac:dyDescent="0.4">
      <c r="A119" s="11" t="s">
        <v>135</v>
      </c>
      <c r="B119" s="6">
        <v>76</v>
      </c>
      <c r="C119" s="6"/>
      <c r="D119" s="6">
        <v>3</v>
      </c>
      <c r="E119" s="6"/>
      <c r="F119" s="6">
        <v>29</v>
      </c>
      <c r="G119" s="6">
        <v>44</v>
      </c>
      <c r="H119" s="6"/>
      <c r="I119" s="6">
        <v>9</v>
      </c>
      <c r="J119" s="6">
        <v>0.4</v>
      </c>
      <c r="K119" s="3">
        <v>2532</v>
      </c>
      <c r="L119" s="6">
        <v>306</v>
      </c>
      <c r="N119" s="16">
        <f>IFERROR(B119/K119,0)</f>
        <v>3.0015797788309637E-2</v>
      </c>
    </row>
    <row r="120" spans="1:14" ht="15" thickBot="1" x14ac:dyDescent="0.4">
      <c r="A120" s="11" t="s">
        <v>156</v>
      </c>
      <c r="B120" s="6">
        <v>41</v>
      </c>
      <c r="C120" s="6"/>
      <c r="D120" s="6">
        <v>4</v>
      </c>
      <c r="E120" s="6"/>
      <c r="F120" s="6">
        <v>2</v>
      </c>
      <c r="G120" s="6">
        <v>35</v>
      </c>
      <c r="H120" s="6"/>
      <c r="I120" s="6">
        <v>0.8</v>
      </c>
      <c r="J120" s="6">
        <v>7.0000000000000007E-2</v>
      </c>
      <c r="K120" s="3">
        <v>1406</v>
      </c>
      <c r="L120" s="6">
        <v>26</v>
      </c>
      <c r="N120" s="16">
        <f>IFERROR(B120/K120,0)</f>
        <v>2.9160739687055477E-2</v>
      </c>
    </row>
    <row r="121" spans="1:14" ht="15" thickBot="1" x14ac:dyDescent="0.4">
      <c r="A121" s="11" t="s">
        <v>209</v>
      </c>
      <c r="B121" s="6">
        <v>2</v>
      </c>
      <c r="C121" s="6"/>
      <c r="D121" s="6"/>
      <c r="E121" s="6"/>
      <c r="F121" s="6"/>
      <c r="G121" s="6">
        <v>2</v>
      </c>
      <c r="H121" s="6"/>
      <c r="I121" s="6">
        <v>0.2</v>
      </c>
      <c r="J121" s="6"/>
      <c r="K121" s="6">
        <v>72</v>
      </c>
      <c r="L121" s="6">
        <v>8</v>
      </c>
      <c r="N121" s="16">
        <f>IFERROR(B121/K121,0)</f>
        <v>2.7777777777777776E-2</v>
      </c>
    </row>
    <row r="122" spans="1:14" ht="15" thickBot="1" x14ac:dyDescent="0.4">
      <c r="A122" s="11" t="s">
        <v>51</v>
      </c>
      <c r="B122" s="3">
        <v>2173</v>
      </c>
      <c r="C122" s="6"/>
      <c r="D122" s="6">
        <v>25</v>
      </c>
      <c r="E122" s="6"/>
      <c r="F122" s="6">
        <v>410</v>
      </c>
      <c r="G122" s="3">
        <v>1738</v>
      </c>
      <c r="H122" s="6">
        <v>7</v>
      </c>
      <c r="I122" s="6">
        <v>37</v>
      </c>
      <c r="J122" s="6">
        <v>0.4</v>
      </c>
      <c r="K122" s="3">
        <v>80085</v>
      </c>
      <c r="L122" s="3">
        <v>1350</v>
      </c>
      <c r="N122" s="16">
        <f>IFERROR(B122/K122,0)</f>
        <v>2.7133670475120185E-2</v>
      </c>
    </row>
    <row r="123" spans="1:14" ht="15" thickBot="1" x14ac:dyDescent="0.4">
      <c r="A123" s="11" t="s">
        <v>75</v>
      </c>
      <c r="B123" s="6">
        <v>742</v>
      </c>
      <c r="C123" s="6"/>
      <c r="D123" s="6">
        <v>2</v>
      </c>
      <c r="E123" s="6"/>
      <c r="F123" s="6">
        <v>23</v>
      </c>
      <c r="G123" s="6">
        <v>717</v>
      </c>
      <c r="H123" s="6">
        <v>5</v>
      </c>
      <c r="I123" s="6">
        <v>136</v>
      </c>
      <c r="J123" s="6">
        <v>0.4</v>
      </c>
      <c r="K123" s="3">
        <v>27426</v>
      </c>
      <c r="L123" s="3">
        <v>5023</v>
      </c>
      <c r="N123" s="16">
        <f>IFERROR(B123/K123,0)</f>
        <v>2.7054619703930576E-2</v>
      </c>
    </row>
    <row r="124" spans="1:14" ht="15" thickBot="1" x14ac:dyDescent="0.4">
      <c r="A124" s="11" t="s">
        <v>116</v>
      </c>
      <c r="B124" s="6">
        <v>197</v>
      </c>
      <c r="C124" s="6"/>
      <c r="D124" s="6">
        <v>8</v>
      </c>
      <c r="E124" s="6"/>
      <c r="F124" s="6">
        <v>25</v>
      </c>
      <c r="G124" s="6">
        <v>164</v>
      </c>
      <c r="H124" s="6">
        <v>2</v>
      </c>
      <c r="I124" s="6">
        <v>4</v>
      </c>
      <c r="J124" s="6">
        <v>0.1</v>
      </c>
      <c r="K124" s="3">
        <v>7449</v>
      </c>
      <c r="L124" s="6">
        <v>139</v>
      </c>
      <c r="N124" s="16">
        <f>IFERROR(B124/K124,0)</f>
        <v>2.6446502886293462E-2</v>
      </c>
    </row>
    <row r="125" spans="1:14" ht="15" thickBot="1" x14ac:dyDescent="0.4">
      <c r="A125" s="11" t="s">
        <v>65</v>
      </c>
      <c r="B125" s="3">
        <v>1062</v>
      </c>
      <c r="C125" s="4">
        <v>9</v>
      </c>
      <c r="D125" s="6">
        <v>24</v>
      </c>
      <c r="E125" s="5">
        <v>1</v>
      </c>
      <c r="F125" s="6">
        <v>101</v>
      </c>
      <c r="G125" s="6">
        <v>937</v>
      </c>
      <c r="H125" s="6">
        <v>14</v>
      </c>
      <c r="I125" s="6">
        <v>390</v>
      </c>
      <c r="J125" s="6">
        <v>9</v>
      </c>
      <c r="K125" s="3">
        <v>41503</v>
      </c>
      <c r="L125" s="3">
        <v>15246</v>
      </c>
      <c r="N125" s="16">
        <f>IFERROR(B125/K125,0)</f>
        <v>2.5588511673854904E-2</v>
      </c>
    </row>
    <row r="126" spans="1:14" ht="15" thickBot="1" x14ac:dyDescent="0.4">
      <c r="A126" s="11" t="s">
        <v>151</v>
      </c>
      <c r="B126" s="6">
        <v>38</v>
      </c>
      <c r="C126" s="6"/>
      <c r="D126" s="6"/>
      <c r="E126" s="6"/>
      <c r="F126" s="6"/>
      <c r="G126" s="6">
        <v>38</v>
      </c>
      <c r="H126" s="6"/>
      <c r="I126" s="6">
        <v>19</v>
      </c>
      <c r="J126" s="6"/>
      <c r="K126" s="3">
        <v>1500</v>
      </c>
      <c r="L126" s="6">
        <v>762</v>
      </c>
      <c r="N126" s="16">
        <f>IFERROR(B126/K126,0)</f>
        <v>2.5333333333333333E-2</v>
      </c>
    </row>
    <row r="127" spans="1:14" ht="15" thickBot="1" x14ac:dyDescent="0.4">
      <c r="A127" s="11" t="s">
        <v>180</v>
      </c>
      <c r="B127" s="6">
        <v>14</v>
      </c>
      <c r="C127" s="6"/>
      <c r="D127" s="6">
        <v>3</v>
      </c>
      <c r="E127" s="6"/>
      <c r="F127" s="6"/>
      <c r="G127" s="6">
        <v>11</v>
      </c>
      <c r="H127" s="6"/>
      <c r="I127" s="6">
        <v>0.9</v>
      </c>
      <c r="J127" s="6">
        <v>0.2</v>
      </c>
      <c r="K127" s="6">
        <v>563</v>
      </c>
      <c r="L127" s="6">
        <v>38</v>
      </c>
      <c r="N127" s="16">
        <f>IFERROR(B127/K127,0)</f>
        <v>2.4866785079928951E-2</v>
      </c>
    </row>
    <row r="128" spans="1:14" ht="15" thickBot="1" x14ac:dyDescent="0.4">
      <c r="A128" s="11" t="s">
        <v>164</v>
      </c>
      <c r="B128" s="6">
        <v>21</v>
      </c>
      <c r="C128" s="6"/>
      <c r="D128" s="6"/>
      <c r="E128" s="6"/>
      <c r="F128" s="6">
        <v>3</v>
      </c>
      <c r="G128" s="6">
        <v>18</v>
      </c>
      <c r="H128" s="6"/>
      <c r="I128" s="6">
        <v>15</v>
      </c>
      <c r="J128" s="6"/>
      <c r="K128" s="6">
        <v>854</v>
      </c>
      <c r="L128" s="6">
        <v>609</v>
      </c>
      <c r="N128" s="16">
        <f>IFERROR(B128/K128,0)</f>
        <v>2.4590163934426229E-2</v>
      </c>
    </row>
    <row r="129" spans="1:14" ht="15" thickBot="1" x14ac:dyDescent="0.4">
      <c r="A129" s="11" t="s">
        <v>80</v>
      </c>
      <c r="B129" s="6">
        <v>653</v>
      </c>
      <c r="C129" s="4">
        <v>2</v>
      </c>
      <c r="D129" s="6">
        <v>5</v>
      </c>
      <c r="E129" s="6"/>
      <c r="F129" s="6">
        <v>16</v>
      </c>
      <c r="G129" s="6">
        <v>632</v>
      </c>
      <c r="H129" s="6">
        <v>2</v>
      </c>
      <c r="I129" s="6">
        <v>346</v>
      </c>
      <c r="J129" s="6">
        <v>3</v>
      </c>
      <c r="K129" s="3">
        <v>28776</v>
      </c>
      <c r="L129" s="3">
        <v>15256</v>
      </c>
      <c r="N129" s="16">
        <f>IFERROR(B129/K129,0)</f>
        <v>2.2692521545732557E-2</v>
      </c>
    </row>
    <row r="130" spans="1:14" ht="15" thickBot="1" x14ac:dyDescent="0.4">
      <c r="A130" s="11" t="s">
        <v>100</v>
      </c>
      <c r="B130" s="6">
        <v>378</v>
      </c>
      <c r="C130" s="6"/>
      <c r="D130" s="6">
        <v>3</v>
      </c>
      <c r="E130" s="6"/>
      <c r="F130" s="6">
        <v>44</v>
      </c>
      <c r="G130" s="6">
        <v>331</v>
      </c>
      <c r="H130" s="6">
        <v>4</v>
      </c>
      <c r="I130" s="6">
        <v>856</v>
      </c>
      <c r="J130" s="6">
        <v>7</v>
      </c>
      <c r="K130" s="3">
        <v>17058</v>
      </c>
      <c r="L130" s="3">
        <v>38633</v>
      </c>
      <c r="N130" s="16">
        <f>IFERROR(B130/K130,0)</f>
        <v>2.2159690467815688E-2</v>
      </c>
    </row>
    <row r="131" spans="1:14" ht="15" thickBot="1" x14ac:dyDescent="0.4">
      <c r="A131" s="11" t="s">
        <v>60</v>
      </c>
      <c r="B131" s="3">
        <v>1349</v>
      </c>
      <c r="C131" s="4">
        <v>19</v>
      </c>
      <c r="D131" s="6">
        <v>5</v>
      </c>
      <c r="E131" s="5">
        <v>1</v>
      </c>
      <c r="F131" s="6">
        <v>546</v>
      </c>
      <c r="G131" s="6">
        <v>798</v>
      </c>
      <c r="H131" s="6">
        <v>4</v>
      </c>
      <c r="I131" s="6">
        <v>280</v>
      </c>
      <c r="J131" s="6">
        <v>1</v>
      </c>
      <c r="K131" s="3">
        <v>62827</v>
      </c>
      <c r="L131" s="3">
        <v>13029</v>
      </c>
      <c r="N131" s="16">
        <f>IFERROR(B131/K131,0)</f>
        <v>2.1471660273449312E-2</v>
      </c>
    </row>
    <row r="132" spans="1:14" ht="15" thickBot="1" x14ac:dyDescent="0.4">
      <c r="A132" s="11" t="s">
        <v>126</v>
      </c>
      <c r="B132" s="6">
        <v>122</v>
      </c>
      <c r="C132" s="6"/>
      <c r="D132" s="6"/>
      <c r="E132" s="6"/>
      <c r="F132" s="6">
        <v>77</v>
      </c>
      <c r="G132" s="6">
        <v>45</v>
      </c>
      <c r="H132" s="6">
        <v>1</v>
      </c>
      <c r="I132" s="6">
        <v>7</v>
      </c>
      <c r="J132" s="6"/>
      <c r="K132" s="3">
        <v>5768</v>
      </c>
      <c r="L132" s="6">
        <v>345</v>
      </c>
      <c r="N132" s="16">
        <f>IFERROR(B132/K132,0)</f>
        <v>2.115117891816921E-2</v>
      </c>
    </row>
    <row r="133" spans="1:14" ht="15" thickBot="1" x14ac:dyDescent="0.4">
      <c r="A133" s="11" t="s">
        <v>18</v>
      </c>
      <c r="B133" s="3">
        <v>10537</v>
      </c>
      <c r="C133" s="4">
        <v>25</v>
      </c>
      <c r="D133" s="6">
        <v>217</v>
      </c>
      <c r="E133" s="5">
        <v>3</v>
      </c>
      <c r="F133" s="3">
        <v>7447</v>
      </c>
      <c r="G133" s="3">
        <v>2873</v>
      </c>
      <c r="H133" s="6">
        <v>55</v>
      </c>
      <c r="I133" s="6">
        <v>206</v>
      </c>
      <c r="J133" s="6">
        <v>4</v>
      </c>
      <c r="K133" s="3">
        <v>514621</v>
      </c>
      <c r="L133" s="3">
        <v>10038</v>
      </c>
      <c r="N133" s="16">
        <f>IFERROR(B133/K133,0)</f>
        <v>2.0475262377555523E-2</v>
      </c>
    </row>
    <row r="134" spans="1:14" ht="15" thickBot="1" x14ac:dyDescent="0.4">
      <c r="A134" s="11" t="s">
        <v>127</v>
      </c>
      <c r="B134" s="6">
        <v>137</v>
      </c>
      <c r="C134" s="4">
        <v>12</v>
      </c>
      <c r="D134" s="6">
        <v>6</v>
      </c>
      <c r="E134" s="6"/>
      <c r="F134" s="6">
        <v>22</v>
      </c>
      <c r="G134" s="6">
        <v>109</v>
      </c>
      <c r="H134" s="6">
        <v>2</v>
      </c>
      <c r="I134" s="6">
        <v>21</v>
      </c>
      <c r="J134" s="6">
        <v>0.9</v>
      </c>
      <c r="K134" s="3">
        <v>6729</v>
      </c>
      <c r="L134" s="3">
        <v>1037</v>
      </c>
      <c r="N134" s="16">
        <f>IFERROR(B134/K134,0)</f>
        <v>2.0359637390399761E-2</v>
      </c>
    </row>
    <row r="135" spans="1:14" ht="15" thickBot="1" x14ac:dyDescent="0.4">
      <c r="A135" s="11" t="s">
        <v>97</v>
      </c>
      <c r="B135" s="6">
        <v>389</v>
      </c>
      <c r="C135" s="6"/>
      <c r="D135" s="6">
        <v>7</v>
      </c>
      <c r="E135" s="6"/>
      <c r="F135" s="6">
        <v>201</v>
      </c>
      <c r="G135" s="6">
        <v>181</v>
      </c>
      <c r="H135" s="6">
        <v>5</v>
      </c>
      <c r="I135" s="6">
        <v>38</v>
      </c>
      <c r="J135" s="6">
        <v>0.7</v>
      </c>
      <c r="K135" s="3">
        <v>20500</v>
      </c>
      <c r="L135" s="3">
        <v>2009</v>
      </c>
      <c r="N135" s="16">
        <f>IFERROR(B135/K135,0)</f>
        <v>1.897560975609756E-2</v>
      </c>
    </row>
    <row r="136" spans="1:14" ht="15" thickBot="1" x14ac:dyDescent="0.4">
      <c r="A136" s="11" t="s">
        <v>138</v>
      </c>
      <c r="B136" s="6">
        <v>71</v>
      </c>
      <c r="C136" s="6"/>
      <c r="D136" s="6">
        <v>3</v>
      </c>
      <c r="E136" s="6"/>
      <c r="F136" s="6">
        <v>10</v>
      </c>
      <c r="G136" s="6">
        <v>58</v>
      </c>
      <c r="H136" s="6"/>
      <c r="I136" s="6">
        <v>0.6</v>
      </c>
      <c r="J136" s="6">
        <v>0.03</v>
      </c>
      <c r="K136" s="3">
        <v>3863</v>
      </c>
      <c r="L136" s="6">
        <v>34</v>
      </c>
      <c r="N136" s="16">
        <f>IFERROR(B136/K136,0)</f>
        <v>1.8379497799637587E-2</v>
      </c>
    </row>
    <row r="137" spans="1:14" ht="15" thickBot="1" x14ac:dyDescent="0.4">
      <c r="A137" s="11" t="s">
        <v>70</v>
      </c>
      <c r="B137" s="3">
        <v>1136</v>
      </c>
      <c r="C137" s="6"/>
      <c r="D137" s="6">
        <v>6</v>
      </c>
      <c r="E137" s="6"/>
      <c r="F137" s="6">
        <v>558</v>
      </c>
      <c r="G137" s="6">
        <v>572</v>
      </c>
      <c r="H137" s="6">
        <v>4</v>
      </c>
      <c r="I137" s="6">
        <v>668</v>
      </c>
      <c r="J137" s="6">
        <v>4</v>
      </c>
      <c r="K137" s="3">
        <v>63973</v>
      </c>
      <c r="L137" s="3">
        <v>37596</v>
      </c>
      <c r="N137" s="16">
        <f>IFERROR(B137/K137,0)</f>
        <v>1.7757491441701967E-2</v>
      </c>
    </row>
    <row r="138" spans="1:14" ht="15" thickBot="1" x14ac:dyDescent="0.4">
      <c r="A138" s="11" t="s">
        <v>24</v>
      </c>
      <c r="B138" s="3">
        <v>6359</v>
      </c>
      <c r="C138" s="4">
        <v>46</v>
      </c>
      <c r="D138" s="6">
        <v>61</v>
      </c>
      <c r="E138" s="5">
        <v>2</v>
      </c>
      <c r="F138" s="3">
        <v>3494</v>
      </c>
      <c r="G138" s="3">
        <v>2804</v>
      </c>
      <c r="H138" s="6">
        <v>79</v>
      </c>
      <c r="I138" s="6">
        <v>249</v>
      </c>
      <c r="J138" s="6">
        <v>2</v>
      </c>
      <c r="K138" s="3">
        <v>362136</v>
      </c>
      <c r="L138" s="3">
        <v>14201</v>
      </c>
      <c r="N138" s="16">
        <f>IFERROR(B138/K138,0)</f>
        <v>1.7559701327678E-2</v>
      </c>
    </row>
    <row r="139" spans="1:14" ht="15" thickBot="1" x14ac:dyDescent="0.4">
      <c r="A139" s="11" t="s">
        <v>106</v>
      </c>
      <c r="B139" s="6">
        <v>290</v>
      </c>
      <c r="C139" s="6"/>
      <c r="D139" s="6">
        <v>2</v>
      </c>
      <c r="E139" s="6"/>
      <c r="F139" s="6">
        <v>58</v>
      </c>
      <c r="G139" s="6">
        <v>230</v>
      </c>
      <c r="H139" s="6"/>
      <c r="I139" s="6">
        <v>57</v>
      </c>
      <c r="J139" s="6">
        <v>0.4</v>
      </c>
      <c r="K139" s="3">
        <v>17329</v>
      </c>
      <c r="L139" s="3">
        <v>3397</v>
      </c>
      <c r="N139" s="16">
        <f>IFERROR(B139/K139,0)</f>
        <v>1.6734952969011483E-2</v>
      </c>
    </row>
    <row r="140" spans="1:14" ht="15" thickBot="1" x14ac:dyDescent="0.4">
      <c r="A140" s="11" t="s">
        <v>169</v>
      </c>
      <c r="B140" s="6">
        <v>19</v>
      </c>
      <c r="C140" s="6"/>
      <c r="D140" s="6"/>
      <c r="E140" s="6"/>
      <c r="F140" s="6"/>
      <c r="G140" s="6">
        <v>19</v>
      </c>
      <c r="H140" s="6"/>
      <c r="I140" s="6">
        <v>3</v>
      </c>
      <c r="J140" s="6"/>
      <c r="K140" s="3">
        <v>1140</v>
      </c>
      <c r="L140" s="6">
        <v>157</v>
      </c>
      <c r="N140" s="16">
        <f>IFERROR(B140/K140,0)</f>
        <v>1.6666666666666666E-2</v>
      </c>
    </row>
    <row r="141" spans="1:14" ht="15" thickBot="1" x14ac:dyDescent="0.4">
      <c r="A141" s="11" t="s">
        <v>69</v>
      </c>
      <c r="B141" s="3">
        <v>1098</v>
      </c>
      <c r="C141" s="6"/>
      <c r="D141" s="6">
        <v>11</v>
      </c>
      <c r="E141" s="6"/>
      <c r="F141" s="6">
        <v>250</v>
      </c>
      <c r="G141" s="6">
        <v>837</v>
      </c>
      <c r="H141" s="6">
        <v>27</v>
      </c>
      <c r="I141" s="6">
        <v>108</v>
      </c>
      <c r="J141" s="6">
        <v>1</v>
      </c>
      <c r="K141" s="3">
        <v>66677</v>
      </c>
      <c r="L141" s="3">
        <v>6576</v>
      </c>
      <c r="N141" s="16">
        <f>IFERROR(B141/K141,0)</f>
        <v>1.6467447545630426E-2</v>
      </c>
    </row>
    <row r="142" spans="1:14" ht="15" thickBot="1" x14ac:dyDescent="0.4">
      <c r="A142" s="11" t="s">
        <v>96</v>
      </c>
      <c r="B142" s="6">
        <v>566</v>
      </c>
      <c r="C142" s="6"/>
      <c r="D142" s="6">
        <v>8</v>
      </c>
      <c r="E142" s="6"/>
      <c r="F142" s="6">
        <v>4</v>
      </c>
      <c r="G142" s="6">
        <v>554</v>
      </c>
      <c r="H142" s="6">
        <v>2</v>
      </c>
      <c r="I142" s="6">
        <v>18</v>
      </c>
      <c r="J142" s="6">
        <v>0.3</v>
      </c>
      <c r="K142" s="3">
        <v>37954</v>
      </c>
      <c r="L142" s="3">
        <v>1221</v>
      </c>
      <c r="N142" s="16">
        <f>IFERROR(B142/K142,0)</f>
        <v>1.4912789165832323E-2</v>
      </c>
    </row>
    <row r="143" spans="1:14" ht="15" thickBot="1" x14ac:dyDescent="0.4">
      <c r="A143" s="11" t="s">
        <v>73</v>
      </c>
      <c r="B143" s="6">
        <v>979</v>
      </c>
      <c r="C143" s="4">
        <v>28</v>
      </c>
      <c r="D143" s="6">
        <v>12</v>
      </c>
      <c r="E143" s="5">
        <v>2</v>
      </c>
      <c r="F143" s="6">
        <v>110</v>
      </c>
      <c r="G143" s="6">
        <v>857</v>
      </c>
      <c r="H143" s="6">
        <v>21</v>
      </c>
      <c r="I143" s="6">
        <v>52</v>
      </c>
      <c r="J143" s="6">
        <v>0.6</v>
      </c>
      <c r="K143" s="3">
        <v>69304</v>
      </c>
      <c r="L143" s="3">
        <v>3691</v>
      </c>
      <c r="N143" s="16">
        <f>IFERROR(B143/K143,0)</f>
        <v>1.4126168763707722E-2</v>
      </c>
    </row>
    <row r="144" spans="1:14" ht="15" thickBot="1" x14ac:dyDescent="0.4">
      <c r="A144" s="11" t="s">
        <v>195</v>
      </c>
      <c r="B144" s="6">
        <v>7</v>
      </c>
      <c r="C144" s="6"/>
      <c r="D144" s="6">
        <v>1</v>
      </c>
      <c r="E144" s="6"/>
      <c r="F144" s="6">
        <v>2</v>
      </c>
      <c r="G144" s="6">
        <v>4</v>
      </c>
      <c r="H144" s="6"/>
      <c r="I144" s="6">
        <v>2</v>
      </c>
      <c r="J144" s="6">
        <v>0.2</v>
      </c>
      <c r="K144" s="6">
        <v>496</v>
      </c>
      <c r="L144" s="6">
        <v>107</v>
      </c>
      <c r="N144" s="16">
        <f>IFERROR(B144/K144,0)</f>
        <v>1.4112903225806451E-2</v>
      </c>
    </row>
    <row r="145" spans="1:14" ht="15" thickBot="1" x14ac:dyDescent="0.4">
      <c r="A145" s="11" t="s">
        <v>17</v>
      </c>
      <c r="B145" s="3">
        <v>18328</v>
      </c>
      <c r="C145" s="7">
        <v>2558</v>
      </c>
      <c r="D145" s="6">
        <v>148</v>
      </c>
      <c r="E145" s="5">
        <v>18</v>
      </c>
      <c r="F145" s="3">
        <v>1470</v>
      </c>
      <c r="G145" s="3">
        <v>16710</v>
      </c>
      <c r="H145" s="6">
        <v>8</v>
      </c>
      <c r="I145" s="6">
        <v>126</v>
      </c>
      <c r="J145" s="6">
        <v>1</v>
      </c>
      <c r="K145" s="3">
        <v>1300000</v>
      </c>
      <c r="L145" s="3">
        <v>8908</v>
      </c>
      <c r="N145" s="16">
        <f>IFERROR(B145/K145,0)</f>
        <v>1.4098461538461539E-2</v>
      </c>
    </row>
    <row r="146" spans="1:14" ht="15" thickBot="1" x14ac:dyDescent="0.4">
      <c r="A146" s="11" t="s">
        <v>122</v>
      </c>
      <c r="B146" s="6">
        <v>136</v>
      </c>
      <c r="C146" s="6"/>
      <c r="D146" s="6">
        <v>1</v>
      </c>
      <c r="E146" s="6"/>
      <c r="F146" s="6">
        <v>106</v>
      </c>
      <c r="G146" s="6">
        <v>29</v>
      </c>
      <c r="H146" s="6">
        <v>2</v>
      </c>
      <c r="I146" s="6">
        <v>311</v>
      </c>
      <c r="J146" s="6">
        <v>2</v>
      </c>
      <c r="K146" s="3">
        <v>9884</v>
      </c>
      <c r="L146" s="3">
        <v>22593</v>
      </c>
      <c r="N146" s="16">
        <f>IFERROR(B146/K146,0)</f>
        <v>1.3759611493322542E-2</v>
      </c>
    </row>
    <row r="147" spans="1:14" ht="15" thickBot="1" x14ac:dyDescent="0.4">
      <c r="A147" s="11" t="s">
        <v>79</v>
      </c>
      <c r="B147" s="6">
        <v>896</v>
      </c>
      <c r="C147" s="4">
        <v>31</v>
      </c>
      <c r="D147" s="6">
        <v>4</v>
      </c>
      <c r="E147" s="6"/>
      <c r="F147" s="6">
        <v>66</v>
      </c>
      <c r="G147" s="6">
        <v>826</v>
      </c>
      <c r="H147" s="6">
        <v>8</v>
      </c>
      <c r="I147" s="6">
        <v>27</v>
      </c>
      <c r="J147" s="6">
        <v>0.1</v>
      </c>
      <c r="K147" s="3">
        <v>70000</v>
      </c>
      <c r="L147" s="3">
        <v>2091</v>
      </c>
      <c r="N147" s="16">
        <f>IFERROR(B147/K147,0)</f>
        <v>1.2800000000000001E-2</v>
      </c>
    </row>
    <row r="148" spans="1:14" ht="15" thickBot="1" x14ac:dyDescent="0.4">
      <c r="A148" s="13" t="s">
        <v>182</v>
      </c>
      <c r="B148" s="8">
        <v>11</v>
      </c>
      <c r="C148" s="8"/>
      <c r="D148" s="8"/>
      <c r="E148" s="8"/>
      <c r="F148" s="8">
        <v>11</v>
      </c>
      <c r="G148" s="8">
        <v>0</v>
      </c>
      <c r="H148" s="8"/>
      <c r="I148" s="8">
        <v>194</v>
      </c>
      <c r="J148" s="8"/>
      <c r="K148" s="8">
        <v>912</v>
      </c>
      <c r="L148" s="9">
        <v>16065</v>
      </c>
      <c r="N148" s="16">
        <f>IFERROR(B148/K148,0)</f>
        <v>1.2061403508771929E-2</v>
      </c>
    </row>
    <row r="149" spans="1:14" ht="15" thickBot="1" x14ac:dyDescent="0.4">
      <c r="A149" s="11" t="s">
        <v>141</v>
      </c>
      <c r="B149" s="6">
        <v>54</v>
      </c>
      <c r="C149" s="6"/>
      <c r="D149" s="6"/>
      <c r="E149" s="6"/>
      <c r="F149" s="6">
        <v>4</v>
      </c>
      <c r="G149" s="6">
        <v>50</v>
      </c>
      <c r="H149" s="6"/>
      <c r="I149" s="6">
        <v>1</v>
      </c>
      <c r="J149" s="6"/>
      <c r="K149" s="3">
        <v>5025</v>
      </c>
      <c r="L149" s="6">
        <v>110</v>
      </c>
      <c r="N149" s="16">
        <f>IFERROR(B149/K149,0)</f>
        <v>1.0746268656716417E-2</v>
      </c>
    </row>
    <row r="150" spans="1:14" ht="15" thickBot="1" x14ac:dyDescent="0.4">
      <c r="A150" s="11" t="s">
        <v>67</v>
      </c>
      <c r="B150" s="3">
        <v>1010</v>
      </c>
      <c r="C150" s="4">
        <v>5</v>
      </c>
      <c r="D150" s="6">
        <v>4</v>
      </c>
      <c r="E150" s="6"/>
      <c r="F150" s="6">
        <v>397</v>
      </c>
      <c r="G150" s="6">
        <v>609</v>
      </c>
      <c r="H150" s="6">
        <v>13</v>
      </c>
      <c r="I150" s="6">
        <v>135</v>
      </c>
      <c r="J150" s="6">
        <v>0.5</v>
      </c>
      <c r="K150" s="3">
        <v>96709</v>
      </c>
      <c r="L150" s="3">
        <v>12900</v>
      </c>
      <c r="N150" s="16">
        <f>IFERROR(B150/K150,0)</f>
        <v>1.0443702240742847E-2</v>
      </c>
    </row>
    <row r="151" spans="1:14" ht="15" thickBot="1" x14ac:dyDescent="0.4">
      <c r="A151" s="11" t="s">
        <v>95</v>
      </c>
      <c r="B151" s="6">
        <v>393</v>
      </c>
      <c r="C151" s="4">
        <v>5</v>
      </c>
      <c r="D151" s="6">
        <v>6</v>
      </c>
      <c r="E151" s="6"/>
      <c r="F151" s="6">
        <v>114</v>
      </c>
      <c r="G151" s="6">
        <v>273</v>
      </c>
      <c r="H151" s="6"/>
      <c r="I151" s="6">
        <v>17</v>
      </c>
      <c r="J151" s="6">
        <v>0.3</v>
      </c>
      <c r="K151" s="3">
        <v>47215</v>
      </c>
      <c r="L151" s="3">
        <v>1982</v>
      </c>
      <c r="N151" s="16">
        <f>IFERROR(B151/K151,0)</f>
        <v>8.3236259663242614E-3</v>
      </c>
    </row>
    <row r="152" spans="1:14" ht="15" thickBot="1" x14ac:dyDescent="0.4">
      <c r="A152" s="11" t="s">
        <v>165</v>
      </c>
      <c r="B152" s="6">
        <v>18</v>
      </c>
      <c r="C152" s="6"/>
      <c r="D152" s="6"/>
      <c r="E152" s="6"/>
      <c r="F152" s="6">
        <v>1</v>
      </c>
      <c r="G152" s="6">
        <v>17</v>
      </c>
      <c r="H152" s="6"/>
      <c r="I152" s="6">
        <v>63</v>
      </c>
      <c r="J152" s="6"/>
      <c r="K152" s="3">
        <v>2608</v>
      </c>
      <c r="L152" s="3">
        <v>9135</v>
      </c>
      <c r="N152" s="16">
        <f>IFERROR(B152/K152,0)</f>
        <v>6.9018404907975461E-3</v>
      </c>
    </row>
    <row r="153" spans="1:14" ht="15" thickBot="1" x14ac:dyDescent="0.4">
      <c r="A153" s="11" t="s">
        <v>40</v>
      </c>
      <c r="B153" s="3">
        <v>4123</v>
      </c>
      <c r="C153" s="6"/>
      <c r="D153" s="6">
        <v>22</v>
      </c>
      <c r="E153" s="6"/>
      <c r="F153" s="6">
        <v>680</v>
      </c>
      <c r="G153" s="3">
        <v>3421</v>
      </c>
      <c r="H153" s="6">
        <v>1</v>
      </c>
      <c r="I153" s="6">
        <v>417</v>
      </c>
      <c r="J153" s="6">
        <v>2</v>
      </c>
      <c r="K153" s="3">
        <v>648195</v>
      </c>
      <c r="L153" s="3">
        <v>65538</v>
      </c>
      <c r="N153" s="16">
        <f>IFERROR(B153/K153,0)</f>
        <v>6.3607402093505813E-3</v>
      </c>
    </row>
    <row r="154" spans="1:14" ht="15" thickBot="1" x14ac:dyDescent="0.4">
      <c r="A154" s="11" t="s">
        <v>199</v>
      </c>
      <c r="B154" s="6">
        <v>5</v>
      </c>
      <c r="C154" s="6"/>
      <c r="D154" s="6"/>
      <c r="E154" s="6"/>
      <c r="F154" s="6">
        <v>2</v>
      </c>
      <c r="G154" s="6">
        <v>3</v>
      </c>
      <c r="H154" s="6"/>
      <c r="I154" s="6">
        <v>6</v>
      </c>
      <c r="J154" s="6"/>
      <c r="K154" s="3">
        <v>1166</v>
      </c>
      <c r="L154" s="3">
        <v>1511</v>
      </c>
      <c r="N154" s="16">
        <f>IFERROR(B154/K154,0)</f>
        <v>4.2881646655231562E-3</v>
      </c>
    </row>
    <row r="155" spans="1:14" ht="15" thickBot="1" x14ac:dyDescent="0.4">
      <c r="A155" s="11" t="s">
        <v>175</v>
      </c>
      <c r="B155" s="6">
        <v>13</v>
      </c>
      <c r="C155" s="6"/>
      <c r="D155" s="6">
        <v>1</v>
      </c>
      <c r="E155" s="6"/>
      <c r="F155" s="6"/>
      <c r="G155" s="6">
        <v>12</v>
      </c>
      <c r="H155" s="6"/>
      <c r="I155" s="6">
        <v>6</v>
      </c>
      <c r="J155" s="6">
        <v>0.4</v>
      </c>
      <c r="K155" s="3">
        <v>3115</v>
      </c>
      <c r="L155" s="3">
        <v>1325</v>
      </c>
      <c r="N155" s="16">
        <f>IFERROR(B155/K155,0)</f>
        <v>4.1733547351524881E-3</v>
      </c>
    </row>
    <row r="156" spans="1:14" ht="15" thickBot="1" x14ac:dyDescent="0.4">
      <c r="A156" s="11" t="s">
        <v>189</v>
      </c>
      <c r="B156" s="6">
        <v>13</v>
      </c>
      <c r="C156" s="4">
        <v>1</v>
      </c>
      <c r="D156" s="6"/>
      <c r="E156" s="6"/>
      <c r="F156" s="6">
        <v>1</v>
      </c>
      <c r="G156" s="6">
        <v>12</v>
      </c>
      <c r="H156" s="6"/>
      <c r="I156" s="6">
        <v>0.4</v>
      </c>
      <c r="J156" s="6"/>
      <c r="K156" s="3">
        <v>5184</v>
      </c>
      <c r="L156" s="6">
        <v>178</v>
      </c>
      <c r="N156" s="16">
        <f>IFERROR(B156/K156,0)</f>
        <v>2.5077160493827159E-3</v>
      </c>
    </row>
    <row r="157" spans="1:14" ht="15" thickBot="1" x14ac:dyDescent="0.4">
      <c r="A157" s="11" t="s">
        <v>108</v>
      </c>
      <c r="B157" s="6">
        <v>262</v>
      </c>
      <c r="C157" s="6"/>
      <c r="D157" s="6"/>
      <c r="E157" s="6"/>
      <c r="F157" s="6">
        <v>145</v>
      </c>
      <c r="G157" s="6">
        <v>117</v>
      </c>
      <c r="H157" s="6">
        <v>8</v>
      </c>
      <c r="I157" s="6">
        <v>3</v>
      </c>
      <c r="J157" s="6"/>
      <c r="K157" s="3">
        <v>121821</v>
      </c>
      <c r="L157" s="3">
        <v>1252</v>
      </c>
      <c r="N157" s="16">
        <f>IFERROR(B157/K157,0)</f>
        <v>2.1506965137373687E-3</v>
      </c>
    </row>
    <row r="158" spans="1:14" ht="15" thickBot="1" x14ac:dyDescent="0.4">
      <c r="A158" s="11" t="s">
        <v>118</v>
      </c>
      <c r="B158" s="6">
        <v>181</v>
      </c>
      <c r="C158" s="6"/>
      <c r="D158" s="6">
        <v>9</v>
      </c>
      <c r="E158" s="6"/>
      <c r="F158" s="6">
        <v>93</v>
      </c>
      <c r="G158" s="6">
        <v>79</v>
      </c>
      <c r="H158" s="6">
        <v>6</v>
      </c>
      <c r="I158" s="6">
        <v>6</v>
      </c>
      <c r="J158" s="6">
        <v>0.3</v>
      </c>
      <c r="K158" s="3">
        <v>181335</v>
      </c>
      <c r="L158" s="3">
        <v>6377</v>
      </c>
      <c r="N158" s="16">
        <f>IFERROR(B158/K158,0)</f>
        <v>9.9815259050927839E-4</v>
      </c>
    </row>
    <row r="159" spans="1:14" ht="15" thickBot="1" x14ac:dyDescent="0.4">
      <c r="A159" s="10" t="s">
        <v>0</v>
      </c>
      <c r="B159" s="1">
        <v>1858866</v>
      </c>
      <c r="C159" s="1">
        <v>6609</v>
      </c>
      <c r="D159" s="1">
        <v>114699</v>
      </c>
      <c r="E159" s="2">
        <v>505</v>
      </c>
      <c r="F159" s="1">
        <v>429028</v>
      </c>
      <c r="G159" s="1">
        <v>1315139</v>
      </c>
      <c r="H159" s="1">
        <v>50855</v>
      </c>
      <c r="I159" s="2">
        <v>238</v>
      </c>
      <c r="J159" s="2">
        <v>14.7</v>
      </c>
      <c r="K159" s="2"/>
      <c r="L159" s="2"/>
      <c r="N159" s="16">
        <f>IFERROR(B159/K159,0)</f>
        <v>0</v>
      </c>
    </row>
    <row r="160" spans="1:14" ht="15" thickBot="1" x14ac:dyDescent="0.4">
      <c r="A160" s="11" t="s">
        <v>6</v>
      </c>
      <c r="B160" s="3">
        <v>82160</v>
      </c>
      <c r="C160" s="4">
        <v>108</v>
      </c>
      <c r="D160" s="3">
        <v>3341</v>
      </c>
      <c r="E160" s="5">
        <v>2</v>
      </c>
      <c r="F160" s="3">
        <v>77663</v>
      </c>
      <c r="G160" s="3">
        <v>1156</v>
      </c>
      <c r="H160" s="6">
        <v>121</v>
      </c>
      <c r="I160" s="6">
        <v>57</v>
      </c>
      <c r="J160" s="6">
        <v>2</v>
      </c>
      <c r="K160" s="6"/>
      <c r="L160" s="6"/>
      <c r="N160" s="16">
        <f>IFERROR(B160/K160,0)</f>
        <v>0</v>
      </c>
    </row>
    <row r="161" spans="1:14" ht="15" thickBot="1" x14ac:dyDescent="0.4">
      <c r="A161" s="11" t="s">
        <v>66</v>
      </c>
      <c r="B161" s="3">
        <v>1300</v>
      </c>
      <c r="C161" s="4">
        <v>66</v>
      </c>
      <c r="D161" s="6">
        <v>2</v>
      </c>
      <c r="E161" s="5">
        <v>1</v>
      </c>
      <c r="F161" s="6">
        <v>150</v>
      </c>
      <c r="G161" s="3">
        <v>1148</v>
      </c>
      <c r="H161" s="6">
        <v>26</v>
      </c>
      <c r="I161" s="6">
        <v>304</v>
      </c>
      <c r="J161" s="6">
        <v>0.5</v>
      </c>
      <c r="K161" s="6"/>
      <c r="L161" s="6"/>
      <c r="N161" s="16">
        <f>IFERROR(B161/K161,0)</f>
        <v>0</v>
      </c>
    </row>
    <row r="162" spans="1:14" ht="15" thickBot="1" x14ac:dyDescent="0.4">
      <c r="A162" s="11" t="s">
        <v>72</v>
      </c>
      <c r="B162" s="6">
        <v>820</v>
      </c>
      <c r="C162" s="6"/>
      <c r="D162" s="6">
        <v>12</v>
      </c>
      <c r="E162" s="6"/>
      <c r="F162" s="6">
        <v>98</v>
      </c>
      <c r="G162" s="6">
        <v>710</v>
      </c>
      <c r="H162" s="6"/>
      <c r="I162" s="6">
        <v>31</v>
      </c>
      <c r="J162" s="6">
        <v>0.5</v>
      </c>
      <c r="K162" s="6"/>
      <c r="L162" s="6"/>
      <c r="N162" s="16">
        <f>IFERROR(B162/K162,0)</f>
        <v>0</v>
      </c>
    </row>
    <row r="163" spans="1:14" ht="15" thickBot="1" x14ac:dyDescent="0.4">
      <c r="A163" s="11" t="s">
        <v>87</v>
      </c>
      <c r="B163" s="6">
        <v>727</v>
      </c>
      <c r="C163" s="4">
        <v>128</v>
      </c>
      <c r="D163" s="6">
        <v>4</v>
      </c>
      <c r="E163" s="6"/>
      <c r="F163" s="6">
        <v>124</v>
      </c>
      <c r="G163" s="6">
        <v>599</v>
      </c>
      <c r="H163" s="6">
        <v>3</v>
      </c>
      <c r="I163" s="6">
        <v>142</v>
      </c>
      <c r="J163" s="6">
        <v>0.8</v>
      </c>
      <c r="K163" s="6"/>
      <c r="L163" s="6"/>
      <c r="N163" s="16">
        <f>IFERROR(B163/K163,0)</f>
        <v>0</v>
      </c>
    </row>
    <row r="164" spans="1:14" ht="15" thickBot="1" x14ac:dyDescent="0.4">
      <c r="A164" s="12" t="s">
        <v>74</v>
      </c>
      <c r="B164" s="6">
        <v>712</v>
      </c>
      <c r="C164" s="6"/>
      <c r="D164" s="6">
        <v>11</v>
      </c>
      <c r="E164" s="6"/>
      <c r="F164" s="6">
        <v>619</v>
      </c>
      <c r="G164" s="6">
        <v>82</v>
      </c>
      <c r="H164" s="6">
        <v>10</v>
      </c>
      <c r="I164" s="6"/>
      <c r="J164" s="6"/>
      <c r="K164" s="6"/>
      <c r="L164" s="6"/>
      <c r="N164" s="16">
        <f>IFERROR(B164/K164,0)</f>
        <v>0</v>
      </c>
    </row>
    <row r="165" spans="1:14" ht="15" thickBot="1" x14ac:dyDescent="0.4">
      <c r="A165" s="11" t="s">
        <v>85</v>
      </c>
      <c r="B165" s="6">
        <v>607</v>
      </c>
      <c r="C165" s="6"/>
      <c r="D165" s="6">
        <v>19</v>
      </c>
      <c r="E165" s="5">
        <v>1</v>
      </c>
      <c r="F165" s="6">
        <v>32</v>
      </c>
      <c r="G165" s="6">
        <v>556</v>
      </c>
      <c r="H165" s="6"/>
      <c r="I165" s="6">
        <v>16</v>
      </c>
      <c r="J165" s="6">
        <v>0.5</v>
      </c>
      <c r="K165" s="6"/>
      <c r="L165" s="6"/>
      <c r="N165" s="16">
        <f>IFERROR(B165/K165,0)</f>
        <v>0</v>
      </c>
    </row>
    <row r="166" spans="1:14" ht="15" thickBot="1" x14ac:dyDescent="0.4">
      <c r="A166" s="11" t="s">
        <v>89</v>
      </c>
      <c r="B166" s="6">
        <v>574</v>
      </c>
      <c r="C166" s="6"/>
      <c r="D166" s="6">
        <v>5</v>
      </c>
      <c r="E166" s="6"/>
      <c r="F166" s="6">
        <v>85</v>
      </c>
      <c r="G166" s="6">
        <v>484</v>
      </c>
      <c r="H166" s="6"/>
      <c r="I166" s="6">
        <v>22</v>
      </c>
      <c r="J166" s="6">
        <v>0.2</v>
      </c>
      <c r="K166" s="6"/>
      <c r="L166" s="6"/>
      <c r="N166" s="16">
        <f>IFERROR(B166/K166,0)</f>
        <v>0</v>
      </c>
    </row>
    <row r="167" spans="1:14" ht="15" thickBot="1" x14ac:dyDescent="0.4">
      <c r="A167" s="11" t="s">
        <v>90</v>
      </c>
      <c r="B167" s="6">
        <v>497</v>
      </c>
      <c r="C167" s="6"/>
      <c r="D167" s="6">
        <v>27</v>
      </c>
      <c r="E167" s="6"/>
      <c r="F167" s="6">
        <v>161</v>
      </c>
      <c r="G167" s="6">
        <v>309</v>
      </c>
      <c r="H167" s="6"/>
      <c r="I167" s="6">
        <v>24</v>
      </c>
      <c r="J167" s="6">
        <v>1</v>
      </c>
      <c r="K167" s="6"/>
      <c r="L167" s="6"/>
      <c r="N167" s="16">
        <f>IFERROR(B167/K167,0)</f>
        <v>0</v>
      </c>
    </row>
    <row r="168" spans="1:14" ht="15" thickBot="1" x14ac:dyDescent="0.4">
      <c r="A168" s="11" t="s">
        <v>98</v>
      </c>
      <c r="B168" s="6">
        <v>389</v>
      </c>
      <c r="C168" s="6"/>
      <c r="D168" s="6"/>
      <c r="E168" s="6"/>
      <c r="F168" s="6">
        <v>40</v>
      </c>
      <c r="G168" s="6">
        <v>349</v>
      </c>
      <c r="H168" s="6">
        <v>3</v>
      </c>
      <c r="I168" s="6">
        <v>434</v>
      </c>
      <c r="J168" s="6"/>
      <c r="K168" s="6"/>
      <c r="L168" s="6"/>
      <c r="N168" s="16">
        <f>IFERROR(B168/K168,0)</f>
        <v>0</v>
      </c>
    </row>
    <row r="169" spans="1:14" ht="15" thickBot="1" x14ac:dyDescent="0.4">
      <c r="A169" s="11" t="s">
        <v>107</v>
      </c>
      <c r="B169" s="6">
        <v>280</v>
      </c>
      <c r="C169" s="6"/>
      <c r="D169" s="6">
        <v>2</v>
      </c>
      <c r="E169" s="6"/>
      <c r="F169" s="6">
        <v>171</v>
      </c>
      <c r="G169" s="6">
        <v>107</v>
      </c>
      <c r="H169" s="6">
        <v>1</v>
      </c>
      <c r="I169" s="6">
        <v>17</v>
      </c>
      <c r="J169" s="6">
        <v>0.1</v>
      </c>
      <c r="K169" s="6"/>
      <c r="L169" s="6"/>
      <c r="N169" s="16">
        <f>IFERROR(B169/K169,0)</f>
        <v>0</v>
      </c>
    </row>
    <row r="170" spans="1:14" ht="15" thickBot="1" x14ac:dyDescent="0.4">
      <c r="A170" s="11" t="s">
        <v>112</v>
      </c>
      <c r="B170" s="6">
        <v>250</v>
      </c>
      <c r="C170" s="6"/>
      <c r="D170" s="6"/>
      <c r="E170" s="6"/>
      <c r="F170" s="6">
        <v>17</v>
      </c>
      <c r="G170" s="6">
        <v>233</v>
      </c>
      <c r="H170" s="6"/>
      <c r="I170" s="6">
        <v>19</v>
      </c>
      <c r="J170" s="6"/>
      <c r="K170" s="6"/>
      <c r="L170" s="6"/>
      <c r="N170" s="16">
        <f>IFERROR(B170/K170,0)</f>
        <v>0</v>
      </c>
    </row>
    <row r="171" spans="1:14" ht="15" thickBot="1" x14ac:dyDescent="0.4">
      <c r="A171" s="11" t="s">
        <v>111</v>
      </c>
      <c r="B171" s="6">
        <v>235</v>
      </c>
      <c r="C171" s="4">
        <v>1</v>
      </c>
      <c r="D171" s="6">
        <v>20</v>
      </c>
      <c r="E171" s="6"/>
      <c r="F171" s="6">
        <v>17</v>
      </c>
      <c r="G171" s="6">
        <v>198</v>
      </c>
      <c r="H171" s="6"/>
      <c r="I171" s="6">
        <v>3</v>
      </c>
      <c r="J171" s="6">
        <v>0.2</v>
      </c>
      <c r="K171" s="6"/>
      <c r="L171" s="6"/>
      <c r="N171" s="16">
        <f>IFERROR(B171/K171,0)</f>
        <v>0</v>
      </c>
    </row>
    <row r="172" spans="1:14" ht="15" thickBot="1" x14ac:dyDescent="0.4">
      <c r="A172" s="11" t="s">
        <v>119</v>
      </c>
      <c r="B172" s="6">
        <v>157</v>
      </c>
      <c r="C172" s="4">
        <v>2</v>
      </c>
      <c r="D172" s="6">
        <v>6</v>
      </c>
      <c r="E172" s="6"/>
      <c r="F172" s="6">
        <v>50</v>
      </c>
      <c r="G172" s="6">
        <v>101</v>
      </c>
      <c r="H172" s="6">
        <v>19</v>
      </c>
      <c r="I172" s="6">
        <v>418</v>
      </c>
      <c r="J172" s="6">
        <v>16</v>
      </c>
      <c r="K172" s="6"/>
      <c r="L172" s="6"/>
      <c r="N172" s="16">
        <f>IFERROR(B172/K172,0)</f>
        <v>0</v>
      </c>
    </row>
    <row r="173" spans="1:14" ht="15" thickBot="1" x14ac:dyDescent="0.4">
      <c r="A173" s="11" t="s">
        <v>120</v>
      </c>
      <c r="B173" s="6">
        <v>143</v>
      </c>
      <c r="C173" s="6"/>
      <c r="D173" s="6">
        <v>8</v>
      </c>
      <c r="E173" s="6"/>
      <c r="F173" s="6">
        <v>67</v>
      </c>
      <c r="G173" s="6">
        <v>68</v>
      </c>
      <c r="H173" s="6">
        <v>13</v>
      </c>
      <c r="I173" s="6">
        <v>357</v>
      </c>
      <c r="J173" s="6">
        <v>20</v>
      </c>
      <c r="K173" s="6"/>
      <c r="L173" s="6"/>
      <c r="N173" s="16">
        <f>IFERROR(B173/K173,0)</f>
        <v>0</v>
      </c>
    </row>
    <row r="174" spans="1:14" ht="15" thickBot="1" x14ac:dyDescent="0.4">
      <c r="A174" s="11" t="s">
        <v>130</v>
      </c>
      <c r="B174" s="6">
        <v>106</v>
      </c>
      <c r="C174" s="6"/>
      <c r="D174" s="6"/>
      <c r="E174" s="6"/>
      <c r="F174" s="6">
        <v>20</v>
      </c>
      <c r="G174" s="6">
        <v>86</v>
      </c>
      <c r="H174" s="6">
        <v>1</v>
      </c>
      <c r="I174" s="6">
        <v>4</v>
      </c>
      <c r="J174" s="6"/>
      <c r="K174" s="6"/>
      <c r="L174" s="6"/>
      <c r="N174" s="16">
        <f>IFERROR(B174/K174,0)</f>
        <v>0</v>
      </c>
    </row>
    <row r="175" spans="1:14" ht="15" thickBot="1" x14ac:dyDescent="0.4">
      <c r="A175" s="11" t="s">
        <v>136</v>
      </c>
      <c r="B175" s="6">
        <v>105</v>
      </c>
      <c r="C175" s="6"/>
      <c r="D175" s="6">
        <v>9</v>
      </c>
      <c r="E175" s="6"/>
      <c r="F175" s="6">
        <v>22</v>
      </c>
      <c r="G175" s="6">
        <v>74</v>
      </c>
      <c r="H175" s="6"/>
      <c r="I175" s="6">
        <v>5</v>
      </c>
      <c r="J175" s="6">
        <v>0.4</v>
      </c>
      <c r="K175" s="6"/>
      <c r="L175" s="6"/>
      <c r="N175" s="16">
        <f>IFERROR(B175/K175,0)</f>
        <v>0</v>
      </c>
    </row>
    <row r="176" spans="1:14" ht="15" thickBot="1" x14ac:dyDescent="0.4">
      <c r="A176" s="11" t="s">
        <v>131</v>
      </c>
      <c r="B176" s="6">
        <v>93</v>
      </c>
      <c r="C176" s="6"/>
      <c r="D176" s="6">
        <v>1</v>
      </c>
      <c r="E176" s="6"/>
      <c r="F176" s="6">
        <v>6</v>
      </c>
      <c r="G176" s="6">
        <v>86</v>
      </c>
      <c r="H176" s="6">
        <v>5</v>
      </c>
      <c r="I176" s="3">
        <v>2370</v>
      </c>
      <c r="J176" s="6">
        <v>25</v>
      </c>
      <c r="K176" s="6"/>
      <c r="L176" s="6"/>
      <c r="N176" s="16">
        <f>IFERROR(B176/K176,0)</f>
        <v>0</v>
      </c>
    </row>
    <row r="177" spans="1:14" ht="15" thickBot="1" x14ac:dyDescent="0.4">
      <c r="A177" s="11" t="s">
        <v>132</v>
      </c>
      <c r="B177" s="6">
        <v>86</v>
      </c>
      <c r="C177" s="6"/>
      <c r="D177" s="6"/>
      <c r="E177" s="6"/>
      <c r="F177" s="6">
        <v>51</v>
      </c>
      <c r="G177" s="6">
        <v>35</v>
      </c>
      <c r="H177" s="6">
        <v>1</v>
      </c>
      <c r="I177" s="6">
        <v>288</v>
      </c>
      <c r="J177" s="6"/>
      <c r="K177" s="6"/>
      <c r="L177" s="6"/>
      <c r="N177" s="16">
        <f>IFERROR(B177/K177,0)</f>
        <v>0</v>
      </c>
    </row>
    <row r="178" spans="1:14" ht="15" thickBot="1" x14ac:dyDescent="0.4">
      <c r="A178" s="11" t="s">
        <v>140</v>
      </c>
      <c r="B178" s="6">
        <v>60</v>
      </c>
      <c r="C178" s="6"/>
      <c r="D178" s="6">
        <v>5</v>
      </c>
      <c r="E178" s="6"/>
      <c r="F178" s="6">
        <v>5</v>
      </c>
      <c r="G178" s="6">
        <v>50</v>
      </c>
      <c r="H178" s="6"/>
      <c r="I178" s="6">
        <v>11</v>
      </c>
      <c r="J178" s="6">
        <v>0.9</v>
      </c>
      <c r="K178" s="6"/>
      <c r="L178" s="6"/>
      <c r="N178" s="16">
        <f>IFERROR(B178/K178,0)</f>
        <v>0</v>
      </c>
    </row>
    <row r="179" spans="1:14" ht="15" thickBot="1" x14ac:dyDescent="0.4">
      <c r="A179" s="11" t="s">
        <v>147</v>
      </c>
      <c r="B179" s="6">
        <v>57</v>
      </c>
      <c r="C179" s="4">
        <v>8</v>
      </c>
      <c r="D179" s="6">
        <v>1</v>
      </c>
      <c r="E179" s="6"/>
      <c r="F179" s="6">
        <v>1</v>
      </c>
      <c r="G179" s="6">
        <v>55</v>
      </c>
      <c r="H179" s="6"/>
      <c r="I179" s="6">
        <v>26</v>
      </c>
      <c r="J179" s="6">
        <v>0.4</v>
      </c>
      <c r="K179" s="6"/>
      <c r="L179" s="6"/>
      <c r="N179" s="16">
        <f>IFERROR(B179/K179,0)</f>
        <v>0</v>
      </c>
    </row>
    <row r="180" spans="1:14" ht="15" thickBot="1" x14ac:dyDescent="0.4">
      <c r="A180" s="11" t="s">
        <v>154</v>
      </c>
      <c r="B180" s="6">
        <v>50</v>
      </c>
      <c r="C180" s="6"/>
      <c r="D180" s="6">
        <v>5</v>
      </c>
      <c r="E180" s="6"/>
      <c r="F180" s="6">
        <v>3</v>
      </c>
      <c r="G180" s="6">
        <v>42</v>
      </c>
      <c r="H180" s="6"/>
      <c r="I180" s="6">
        <v>10</v>
      </c>
      <c r="J180" s="6">
        <v>1</v>
      </c>
      <c r="K180" s="6"/>
      <c r="L180" s="6"/>
      <c r="N180" s="16">
        <f>IFERROR(B180/K180,0)</f>
        <v>0</v>
      </c>
    </row>
    <row r="181" spans="1:14" ht="15" thickBot="1" x14ac:dyDescent="0.4">
      <c r="A181" s="11" t="s">
        <v>148</v>
      </c>
      <c r="B181" s="6">
        <v>47</v>
      </c>
      <c r="C181" s="4">
        <v>1</v>
      </c>
      <c r="D181" s="6">
        <v>8</v>
      </c>
      <c r="E181" s="6"/>
      <c r="F181" s="6">
        <v>6</v>
      </c>
      <c r="G181" s="6">
        <v>33</v>
      </c>
      <c r="H181" s="6">
        <v>1</v>
      </c>
      <c r="I181" s="6">
        <v>120</v>
      </c>
      <c r="J181" s="6">
        <v>20</v>
      </c>
      <c r="K181" s="6"/>
      <c r="L181" s="6"/>
      <c r="N181" s="16">
        <f>IFERROR(B181/K181,0)</f>
        <v>0</v>
      </c>
    </row>
    <row r="182" spans="1:14" ht="15" thickBot="1" x14ac:dyDescent="0.4">
      <c r="A182" s="11" t="s">
        <v>158</v>
      </c>
      <c r="B182" s="6">
        <v>46</v>
      </c>
      <c r="C182" s="4">
        <v>14</v>
      </c>
      <c r="D182" s="6">
        <v>3</v>
      </c>
      <c r="E182" s="6"/>
      <c r="F182" s="6">
        <v>7</v>
      </c>
      <c r="G182" s="6">
        <v>36</v>
      </c>
      <c r="H182" s="6"/>
      <c r="I182" s="6">
        <v>0.8</v>
      </c>
      <c r="J182" s="6">
        <v>0.05</v>
      </c>
      <c r="K182" s="6"/>
      <c r="L182" s="6"/>
      <c r="N182" s="16">
        <f>IFERROR(B182/K182,0)</f>
        <v>0</v>
      </c>
    </row>
    <row r="183" spans="1:14" ht="15" thickBot="1" x14ac:dyDescent="0.4">
      <c r="A183" s="11" t="s">
        <v>146</v>
      </c>
      <c r="B183" s="6">
        <v>45</v>
      </c>
      <c r="C183" s="6"/>
      <c r="D183" s="6"/>
      <c r="E183" s="6"/>
      <c r="F183" s="6">
        <v>10</v>
      </c>
      <c r="G183" s="6">
        <v>35</v>
      </c>
      <c r="H183" s="6">
        <v>1</v>
      </c>
      <c r="I183" s="6">
        <v>69</v>
      </c>
      <c r="J183" s="6"/>
      <c r="K183" s="6"/>
      <c r="L183" s="6"/>
      <c r="N183" s="16">
        <f>IFERROR(B183/K183,0)</f>
        <v>0</v>
      </c>
    </row>
    <row r="184" spans="1:14" ht="15" thickBot="1" x14ac:dyDescent="0.4">
      <c r="A184" s="11" t="s">
        <v>157</v>
      </c>
      <c r="B184" s="6">
        <v>35</v>
      </c>
      <c r="C184" s="6"/>
      <c r="D184" s="6">
        <v>1</v>
      </c>
      <c r="E184" s="6"/>
      <c r="F184" s="6">
        <v>5</v>
      </c>
      <c r="G184" s="6">
        <v>29</v>
      </c>
      <c r="H184" s="6"/>
      <c r="I184" s="6">
        <v>3</v>
      </c>
      <c r="J184" s="6">
        <v>0.08</v>
      </c>
      <c r="K184" s="6"/>
      <c r="L184" s="6"/>
      <c r="N184" s="16">
        <f>IFERROR(B184/K184,0)</f>
        <v>0</v>
      </c>
    </row>
    <row r="185" spans="1:14" ht="15" thickBot="1" x14ac:dyDescent="0.4">
      <c r="A185" s="11" t="s">
        <v>152</v>
      </c>
      <c r="B185" s="6">
        <v>34</v>
      </c>
      <c r="C185" s="6"/>
      <c r="D185" s="6"/>
      <c r="E185" s="6"/>
      <c r="F185" s="6"/>
      <c r="G185" s="6">
        <v>34</v>
      </c>
      <c r="H185" s="6"/>
      <c r="I185" s="6">
        <v>10</v>
      </c>
      <c r="J185" s="6"/>
      <c r="K185" s="6"/>
      <c r="L185" s="6"/>
      <c r="N185" s="16">
        <f>IFERROR(B185/K185,0)</f>
        <v>0</v>
      </c>
    </row>
    <row r="186" spans="1:14" ht="15" thickBot="1" x14ac:dyDescent="0.4">
      <c r="A186" s="11" t="s">
        <v>153</v>
      </c>
      <c r="B186" s="6">
        <v>32</v>
      </c>
      <c r="C186" s="6"/>
      <c r="D186" s="6">
        <v>2</v>
      </c>
      <c r="E186" s="6"/>
      <c r="F186" s="6">
        <v>11</v>
      </c>
      <c r="G186" s="6">
        <v>19</v>
      </c>
      <c r="H186" s="6">
        <v>5</v>
      </c>
      <c r="I186" s="6">
        <v>828</v>
      </c>
      <c r="J186" s="6">
        <v>52</v>
      </c>
      <c r="K186" s="6"/>
      <c r="L186" s="6"/>
      <c r="N186" s="16">
        <f>IFERROR(B186/K186,0)</f>
        <v>0</v>
      </c>
    </row>
    <row r="187" spans="1:14" ht="15" thickBot="1" x14ac:dyDescent="0.4">
      <c r="A187" s="11" t="s">
        <v>176</v>
      </c>
      <c r="B187" s="6">
        <v>25</v>
      </c>
      <c r="C187" s="6"/>
      <c r="D187" s="6">
        <v>2</v>
      </c>
      <c r="E187" s="5">
        <v>1</v>
      </c>
      <c r="F187" s="6">
        <v>2</v>
      </c>
      <c r="G187" s="6">
        <v>21</v>
      </c>
      <c r="H187" s="6">
        <v>2</v>
      </c>
      <c r="I187" s="6">
        <v>2</v>
      </c>
      <c r="J187" s="6">
        <v>0.1</v>
      </c>
      <c r="K187" s="6"/>
      <c r="L187" s="6"/>
      <c r="N187" s="16">
        <f>IFERROR(B187/K187,0)</f>
        <v>0</v>
      </c>
    </row>
    <row r="188" spans="1:14" ht="15" thickBot="1" x14ac:dyDescent="0.4">
      <c r="A188" s="11" t="s">
        <v>162</v>
      </c>
      <c r="B188" s="6">
        <v>25</v>
      </c>
      <c r="C188" s="6"/>
      <c r="D188" s="6">
        <v>2</v>
      </c>
      <c r="E188" s="6"/>
      <c r="F188" s="6">
        <v>5</v>
      </c>
      <c r="G188" s="6">
        <v>18</v>
      </c>
      <c r="H188" s="6"/>
      <c r="I188" s="6">
        <v>1</v>
      </c>
      <c r="J188" s="6">
        <v>0.1</v>
      </c>
      <c r="K188" s="6"/>
      <c r="L188" s="6"/>
      <c r="N188" s="16">
        <f>IFERROR(B188/K188,0)</f>
        <v>0</v>
      </c>
    </row>
    <row r="189" spans="1:14" ht="15" thickBot="1" x14ac:dyDescent="0.4">
      <c r="A189" s="11" t="s">
        <v>163</v>
      </c>
      <c r="B189" s="6">
        <v>20</v>
      </c>
      <c r="C189" s="6"/>
      <c r="D189" s="6"/>
      <c r="E189" s="6"/>
      <c r="F189" s="6">
        <v>14</v>
      </c>
      <c r="G189" s="6">
        <v>6</v>
      </c>
      <c r="H189" s="6"/>
      <c r="I189" s="6">
        <v>37</v>
      </c>
      <c r="J189" s="6"/>
      <c r="K189" s="6"/>
      <c r="L189" s="6"/>
      <c r="N189" s="16">
        <f>IFERROR(B189/K189,0)</f>
        <v>0</v>
      </c>
    </row>
    <row r="190" spans="1:14" ht="15" thickBot="1" x14ac:dyDescent="0.4">
      <c r="A190" s="11" t="s">
        <v>160</v>
      </c>
      <c r="B190" s="6">
        <v>19</v>
      </c>
      <c r="C190" s="6"/>
      <c r="D190" s="6">
        <v>2</v>
      </c>
      <c r="E190" s="6"/>
      <c r="F190" s="6">
        <v>4</v>
      </c>
      <c r="G190" s="6">
        <v>13</v>
      </c>
      <c r="H190" s="6"/>
      <c r="I190" s="6">
        <v>0.6</v>
      </c>
      <c r="J190" s="6">
        <v>0.06</v>
      </c>
      <c r="K190" s="6"/>
      <c r="L190" s="6"/>
      <c r="N190" s="16">
        <f>IFERROR(B190/K190,0)</f>
        <v>0</v>
      </c>
    </row>
    <row r="191" spans="1:14" ht="15" thickBot="1" x14ac:dyDescent="0.4">
      <c r="A191" s="11" t="s">
        <v>172</v>
      </c>
      <c r="B191" s="6">
        <v>19</v>
      </c>
      <c r="C191" s="6"/>
      <c r="D191" s="6">
        <v>2</v>
      </c>
      <c r="E191" s="6"/>
      <c r="F191" s="6">
        <v>2</v>
      </c>
      <c r="G191" s="6">
        <v>15</v>
      </c>
      <c r="H191" s="6"/>
      <c r="I191" s="6">
        <v>0.4</v>
      </c>
      <c r="J191" s="6">
        <v>0.05</v>
      </c>
      <c r="K191" s="6"/>
      <c r="L191" s="6"/>
      <c r="N191" s="16">
        <f>IFERROR(B191/K191,0)</f>
        <v>0</v>
      </c>
    </row>
    <row r="192" spans="1:14" ht="15" thickBot="1" x14ac:dyDescent="0.4">
      <c r="A192" s="11" t="s">
        <v>181</v>
      </c>
      <c r="B192" s="6">
        <v>18</v>
      </c>
      <c r="C192" s="6"/>
      <c r="D192" s="6"/>
      <c r="E192" s="6"/>
      <c r="F192" s="6">
        <v>2</v>
      </c>
      <c r="G192" s="6">
        <v>16</v>
      </c>
      <c r="H192" s="6"/>
      <c r="I192" s="6">
        <v>1</v>
      </c>
      <c r="J192" s="6"/>
      <c r="K192" s="6"/>
      <c r="L192" s="6"/>
      <c r="N192" s="16">
        <f>IFERROR(B192/K192,0)</f>
        <v>0</v>
      </c>
    </row>
    <row r="193" spans="1:14" ht="15" thickBot="1" x14ac:dyDescent="0.4">
      <c r="A193" s="11" t="s">
        <v>170</v>
      </c>
      <c r="B193" s="6">
        <v>17</v>
      </c>
      <c r="C193" s="4">
        <v>1</v>
      </c>
      <c r="D193" s="6"/>
      <c r="E193" s="6"/>
      <c r="F193" s="6">
        <v>4</v>
      </c>
      <c r="G193" s="6">
        <v>13</v>
      </c>
      <c r="H193" s="6"/>
      <c r="I193" s="6">
        <v>5</v>
      </c>
      <c r="J193" s="6"/>
      <c r="K193" s="6"/>
      <c r="L193" s="6"/>
      <c r="N193" s="16">
        <f>IFERROR(B193/K193,0)</f>
        <v>0</v>
      </c>
    </row>
    <row r="194" spans="1:14" ht="15" thickBot="1" x14ac:dyDescent="0.4">
      <c r="A194" s="11" t="s">
        <v>168</v>
      </c>
      <c r="B194" s="6">
        <v>16</v>
      </c>
      <c r="C194" s="6"/>
      <c r="D194" s="6"/>
      <c r="E194" s="6"/>
      <c r="F194" s="6"/>
      <c r="G194" s="6">
        <v>16</v>
      </c>
      <c r="H194" s="6"/>
      <c r="I194" s="6">
        <v>18</v>
      </c>
      <c r="J194" s="6"/>
      <c r="K194" s="6"/>
      <c r="L194" s="6"/>
      <c r="N194" s="16">
        <f>IFERROR(B194/K194,0)</f>
        <v>0</v>
      </c>
    </row>
    <row r="195" spans="1:14" ht="15" thickBot="1" x14ac:dyDescent="0.4">
      <c r="A195" s="11" t="s">
        <v>174</v>
      </c>
      <c r="B195" s="6">
        <v>15</v>
      </c>
      <c r="C195" s="6"/>
      <c r="D195" s="6"/>
      <c r="E195" s="6"/>
      <c r="F195" s="6">
        <v>4</v>
      </c>
      <c r="G195" s="6">
        <v>11</v>
      </c>
      <c r="H195" s="6"/>
      <c r="I195" s="6">
        <v>82</v>
      </c>
      <c r="J195" s="6"/>
      <c r="K195" s="6"/>
      <c r="L195" s="6"/>
      <c r="N195" s="16">
        <f>IFERROR(B195/K195,0)</f>
        <v>0</v>
      </c>
    </row>
    <row r="196" spans="1:14" ht="15" thickBot="1" x14ac:dyDescent="0.4">
      <c r="A196" s="11" t="s">
        <v>173</v>
      </c>
      <c r="B196" s="6">
        <v>14</v>
      </c>
      <c r="C196" s="6"/>
      <c r="D196" s="6">
        <v>1</v>
      </c>
      <c r="E196" s="6"/>
      <c r="F196" s="6">
        <v>8</v>
      </c>
      <c r="G196" s="6">
        <v>5</v>
      </c>
      <c r="H196" s="6"/>
      <c r="I196" s="6">
        <v>85</v>
      </c>
      <c r="J196" s="6">
        <v>6</v>
      </c>
      <c r="K196" s="6"/>
      <c r="L196" s="6"/>
      <c r="N196" s="16">
        <f>IFERROR(B196/K196,0)</f>
        <v>0</v>
      </c>
    </row>
    <row r="197" spans="1:14" ht="15" thickBot="1" x14ac:dyDescent="0.4">
      <c r="A197" s="11" t="s">
        <v>179</v>
      </c>
      <c r="B197" s="6">
        <v>14</v>
      </c>
      <c r="C197" s="6"/>
      <c r="D197" s="6"/>
      <c r="E197" s="6"/>
      <c r="F197" s="6">
        <v>7</v>
      </c>
      <c r="G197" s="6">
        <v>7</v>
      </c>
      <c r="H197" s="6"/>
      <c r="I197" s="6">
        <v>12</v>
      </c>
      <c r="J197" s="6"/>
      <c r="K197" s="6"/>
      <c r="L197" s="6"/>
      <c r="N197" s="16">
        <f>IFERROR(B197/K197,0)</f>
        <v>0</v>
      </c>
    </row>
    <row r="198" spans="1:14" ht="15" thickBot="1" x14ac:dyDescent="0.4">
      <c r="A198" s="11" t="s">
        <v>192</v>
      </c>
      <c r="B198" s="6">
        <v>11</v>
      </c>
      <c r="C198" s="4">
        <v>3</v>
      </c>
      <c r="D198" s="6"/>
      <c r="E198" s="6"/>
      <c r="F198" s="6">
        <v>3</v>
      </c>
      <c r="G198" s="6">
        <v>8</v>
      </c>
      <c r="H198" s="6"/>
      <c r="I198" s="6">
        <v>2</v>
      </c>
      <c r="J198" s="6"/>
      <c r="K198" s="6"/>
      <c r="L198" s="6"/>
      <c r="N198" s="16">
        <f>IFERROR(B198/K198,0)</f>
        <v>0</v>
      </c>
    </row>
    <row r="199" spans="1:14" ht="15" thickBot="1" x14ac:dyDescent="0.4">
      <c r="A199" s="11" t="s">
        <v>184</v>
      </c>
      <c r="B199" s="6">
        <v>11</v>
      </c>
      <c r="C199" s="6"/>
      <c r="D199" s="6"/>
      <c r="E199" s="6"/>
      <c r="F199" s="6"/>
      <c r="G199" s="6">
        <v>11</v>
      </c>
      <c r="H199" s="6"/>
      <c r="I199" s="6">
        <v>112</v>
      </c>
      <c r="J199" s="6"/>
      <c r="K199" s="6"/>
      <c r="L199" s="6"/>
      <c r="N199" s="16">
        <f>IFERROR(B199/K199,0)</f>
        <v>0</v>
      </c>
    </row>
    <row r="200" spans="1:14" ht="15" thickBot="1" x14ac:dyDescent="0.4">
      <c r="A200" s="11" t="s">
        <v>185</v>
      </c>
      <c r="B200" s="6">
        <v>10</v>
      </c>
      <c r="C200" s="6"/>
      <c r="D200" s="6">
        <v>1</v>
      </c>
      <c r="E200" s="6"/>
      <c r="F200" s="6">
        <v>4</v>
      </c>
      <c r="G200" s="6">
        <v>5</v>
      </c>
      <c r="H200" s="6"/>
      <c r="I200" s="6">
        <v>17</v>
      </c>
      <c r="J200" s="6">
        <v>2</v>
      </c>
      <c r="K200" s="6"/>
      <c r="L200" s="6"/>
      <c r="N200" s="16">
        <f>IFERROR(B200/K200,0)</f>
        <v>0</v>
      </c>
    </row>
    <row r="201" spans="1:14" ht="15" thickBot="1" x14ac:dyDescent="0.4">
      <c r="A201" s="11" t="s">
        <v>197</v>
      </c>
      <c r="B201" s="6">
        <v>10</v>
      </c>
      <c r="C201" s="6"/>
      <c r="D201" s="6"/>
      <c r="E201" s="6"/>
      <c r="F201" s="6"/>
      <c r="G201" s="6">
        <v>10</v>
      </c>
      <c r="H201" s="6"/>
      <c r="I201" s="6">
        <v>1</v>
      </c>
      <c r="J201" s="6"/>
      <c r="K201" s="6"/>
      <c r="L201" s="6"/>
      <c r="N201" s="16">
        <f>IFERROR(B201/K201,0)</f>
        <v>0</v>
      </c>
    </row>
    <row r="202" spans="1:14" ht="15" thickBot="1" x14ac:dyDescent="0.4">
      <c r="A202" s="12" t="s">
        <v>186</v>
      </c>
      <c r="B202" s="6">
        <v>9</v>
      </c>
      <c r="C202" s="6"/>
      <c r="D202" s="6">
        <v>2</v>
      </c>
      <c r="E202" s="6"/>
      <c r="F202" s="6"/>
      <c r="G202" s="6">
        <v>7</v>
      </c>
      <c r="H202" s="6"/>
      <c r="I202" s="6"/>
      <c r="J202" s="6"/>
      <c r="K202" s="6"/>
      <c r="L202" s="6"/>
      <c r="N202" s="16">
        <f>IFERROR(B202/K202,0)</f>
        <v>0</v>
      </c>
    </row>
    <row r="203" spans="1:14" ht="15" thickBot="1" x14ac:dyDescent="0.4">
      <c r="A203" s="11" t="s">
        <v>196</v>
      </c>
      <c r="B203" s="6">
        <v>9</v>
      </c>
      <c r="C203" s="6"/>
      <c r="D203" s="6">
        <v>1</v>
      </c>
      <c r="E203" s="6"/>
      <c r="F203" s="6">
        <v>4</v>
      </c>
      <c r="G203" s="6">
        <v>4</v>
      </c>
      <c r="H203" s="6"/>
      <c r="I203" s="6">
        <v>1</v>
      </c>
      <c r="J203" s="6">
        <v>0.2</v>
      </c>
      <c r="K203" s="6"/>
      <c r="L203" s="6"/>
      <c r="N203" s="16">
        <f>IFERROR(B203/K203,0)</f>
        <v>0</v>
      </c>
    </row>
    <row r="204" spans="1:14" ht="15" thickBot="1" x14ac:dyDescent="0.4">
      <c r="A204" s="11" t="s">
        <v>194</v>
      </c>
      <c r="B204" s="6">
        <v>8</v>
      </c>
      <c r="C204" s="6"/>
      <c r="D204" s="6">
        <v>1</v>
      </c>
      <c r="E204" s="6"/>
      <c r="F204" s="6">
        <v>1</v>
      </c>
      <c r="G204" s="6">
        <v>6</v>
      </c>
      <c r="H204" s="6"/>
      <c r="I204" s="6">
        <v>14</v>
      </c>
      <c r="J204" s="6">
        <v>2</v>
      </c>
      <c r="K204" s="6"/>
      <c r="L204" s="6"/>
      <c r="N204" s="16">
        <f>IFERROR(B204/K204,0)</f>
        <v>0</v>
      </c>
    </row>
    <row r="205" spans="1:14" ht="15" thickBot="1" x14ac:dyDescent="0.4">
      <c r="A205" s="11" t="s">
        <v>193</v>
      </c>
      <c r="B205" s="6">
        <v>8</v>
      </c>
      <c r="C205" s="6"/>
      <c r="D205" s="6"/>
      <c r="E205" s="6"/>
      <c r="F205" s="6">
        <v>2</v>
      </c>
      <c r="G205" s="6">
        <v>6</v>
      </c>
      <c r="H205" s="6"/>
      <c r="I205" s="3">
        <v>9988</v>
      </c>
      <c r="J205" s="6"/>
      <c r="K205" s="6"/>
      <c r="L205" s="6"/>
      <c r="N205" s="16">
        <f>IFERROR(B205/K205,0)</f>
        <v>0</v>
      </c>
    </row>
    <row r="206" spans="1:14" ht="15" thickBot="1" x14ac:dyDescent="0.4">
      <c r="A206" s="11" t="s">
        <v>198</v>
      </c>
      <c r="B206" s="6">
        <v>6</v>
      </c>
      <c r="C206" s="6"/>
      <c r="D206" s="6"/>
      <c r="E206" s="6"/>
      <c r="F206" s="6">
        <v>4</v>
      </c>
      <c r="G206" s="6">
        <v>2</v>
      </c>
      <c r="H206" s="6"/>
      <c r="I206" s="6">
        <v>607</v>
      </c>
      <c r="J206" s="6"/>
      <c r="K206" s="6"/>
      <c r="L206" s="6"/>
      <c r="N206" s="16">
        <f>IFERROR(B206/K206,0)</f>
        <v>0</v>
      </c>
    </row>
    <row r="207" spans="1:14" ht="15" thickBot="1" x14ac:dyDescent="0.4">
      <c r="A207" s="11" t="s">
        <v>203</v>
      </c>
      <c r="B207" s="6">
        <v>6</v>
      </c>
      <c r="C207" s="6"/>
      <c r="D207" s="6"/>
      <c r="E207" s="6"/>
      <c r="F207" s="6"/>
      <c r="G207" s="6">
        <v>6</v>
      </c>
      <c r="H207" s="6"/>
      <c r="I207" s="6">
        <v>10</v>
      </c>
      <c r="J207" s="6"/>
      <c r="K207" s="6"/>
      <c r="L207" s="6"/>
      <c r="N207" s="16">
        <f>IFERROR(B207/K207,0)</f>
        <v>0</v>
      </c>
    </row>
    <row r="208" spans="1:14" ht="15" thickBot="1" x14ac:dyDescent="0.4">
      <c r="A208" s="11" t="s">
        <v>206</v>
      </c>
      <c r="B208" s="6">
        <v>5</v>
      </c>
      <c r="C208" s="6"/>
      <c r="D208" s="6"/>
      <c r="E208" s="6"/>
      <c r="F208" s="6"/>
      <c r="G208" s="6">
        <v>5</v>
      </c>
      <c r="H208" s="6"/>
      <c r="I208" s="6">
        <v>0.4</v>
      </c>
      <c r="J208" s="6"/>
      <c r="K208" s="6"/>
      <c r="L208" s="6"/>
      <c r="N208" s="16">
        <f>IFERROR(B208/K208,0)</f>
        <v>0</v>
      </c>
    </row>
    <row r="209" spans="1:14" ht="15" thickBot="1" x14ac:dyDescent="0.4">
      <c r="A209" s="11" t="s">
        <v>207</v>
      </c>
      <c r="B209" s="6">
        <v>4</v>
      </c>
      <c r="C209" s="6"/>
      <c r="D209" s="6"/>
      <c r="E209" s="6"/>
      <c r="F209" s="6"/>
      <c r="G209" s="6">
        <v>4</v>
      </c>
      <c r="H209" s="6"/>
      <c r="I209" s="6">
        <v>0.4</v>
      </c>
      <c r="J209" s="6"/>
      <c r="K209" s="6"/>
      <c r="L209" s="6"/>
      <c r="N209" s="16">
        <f>IFERROR(B209/K209,0)</f>
        <v>0</v>
      </c>
    </row>
    <row r="210" spans="1:14" ht="15" thickBot="1" x14ac:dyDescent="0.4">
      <c r="A210" s="11" t="s">
        <v>210</v>
      </c>
      <c r="B210" s="6">
        <v>4</v>
      </c>
      <c r="C210" s="4">
        <v>2</v>
      </c>
      <c r="D210" s="6"/>
      <c r="E210" s="6"/>
      <c r="F210" s="6">
        <v>1</v>
      </c>
      <c r="G210" s="6">
        <v>3</v>
      </c>
      <c r="H210" s="6"/>
      <c r="I210" s="6">
        <v>3</v>
      </c>
      <c r="J210" s="6"/>
      <c r="K210" s="6"/>
      <c r="L210" s="6"/>
      <c r="N210" s="16">
        <f>IFERROR(B210/K210,0)</f>
        <v>0</v>
      </c>
    </row>
    <row r="211" spans="1:14" ht="15" thickBot="1" x14ac:dyDescent="0.4">
      <c r="A211" s="11" t="s">
        <v>204</v>
      </c>
      <c r="B211" s="6">
        <v>3</v>
      </c>
      <c r="C211" s="6"/>
      <c r="D211" s="6"/>
      <c r="E211" s="6"/>
      <c r="F211" s="6">
        <v>1</v>
      </c>
      <c r="G211" s="6">
        <v>2</v>
      </c>
      <c r="H211" s="6"/>
      <c r="I211" s="6">
        <v>200</v>
      </c>
      <c r="J211" s="6"/>
      <c r="K211" s="6"/>
      <c r="L211" s="6"/>
      <c r="N211" s="16">
        <f>IFERROR(B211/K211,0)</f>
        <v>0</v>
      </c>
    </row>
    <row r="212" spans="1:14" ht="15" thickBot="1" x14ac:dyDescent="0.4">
      <c r="A212" s="11" t="s">
        <v>205</v>
      </c>
      <c r="B212" s="6">
        <v>3</v>
      </c>
      <c r="C212" s="6"/>
      <c r="D212" s="6"/>
      <c r="E212" s="6"/>
      <c r="F212" s="6">
        <v>2</v>
      </c>
      <c r="G212" s="6">
        <v>1</v>
      </c>
      <c r="H212" s="6"/>
      <c r="I212" s="6">
        <v>99</v>
      </c>
      <c r="J212" s="6"/>
      <c r="K212" s="6"/>
      <c r="L212" s="6"/>
      <c r="N212" s="16">
        <f>IFERROR(B212/K212,0)</f>
        <v>0</v>
      </c>
    </row>
    <row r="213" spans="1:14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</row>
    <row r="214" spans="1:14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autoFilter ref="A1:N213" xr:uid="{DC3EB834-605C-460D-9E4B-93490DC616A3}">
    <sortState xmlns:xlrd2="http://schemas.microsoft.com/office/spreadsheetml/2017/richdata2" ref="A2:N214">
      <sortCondition descending="1" ref="N1:N213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25" r:id="rId1" display="https://www.worldometers.info/coronavirus/country/us/" xr:uid="{33036EB0-7976-4AD4-99F3-07F7342D1149}"/>
    <hyperlink ref="A14" r:id="rId2" display="https://www.worldometers.info/coronavirus/country/spain/" xr:uid="{989E07E4-51D3-4398-BD6D-3C2C6EBCA4F4}"/>
    <hyperlink ref="A30" r:id="rId3" display="https://www.worldometers.info/coronavirus/country/italy/" xr:uid="{0C4F68D6-DF5C-4B5E-B912-BDA7926E8DB9}"/>
    <hyperlink ref="A5" r:id="rId4" display="https://www.worldometers.info/coronavirus/country/france/" xr:uid="{CF59C481-BD79-4718-857C-9AEB96AABD13}"/>
    <hyperlink ref="A56" r:id="rId5" display="https://www.worldometers.info/coronavirus/country/germany/" xr:uid="{2E148B77-31E0-4755-B6F4-EA54BA6AE9C1}"/>
    <hyperlink ref="A18" r:id="rId6" display="https://www.worldometers.info/coronavirus/country/uk/" xr:uid="{7A137110-CF47-481F-98C7-9AB756EB6F54}"/>
    <hyperlink ref="A160" r:id="rId7" display="https://www.worldometers.info/coronavirus/country/china/" xr:uid="{2B3D5FFF-04ED-4318-847A-0EADB662BF64}"/>
    <hyperlink ref="A15" r:id="rId8" display="https://www.worldometers.info/coronavirus/country/iran/" xr:uid="{F1DDA274-1867-4646-8D82-AEABF45F51A6}"/>
    <hyperlink ref="A32" r:id="rId9" display="https://www.worldometers.info/coronavirus/country/turkey/" xr:uid="{55FA08E2-2BA2-47DA-801A-4A57431870D8}"/>
    <hyperlink ref="A13" r:id="rId10" display="https://www.worldometers.info/coronavirus/country/belgium/" xr:uid="{69D0E6A3-93F4-49C8-A79B-E35FE4892E89}"/>
    <hyperlink ref="A21" r:id="rId11" display="https://www.worldometers.info/coronavirus/country/netherlands/" xr:uid="{1897BF1B-B509-4EC2-BC3C-A6817B11D02B}"/>
    <hyperlink ref="A40" r:id="rId12" display="https://www.worldometers.info/coronavirus/country/switzerland/" xr:uid="{5011044C-CE5B-4FAA-BFA1-569814B84E51}"/>
    <hyperlink ref="A84" r:id="rId13" display="https://www.worldometers.info/coronavirus/country/canada/" xr:uid="{6828BE35-C0AF-45B2-81EE-1DB74290C955}"/>
    <hyperlink ref="A8" r:id="rId14" display="https://www.worldometers.info/coronavirus/country/brazil/" xr:uid="{7DD6CC0D-6B1E-4F48-BCEC-3D48C0E10088}"/>
    <hyperlink ref="A145" r:id="rId15" display="https://www.worldometers.info/coronavirus/country/russia/" xr:uid="{CA77FFBB-C15F-4B04-89EC-E3F77129F50A}"/>
    <hyperlink ref="A50" r:id="rId16" display="https://www.worldometers.info/coronavirus/country/portugal/" xr:uid="{1FE768FD-860B-4278-AB67-F0FA315873B1}"/>
    <hyperlink ref="A60" r:id="rId17" display="https://www.worldometers.info/coronavirus/country/austria/" xr:uid="{A4196582-20E2-45D1-BE95-E01E416F708C}"/>
    <hyperlink ref="A57" r:id="rId18" display="https://www.worldometers.info/coronavirus/country/israel/" xr:uid="{4A1DF186-BED4-4751-ACEA-669C27238F99}"/>
    <hyperlink ref="A133" r:id="rId19" display="https://www.worldometers.info/coronavirus/country/south-korea/" xr:uid="{198BB284-8336-465C-BD4D-3235C2780A58}"/>
    <hyperlink ref="A27" r:id="rId20" display="https://www.worldometers.info/coronavirus/country/sweden/" xr:uid="{0441D5BD-91C7-4198-85B5-75B8E93195B4}"/>
    <hyperlink ref="A28" r:id="rId21" display="https://www.worldometers.info/coronavirus/country/ireland/" xr:uid="{A5622F72-7773-427F-A724-501B5863E451}"/>
    <hyperlink ref="A89" r:id="rId22" display="https://www.worldometers.info/coronavirus/country/india/" xr:uid="{53D57918-6B25-4566-8603-9D9C2099396D}"/>
    <hyperlink ref="A54" r:id="rId23" display="https://www.worldometers.info/coronavirus/country/peru/" xr:uid="{02D9A774-17C2-4B0E-AB3E-19580145406C}"/>
    <hyperlink ref="A10" r:id="rId24" display="https://www.worldometers.info/coronavirus/country/ecuador/" xr:uid="{C5AF8DBD-0144-47D7-AABF-B2FC24AEF19B}"/>
    <hyperlink ref="A58" r:id="rId25" display="https://www.worldometers.info/coronavirus/country/japan/" xr:uid="{AD9F0522-66ED-49EC-98E0-7F1C93CD0593}"/>
    <hyperlink ref="A67" r:id="rId26" display="https://www.worldometers.info/coronavirus/country/chile/" xr:uid="{F26D5C56-6BD6-4AEA-BAA2-6889011CE1A9}"/>
    <hyperlink ref="A90" r:id="rId27" display="https://www.worldometers.info/coronavirus/country/poland/" xr:uid="{D3E92997-3BD6-42D2-B3D0-E99A3923FAC0}"/>
    <hyperlink ref="A87" r:id="rId28" display="https://www.worldometers.info/coronavirus/country/norway/" xr:uid="{B34C6DBA-9C2F-4D7A-8B0E-0F08DEF62B8B}"/>
    <hyperlink ref="A138" r:id="rId29" display="https://www.worldometers.info/coronavirus/country/australia/" xr:uid="{69B58694-1B6C-465F-B43C-99230C628835}"/>
    <hyperlink ref="A51" r:id="rId30" display="https://www.worldometers.info/coronavirus/country/romania/" xr:uid="{228A4C39-8E04-4025-88F9-73E6C2608EFC}"/>
    <hyperlink ref="A64" r:id="rId31" display="https://www.worldometers.info/coronavirus/country/denmark/" xr:uid="{6B37E595-ED29-46D0-A0E3-FE1295A12ECB}"/>
    <hyperlink ref="A94" r:id="rId32" display="https://www.worldometers.info/coronavirus/country/czech-republic/" xr:uid="{E79C6E71-A7A4-49A7-A619-452E0C0D24C7}"/>
    <hyperlink ref="A70" r:id="rId33" display="https://www.worldometers.info/coronavirus/country/pakistan/" xr:uid="{789CE8DF-72CF-47FC-8CDA-1B763181DFAB}"/>
    <hyperlink ref="A34" r:id="rId34" display="https://www.worldometers.info/coronavirus/country/philippines/" xr:uid="{AC9A3180-6679-423A-AAC4-D35B55EF9B93}"/>
    <hyperlink ref="A82" r:id="rId35" display="https://www.worldometers.info/coronavirus/country/malaysia/" xr:uid="{0318A03C-DBE2-4B02-9AAE-4014390E4FC4}"/>
    <hyperlink ref="A42" r:id="rId36" display="https://www.worldometers.info/coronavirus/country/mexico/" xr:uid="{EB87F460-C3A6-441E-AE48-4A33205D671E}"/>
    <hyperlink ref="A29" r:id="rId37" display="https://www.worldometers.info/coronavirus/country/indonesia/" xr:uid="{3A2A35CE-8BAA-4B6C-8F11-BE7490D9E757}"/>
    <hyperlink ref="A106" r:id="rId38" display="https://www.worldometers.info/coronavirus/country/saudi-arabia/" xr:uid="{10F35FC0-1CF3-455D-B656-7B71B7BF18B9}"/>
    <hyperlink ref="A153" r:id="rId39" display="https://www.worldometers.info/coronavirus/country/united-arab-emirates/" xr:uid="{E331D435-860F-4F9B-9C77-D25F693AA802}"/>
    <hyperlink ref="A24" r:id="rId40" display="https://www.worldometers.info/coronavirus/country/serbia/" xr:uid="{58183EF2-E2CE-4D1C-A0CD-296BDD3ADC5E}"/>
    <hyperlink ref="A20" r:id="rId41" display="https://www.worldometers.info/coronavirus/country/panama/" xr:uid="{233DA9B1-97F3-49B8-AD14-461BC5B0951C}"/>
    <hyperlink ref="A46" r:id="rId42" display="https://www.worldometers.info/coronavirus/country/luxembourg/" xr:uid="{1EFDCD01-37D4-45C1-92BC-1BD2B35761D4}"/>
    <hyperlink ref="A49" r:id="rId43" display="https://www.worldometers.info/coronavirus/country/ukraine/" xr:uid="{48F6DBD8-5947-4110-9638-DEF9E3E2C370}"/>
    <hyperlink ref="A75" r:id="rId44" display="https://www.worldometers.info/coronavirus/country/finland/" xr:uid="{537C2A50-E25E-4AF9-AF07-C1C02F88AFFC}"/>
    <hyperlink ref="A81" r:id="rId45" display="https://www.worldometers.info/coronavirus/country/qatar/" xr:uid="{8A970CA6-14EC-4E0A-AD3A-C46D0C1DBE6D}"/>
    <hyperlink ref="A9" r:id="rId46" display="https://www.worldometers.info/coronavirus/country/dominican-republic/" xr:uid="{A1D83658-2CA6-46C4-A287-8815A92A88F4}"/>
    <hyperlink ref="A76" r:id="rId47" display="https://www.worldometers.info/coronavirus/country/colombia/" xr:uid="{7EEB081E-DB87-4F2E-8684-37EDB059FBF0}"/>
    <hyperlink ref="A111" r:id="rId48" display="https://www.worldometers.info/coronavirus/country/thailand/" xr:uid="{6E8F9A58-5235-4E86-B95B-2E1039AEEFA2}"/>
    <hyperlink ref="A105" r:id="rId49" display="https://www.worldometers.info/coronavirus/country/belarus/" xr:uid="{F60B2F90-1AB1-4E6A-A249-20E748EE07F7}"/>
    <hyperlink ref="A113" r:id="rId50" display="https://www.worldometers.info/coronavirus/country/singapore/" xr:uid="{34189C37-4A4B-4BF0-A61C-5D88E4F9ACE6}"/>
    <hyperlink ref="A47" r:id="rId51" display="https://www.worldometers.info/coronavirus/country/argentina/" xr:uid="{44CD5997-FC9A-4E27-9110-D314BF85340B}"/>
    <hyperlink ref="A122" r:id="rId52" display="https://www.worldometers.info/coronavirus/country/south-africa/" xr:uid="{E450980E-3E89-470C-9F1F-C4511884139E}"/>
    <hyperlink ref="A88" r:id="rId53" display="https://www.worldometers.info/coronavirus/country/greece/" xr:uid="{67ACA83F-BCF2-4696-91D7-B4D25E48C2FB}"/>
    <hyperlink ref="A69" r:id="rId54" display="https://www.worldometers.info/coronavirus/country/egypt/" xr:uid="{17A73939-8495-485F-BBC1-6AB6834A879B}"/>
    <hyperlink ref="A3" r:id="rId55" display="https://www.worldometers.info/coronavirus/country/algeria/" xr:uid="{3AE080E1-04D2-496B-87C5-33495C3AE894}"/>
    <hyperlink ref="A26" r:id="rId56" display="https://www.worldometers.info/coronavirus/country/morocco/" xr:uid="{9967E317-F551-47A7-ABFA-2F6C1D83120A}"/>
    <hyperlink ref="A91" r:id="rId57" display="https://www.worldometers.info/coronavirus/country/iceland/" xr:uid="{421F40F2-3191-4C63-AB5E-CB4A24EA3382}"/>
    <hyperlink ref="A16" r:id="rId58" display="https://www.worldometers.info/coronavirus/country/moldova/" xr:uid="{08CDC315-A467-40EF-A4CC-3478C4C3F77A}"/>
    <hyperlink ref="A55" r:id="rId59" display="https://www.worldometers.info/coronavirus/country/croatia/" xr:uid="{D88AE308-6496-4886-89CD-FE35E5C9FC39}"/>
    <hyperlink ref="A103" r:id="rId60" display="https://www.worldometers.info/coronavirus/country/hungary/" xr:uid="{0F2A984E-F5D0-48D1-ACBE-3A3A05C045D9}"/>
    <hyperlink ref="A108" r:id="rId61" display="https://www.worldometers.info/coronavirus/country/iraq/" xr:uid="{6929D0C7-2A18-4673-9D64-26306512F096}"/>
    <hyperlink ref="A131" r:id="rId62" display="https://www.worldometers.info/coronavirus/country/new-zealand/" xr:uid="{7001E1AC-CBF2-48EE-AE96-C812BDB0998D}"/>
    <hyperlink ref="A102" r:id="rId63" display="https://www.worldometers.info/coronavirus/country/estonia/" xr:uid="{7E57D594-B41E-41AC-A7AA-B431F9ACAFEB}"/>
    <hyperlink ref="A161" r:id="rId64" display="https://www.worldometers.info/coronavirus/country/kuwait/" xr:uid="{E6DE9745-802B-47F0-A659-62051D4836CB}"/>
    <hyperlink ref="A115" r:id="rId65" display="https://www.worldometers.info/coronavirus/country/slovenia/" xr:uid="{159004E3-6DA6-4874-8024-90D2320EB00F}"/>
    <hyperlink ref="A137" r:id="rId66" display="https://www.worldometers.info/coronavirus/country/bahrain/" xr:uid="{1E25E5CE-0EC0-481B-BE9B-1544B709E15E}"/>
    <hyperlink ref="A141" r:id="rId67" display="https://www.worldometers.info/coronavirus/country/azerbaijan/" xr:uid="{28A81AB6-65AB-4237-941D-A4CB17980CDE}"/>
    <hyperlink ref="A125" r:id="rId68" display="https://www.worldometers.info/coronavirus/country/lithuania/" xr:uid="{156BA3A4-48D7-4EED-BFAD-38C841F38430}"/>
    <hyperlink ref="A39" r:id="rId69" display="https://www.worldometers.info/coronavirus/country/armenia/" xr:uid="{C1014785-7ECF-4D63-AC7C-DBEA160C39FE}"/>
    <hyperlink ref="A61" r:id="rId70" display="https://www.worldometers.info/coronavirus/country/bosnia-and-herzegovina/" xr:uid="{E1556C88-B2E3-42BA-92EB-B9330D5B6931}"/>
    <hyperlink ref="A150" r:id="rId71" display="https://www.worldometers.info/coronavirus/country/china-hong-kong-sar/" xr:uid="{746BFE83-B245-4141-BD41-39C2BD2422A0}"/>
    <hyperlink ref="A143" r:id="rId72" display="https://www.worldometers.info/coronavirus/country/kazakhstan/" xr:uid="{618B7523-0111-45DA-B615-CF027A221539}"/>
    <hyperlink ref="A147" r:id="rId73" display="https://www.worldometers.info/coronavirus/country/uzbekistan/" xr:uid="{0907ACC8-ABDD-45F6-A3DC-2ACE689C3092}"/>
    <hyperlink ref="A48" r:id="rId74" display="https://www.worldometers.info/coronavirus/country/macedonia/" xr:uid="{F2839935-0E67-4AFE-A822-E4866606CDA7}"/>
    <hyperlink ref="A162" r:id="rId75" display="https://www.worldometers.info/coronavirus/country/cameroon/" xr:uid="{7B160A1A-E495-4A4F-B8E8-F39C725138F8}"/>
    <hyperlink ref="A74" r:id="rId76" display="https://www.worldometers.info/coronavirus/country/bangladesh/" xr:uid="{59745B32-42A8-4C42-9602-3E291AC362D4}"/>
    <hyperlink ref="A123" r:id="rId77" display="https://www.worldometers.info/coronavirus/country/slovakia/" xr:uid="{1F73DA85-775D-42F4-AEC5-DB3B6F6B5284}"/>
    <hyperlink ref="A163" r:id="rId78" display="https://www.worldometers.info/coronavirus/country/oman/" xr:uid="{A370D3D0-CF18-4A2F-8A7A-C1A777C18D3E}"/>
    <hyperlink ref="A80" r:id="rId79" display="https://www.worldometers.info/coronavirus/country/tunisia/" xr:uid="{EEB42818-35EB-406F-8D58-0E33A0CFCBE1}"/>
    <hyperlink ref="A109" r:id="rId80" display="https://www.worldometers.info/coronavirus/country/bulgaria/" xr:uid="{C676212D-1A22-4E41-83D2-D365761B87BE}"/>
    <hyperlink ref="A99" r:id="rId81" display="https://www.worldometers.info/coronavirus/country/cuba/" xr:uid="{2DD0B8F6-5A2F-46C4-9C71-89931B6E52AA}"/>
    <hyperlink ref="A129" r:id="rId82" display="https://www.worldometers.info/coronavirus/country/latvia/" xr:uid="{7596B937-E43E-4EC3-BA85-9BC7C6B7E02F}"/>
    <hyperlink ref="A6" r:id="rId83" display="https://www.worldometers.info/coronavirus/country/andorra/" xr:uid="{1C15AE53-15D4-4C92-B1FC-97DDA24D829B}"/>
    <hyperlink ref="A112" r:id="rId84" display="https://www.worldometers.info/coronavirus/country/cyprus/" xr:uid="{A648FEFF-6D60-493B-8EB2-EF84EAE2AD86}"/>
    <hyperlink ref="A104" r:id="rId85" display="https://www.worldometers.info/coronavirus/country/lebanon/" xr:uid="{C79E38E5-9FCB-4132-948D-7BE83323F6C8}"/>
    <hyperlink ref="A165" r:id="rId86" display="https://www.worldometers.info/coronavirus/country/afghanistan/" xr:uid="{B38ABDCA-5026-469C-8ECF-241B9C3855DC}"/>
    <hyperlink ref="A65" r:id="rId87" display="https://www.worldometers.info/coronavirus/country/costa-rica/" xr:uid="{D5E4A096-D918-4810-8F33-69A8ECDFA0EA}"/>
    <hyperlink ref="A166" r:id="rId88" display="https://www.worldometers.info/coronavirus/country/cote-d-ivoire/" xr:uid="{41B719BA-0016-4D41-84A7-BADCA433BA68}"/>
    <hyperlink ref="A142" r:id="rId89" display="https://www.worldometers.info/coronavirus/country/ghana/" xr:uid="{55290A69-C28D-4B6D-AC6C-33AF640456C2}"/>
    <hyperlink ref="A43" r:id="rId90" display="https://www.worldometers.info/coronavirus/country/niger/" xr:uid="{4BB3FF34-9B66-410C-A19E-3E4EE13151AE}"/>
    <hyperlink ref="A167" r:id="rId91" display="https://www.worldometers.info/coronavirus/country/burkina-faso/" xr:uid="{FB36194F-59E6-43F7-BAEE-D1DE078CF09A}"/>
    <hyperlink ref="A86" r:id="rId92" display="https://www.worldometers.info/coronavirus/country/uruguay/" xr:uid="{FC8AA805-3D03-48DC-A1CC-46D3CD299790}"/>
    <hyperlink ref="A45" r:id="rId93" display="https://www.worldometers.info/coronavirus/country/albania/" xr:uid="{5EECCBF7-7A6D-4534-8CDC-6AA15DACD44C}"/>
    <hyperlink ref="A41" r:id="rId94" display="https://www.worldometers.info/coronavirus/country/channel-islands/" xr:uid="{2C58CF24-4EE2-4D90-8BAE-EA8C0180D08B}"/>
    <hyperlink ref="A101" r:id="rId95" display="https://www.worldometers.info/coronavirus/country/kyrgyzstan/" xr:uid="{789F79AC-0201-449E-9652-A29D81BF0EB2}"/>
    <hyperlink ref="A17" r:id="rId96" display="https://www.worldometers.info/coronavirus/country/honduras/" xr:uid="{F27E49F1-F945-4554-8253-9B6438B13C4C}"/>
    <hyperlink ref="A151" r:id="rId97" display="https://www.worldometers.info/coronavirus/country/taiwan/" xr:uid="{C45C87D4-9D62-49AD-B920-987EF83B5CF1}"/>
    <hyperlink ref="A135" r:id="rId98" display="https://www.worldometers.info/coronavirus/country/jordan/" xr:uid="{69BC82F0-6DEA-4E57-946D-3352945A25E6}"/>
    <hyperlink ref="A168" r:id="rId99" display="https://www.worldometers.info/coronavirus/country/reunion/" xr:uid="{9EB31D63-45EA-423A-8CBF-C497F9DE040D}"/>
    <hyperlink ref="A130" r:id="rId100" display="https://www.worldometers.info/coronavirus/country/malta/" xr:uid="{49F9213F-7B96-4A7F-8C99-10D894DF028F}"/>
    <hyperlink ref="A4" r:id="rId101" display="https://www.worldometers.info/coronavirus/country/san-marino/" xr:uid="{E88457B4-CA7D-48DC-AC9B-F306A1E4F36E}"/>
    <hyperlink ref="A33" r:id="rId102" display="https://www.worldometers.info/coronavirus/country/bolivia/" xr:uid="{D89C564F-1973-46AE-99EF-427900830F4F}"/>
    <hyperlink ref="A97" r:id="rId103" display="https://www.worldometers.info/coronavirus/country/mauritius/" xr:uid="{E30E36D9-5EFF-494A-A8CD-0DBCFB841A64}"/>
    <hyperlink ref="A78" r:id="rId104" display="https://www.worldometers.info/coronavirus/country/nigeria/" xr:uid="{EBC9052D-09B0-4E39-B802-4CF105DE9F7C}"/>
    <hyperlink ref="A139" r:id="rId105" display="https://www.worldometers.info/coronavirus/country/state-of-palestine/" xr:uid="{C51FFFA0-12A7-4B4B-887B-48D2D8CB2811}"/>
    <hyperlink ref="A169" r:id="rId106" display="https://www.worldometers.info/coronavirus/country/senegal/" xr:uid="{82E91EE5-235A-4B97-900A-1D979C8EF2B0}"/>
    <hyperlink ref="A59" r:id="rId107" display="https://www.worldometers.info/coronavirus/country/montenegro/" xr:uid="{F4FD559C-B596-4EE2-8B86-EC2F4BEEFD04}"/>
    <hyperlink ref="A71" r:id="rId108" display="https://www.worldometers.info/coronavirus/country/georgia/" xr:uid="{9E2B315C-65B3-43FE-9CD2-FC87D96CC3B8}"/>
    <hyperlink ref="A157" r:id="rId109" display="https://www.worldometers.info/coronavirus/country/viet-nam/" xr:uid="{4B1CDFB1-672B-490F-BFBC-CE6438540171}"/>
    <hyperlink ref="A170" r:id="rId110" display="https://www.worldometers.info/coronavirus/country/guinea/" xr:uid="{ACD86E7B-7509-498C-BD77-C343A77FC7AF}"/>
    <hyperlink ref="A171" r:id="rId111" display="https://www.worldometers.info/coronavirus/country/democratic-republic-of-the-congo/" xr:uid="{329188A9-4EB3-4E5F-803F-95AE892FE5C7}"/>
    <hyperlink ref="A44" r:id="rId112" display="https://www.worldometers.info/coronavirus/country/isle-of-man/" xr:uid="{DF0FE7FB-E378-489A-81F8-057FBD498782}"/>
    <hyperlink ref="A92" r:id="rId113" display="https://www.worldometers.info/coronavirus/country/djibouti/" xr:uid="{80E57C3A-4378-4785-A63F-3F6DC14E20D4}"/>
    <hyperlink ref="A95" r:id="rId114" display="https://www.worldometers.info/coronavirus/country/sri-lanka/" xr:uid="{0EB2696F-EB3F-4D69-A702-AFDF760DEA64}"/>
    <hyperlink ref="A124" r:id="rId115" display="https://www.worldometers.info/coronavirus/country/kenya/" xr:uid="{12A20D4E-8622-4672-8138-90AEA99F6274}"/>
    <hyperlink ref="A35" r:id="rId116" display="https://www.worldometers.info/coronavirus/country/mayotte/" xr:uid="{78D594BC-D524-42F5-8B33-62E6D9A61729}"/>
    <hyperlink ref="A116" r:id="rId117" display="https://www.worldometers.info/coronavirus/country/faeroe-islands/" xr:uid="{5951E971-8B0D-483D-821C-B2C63BCA5310}"/>
    <hyperlink ref="A158" r:id="rId118" display="https://www.worldometers.info/coronavirus/country/venezuela/" xr:uid="{2DAF2C8A-D949-4FA4-838D-70CAD64D74C7}"/>
    <hyperlink ref="A172" r:id="rId119" display="https://www.worldometers.info/coronavirus/country/martinique/" xr:uid="{1CCF7CB9-31FE-4E1D-AB88-5582664FFAA7}"/>
    <hyperlink ref="A38" r:id="rId120" display="https://www.worldometers.info/coronavirus/country/guatemala/" xr:uid="{4E8F1048-1F09-4D87-A703-2C3C65F0C6FC}"/>
    <hyperlink ref="A77" r:id="rId121" display="https://www.worldometers.info/coronavirus/country/paraguay/" xr:uid="{5D677907-17BC-4F1D-80C4-25EFA4ED0147}"/>
    <hyperlink ref="A173" r:id="rId122" display="https://www.worldometers.info/coronavirus/country/guadeloupe/" xr:uid="{2F11B886-D2D3-4571-B4D9-C43AC68C1ED0}"/>
    <hyperlink ref="A134" r:id="rId123" display="https://www.worldometers.info/coronavirus/country/el-salvador/" xr:uid="{8FC3844E-FD38-4ECC-B3B1-47964B854AB0}"/>
    <hyperlink ref="A146" r:id="rId124" display="https://www.worldometers.info/coronavirus/country/brunei-darussalam/" xr:uid="{FE0BBF9F-112F-4679-99B7-89E452A5B3A5}"/>
    <hyperlink ref="A68" r:id="rId125" display="https://www.worldometers.info/coronavirus/country/gibraltar/" xr:uid="{59216CAB-4B04-48B9-BA44-83DD31CF8C13}"/>
    <hyperlink ref="A79" r:id="rId126" display="https://www.worldometers.info/coronavirus/country/rwanda/" xr:uid="{B346059B-331E-4B9E-9F49-D503CC8CBBB0}"/>
    <hyperlink ref="A132" r:id="rId127" display="https://www.worldometers.info/coronavirus/country/cambodia/" xr:uid="{AC70F9BD-C1F3-4D9D-976A-A7D2FDE1A6B1}"/>
    <hyperlink ref="A52" r:id="rId128" display="https://www.worldometers.info/coronavirus/country/trinidad-and-tobago/" xr:uid="{2E789548-0C0B-4265-834C-3D3FFF4A3704}"/>
    <hyperlink ref="A174" r:id="rId129" display="https://www.worldometers.info/coronavirus/country/madagascar/" xr:uid="{715768E3-8E9F-4B93-B199-A8D34E36C6C4}"/>
    <hyperlink ref="A175" r:id="rId130" display="https://www.worldometers.info/coronavirus/country/mali/" xr:uid="{A02CEAB6-002D-45D3-8D5C-09AD75B480C7}"/>
    <hyperlink ref="A176" r:id="rId131" display="https://www.worldometers.info/coronavirus/country/monaco/" xr:uid="{792DDFAA-8758-4FDC-86B6-67D2C3E3AB15}"/>
    <hyperlink ref="A72" r:id="rId132" display="https://www.worldometers.info/coronavirus/country/aruba/" xr:uid="{7047CA5F-306A-4BA7-99F2-3FDC1E86A4F6}"/>
    <hyperlink ref="A177" r:id="rId133" display="https://www.worldometers.info/coronavirus/country/french-guiana/" xr:uid="{8F24A313-05C4-4CAD-A4DB-4EE22761AE12}"/>
    <hyperlink ref="A66" r:id="rId134" display="https://www.worldometers.info/coronavirus/country/liechtenstein/" xr:uid="{14C162F3-BC5D-405A-9E71-CC9238484B7E}"/>
    <hyperlink ref="A119" r:id="rId135" display="https://www.worldometers.info/coronavirus/country/togo/" xr:uid="{426D0C01-80D4-4AFB-A598-800E6818D932}"/>
    <hyperlink ref="A73" r:id="rId136" display="https://www.worldometers.info/coronavirus/country/jamaica/" xr:uid="{93AE62FD-D48F-401E-8D79-DB758005E4CA}"/>
    <hyperlink ref="A63" r:id="rId137" display="https://www.worldometers.info/coronavirus/country/barbados/" xr:uid="{ED89E6F4-A136-43CD-92B6-6359FC38650E}"/>
    <hyperlink ref="A136" r:id="rId138" display="https://www.worldometers.info/coronavirus/country/ethiopia/" xr:uid="{9E44293E-5D15-48AE-8E8B-0F6BCA8AB2A7}"/>
    <hyperlink ref="A178" r:id="rId139" display="https://www.worldometers.info/coronavirus/country/congo/" xr:uid="{0E1E756E-3F97-43F4-87FA-8CE816E13ED7}"/>
    <hyperlink ref="A37" r:id="rId140" display="https://www.worldometers.info/coronavirus/country/bermuda/" xr:uid="{AC3A8AD6-1974-41E9-8790-9DA61F250F6A}"/>
    <hyperlink ref="A179" r:id="rId141" display="https://www.worldometers.info/coronavirus/country/gabon/" xr:uid="{615454B0-6DCD-492E-AA69-BE0A4D655309}"/>
    <hyperlink ref="A149" r:id="rId142" display="https://www.worldometers.info/coronavirus/country/uganda/" xr:uid="{F4A267BC-DC6E-4E67-9CC5-98FDF4D91BE8}"/>
    <hyperlink ref="A53" r:id="rId143" display="https://www.worldometers.info/coronavirus/country/cayman-islands/" xr:uid="{01D6C005-6A79-44BF-B099-F14BBF0ABE68}"/>
    <hyperlink ref="A83" r:id="rId144" display="https://www.worldometers.info/coronavirus/country/french-polynesia/" xr:uid="{DBF41CAC-99ED-4E87-8E86-E8350171F396}"/>
    <hyperlink ref="A7" r:id="rId145" display="https://www.worldometers.info/coronavirus/country/sint-maarten/" xr:uid="{7BB56BB9-BD4E-4AC0-879E-1B024B1DC5AF}"/>
    <hyperlink ref="A180" r:id="rId146" display="https://www.worldometers.info/coronavirus/country/liberia/" xr:uid="{5F204BA5-7EC1-4349-AF54-6A5D2273BA26}"/>
    <hyperlink ref="A181" r:id="rId147" display="https://www.worldometers.info/coronavirus/country/bahamas/" xr:uid="{C97356B5-55EF-47D2-B4A7-008559CC963F}"/>
    <hyperlink ref="A182" r:id="rId148" display="https://www.worldometers.info/coronavirus/country/tanzania/" xr:uid="{8D3A80E9-C298-43C2-8CEA-43C10DE59E3C}"/>
    <hyperlink ref="A19" r:id="rId149" display="https://www.worldometers.info/coronavirus/country/guyana/" xr:uid="{FC957EC7-B943-490B-8D26-25C53C971A3F}"/>
    <hyperlink ref="A183" r:id="rId150" display="https://www.worldometers.info/coronavirus/country/china-macao-sar/" xr:uid="{5DA6BFE0-8347-4839-9E82-8EF523B826DB}"/>
    <hyperlink ref="A114" r:id="rId151" display="https://www.worldometers.info/coronavirus/country/zambia/" xr:uid="{F17E8621-E788-44FB-BAA0-B5A7D9F3A1DA}"/>
    <hyperlink ref="A120" r:id="rId152" display="https://www.worldometers.info/coronavirus/country/myanmar/" xr:uid="{50C58289-867E-4F86-86F5-FFDD5DA1A9C2}"/>
    <hyperlink ref="A126" r:id="rId153" display="https://www.worldometers.info/coronavirus/country/guinea-bissau/" xr:uid="{E61C4338-9721-4088-B73C-67BA3BDA4580}"/>
    <hyperlink ref="A184" r:id="rId154" display="https://www.worldometers.info/coronavirus/country/benin/" xr:uid="{3E82113C-5862-48D4-BC36-B4517A488751}"/>
    <hyperlink ref="A185" r:id="rId155" display="https://www.worldometers.info/coronavirus/country/eritrea/" xr:uid="{4999C96B-BE38-4C17-B413-BECC941D6028}"/>
    <hyperlink ref="A62" r:id="rId156" display="https://www.worldometers.info/coronavirus/country/haiti/" xr:uid="{09E2B830-21EB-4A69-93E0-F48BCF4E1AA2}"/>
    <hyperlink ref="A186" r:id="rId157" display="https://www.worldometers.info/coronavirus/country/saint-martin/" xr:uid="{85C73A2D-AC48-41CD-9818-F97C3BA586FF}"/>
    <hyperlink ref="A187" r:id="rId158" display="https://www.worldometers.info/coronavirus/country/somalia/" xr:uid="{8EF46AFF-189F-4AAD-8201-EA44FEAF128D}"/>
    <hyperlink ref="A188" r:id="rId159" display="https://www.worldometers.info/coronavirus/country/syria/" xr:uid="{C18CA273-E013-49BD-BD00-B206F5B1CFC5}"/>
    <hyperlink ref="A93" r:id="rId160" display="https://www.worldometers.info/coronavirus/country/libya/" xr:uid="{7F08A78C-678E-496B-B971-6E958AA519B5}"/>
    <hyperlink ref="A2" r:id="rId161" display="https://www.worldometers.info/coronavirus/country/antigua-and-barbuda/" xr:uid="{7097A5B6-C715-4603-88B4-CC69CCA4D35C}"/>
    <hyperlink ref="A128" r:id="rId162" display="https://www.worldometers.info/coronavirus/country/equatorial-guinea/" xr:uid="{40796237-6893-42E2-A6C2-8019D4C9B0F2}"/>
    <hyperlink ref="A118" r:id="rId163" display="https://www.worldometers.info/coronavirus/country/mozambique/" xr:uid="{17BEE887-0ADD-4D78-9EA9-BB7E5AED2781}"/>
    <hyperlink ref="A189" r:id="rId164" display="https://www.worldometers.info/coronavirus/country/maldives/" xr:uid="{71C02E73-FA71-4B60-975C-024A6D535A8A}"/>
    <hyperlink ref="A190" r:id="rId165" display="https://www.worldometers.info/coronavirus/country/angola/" xr:uid="{6CBA008D-B9E6-45A0-ACF9-5DD0605ED4DD}"/>
    <hyperlink ref="A191" r:id="rId166" display="https://www.worldometers.info/coronavirus/country/sudan/" xr:uid="{66BAC681-E25A-4123-850E-1ECF8053DDE0}"/>
    <hyperlink ref="A140" r:id="rId167" display="https://www.worldometers.info/coronavirus/country/laos/" xr:uid="{B31C3ACE-B019-4C97-8CED-F8FE52A6D644}"/>
    <hyperlink ref="A192" r:id="rId168" display="https://www.worldometers.info/coronavirus/country/chad/" xr:uid="{C9E4892E-B8E7-4FCC-A1D5-A41A15502B24}"/>
    <hyperlink ref="A152" r:id="rId169" display="https://www.worldometers.info/coronavirus/country/new-caledonia/" xr:uid="{0E2BEA0B-9DA9-4744-9BB5-9620C984EAFB}"/>
    <hyperlink ref="A193" r:id="rId170" display="https://www.worldometers.info/coronavirus/country/mongolia/" xr:uid="{90B2DEB1-DFBF-46E7-9439-48DD44232EAD}"/>
    <hyperlink ref="A96" r:id="rId171" display="https://www.worldometers.info/coronavirus/country/dominica/" xr:uid="{2430DE1F-93D1-4055-B2D5-5B6FDC90DEA2}"/>
    <hyperlink ref="A194" r:id="rId172" display="https://www.worldometers.info/coronavirus/country/fiji/" xr:uid="{FEECFF6A-E615-4524-8FDC-DAA319CB7299}"/>
    <hyperlink ref="A100" r:id="rId173" display="https://www.worldometers.info/coronavirus/country/namibia/" xr:uid="{B71DBDF4-4B64-4148-BFEA-17D7414DAB05}"/>
    <hyperlink ref="A195" r:id="rId174" display="https://www.worldometers.info/coronavirus/country/saint-lucia/" xr:uid="{34AC8441-7521-41A0-97DB-F92385D2CAEF}"/>
    <hyperlink ref="A127" r:id="rId175" display="https://www.worldometers.info/coronavirus/country/zimbabwe/" xr:uid="{DDC24290-79F8-492E-9299-7051DBD21110}"/>
    <hyperlink ref="A107" r:id="rId176" display="https://www.worldometers.info/coronavirus/country/belize/" xr:uid="{E111AEE9-E940-4023-A4AE-45282DC72A2D}"/>
    <hyperlink ref="A196" r:id="rId177" display="https://www.worldometers.info/coronavirus/country/curacao/" xr:uid="{E8F438C3-1D36-4649-9F1E-D5D57B0ADCA3}"/>
    <hyperlink ref="A31" r:id="rId178" display="https://www.worldometers.info/coronavirus/country/grenada/" xr:uid="{59ABDCC4-824C-4B20-B034-9AD1AE5988DD}"/>
    <hyperlink ref="A197" r:id="rId179" display="https://www.worldometers.info/coronavirus/country/swaziland/" xr:uid="{A7D8C600-0787-442E-8F4E-ABD03ED04069}"/>
    <hyperlink ref="A98" r:id="rId180" display="https://www.worldometers.info/coronavirus/country/malawi/" xr:uid="{A9A0B678-0AF2-4524-983F-5BDC43874DFD}"/>
    <hyperlink ref="A155" r:id="rId181" display="https://www.worldometers.info/coronavirus/country/botswana/" xr:uid="{E24450C0-3306-4E87-BE10-FF42DDAC9FF8}"/>
    <hyperlink ref="A156" r:id="rId182" display="https://www.worldometers.info/coronavirus/country/nepal/" xr:uid="{76C335E9-7CA1-4601-AA32-B3B050BA9218}"/>
    <hyperlink ref="A85" r:id="rId183" display="https://www.worldometers.info/coronavirus/country/saint-kitts-and-nevis/" xr:uid="{4D30D0E0-F2BD-45A0-A9D3-A9E810FAD126}"/>
    <hyperlink ref="A22" r:id="rId184" display="https://www.worldometers.info/coronavirus/country/saint-vincent-and-the-grenadines/" xr:uid="{C3AB845E-360C-4611-BB1C-EF43F86C08DF}"/>
    <hyperlink ref="A198" r:id="rId185" display="https://www.worldometers.info/coronavirus/country/central-african-republic/" xr:uid="{17B87D50-C229-44F7-ABC9-309B3732B9C8}"/>
    <hyperlink ref="A148" r:id="rId186" display="https://www.worldometers.info/coronavirus/country/greenland/" xr:uid="{E11BC35D-87E9-440C-B3A0-2B8AFC925DA6}"/>
    <hyperlink ref="A11" r:id="rId187" display="https://www.worldometers.info/coronavirus/country/montserrat/" xr:uid="{1DFFEB40-CF86-4645-BDCE-81A0977CF3DC}"/>
    <hyperlink ref="A199" r:id="rId188" display="https://www.worldometers.info/coronavirus/country/seychelles/" xr:uid="{743BDBF1-255A-469D-87A6-280554C2E058}"/>
    <hyperlink ref="A200" r:id="rId189" display="https://www.worldometers.info/coronavirus/country/suriname/" xr:uid="{809ACADF-2E2B-4261-B649-BC91E78DFEBE}"/>
    <hyperlink ref="A201" r:id="rId190" display="https://www.worldometers.info/coronavirus/country/sierra-leone/" xr:uid="{77C04B9A-F14D-4891-9700-0CC075A190EE}"/>
    <hyperlink ref="A117" r:id="rId191" display="https://www.worldometers.info/coronavirus/country/gambia/" xr:uid="{0C0375C5-1516-44DF-AA9F-D7AB1C9A63CC}"/>
    <hyperlink ref="A203" r:id="rId192" display="https://www.worldometers.info/coronavirus/country/nicaragua/" xr:uid="{34B79108-28F9-436C-8817-C46FFB02ACCE}"/>
    <hyperlink ref="A36" r:id="rId193" display="https://www.worldometers.info/coronavirus/country/turks-and-caicos-islands/" xr:uid="{37E5911E-7EFB-408F-9786-C035F1884A0D}"/>
    <hyperlink ref="A204" r:id="rId194" display="https://www.worldometers.info/coronavirus/country/cabo-verde/" xr:uid="{567008A4-CC79-46DC-8BCC-A1881611147F}"/>
    <hyperlink ref="A205" r:id="rId195" display="https://www.worldometers.info/coronavirus/country/holy-see/" xr:uid="{69950174-89F4-4253-BC95-2130F04EA18B}"/>
    <hyperlink ref="A144" r:id="rId196" display="https://www.worldometers.info/coronavirus/country/mauritania/" xr:uid="{9A296477-F97D-44D6-A4D0-E42822AE84F8}"/>
    <hyperlink ref="A206" r:id="rId197" display="https://www.worldometers.info/coronavirus/country/saint-barthelemy/" xr:uid="{A8D3D2C2-C946-418E-AE9B-378594D04E28}"/>
    <hyperlink ref="A207" r:id="rId198" display="https://www.worldometers.info/coronavirus/country/western-sahara/" xr:uid="{97C2B247-9965-4005-A75E-86276B8B2063}"/>
    <hyperlink ref="A154" r:id="rId199" display="https://www.worldometers.info/coronavirus/country/bhutan/" xr:uid="{ABE6EA9C-6BEB-4BDB-A15A-677052B03140}"/>
    <hyperlink ref="A208" r:id="rId200" display="https://www.worldometers.info/coronavirus/country/burundi/" xr:uid="{D8AD1DAF-DF4C-49C8-9ADE-628A820F2657}"/>
    <hyperlink ref="A110" r:id="rId201" display="https://www.worldometers.info/coronavirus/country/falkland-islands-malvinas/" xr:uid="{078E62F2-3287-49C9-B327-FB155047CDB5}"/>
    <hyperlink ref="A23" r:id="rId202" display="https://www.worldometers.info/coronavirus/country/sao-tome-and-principe/" xr:uid="{5D854D71-7AF8-4FF6-8F82-B44EF87F6C77}"/>
    <hyperlink ref="A209" r:id="rId203" display="https://www.worldometers.info/coronavirus/country/south-sudan/" xr:uid="{6B718F93-EBB2-4D7D-B3CE-A7CF4C0D8C02}"/>
    <hyperlink ref="A210" r:id="rId204" display="https://www.worldometers.info/coronavirus/country/timor-leste/" xr:uid="{0ECABFBF-E818-441C-959E-0FDE1D9CA04B}"/>
    <hyperlink ref="A211" r:id="rId205" display="https://www.worldometers.info/coronavirus/country/anguilla/" xr:uid="{51A698E8-7E58-4458-8EDF-31776A190EA5}"/>
    <hyperlink ref="A212" r:id="rId206" display="https://www.worldometers.info/coronavirus/country/british-virgin-islands/" xr:uid="{08C8B822-A17D-4629-A1E7-6FACA99D5F67}"/>
    <hyperlink ref="A12" r:id="rId207" display="https://www.worldometers.info/coronavirus/country/caribbean-netherlands/" xr:uid="{31316439-67E4-4897-943B-BA0BF03D5B47}"/>
    <hyperlink ref="A121" r:id="rId208" display="https://www.worldometers.info/coronavirus/country/papua-new-guinea/" xr:uid="{868EB0D0-AEEF-4D90-9EE4-91637B455D2F}"/>
    <hyperlink ref="A213" r:id="rId209" display="https://www.worldometers.info/coronavirus/country/saint-pierre-and-miquelon/" xr:uid="{1C175D15-D49D-4B69-9ABE-433C79C717B2}"/>
    <hyperlink ref="A214" r:id="rId210" display="https://www.worldometers.info/coronavirus/country/yemen/" xr:uid="{D87EA15E-2621-46D1-AB0B-FC4C0501C7E9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2020-04-13T09:34:51Z</dcterms:modified>
</cp:coreProperties>
</file>