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1" documentId="8_{4CFC92DD-4CE8-4E53-8808-C83BA315E0AC}" xr6:coauthVersionLast="45" xr6:coauthVersionMax="45" xr10:uidLastSave="{4641367E-C28C-4E76-9918-16FD47D61179}"/>
  <bookViews>
    <workbookView minimized="1" xWindow="14535" yWindow="-17220" windowWidth="15915" windowHeight="136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2" i="2" l="1"/>
  <c r="Q112" i="2"/>
  <c r="P15" i="2"/>
  <c r="Q15" i="2"/>
  <c r="P73" i="2"/>
  <c r="Q73" i="2"/>
  <c r="P89" i="2"/>
  <c r="Q89" i="2"/>
  <c r="P203" i="2"/>
  <c r="Q203" i="2"/>
  <c r="P156" i="2"/>
  <c r="Q156" i="2"/>
  <c r="P57" i="2"/>
  <c r="Q57" i="2"/>
  <c r="P153" i="2"/>
  <c r="Q153" i="2"/>
  <c r="P80" i="2"/>
  <c r="Q80" i="2"/>
  <c r="P53" i="2"/>
  <c r="Q53" i="2"/>
  <c r="P142" i="2"/>
  <c r="Q142" i="2"/>
  <c r="P72" i="2"/>
  <c r="Q72" i="2"/>
  <c r="P164" i="2"/>
  <c r="Q164" i="2"/>
  <c r="P24" i="2"/>
  <c r="Q24" i="2"/>
  <c r="P176" i="2"/>
  <c r="Q176" i="2"/>
  <c r="P141" i="2"/>
  <c r="Q141" i="2"/>
  <c r="P63" i="2"/>
  <c r="Q63" i="2"/>
  <c r="P52" i="2"/>
  <c r="Q52" i="2"/>
  <c r="P20" i="2"/>
  <c r="Q20" i="2"/>
  <c r="P115" i="2"/>
  <c r="Q115" i="2"/>
  <c r="P184" i="2"/>
  <c r="Q184" i="2"/>
  <c r="P130" i="2"/>
  <c r="Q130" i="2"/>
  <c r="P125" i="2"/>
  <c r="Q125" i="2"/>
  <c r="P119" i="2"/>
  <c r="Q119" i="2"/>
  <c r="P149" i="2"/>
  <c r="Q149" i="2"/>
  <c r="P205" i="2"/>
  <c r="Q205" i="2"/>
  <c r="P5" i="2"/>
  <c r="Q5" i="2"/>
  <c r="P155" i="2"/>
  <c r="Q155" i="2"/>
  <c r="P127" i="2"/>
  <c r="Q127" i="2"/>
  <c r="P19" i="2"/>
  <c r="Q19" i="2"/>
  <c r="P202" i="2"/>
  <c r="Q202" i="2"/>
  <c r="P100" i="2"/>
  <c r="Q100" i="2"/>
  <c r="P32" i="2"/>
  <c r="Q32" i="2"/>
  <c r="P192" i="2"/>
  <c r="Q192" i="2"/>
  <c r="P56" i="2"/>
  <c r="Q56" i="2"/>
  <c r="P77" i="2"/>
  <c r="Q77" i="2"/>
  <c r="P91" i="2"/>
  <c r="Q91" i="2"/>
  <c r="P7" i="2"/>
  <c r="Q7" i="2"/>
  <c r="P188" i="2"/>
  <c r="Q188" i="2"/>
  <c r="P97" i="2"/>
  <c r="Q97" i="2"/>
  <c r="P144" i="2"/>
  <c r="Q144" i="2"/>
  <c r="P182" i="2"/>
  <c r="Q182" i="2"/>
  <c r="P146" i="2"/>
  <c r="Q146" i="2"/>
  <c r="P81" i="2"/>
  <c r="Q81" i="2"/>
  <c r="P59" i="2"/>
  <c r="Q59" i="2"/>
  <c r="P151" i="2"/>
  <c r="Q151" i="2"/>
  <c r="P64" i="2"/>
  <c r="Q64" i="2"/>
  <c r="P118" i="2"/>
  <c r="Q118" i="2"/>
  <c r="P171" i="2"/>
  <c r="Q171" i="2"/>
  <c r="P18" i="2"/>
  <c r="Q18" i="2"/>
  <c r="P58" i="2"/>
  <c r="Q58" i="2"/>
  <c r="P2" i="2"/>
  <c r="Q2" i="2"/>
  <c r="P55" i="2"/>
  <c r="Q55" i="2"/>
  <c r="P69" i="2"/>
  <c r="Q69" i="2"/>
  <c r="P103" i="2"/>
  <c r="Q103" i="2"/>
  <c r="P106" i="2"/>
  <c r="Q106" i="2"/>
  <c r="P60" i="2"/>
  <c r="Q60" i="2"/>
  <c r="P178" i="2"/>
  <c r="Q178" i="2"/>
  <c r="P21" i="2"/>
  <c r="Q21" i="2"/>
  <c r="P136" i="2"/>
  <c r="Q136" i="2"/>
  <c r="P181" i="2"/>
  <c r="Q181" i="2"/>
  <c r="P139" i="2"/>
  <c r="Q139" i="2"/>
  <c r="P186" i="2"/>
  <c r="Q186" i="2"/>
  <c r="P44" i="2"/>
  <c r="Q44" i="2"/>
  <c r="P88" i="2"/>
  <c r="Q88" i="2"/>
  <c r="P29" i="2"/>
  <c r="Q29" i="2"/>
  <c r="P48" i="2"/>
  <c r="Q48" i="2"/>
  <c r="P121" i="2"/>
  <c r="Q121" i="2"/>
  <c r="P147" i="2"/>
  <c r="Q147" i="2"/>
  <c r="P208" i="2"/>
  <c r="Q208" i="2"/>
  <c r="P120" i="2"/>
  <c r="Q120" i="2"/>
  <c r="P160" i="2"/>
  <c r="Q160" i="2"/>
  <c r="P215" i="2"/>
  <c r="Q215" i="2"/>
  <c r="P199" i="2"/>
  <c r="Q199" i="2"/>
  <c r="P143" i="2"/>
  <c r="Q143" i="2"/>
  <c r="P101" i="2"/>
  <c r="Q101" i="2"/>
  <c r="P110" i="2"/>
  <c r="Q110" i="2"/>
  <c r="P37" i="2"/>
  <c r="Q37" i="2"/>
  <c r="P122" i="2"/>
  <c r="Q122" i="2"/>
  <c r="P126" i="2"/>
  <c r="Q126" i="2"/>
  <c r="P163" i="2"/>
  <c r="Q163" i="2"/>
  <c r="P40" i="2"/>
  <c r="Q40" i="2"/>
  <c r="P201" i="2"/>
  <c r="Q201" i="2"/>
  <c r="P190" i="2"/>
  <c r="Q190" i="2"/>
  <c r="P96" i="2"/>
  <c r="Q96" i="2"/>
  <c r="P211" i="2"/>
  <c r="Q211" i="2"/>
  <c r="P45" i="2"/>
  <c r="Q45" i="2"/>
  <c r="P210" i="2"/>
  <c r="Q210" i="2"/>
  <c r="P65" i="2"/>
  <c r="Q65" i="2"/>
  <c r="P6" i="2"/>
  <c r="Q6" i="2"/>
  <c r="P132" i="2"/>
  <c r="Q132" i="2"/>
  <c r="P35" i="2"/>
  <c r="Q35" i="2"/>
  <c r="P10" i="2"/>
  <c r="Q10" i="2"/>
  <c r="P34" i="2"/>
  <c r="Q34" i="2"/>
  <c r="P214" i="2"/>
  <c r="Q214" i="2"/>
  <c r="P187" i="2"/>
  <c r="Q187" i="2"/>
  <c r="P67" i="2"/>
  <c r="Q67" i="2"/>
  <c r="P83" i="2"/>
  <c r="Q83" i="2"/>
  <c r="P167" i="2"/>
  <c r="Q167" i="2"/>
  <c r="P117" i="2"/>
  <c r="Q117" i="2"/>
  <c r="P104" i="2"/>
  <c r="Q104" i="2"/>
  <c r="P84" i="2"/>
  <c r="Q84" i="2"/>
  <c r="P150" i="2"/>
  <c r="Q150" i="2"/>
  <c r="P173" i="2"/>
  <c r="Q173" i="2"/>
  <c r="P152" i="2"/>
  <c r="Q152" i="2"/>
  <c r="P207" i="2"/>
  <c r="Q207" i="2"/>
  <c r="P51" i="2"/>
  <c r="Q51" i="2"/>
  <c r="P23" i="2"/>
  <c r="Q23" i="2"/>
  <c r="P85" i="2"/>
  <c r="Q85" i="2"/>
  <c r="P47" i="2"/>
  <c r="Q47" i="2"/>
  <c r="P94" i="2"/>
  <c r="Q94" i="2"/>
  <c r="P14" i="2"/>
  <c r="Q14" i="2"/>
  <c r="P74" i="2"/>
  <c r="Q74" i="2"/>
  <c r="P61" i="2"/>
  <c r="Q61" i="2"/>
  <c r="P86" i="2"/>
  <c r="Q86" i="2"/>
  <c r="P22" i="2"/>
  <c r="Q22" i="2"/>
  <c r="P196" i="2"/>
  <c r="Q196" i="2"/>
  <c r="P66" i="2"/>
  <c r="Q66" i="2"/>
  <c r="P90" i="2"/>
  <c r="Q90" i="2"/>
  <c r="P116" i="2"/>
  <c r="Q116" i="2"/>
  <c r="P109" i="2"/>
  <c r="Q109" i="2"/>
  <c r="P108" i="2"/>
  <c r="Q108" i="2"/>
  <c r="P161" i="2"/>
  <c r="Q161" i="2"/>
  <c r="P62" i="2"/>
  <c r="Q62" i="2"/>
  <c r="P13" i="2"/>
  <c r="Q13" i="2"/>
  <c r="P38" i="2"/>
  <c r="Q38" i="2"/>
  <c r="P145" i="2"/>
  <c r="Q145" i="2"/>
  <c r="P183" i="2"/>
  <c r="Q183" i="2"/>
  <c r="P157" i="2"/>
  <c r="Q157" i="2"/>
  <c r="P49" i="2"/>
  <c r="Q49" i="2"/>
  <c r="P70" i="2"/>
  <c r="Q70" i="2"/>
  <c r="P68" i="2"/>
  <c r="Q68" i="2"/>
  <c r="P166" i="2"/>
  <c r="Q166" i="2"/>
  <c r="P212" i="2"/>
  <c r="Q212" i="2"/>
  <c r="P191" i="2"/>
  <c r="Q191" i="2"/>
  <c r="P216" i="2"/>
  <c r="Q216" i="2"/>
  <c r="P189" i="2"/>
  <c r="Q189" i="2"/>
  <c r="P39" i="2"/>
  <c r="Q39" i="2"/>
  <c r="P172" i="2"/>
  <c r="Q172" i="2"/>
  <c r="P11" i="2"/>
  <c r="Q11" i="2"/>
  <c r="P102" i="2"/>
  <c r="Q102" i="2"/>
  <c r="P185" i="2"/>
  <c r="Q185" i="2"/>
  <c r="P217" i="2"/>
  <c r="Q217" i="2"/>
  <c r="P198" i="2"/>
  <c r="Q198" i="2"/>
  <c r="P26" i="2"/>
  <c r="Q26" i="2"/>
  <c r="P28" i="2"/>
  <c r="Q28" i="2"/>
  <c r="P33" i="2"/>
  <c r="Q33" i="2"/>
  <c r="P204" i="2"/>
  <c r="Q204" i="2"/>
  <c r="P50" i="2"/>
  <c r="Q50" i="2"/>
  <c r="P78" i="2"/>
  <c r="Q78" i="2"/>
  <c r="P200" i="2"/>
  <c r="Q200" i="2"/>
  <c r="P162" i="2"/>
  <c r="Q162" i="2"/>
  <c r="P128" i="2"/>
  <c r="Q128" i="2"/>
  <c r="P42" i="2"/>
  <c r="Q42" i="2"/>
  <c r="P31" i="2"/>
  <c r="Q31" i="2"/>
  <c r="P148" i="2"/>
  <c r="Q148" i="2"/>
  <c r="P75" i="2"/>
  <c r="Q75" i="2"/>
  <c r="P158" i="2"/>
  <c r="Q158" i="2"/>
  <c r="P154" i="2"/>
  <c r="Q154" i="2"/>
  <c r="P159" i="2"/>
  <c r="Q159" i="2"/>
  <c r="P27" i="2"/>
  <c r="Q27" i="2"/>
  <c r="P98" i="2"/>
  <c r="Q98" i="2"/>
  <c r="P170" i="2"/>
  <c r="Q170" i="2"/>
  <c r="P3" i="2"/>
  <c r="Q3" i="2"/>
  <c r="P113" i="2"/>
  <c r="Q113" i="2"/>
  <c r="P111" i="2"/>
  <c r="Q111" i="2"/>
  <c r="P174" i="2"/>
  <c r="Q174" i="2"/>
  <c r="P135" i="2"/>
  <c r="Q135" i="2"/>
  <c r="P99" i="2"/>
  <c r="Q99" i="2"/>
  <c r="P124" i="2"/>
  <c r="Q124" i="2"/>
  <c r="P168" i="2"/>
  <c r="Q168" i="2"/>
  <c r="P138" i="2"/>
  <c r="Q138" i="2"/>
  <c r="P137" i="2"/>
  <c r="Q137" i="2"/>
  <c r="P134" i="2"/>
  <c r="Q134" i="2"/>
  <c r="P180" i="2"/>
  <c r="Q180" i="2"/>
  <c r="P131" i="2"/>
  <c r="Q131" i="2"/>
  <c r="P76" i="2"/>
  <c r="Q76" i="2"/>
  <c r="P129" i="2"/>
  <c r="Q129" i="2"/>
  <c r="P92" i="2"/>
  <c r="Q92" i="2"/>
  <c r="P194" i="2"/>
  <c r="Q194" i="2"/>
  <c r="P206" i="2"/>
  <c r="Q206" i="2"/>
  <c r="P195" i="2"/>
  <c r="Q195" i="2"/>
  <c r="P213" i="2"/>
  <c r="Q213" i="2"/>
  <c r="P140" i="2"/>
  <c r="Q140" i="2"/>
  <c r="P12" i="2"/>
  <c r="Q12" i="2"/>
  <c r="P43" i="2"/>
  <c r="Q43" i="2"/>
  <c r="P123" i="2"/>
  <c r="Q123" i="2"/>
  <c r="P87" i="2"/>
  <c r="Q87" i="2"/>
  <c r="P17" i="2"/>
  <c r="Q17" i="2"/>
  <c r="P95" i="2"/>
  <c r="Q95" i="2"/>
  <c r="P54" i="2"/>
  <c r="Q54" i="2"/>
  <c r="P175" i="2"/>
  <c r="Q175" i="2"/>
  <c r="P107" i="2"/>
  <c r="Q107" i="2"/>
  <c r="P114" i="2"/>
  <c r="Q114" i="2"/>
  <c r="P16" i="2"/>
  <c r="Q16" i="2"/>
  <c r="P197" i="2"/>
  <c r="Q197" i="2"/>
  <c r="P93" i="2"/>
  <c r="Q93" i="2"/>
  <c r="P46" i="2"/>
  <c r="Q46" i="2"/>
  <c r="P193" i="2"/>
  <c r="Q193" i="2"/>
  <c r="P209" i="2"/>
  <c r="Q209" i="2"/>
  <c r="P25" i="2"/>
  <c r="Q25" i="2"/>
  <c r="P8" i="2"/>
  <c r="Q8" i="2"/>
  <c r="P79" i="2"/>
  <c r="Q79" i="2"/>
  <c r="P82" i="2"/>
  <c r="Q82" i="2"/>
  <c r="P41" i="2"/>
  <c r="Q41" i="2"/>
  <c r="P169" i="2"/>
  <c r="Q169" i="2"/>
  <c r="P36" i="2"/>
  <c r="Q36" i="2"/>
  <c r="P4" i="2"/>
  <c r="Q4" i="2"/>
  <c r="P177" i="2"/>
  <c r="Q177" i="2"/>
  <c r="P9" i="2"/>
  <c r="Q9" i="2"/>
  <c r="P30" i="2"/>
  <c r="Q30" i="2"/>
  <c r="P71" i="2"/>
  <c r="Q71" i="2"/>
  <c r="P165" i="2"/>
  <c r="Q165" i="2"/>
  <c r="P133" i="2"/>
  <c r="Q133" i="2"/>
  <c r="Q105" i="2"/>
  <c r="P105" i="2"/>
  <c r="Q179" i="2" l="1"/>
  <c r="P179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<sst xmlns="http://schemas.openxmlformats.org/spreadsheetml/2006/main" count="485" uniqueCount="240">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</sst>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center" vertical="center" wrapText="1"/>
    </xf>
    <xf numFmtId="0" fontId="6" fillId="8" borderId="4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  <xf numFmtId="3" fontId="6" fillId="8" borderId="4" xfId="2" applyNumberFormat="1" applyFill="1" applyBorder="1" applyAlignment="1">
      <alignment horizontal="right" vertical="top" wrapText="1"/>
    </xf>
    <xf numFmtId="0" fontId="6" fillId="2" borderId="2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azerbaijan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ireland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ghana/" TargetMode="External"/><Relationship Id="rId226" Type="http://schemas.openxmlformats.org/officeDocument/2006/relationships/hyperlink" Target="https://www.worldometers.info/coronavirus/country/french-guiana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nicaragu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jordan/" TargetMode="External"/><Relationship Id="rId128" Type="http://schemas.openxmlformats.org/officeDocument/2006/relationships/hyperlink" Target="https://www.worldometers.info/world-population/venezuela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fiji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central-african-republic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serb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sri-lanka/" TargetMode="External"/><Relationship Id="rId206" Type="http://schemas.openxmlformats.org/officeDocument/2006/relationships/hyperlink" Target="https://www.worldometers.info/coronavirus/country/latvia/" TargetMode="External"/><Relationship Id="rId413" Type="http://schemas.openxmlformats.org/officeDocument/2006/relationships/hyperlink" Target="https://www.worldometers.info/coronavirus/country/solomon-island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nicaragu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oman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surinam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jordan-population/" TargetMode="External"/><Relationship Id="rId96" Type="http://schemas.openxmlformats.org/officeDocument/2006/relationships/hyperlink" Target="https://www.worldometers.info/world-population/bulgar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south-korea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coronavirus/country/ethiopia/" TargetMode="External"/><Relationship Id="rId270" Type="http://schemas.openxmlformats.org/officeDocument/2006/relationships/hyperlink" Target="https://www.worldometers.info/coronavirus/country/djibouti/" TargetMode="External"/><Relationship Id="rId291" Type="http://schemas.openxmlformats.org/officeDocument/2006/relationships/hyperlink" Target="https://www.worldometers.info/world-population/central-african-republic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sri-lanka-population/" TargetMode="External"/><Relationship Id="rId207" Type="http://schemas.openxmlformats.org/officeDocument/2006/relationships/hyperlink" Target="https://www.worldometers.info/world-population/latvi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solomon-island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surinam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hungary/" TargetMode="External"/><Relationship Id="rId97" Type="http://schemas.openxmlformats.org/officeDocument/2006/relationships/hyperlink" Target="https://www.worldometers.info/coronavirus/country/costa-rica/" TargetMode="External"/><Relationship Id="rId120" Type="http://schemas.openxmlformats.org/officeDocument/2006/relationships/hyperlink" Target="https://www.worldometers.info/world-population/ethiopia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south-korea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djibouti-population/" TargetMode="External"/><Relationship Id="rId292" Type="http://schemas.openxmlformats.org/officeDocument/2006/relationships/hyperlink" Target="https://www.worldometers.info/coronavirus/country/arub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bolivia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lovenia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cote-d-ivoire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haiti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hungary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costa-rica-population/" TargetMode="External"/><Relationship Id="rId121" Type="http://schemas.openxmlformats.org/officeDocument/2006/relationships/hyperlink" Target="https://www.worldometers.info/coronavirus/country/honduras/" TargetMode="External"/><Relationship Id="rId142" Type="http://schemas.openxmlformats.org/officeDocument/2006/relationships/hyperlink" Target="https://www.worldometers.info/coronavirus/country/state-of-palestine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timor-lest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jamaic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poland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ongo/" TargetMode="External"/><Relationship Id="rId293" Type="http://schemas.openxmlformats.org/officeDocument/2006/relationships/hyperlink" Target="https://www.worldometers.info/world-population/arub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kuwait/" TargetMode="External"/><Relationship Id="rId111" Type="http://schemas.openxmlformats.org/officeDocument/2006/relationships/hyperlink" Target="https://www.worldometers.info/coronavirus/country/guatemala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slovenia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cote-d-ivoire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haiti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sao-tome-and-principe/" TargetMode="External"/><Relationship Id="rId78" Type="http://schemas.openxmlformats.org/officeDocument/2006/relationships/hyperlink" Target="https://www.worldometers.info/coronavirus/country/ecuador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honduras-population/" TargetMode="External"/><Relationship Id="rId143" Type="http://schemas.openxmlformats.org/officeDocument/2006/relationships/hyperlink" Target="https://www.worldometers.info/world-population/state-of-palestine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timor-lest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poland-population/" TargetMode="External"/><Relationship Id="rId231" Type="http://schemas.openxmlformats.org/officeDocument/2006/relationships/hyperlink" Target="https://www.worldometers.info/world-population/jamaic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congo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kuwait-population/" TargetMode="External"/><Relationship Id="rId112" Type="http://schemas.openxmlformats.org/officeDocument/2006/relationships/hyperlink" Target="https://www.worldometers.info/world-population/guatemala-population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uzbekistan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sao-tome-and-principe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abon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ecuador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slovakia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dominican-republic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taiwan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holy-see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belize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eru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croatia/" TargetMode="External"/><Relationship Id="rId134" Type="http://schemas.openxmlformats.org/officeDocument/2006/relationships/hyperlink" Target="https://www.worldometers.info/world-population/myanmar-populatio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uzbekistan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abon-population/" TargetMode="External"/><Relationship Id="rId264" Type="http://schemas.openxmlformats.org/officeDocument/2006/relationships/hyperlink" Target="https://www.worldometers.info/coronavirus/country/malawi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canada/" TargetMode="External"/><Relationship Id="rId103" Type="http://schemas.openxmlformats.org/officeDocument/2006/relationships/hyperlink" Target="https://www.worldometers.info/coronavirus/country/kazakhstan/" TargetMode="External"/><Relationship Id="rId124" Type="http://schemas.openxmlformats.org/officeDocument/2006/relationships/hyperlink" Target="https://www.worldometers.info/world-population/slovaki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world-population/dominican-republic-populatio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singapore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taiwan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holy-see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bahamas/" TargetMode="External"/><Relationship Id="rId28" Type="http://schemas.openxmlformats.org/officeDocument/2006/relationships/hyperlink" Target="https://www.worldometers.info/world-population/peru-population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world-population/croatia-population/" TargetMode="External"/><Relationship Id="rId275" Type="http://schemas.openxmlformats.org/officeDocument/2006/relationships/hyperlink" Target="https://www.worldometers.info/world-population/belize-population/" TargetMode="External"/><Relationship Id="rId296" Type="http://schemas.openxmlformats.org/officeDocument/2006/relationships/hyperlink" Target="https://www.worldometers.info/coronavirus/country/somalia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canad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coronavirus/country/china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chile/" TargetMode="External"/><Relationship Id="rId265" Type="http://schemas.openxmlformats.org/officeDocument/2006/relationships/hyperlink" Target="https://www.worldometers.info/world-population/malawi-population/" TargetMode="External"/><Relationship Id="rId286" Type="http://schemas.openxmlformats.org/officeDocument/2006/relationships/hyperlink" Target="https://www.worldometers.info/coronavirus/country/equatorial-guinea/" TargetMode="External"/><Relationship Id="rId50" Type="http://schemas.openxmlformats.org/officeDocument/2006/relationships/hyperlink" Target="https://www.worldometers.info/world-population/bangladesh-population/" TargetMode="External"/><Relationship Id="rId104" Type="http://schemas.openxmlformats.org/officeDocument/2006/relationships/hyperlink" Target="https://www.worldometers.info/world-population/kazakhstan-population/" TargetMode="External"/><Relationship Id="rId125" Type="http://schemas.openxmlformats.org/officeDocument/2006/relationships/hyperlink" Target="https://www.worldometers.info/coronavirus/country/moldova/" TargetMode="External"/><Relationship Id="rId146" Type="http://schemas.openxmlformats.org/officeDocument/2006/relationships/hyperlink" Target="https://www.worldometers.info/coronavirus/country/paraguay/" TargetMode="External"/><Relationship Id="rId167" Type="http://schemas.openxmlformats.org/officeDocument/2006/relationships/hyperlink" Target="https://www.worldometers.info/world-population/singapore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coronavirus/country/qatar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bahamas-population/" TargetMode="External"/><Relationship Id="rId276" Type="http://schemas.openxmlformats.org/officeDocument/2006/relationships/hyperlink" Target="https://www.worldometers.info/coronavirus/country/martinique/" TargetMode="External"/><Relationship Id="rId297" Type="http://schemas.openxmlformats.org/officeDocument/2006/relationships/hyperlink" Target="https://www.worldometers.info/world-population/somalia-population/" TargetMode="External"/><Relationship Id="rId40" Type="http://schemas.openxmlformats.org/officeDocument/2006/relationships/hyperlink" Target="https://www.worldometers.info/world-population/chile-population/" TargetMode="External"/><Relationship Id="rId115" Type="http://schemas.openxmlformats.org/officeDocument/2006/relationships/hyperlink" Target="https://www.worldometers.info/coronavirus/country/egypt/" TargetMode="External"/><Relationship Id="rId136" Type="http://schemas.openxmlformats.org/officeDocument/2006/relationships/hyperlink" Target="https://www.worldometers.info/coronavirus/country/bahrain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equatorial-guine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world-population/moldova-population/" TargetMode="External"/><Relationship Id="rId147" Type="http://schemas.openxmlformats.org/officeDocument/2006/relationships/hyperlink" Target="https://www.worldometers.info/world-population/paraguay-population/" TargetMode="External"/><Relationship Id="rId168" Type="http://schemas.openxmlformats.org/officeDocument/2006/relationships/hyperlink" Target="https://www.worldometers.info/coronavirus/country/lithua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romania/" TargetMode="External"/><Relationship Id="rId72" Type="http://schemas.openxmlformats.org/officeDocument/2006/relationships/hyperlink" Target="https://www.worldometers.info/coronavirus/country/nepal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martinique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egypt-population/" TargetMode="External"/><Relationship Id="rId137" Type="http://schemas.openxmlformats.org/officeDocument/2006/relationships/hyperlink" Target="https://www.worldometers.info/world-population/bahrain-population/" TargetMode="External"/><Relationship Id="rId158" Type="http://schemas.openxmlformats.org/officeDocument/2006/relationships/hyperlink" Target="https://www.worldometers.info/coronavirus/country/ireland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enegal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uruguay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georgia-population/" TargetMode="External"/><Relationship Id="rId127" Type="http://schemas.openxmlformats.org/officeDocument/2006/relationships/hyperlink" Target="https://www.worldometers.info/coronavirus/country/venezuel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romania-population/" TargetMode="External"/><Relationship Id="rId73" Type="http://schemas.openxmlformats.org/officeDocument/2006/relationships/hyperlink" Target="https://www.worldometers.info/world-population/nepal-population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lithua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fiji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serb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enegal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oman/" TargetMode="External"/><Relationship Id="rId289" Type="http://schemas.openxmlformats.org/officeDocument/2006/relationships/hyperlink" Target="https://www.worldometers.info/world-population/uruguay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bulgaria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azerbaijan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ghana-population/" TargetMode="External"/><Relationship Id="rId227" Type="http://schemas.openxmlformats.org/officeDocument/2006/relationships/hyperlink" Target="https://www.worldometers.info/world-population/french-guian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azerbaijan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israel/" TargetMode="External"/><Relationship Id="rId159" Type="http://schemas.openxmlformats.org/officeDocument/2006/relationships/hyperlink" Target="https://www.worldometers.info/world-population/ireland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ghana/" TargetMode="External"/><Relationship Id="rId226" Type="http://schemas.openxmlformats.org/officeDocument/2006/relationships/hyperlink" Target="https://www.worldometers.info/coronavirus/country/french-guiana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nicaragu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jordan/" TargetMode="External"/><Relationship Id="rId128" Type="http://schemas.openxmlformats.org/officeDocument/2006/relationships/hyperlink" Target="https://www.worldometers.info/world-population/venezuela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aint-lucia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zimbabwe-population/" TargetMode="External"/><Relationship Id="rId402" Type="http://schemas.openxmlformats.org/officeDocument/2006/relationships/hyperlink" Target="https://www.worldometers.info/world-population/fiji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bosnia-and-herzegovina-population/" TargetMode="External"/><Relationship Id="rId290" Type="http://schemas.openxmlformats.org/officeDocument/2006/relationships/hyperlink" Target="https://www.worldometers.info/coronavirus/country/central-african-republic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world-population/serb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sri-lanka/" TargetMode="External"/><Relationship Id="rId206" Type="http://schemas.openxmlformats.org/officeDocument/2006/relationships/hyperlink" Target="https://www.worldometers.info/coronavirus/country/latvia/" TargetMode="External"/><Relationship Id="rId413" Type="http://schemas.openxmlformats.org/officeDocument/2006/relationships/hyperlink" Target="https://www.worldometers.info/coronavirus/country/solomon-islands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nicaragu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oman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surinam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jordan-population/" TargetMode="External"/><Relationship Id="rId96" Type="http://schemas.openxmlformats.org/officeDocument/2006/relationships/hyperlink" Target="https://www.worldometers.info/world-population/bulgar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south-korea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world-population/saint-lucia-population/" TargetMode="External"/><Relationship Id="rId399" Type="http://schemas.openxmlformats.org/officeDocument/2006/relationships/hyperlink" Target="https://www.worldometers.info/coronavirus/country/laos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lta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germany/" TargetMode="External"/><Relationship Id="rId119" Type="http://schemas.openxmlformats.org/officeDocument/2006/relationships/hyperlink" Target="https://www.worldometers.info/coronavirus/country/ethiopia/" TargetMode="External"/><Relationship Id="rId270" Type="http://schemas.openxmlformats.org/officeDocument/2006/relationships/hyperlink" Target="https://www.worldometers.info/coronavirus/country/djibouti/" TargetMode="External"/><Relationship Id="rId291" Type="http://schemas.openxmlformats.org/officeDocument/2006/relationships/hyperlink" Target="https://www.worldometers.info/world-population/central-african-republic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bolivia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sri-lanka-population/" TargetMode="External"/><Relationship Id="rId207" Type="http://schemas.openxmlformats.org/officeDocument/2006/relationships/hyperlink" Target="https://www.worldometers.info/world-population/latvi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world-population/solomon-islands-population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surinam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hungary/" TargetMode="External"/><Relationship Id="rId97" Type="http://schemas.openxmlformats.org/officeDocument/2006/relationships/hyperlink" Target="https://www.worldometers.info/coronavirus/country/costa-rica/" TargetMode="External"/><Relationship Id="rId120" Type="http://schemas.openxmlformats.org/officeDocument/2006/relationships/hyperlink" Target="https://www.worldometers.info/world-population/ethiopia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south-korea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malt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djibouti-population/" TargetMode="External"/><Relationship Id="rId292" Type="http://schemas.openxmlformats.org/officeDocument/2006/relationships/hyperlink" Target="https://www.worldometers.info/coronavirus/country/arub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germany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bolivia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lovenia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cote-d-ivoire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haiti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hungary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costa-rica-population/" TargetMode="External"/><Relationship Id="rId121" Type="http://schemas.openxmlformats.org/officeDocument/2006/relationships/hyperlink" Target="https://www.worldometers.info/coronavirus/country/honduras/" TargetMode="External"/><Relationship Id="rId142" Type="http://schemas.openxmlformats.org/officeDocument/2006/relationships/hyperlink" Target="https://www.worldometers.info/coronavirus/country/state-of-palestine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timor-lest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jamaic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poland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ongo/" TargetMode="External"/><Relationship Id="rId293" Type="http://schemas.openxmlformats.org/officeDocument/2006/relationships/hyperlink" Target="https://www.worldometers.info/world-population/arub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kuwait/" TargetMode="External"/><Relationship Id="rId111" Type="http://schemas.openxmlformats.org/officeDocument/2006/relationships/hyperlink" Target="https://www.worldometers.info/coronavirus/country/guatemala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slovenia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cote-d-ivoire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coronavirus/country/caribbean-netherlands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haiti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sao-tome-and-principe/" TargetMode="External"/><Relationship Id="rId78" Type="http://schemas.openxmlformats.org/officeDocument/2006/relationships/hyperlink" Target="https://www.worldometers.info/coronavirus/country/ecuador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world-population/honduras-population/" TargetMode="External"/><Relationship Id="rId143" Type="http://schemas.openxmlformats.org/officeDocument/2006/relationships/hyperlink" Target="https://www.worldometers.info/world-population/state-of-palestine-population/" TargetMode="External"/><Relationship Id="rId164" Type="http://schemas.openxmlformats.org/officeDocument/2006/relationships/hyperlink" Target="https://www.worldometers.info/coronavirus/country/macedonia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timor-lest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dominica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poland-population/" TargetMode="External"/><Relationship Id="rId231" Type="http://schemas.openxmlformats.org/officeDocument/2006/relationships/hyperlink" Target="https://www.worldometers.info/world-population/jamaica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congo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kuwait-population/" TargetMode="External"/><Relationship Id="rId112" Type="http://schemas.openxmlformats.org/officeDocument/2006/relationships/hyperlink" Target="https://www.worldometers.info/world-population/guatemala-population/" TargetMode="External"/><Relationship Id="rId133" Type="http://schemas.openxmlformats.org/officeDocument/2006/relationships/hyperlink" Target="https://www.worldometers.info/coronavirus/country/myanmar/" TargetMode="External"/><Relationship Id="rId154" Type="http://schemas.openxmlformats.org/officeDocument/2006/relationships/hyperlink" Target="https://www.worldometers.info/coronavirus/country/uzbekistan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sao-tome-and-principe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world-population/caribbean-netherlands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gabon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ecuador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coronavirus/country/slovakia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dominican-republic/" TargetMode="External"/><Relationship Id="rId165" Type="http://schemas.openxmlformats.org/officeDocument/2006/relationships/hyperlink" Target="https://www.worldometers.info/world-population/macedonia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taiwan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british-virgin-islands/" TargetMode="External"/><Relationship Id="rId407" Type="http://schemas.openxmlformats.org/officeDocument/2006/relationships/hyperlink" Target="https://www.worldometers.info/coronavirus/country/holy-see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belize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eru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croatia/" TargetMode="External"/><Relationship Id="rId134" Type="http://schemas.openxmlformats.org/officeDocument/2006/relationships/hyperlink" Target="https://www.worldometers.info/world-population/myanmar-populatio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uzbekistan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coronavirus/country/brunei-darussalam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gabon-population/" TargetMode="External"/><Relationship Id="rId264" Type="http://schemas.openxmlformats.org/officeDocument/2006/relationships/hyperlink" Target="https://www.worldometers.info/coronavirus/country/malawi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canada/" TargetMode="External"/><Relationship Id="rId103" Type="http://schemas.openxmlformats.org/officeDocument/2006/relationships/hyperlink" Target="https://www.worldometers.info/coronavirus/country/kazakhstan/" TargetMode="External"/><Relationship Id="rId124" Type="http://schemas.openxmlformats.org/officeDocument/2006/relationships/hyperlink" Target="https://www.worldometers.info/world-population/slovaki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world-population/dominican-republic-population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singapore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taiwan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british-virgin-islands-population/" TargetMode="External"/><Relationship Id="rId408" Type="http://schemas.openxmlformats.org/officeDocument/2006/relationships/hyperlink" Target="https://www.worldometers.info/world-population/holy-see-population/" TargetMode="External"/><Relationship Id="rId429" Type="http://schemas.openxmlformats.org/officeDocument/2006/relationships/hyperlink" Target="https://www.worldometers.info/coronavirus/country/samo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amib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bahamas/" TargetMode="External"/><Relationship Id="rId28" Type="http://schemas.openxmlformats.org/officeDocument/2006/relationships/hyperlink" Target="https://www.worldometers.info/world-population/peru-population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world-population/croatia-population/" TargetMode="External"/><Relationship Id="rId275" Type="http://schemas.openxmlformats.org/officeDocument/2006/relationships/hyperlink" Target="https://www.worldometers.info/world-population/belize-population/" TargetMode="External"/><Relationship Id="rId296" Type="http://schemas.openxmlformats.org/officeDocument/2006/relationships/hyperlink" Target="https://www.worldometers.info/coronavirus/country/somalia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canad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coronavirus/country/china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world-population/brunei-darussalam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world-population/samoa-population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chile/" TargetMode="External"/><Relationship Id="rId265" Type="http://schemas.openxmlformats.org/officeDocument/2006/relationships/hyperlink" Target="https://www.worldometers.info/world-population/malawi-population/" TargetMode="External"/><Relationship Id="rId286" Type="http://schemas.openxmlformats.org/officeDocument/2006/relationships/hyperlink" Target="https://www.worldometers.info/coronavirus/country/equatorial-guinea/" TargetMode="External"/><Relationship Id="rId50" Type="http://schemas.openxmlformats.org/officeDocument/2006/relationships/hyperlink" Target="https://www.worldometers.info/world-population/bangladesh-population/" TargetMode="External"/><Relationship Id="rId104" Type="http://schemas.openxmlformats.org/officeDocument/2006/relationships/hyperlink" Target="https://www.worldometers.info/world-population/kazakhstan-population/" TargetMode="External"/><Relationship Id="rId125" Type="http://schemas.openxmlformats.org/officeDocument/2006/relationships/hyperlink" Target="https://www.worldometers.info/coronavirus/country/moldova/" TargetMode="External"/><Relationship Id="rId146" Type="http://schemas.openxmlformats.org/officeDocument/2006/relationships/hyperlink" Target="https://www.worldometers.info/coronavirus/country/paraguay/" TargetMode="External"/><Relationship Id="rId167" Type="http://schemas.openxmlformats.org/officeDocument/2006/relationships/hyperlink" Target="https://www.worldometers.info/world-population/singapore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coronavirus/country/qatar/" TargetMode="External"/><Relationship Id="rId213" Type="http://schemas.openxmlformats.org/officeDocument/2006/relationships/hyperlink" Target="https://www.worldometers.info/world-population/namibia-population/" TargetMode="External"/><Relationship Id="rId234" Type="http://schemas.openxmlformats.org/officeDocument/2006/relationships/hyperlink" Target="https://www.worldometers.info/coronavirus/country/cyprus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bahamas-population/" TargetMode="External"/><Relationship Id="rId276" Type="http://schemas.openxmlformats.org/officeDocument/2006/relationships/hyperlink" Target="https://www.worldometers.info/coronavirus/country/martinique/" TargetMode="External"/><Relationship Id="rId297" Type="http://schemas.openxmlformats.org/officeDocument/2006/relationships/hyperlink" Target="https://www.worldometers.info/world-population/somalia-population/" TargetMode="External"/><Relationship Id="rId40" Type="http://schemas.openxmlformats.org/officeDocument/2006/relationships/hyperlink" Target="https://www.worldometers.info/world-population/chile-population/" TargetMode="External"/><Relationship Id="rId115" Type="http://schemas.openxmlformats.org/officeDocument/2006/relationships/hyperlink" Target="https://www.worldometers.info/coronavirus/country/egypt/" TargetMode="External"/><Relationship Id="rId136" Type="http://schemas.openxmlformats.org/officeDocument/2006/relationships/hyperlink" Target="https://www.worldometers.info/coronavirus/country/bahrain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mongolia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morocco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equatorial-guine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hyperlink" Target="https://www.worldometers.info/coronavirus/country/vanuatu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georgia/" TargetMode="External"/><Relationship Id="rId126" Type="http://schemas.openxmlformats.org/officeDocument/2006/relationships/hyperlink" Target="https://www.worldometers.info/world-population/moldova-population/" TargetMode="External"/><Relationship Id="rId147" Type="http://schemas.openxmlformats.org/officeDocument/2006/relationships/hyperlink" Target="https://www.worldometers.info/world-population/paraguay-population/" TargetMode="External"/><Relationship Id="rId168" Type="http://schemas.openxmlformats.org/officeDocument/2006/relationships/hyperlink" Target="https://www.worldometers.info/coronavirus/country/lithuan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romania/" TargetMode="External"/><Relationship Id="rId72" Type="http://schemas.openxmlformats.org/officeDocument/2006/relationships/hyperlink" Target="https://www.worldometers.info/coronavirus/country/nepal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cyprus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martinique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world-population/laos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egypt-population/" TargetMode="External"/><Relationship Id="rId137" Type="http://schemas.openxmlformats.org/officeDocument/2006/relationships/hyperlink" Target="https://www.worldometers.info/world-population/bahrain-population/" TargetMode="External"/><Relationship Id="rId158" Type="http://schemas.openxmlformats.org/officeDocument/2006/relationships/hyperlink" Target="https://www.worldometers.info/coronavirus/country/ireland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mongolia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world-population/morocco-population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enegal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uruguay/" TargetMode="External"/><Relationship Id="rId411" Type="http://schemas.openxmlformats.org/officeDocument/2006/relationships/hyperlink" Target="https://www.worldometers.info/coronavirus/country/greenland/" TargetMode="External"/><Relationship Id="rId432" Type="http://schemas.openxmlformats.org/officeDocument/2006/relationships/hyperlink" Target="https://www.worldometers.info/world-population/vanuatu-population/" TargetMode="External"/><Relationship Id="rId106" Type="http://schemas.openxmlformats.org/officeDocument/2006/relationships/hyperlink" Target="https://www.worldometers.info/world-population/georgia-population/" TargetMode="External"/><Relationship Id="rId127" Type="http://schemas.openxmlformats.org/officeDocument/2006/relationships/hyperlink" Target="https://www.worldometers.info/coronavirus/country/venezuela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romania-population/" TargetMode="External"/><Relationship Id="rId73" Type="http://schemas.openxmlformats.org/officeDocument/2006/relationships/hyperlink" Target="https://www.worldometers.info/world-population/nepal-population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algeria/" TargetMode="External"/><Relationship Id="rId169" Type="http://schemas.openxmlformats.org/officeDocument/2006/relationships/hyperlink" Target="https://www.worldometers.info/world-population/lithua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grenad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zimbabwe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fiji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serbia/" TargetMode="External"/><Relationship Id="rId138" Type="http://schemas.openxmlformats.org/officeDocument/2006/relationships/hyperlink" Target="https://www.worldometers.info/coronavirus/country/bosnia-and-herzegovin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enegal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oman/" TargetMode="External"/><Relationship Id="rId289" Type="http://schemas.openxmlformats.org/officeDocument/2006/relationships/hyperlink" Target="https://www.worldometers.info/world-population/uruguay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al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world-population/grenada-population/" TargetMode="External"/><Relationship Id="rId95" Type="http://schemas.openxmlformats.org/officeDocument/2006/relationships/hyperlink" Target="https://www.worldometers.info/coronavirus/country/bulgaria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azerbaijan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ghana-population/" TargetMode="External"/><Relationship Id="rId227" Type="http://schemas.openxmlformats.org/officeDocument/2006/relationships/hyperlink" Target="https://www.worldometers.info/world-population/french-guian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61482737</v>
      </c>
      <c r="D2" s="1">
        <v>182975</v>
      </c>
      <c r="E2" s="1">
        <v>1441002</v>
      </c>
      <c r="F2" s="1">
        <v>4006</v>
      </c>
      <c r="G2" s="1">
        <v>42539601</v>
      </c>
      <c r="H2" s="1">
        <v>17502134</v>
      </c>
      <c r="I2" s="1">
        <v>105012</v>
      </c>
      <c r="J2" s="1">
        <v>7888</v>
      </c>
      <c r="K2" s="2">
        <v>184.9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13254712</v>
      </c>
      <c r="D3" s="7">
        <v>5788</v>
      </c>
      <c r="E3" s="3">
        <v>269644</v>
      </c>
      <c r="F3" s="5">
        <v>84</v>
      </c>
      <c r="G3" s="3">
        <v>7852042</v>
      </c>
      <c r="H3" s="3">
        <v>5133026</v>
      </c>
      <c r="I3" s="3">
        <v>24399</v>
      </c>
      <c r="J3" s="3">
        <v>39949</v>
      </c>
      <c r="K3" s="6">
        <v>813</v>
      </c>
      <c r="L3" s="3">
        <v>187184490</v>
      </c>
      <c r="M3" s="3">
        <v>564164</v>
      </c>
      <c r="N3" s="16">
        <v>331790984</v>
      </c>
      <c r="O3" s="16"/>
    </row>
    <row r="4" spans="1:15" ht="15" thickBot="1" x14ac:dyDescent="0.4">
      <c r="A4" s="23">
        <v>2</v>
      </c>
      <c r="B4" s="15" t="s">
        <v>21</v>
      </c>
      <c r="C4" s="3">
        <v>9314017</v>
      </c>
      <c r="D4" s="7">
        <v>4146</v>
      </c>
      <c r="E4" s="3">
        <v>135796</v>
      </c>
      <c r="F4" s="5">
        <v>44</v>
      </c>
      <c r="G4" s="3">
        <v>8721439</v>
      </c>
      <c r="H4" s="3">
        <v>456782</v>
      </c>
      <c r="I4" s="3">
        <v>8944</v>
      </c>
      <c r="J4" s="3">
        <v>6723</v>
      </c>
      <c r="K4" s="6">
        <v>98</v>
      </c>
      <c r="L4" s="3">
        <v>137062749</v>
      </c>
      <c r="M4" s="3">
        <v>98927</v>
      </c>
      <c r="N4" s="16">
        <v>1385493511</v>
      </c>
      <c r="O4" s="16"/>
    </row>
    <row r="5" spans="1:15" ht="15" thickBot="1" x14ac:dyDescent="0.4">
      <c r="A5" s="23">
        <v>3</v>
      </c>
      <c r="B5" s="15" t="s">
        <v>14</v>
      </c>
      <c r="C5" s="3">
        <v>6204570</v>
      </c>
      <c r="D5" s="6"/>
      <c r="E5" s="3">
        <v>171497</v>
      </c>
      <c r="F5" s="6"/>
      <c r="G5" s="3">
        <v>5528599</v>
      </c>
      <c r="H5" s="3">
        <v>504474</v>
      </c>
      <c r="I5" s="3">
        <v>8318</v>
      </c>
      <c r="J5" s="3">
        <v>29106</v>
      </c>
      <c r="K5" s="6">
        <v>804</v>
      </c>
      <c r="L5" s="3">
        <v>21900000</v>
      </c>
      <c r="M5" s="3">
        <v>102734</v>
      </c>
      <c r="N5" s="16">
        <v>213172356</v>
      </c>
      <c r="O5" s="16"/>
    </row>
    <row r="6" spans="1:15" ht="15" thickBot="1" x14ac:dyDescent="0.4">
      <c r="A6" s="23">
        <v>4</v>
      </c>
      <c r="B6" s="15" t="s">
        <v>17</v>
      </c>
      <c r="C6" s="3">
        <v>2215533</v>
      </c>
      <c r="D6" s="7">
        <v>27543</v>
      </c>
      <c r="E6" s="3">
        <v>38558</v>
      </c>
      <c r="F6" s="5">
        <v>496</v>
      </c>
      <c r="G6" s="3">
        <v>1712174</v>
      </c>
      <c r="H6" s="3">
        <v>464801</v>
      </c>
      <c r="I6" s="3">
        <v>2300</v>
      </c>
      <c r="J6" s="3">
        <v>15179</v>
      </c>
      <c r="K6" s="6">
        <v>264</v>
      </c>
      <c r="L6" s="3">
        <v>74814909</v>
      </c>
      <c r="M6" s="3">
        <v>512571</v>
      </c>
      <c r="N6" s="16">
        <v>145960007</v>
      </c>
      <c r="O6" s="16"/>
    </row>
    <row r="7" spans="1:15" ht="15" thickBot="1" x14ac:dyDescent="0.4">
      <c r="A7" s="23">
        <v>5</v>
      </c>
      <c r="B7" s="15" t="s">
        <v>5</v>
      </c>
      <c r="C7" s="3">
        <v>2183660</v>
      </c>
      <c r="D7" s="6"/>
      <c r="E7" s="3">
        <v>50957</v>
      </c>
      <c r="F7" s="6"/>
      <c r="G7" s="3">
        <v>158236</v>
      </c>
      <c r="H7" s="3">
        <v>1974467</v>
      </c>
      <c r="I7" s="3">
        <v>4018</v>
      </c>
      <c r="J7" s="3">
        <v>33424</v>
      </c>
      <c r="K7" s="6">
        <v>780</v>
      </c>
      <c r="L7" s="3">
        <v>20224617</v>
      </c>
      <c r="M7" s="3">
        <v>309565</v>
      </c>
      <c r="N7" s="16">
        <v>65332377</v>
      </c>
      <c r="O7" s="16"/>
    </row>
    <row r="8" spans="1:15" ht="15" thickBot="1" x14ac:dyDescent="0.4">
      <c r="A8" s="23">
        <v>6</v>
      </c>
      <c r="B8" s="15" t="s">
        <v>2</v>
      </c>
      <c r="C8" s="3">
        <v>1637844</v>
      </c>
      <c r="D8" s="6"/>
      <c r="E8" s="3">
        <v>44374</v>
      </c>
      <c r="F8" s="6"/>
      <c r="G8" s="6" t="s">
        <v>229</v>
      </c>
      <c r="H8" s="6" t="s">
        <v>229</v>
      </c>
      <c r="I8" s="3">
        <v>2815</v>
      </c>
      <c r="J8" s="3">
        <v>35025</v>
      </c>
      <c r="K8" s="6">
        <v>949</v>
      </c>
      <c r="L8" s="3">
        <v>21917246</v>
      </c>
      <c r="M8" s="3">
        <v>468696</v>
      </c>
      <c r="N8" s="16">
        <v>46762171</v>
      </c>
      <c r="O8" s="16"/>
    </row>
    <row r="9" spans="1:15" ht="15" thickBot="1" x14ac:dyDescent="0.4">
      <c r="A9" s="23">
        <v>7</v>
      </c>
      <c r="B9" s="15" t="s">
        <v>8</v>
      </c>
      <c r="C9" s="3">
        <v>1574562</v>
      </c>
      <c r="D9" s="6"/>
      <c r="E9" s="3">
        <v>57031</v>
      </c>
      <c r="F9" s="6"/>
      <c r="G9" s="6" t="s">
        <v>229</v>
      </c>
      <c r="H9" s="6" t="s">
        <v>229</v>
      </c>
      <c r="I9" s="3">
        <v>1480</v>
      </c>
      <c r="J9" s="3">
        <v>23145</v>
      </c>
      <c r="K9" s="6">
        <v>838</v>
      </c>
      <c r="L9" s="3">
        <v>42217206</v>
      </c>
      <c r="M9" s="3">
        <v>620559</v>
      </c>
      <c r="N9" s="16">
        <v>68030932</v>
      </c>
      <c r="O9" s="16"/>
    </row>
    <row r="10" spans="1:15" ht="15" thickBot="1" x14ac:dyDescent="0.4">
      <c r="A10" s="23">
        <v>8</v>
      </c>
      <c r="B10" s="15" t="s">
        <v>3</v>
      </c>
      <c r="C10" s="3">
        <v>1509875</v>
      </c>
      <c r="D10" s="6"/>
      <c r="E10" s="3">
        <v>52850</v>
      </c>
      <c r="F10" s="6"/>
      <c r="G10" s="3">
        <v>661180</v>
      </c>
      <c r="H10" s="3">
        <v>795845</v>
      </c>
      <c r="I10" s="3">
        <v>3846</v>
      </c>
      <c r="J10" s="3">
        <v>24987</v>
      </c>
      <c r="K10" s="6">
        <v>875</v>
      </c>
      <c r="L10" s="3">
        <v>21188898</v>
      </c>
      <c r="M10" s="3">
        <v>350662</v>
      </c>
      <c r="N10" s="16">
        <v>60425469</v>
      </c>
      <c r="O10" s="16"/>
    </row>
    <row r="11" spans="1:15" ht="29.5" thickBot="1" x14ac:dyDescent="0.4">
      <c r="A11" s="23">
        <v>9</v>
      </c>
      <c r="B11" s="15" t="s">
        <v>53</v>
      </c>
      <c r="C11" s="3">
        <v>1399431</v>
      </c>
      <c r="D11" s="6"/>
      <c r="E11" s="3">
        <v>37941</v>
      </c>
      <c r="F11" s="6"/>
      <c r="G11" s="3">
        <v>1226662</v>
      </c>
      <c r="H11" s="3">
        <v>134828</v>
      </c>
      <c r="I11" s="3">
        <v>3960</v>
      </c>
      <c r="J11" s="3">
        <v>30849</v>
      </c>
      <c r="K11" s="6">
        <v>836</v>
      </c>
      <c r="L11" s="3">
        <v>3775098</v>
      </c>
      <c r="M11" s="3">
        <v>83219</v>
      </c>
      <c r="N11" s="16">
        <v>45363671</v>
      </c>
      <c r="O11" s="16"/>
    </row>
    <row r="12" spans="1:15" ht="15" thickBot="1" x14ac:dyDescent="0.4">
      <c r="A12" s="23">
        <v>10</v>
      </c>
      <c r="B12" s="15" t="s">
        <v>47</v>
      </c>
      <c r="C12" s="3">
        <v>1280487</v>
      </c>
      <c r="D12" s="6"/>
      <c r="E12" s="3">
        <v>36019</v>
      </c>
      <c r="F12" s="6"/>
      <c r="G12" s="3">
        <v>1181753</v>
      </c>
      <c r="H12" s="3">
        <v>62715</v>
      </c>
      <c r="I12" s="3">
        <v>2376</v>
      </c>
      <c r="J12" s="3">
        <v>25057</v>
      </c>
      <c r="K12" s="6">
        <v>705</v>
      </c>
      <c r="L12" s="3">
        <v>6245488</v>
      </c>
      <c r="M12" s="3">
        <v>122216</v>
      </c>
      <c r="N12" s="16">
        <v>51102128</v>
      </c>
      <c r="O12" s="16"/>
    </row>
    <row r="13" spans="1:15" ht="15" thickBot="1" x14ac:dyDescent="0.4">
      <c r="A13" s="23">
        <v>11</v>
      </c>
      <c r="B13" s="15" t="s">
        <v>37</v>
      </c>
      <c r="C13" s="3">
        <v>1078594</v>
      </c>
      <c r="D13" s="7">
        <v>8107</v>
      </c>
      <c r="E13" s="3">
        <v>104242</v>
      </c>
      <c r="F13" s="5">
        <v>645</v>
      </c>
      <c r="G13" s="3">
        <v>803581</v>
      </c>
      <c r="H13" s="3">
        <v>170771</v>
      </c>
      <c r="I13" s="3">
        <v>3335</v>
      </c>
      <c r="J13" s="3">
        <v>8330</v>
      </c>
      <c r="K13" s="6">
        <v>805</v>
      </c>
      <c r="L13" s="3">
        <v>2798399</v>
      </c>
      <c r="M13" s="3">
        <v>21613</v>
      </c>
      <c r="N13" s="16">
        <v>129480429</v>
      </c>
      <c r="O13" s="16"/>
    </row>
    <row r="14" spans="1:15" ht="15" thickBot="1" x14ac:dyDescent="0.4">
      <c r="A14" s="23">
        <v>12</v>
      </c>
      <c r="B14" s="15" t="s">
        <v>4</v>
      </c>
      <c r="C14" s="3">
        <v>1008754</v>
      </c>
      <c r="D14" s="7">
        <v>3447</v>
      </c>
      <c r="E14" s="3">
        <v>15834</v>
      </c>
      <c r="F14" s="5">
        <v>67</v>
      </c>
      <c r="G14" s="3">
        <v>696100</v>
      </c>
      <c r="H14" s="3">
        <v>296820</v>
      </c>
      <c r="I14" s="3">
        <v>3826</v>
      </c>
      <c r="J14" s="3">
        <v>12024</v>
      </c>
      <c r="K14" s="6">
        <v>189</v>
      </c>
      <c r="L14" s="3">
        <v>27859242</v>
      </c>
      <c r="M14" s="3">
        <v>332081</v>
      </c>
      <c r="N14" s="16">
        <v>83893027</v>
      </c>
      <c r="O14" s="16"/>
    </row>
    <row r="15" spans="1:15" ht="15" thickBot="1" x14ac:dyDescent="0.4">
      <c r="A15" s="23">
        <v>13</v>
      </c>
      <c r="B15" s="15" t="s">
        <v>26</v>
      </c>
      <c r="C15" s="3">
        <v>958416</v>
      </c>
      <c r="D15" s="7">
        <v>17060</v>
      </c>
      <c r="E15" s="3">
        <v>16147</v>
      </c>
      <c r="F15" s="5">
        <v>579</v>
      </c>
      <c r="G15" s="3">
        <v>516636</v>
      </c>
      <c r="H15" s="3">
        <v>425633</v>
      </c>
      <c r="I15" s="3">
        <v>2106</v>
      </c>
      <c r="J15" s="3">
        <v>25335</v>
      </c>
      <c r="K15" s="6">
        <v>427</v>
      </c>
      <c r="L15" s="3">
        <v>6098759</v>
      </c>
      <c r="M15" s="3">
        <v>161216</v>
      </c>
      <c r="N15" s="16">
        <v>37829666</v>
      </c>
      <c r="O15" s="16"/>
    </row>
    <row r="16" spans="1:15" ht="15" thickBot="1" x14ac:dyDescent="0.4">
      <c r="A16" s="23">
        <v>14</v>
      </c>
      <c r="B16" s="15" t="s">
        <v>31</v>
      </c>
      <c r="C16" s="3">
        <v>956347</v>
      </c>
      <c r="D16" s="6"/>
      <c r="E16" s="3">
        <v>35785</v>
      </c>
      <c r="F16" s="6"/>
      <c r="G16" s="3">
        <v>887019</v>
      </c>
      <c r="H16" s="3">
        <v>33543</v>
      </c>
      <c r="I16" s="6">
        <v>966</v>
      </c>
      <c r="J16" s="3">
        <v>28843</v>
      </c>
      <c r="K16" s="3">
        <v>1079</v>
      </c>
      <c r="L16" s="3">
        <v>4999956</v>
      </c>
      <c r="M16" s="3">
        <v>150797</v>
      </c>
      <c r="N16" s="16">
        <v>33156907</v>
      </c>
      <c r="O16" s="16"/>
    </row>
    <row r="17" spans="1:15" ht="15" thickBot="1" x14ac:dyDescent="0.4">
      <c r="A17" s="23">
        <v>15</v>
      </c>
      <c r="B17" s="15" t="s">
        <v>7</v>
      </c>
      <c r="C17" s="3">
        <v>922397</v>
      </c>
      <c r="D17" s="7">
        <v>14051</v>
      </c>
      <c r="E17" s="3">
        <v>47095</v>
      </c>
      <c r="F17" s="5">
        <v>406</v>
      </c>
      <c r="G17" s="3">
        <v>640065</v>
      </c>
      <c r="H17" s="3">
        <v>235237</v>
      </c>
      <c r="I17" s="3">
        <v>5860</v>
      </c>
      <c r="J17" s="3">
        <v>10925</v>
      </c>
      <c r="K17" s="6">
        <v>558</v>
      </c>
      <c r="L17" s="3">
        <v>5955724</v>
      </c>
      <c r="M17" s="3">
        <v>70543</v>
      </c>
      <c r="N17" s="16">
        <v>84426596</v>
      </c>
      <c r="O17" s="16"/>
    </row>
    <row r="18" spans="1:15" ht="29.5" thickBot="1" x14ac:dyDescent="0.4">
      <c r="A18" s="23">
        <v>16</v>
      </c>
      <c r="B18" s="15" t="s">
        <v>51</v>
      </c>
      <c r="C18" s="3">
        <v>778571</v>
      </c>
      <c r="D18" s="6"/>
      <c r="E18" s="3">
        <v>21289</v>
      </c>
      <c r="F18" s="6"/>
      <c r="G18" s="3">
        <v>716444</v>
      </c>
      <c r="H18" s="3">
        <v>40838</v>
      </c>
      <c r="I18" s="6">
        <v>546</v>
      </c>
      <c r="J18" s="3">
        <v>13061</v>
      </c>
      <c r="K18" s="6">
        <v>357</v>
      </c>
      <c r="L18" s="3">
        <v>5383078</v>
      </c>
      <c r="M18" s="3">
        <v>90304</v>
      </c>
      <c r="N18" s="16">
        <v>59610373</v>
      </c>
      <c r="O18" s="16"/>
    </row>
    <row r="19" spans="1:15" ht="15" thickBot="1" x14ac:dyDescent="0.4">
      <c r="A19" s="23">
        <v>17</v>
      </c>
      <c r="B19" s="15" t="s">
        <v>48</v>
      </c>
      <c r="C19" s="3">
        <v>693407</v>
      </c>
      <c r="D19" s="7">
        <v>16218</v>
      </c>
      <c r="E19" s="3">
        <v>11909</v>
      </c>
      <c r="F19" s="5">
        <v>192</v>
      </c>
      <c r="G19" s="3">
        <v>326238</v>
      </c>
      <c r="H19" s="3">
        <v>355260</v>
      </c>
      <c r="I19" s="6">
        <v>177</v>
      </c>
      <c r="J19" s="3">
        <v>15894</v>
      </c>
      <c r="K19" s="6">
        <v>273</v>
      </c>
      <c r="L19" s="3">
        <v>4279025</v>
      </c>
      <c r="M19" s="3">
        <v>98085</v>
      </c>
      <c r="N19" s="16">
        <v>43625879</v>
      </c>
      <c r="O19" s="16"/>
    </row>
    <row r="20" spans="1:15" ht="15" thickBot="1" x14ac:dyDescent="0.4">
      <c r="A20" s="23">
        <v>18</v>
      </c>
      <c r="B20" s="15" t="s">
        <v>10</v>
      </c>
      <c r="C20" s="3">
        <v>567532</v>
      </c>
      <c r="D20" s="7">
        <v>2565</v>
      </c>
      <c r="E20" s="3">
        <v>16219</v>
      </c>
      <c r="F20" s="5">
        <v>142</v>
      </c>
      <c r="G20" s="3">
        <v>36912</v>
      </c>
      <c r="H20" s="3">
        <v>514401</v>
      </c>
      <c r="I20" s="3">
        <v>1034</v>
      </c>
      <c r="J20" s="3">
        <v>48882</v>
      </c>
      <c r="K20" s="3">
        <v>1397</v>
      </c>
      <c r="L20" s="3">
        <v>5794351</v>
      </c>
      <c r="M20" s="3">
        <v>499077</v>
      </c>
      <c r="N20" s="16">
        <v>11610138</v>
      </c>
      <c r="O20" s="16"/>
    </row>
    <row r="21" spans="1:15" ht="15" thickBot="1" x14ac:dyDescent="0.4">
      <c r="A21" s="23">
        <v>19</v>
      </c>
      <c r="B21" s="15" t="s">
        <v>62</v>
      </c>
      <c r="C21" s="3">
        <v>547215</v>
      </c>
      <c r="D21" s="7">
        <v>2545</v>
      </c>
      <c r="E21" s="3">
        <v>12167</v>
      </c>
      <c r="F21" s="5">
        <v>42</v>
      </c>
      <c r="G21" s="3">
        <v>476297</v>
      </c>
      <c r="H21" s="3">
        <v>58751</v>
      </c>
      <c r="I21" s="6">
        <v>334</v>
      </c>
      <c r="J21" s="3">
        <v>13484</v>
      </c>
      <c r="K21" s="6">
        <v>300</v>
      </c>
      <c r="L21" s="3">
        <v>3407922</v>
      </c>
      <c r="M21" s="3">
        <v>83974</v>
      </c>
      <c r="N21" s="16">
        <v>40582897</v>
      </c>
      <c r="O21" s="16"/>
    </row>
    <row r="22" spans="1:15" ht="15" thickBot="1" x14ac:dyDescent="0.4">
      <c r="A22" s="23">
        <v>20</v>
      </c>
      <c r="B22" s="15" t="s">
        <v>25</v>
      </c>
      <c r="C22" s="3">
        <v>545662</v>
      </c>
      <c r="D22" s="6"/>
      <c r="E22" s="3">
        <v>15235</v>
      </c>
      <c r="F22" s="6"/>
      <c r="G22" s="3">
        <v>521247</v>
      </c>
      <c r="H22" s="3">
        <v>9180</v>
      </c>
      <c r="I22" s="6">
        <v>694</v>
      </c>
      <c r="J22" s="3">
        <v>28446</v>
      </c>
      <c r="K22" s="6">
        <v>794</v>
      </c>
      <c r="L22" s="3">
        <v>5174795</v>
      </c>
      <c r="M22" s="3">
        <v>269764</v>
      </c>
      <c r="N22" s="16">
        <v>19182671</v>
      </c>
      <c r="O22" s="16"/>
    </row>
    <row r="23" spans="1:15" ht="29.5" thickBot="1" x14ac:dyDescent="0.4">
      <c r="A23" s="23">
        <v>21</v>
      </c>
      <c r="B23" s="15" t="s">
        <v>36</v>
      </c>
      <c r="C23" s="3">
        <v>522581</v>
      </c>
      <c r="D23" s="7">
        <v>5828</v>
      </c>
      <c r="E23" s="3">
        <v>16521</v>
      </c>
      <c r="F23" s="5">
        <v>169</v>
      </c>
      <c r="G23" s="3">
        <v>437456</v>
      </c>
      <c r="H23" s="3">
        <v>68604</v>
      </c>
      <c r="I23" s="6"/>
      <c r="J23" s="3">
        <v>1902</v>
      </c>
      <c r="K23" s="6">
        <v>60</v>
      </c>
      <c r="L23" s="3">
        <v>5566215</v>
      </c>
      <c r="M23" s="3">
        <v>20263</v>
      </c>
      <c r="N23" s="16">
        <v>274692914</v>
      </c>
      <c r="O23" s="16"/>
    </row>
    <row r="24" spans="1:15" ht="15" thickBot="1" x14ac:dyDescent="0.4">
      <c r="A24" s="23">
        <v>22</v>
      </c>
      <c r="B24" s="15" t="s">
        <v>28</v>
      </c>
      <c r="C24" s="3">
        <v>511520</v>
      </c>
      <c r="D24" s="6"/>
      <c r="E24" s="3">
        <v>7779</v>
      </c>
      <c r="F24" s="6"/>
      <c r="G24" s="3">
        <v>431874</v>
      </c>
      <c r="H24" s="3">
        <v>71867</v>
      </c>
      <c r="I24" s="6">
        <v>839</v>
      </c>
      <c r="J24" s="3">
        <v>47729</v>
      </c>
      <c r="K24" s="6">
        <v>726</v>
      </c>
      <c r="L24" s="3">
        <v>3000834</v>
      </c>
      <c r="M24" s="3">
        <v>280005</v>
      </c>
      <c r="N24" s="16">
        <v>10717081</v>
      </c>
      <c r="O24" s="16"/>
    </row>
    <row r="25" spans="1:15" ht="29.5" thickBot="1" x14ac:dyDescent="0.4">
      <c r="A25" s="23">
        <v>23</v>
      </c>
      <c r="B25" s="15" t="s">
        <v>12</v>
      </c>
      <c r="C25" s="3">
        <v>508866</v>
      </c>
      <c r="D25" s="7">
        <v>5743</v>
      </c>
      <c r="E25" s="3">
        <v>9267</v>
      </c>
      <c r="F25" s="5">
        <v>83</v>
      </c>
      <c r="G25" s="6" t="s">
        <v>229</v>
      </c>
      <c r="H25" s="6" t="s">
        <v>229</v>
      </c>
      <c r="I25" s="6">
        <v>540</v>
      </c>
      <c r="J25" s="3">
        <v>29671</v>
      </c>
      <c r="K25" s="6">
        <v>540</v>
      </c>
      <c r="L25" s="3">
        <v>3893908</v>
      </c>
      <c r="M25" s="3">
        <v>227046</v>
      </c>
      <c r="N25" s="16">
        <v>17150324</v>
      </c>
      <c r="O25" s="16"/>
    </row>
    <row r="26" spans="1:15" ht="15" thickBot="1" x14ac:dyDescent="0.4">
      <c r="A26" s="23">
        <v>24</v>
      </c>
      <c r="B26" s="15" t="s">
        <v>9</v>
      </c>
      <c r="C26" s="3">
        <v>503738</v>
      </c>
      <c r="D26" s="6"/>
      <c r="E26" s="3">
        <v>13014</v>
      </c>
      <c r="F26" s="6"/>
      <c r="G26" s="3">
        <v>388771</v>
      </c>
      <c r="H26" s="3">
        <v>101953</v>
      </c>
      <c r="I26" s="3">
        <v>4711</v>
      </c>
      <c r="J26" s="3">
        <v>5947</v>
      </c>
      <c r="K26" s="6">
        <v>154</v>
      </c>
      <c r="L26" s="3">
        <v>17901868</v>
      </c>
      <c r="M26" s="3">
        <v>211341</v>
      </c>
      <c r="N26" s="16">
        <v>84705890</v>
      </c>
      <c r="O26" s="16"/>
    </row>
    <row r="27" spans="1:15" ht="29.5" thickBot="1" x14ac:dyDescent="0.4">
      <c r="A27" s="23">
        <v>25</v>
      </c>
      <c r="B27" s="15" t="s">
        <v>91</v>
      </c>
      <c r="C27" s="3">
        <v>458711</v>
      </c>
      <c r="D27" s="7">
        <v>2273</v>
      </c>
      <c r="E27" s="3">
        <v>6544</v>
      </c>
      <c r="F27" s="5">
        <v>20</v>
      </c>
      <c r="G27" s="3">
        <v>373676</v>
      </c>
      <c r="H27" s="3">
        <v>78491</v>
      </c>
      <c r="I27" s="6"/>
      <c r="J27" s="3">
        <v>2774</v>
      </c>
      <c r="K27" s="6">
        <v>40</v>
      </c>
      <c r="L27" s="3">
        <v>2729580</v>
      </c>
      <c r="M27" s="3">
        <v>16508</v>
      </c>
      <c r="N27" s="16">
        <v>165353106</v>
      </c>
      <c r="O27" s="16"/>
    </row>
    <row r="28" spans="1:15" ht="15" thickBot="1" x14ac:dyDescent="0.4">
      <c r="A28" s="23">
        <v>26</v>
      </c>
      <c r="B28" s="15" t="s">
        <v>30</v>
      </c>
      <c r="C28" s="3">
        <v>457848</v>
      </c>
      <c r="D28" s="7">
        <v>8499</v>
      </c>
      <c r="E28" s="3">
        <v>10884</v>
      </c>
      <c r="F28" s="5">
        <v>172</v>
      </c>
      <c r="G28" s="3">
        <v>326657</v>
      </c>
      <c r="H28" s="3">
        <v>120307</v>
      </c>
      <c r="I28" s="3">
        <v>1226</v>
      </c>
      <c r="J28" s="3">
        <v>23865</v>
      </c>
      <c r="K28" s="6">
        <v>567</v>
      </c>
      <c r="L28" s="3">
        <v>4048536</v>
      </c>
      <c r="M28" s="3">
        <v>211026</v>
      </c>
      <c r="N28" s="16">
        <v>19184967</v>
      </c>
      <c r="O28" s="16"/>
    </row>
    <row r="29" spans="1:15" ht="29.5" thickBot="1" x14ac:dyDescent="0.4">
      <c r="A29" s="23">
        <v>27</v>
      </c>
      <c r="B29" s="15" t="s">
        <v>35</v>
      </c>
      <c r="C29" s="3">
        <v>425918</v>
      </c>
      <c r="D29" s="7">
        <v>1631</v>
      </c>
      <c r="E29" s="3">
        <v>8255</v>
      </c>
      <c r="F29" s="5">
        <v>46</v>
      </c>
      <c r="G29" s="3">
        <v>387616</v>
      </c>
      <c r="H29" s="3">
        <v>30047</v>
      </c>
      <c r="I29" s="3">
        <v>1449</v>
      </c>
      <c r="J29" s="3">
        <v>3866</v>
      </c>
      <c r="K29" s="6">
        <v>75</v>
      </c>
      <c r="L29" s="3">
        <v>5659920</v>
      </c>
      <c r="M29" s="3">
        <v>51375</v>
      </c>
      <c r="N29" s="16">
        <v>110169081</v>
      </c>
      <c r="O29" s="16"/>
    </row>
    <row r="30" spans="1:15" ht="15" thickBot="1" x14ac:dyDescent="0.4">
      <c r="A30" s="23">
        <v>28</v>
      </c>
      <c r="B30" s="15" t="s">
        <v>33</v>
      </c>
      <c r="C30" s="3">
        <v>389311</v>
      </c>
      <c r="D30" s="7">
        <v>3113</v>
      </c>
      <c r="E30" s="3">
        <v>7897</v>
      </c>
      <c r="F30" s="5">
        <v>54</v>
      </c>
      <c r="G30" s="3">
        <v>335881</v>
      </c>
      <c r="H30" s="3">
        <v>45533</v>
      </c>
      <c r="I30" s="3">
        <v>2112</v>
      </c>
      <c r="J30" s="3">
        <v>1749</v>
      </c>
      <c r="K30" s="6">
        <v>35</v>
      </c>
      <c r="L30" s="3">
        <v>5386916</v>
      </c>
      <c r="M30" s="3">
        <v>24199</v>
      </c>
      <c r="N30" s="16">
        <v>222610540</v>
      </c>
      <c r="O30" s="16"/>
    </row>
    <row r="31" spans="1:15" ht="29.5" thickBot="1" x14ac:dyDescent="0.4">
      <c r="A31" s="23">
        <v>29</v>
      </c>
      <c r="B31" s="15" t="s">
        <v>38</v>
      </c>
      <c r="C31" s="3">
        <v>356691</v>
      </c>
      <c r="D31" s="4">
        <v>302</v>
      </c>
      <c r="E31" s="3">
        <v>5857</v>
      </c>
      <c r="F31" s="5">
        <v>17</v>
      </c>
      <c r="G31" s="3">
        <v>345622</v>
      </c>
      <c r="H31" s="3">
        <v>5212</v>
      </c>
      <c r="I31" s="6">
        <v>698</v>
      </c>
      <c r="J31" s="3">
        <v>10182</v>
      </c>
      <c r="K31" s="6">
        <v>167</v>
      </c>
      <c r="L31" s="3">
        <v>9505393</v>
      </c>
      <c r="M31" s="3">
        <v>271335</v>
      </c>
      <c r="N31" s="16">
        <v>35031943</v>
      </c>
      <c r="O31" s="16"/>
    </row>
    <row r="32" spans="1:15" ht="15" thickBot="1" x14ac:dyDescent="0.4">
      <c r="A32" s="23">
        <v>30</v>
      </c>
      <c r="B32" s="15" t="s">
        <v>13</v>
      </c>
      <c r="C32" s="3">
        <v>353097</v>
      </c>
      <c r="D32" s="6"/>
      <c r="E32" s="3">
        <v>11799</v>
      </c>
      <c r="F32" s="6"/>
      <c r="G32" s="3">
        <v>280923</v>
      </c>
      <c r="H32" s="3">
        <v>60375</v>
      </c>
      <c r="I32" s="6">
        <v>449</v>
      </c>
      <c r="J32" s="3">
        <v>9322</v>
      </c>
      <c r="K32" s="6">
        <v>312</v>
      </c>
      <c r="L32" s="3">
        <v>11169813</v>
      </c>
      <c r="M32" s="3">
        <v>294903</v>
      </c>
      <c r="N32" s="16">
        <v>37876176</v>
      </c>
      <c r="O32" s="16"/>
    </row>
    <row r="33" spans="1:15" ht="15" thickBot="1" x14ac:dyDescent="0.4">
      <c r="A33" s="23">
        <v>31</v>
      </c>
      <c r="B33" s="15" t="s">
        <v>57</v>
      </c>
      <c r="C33" s="3">
        <v>340684</v>
      </c>
      <c r="D33" s="6"/>
      <c r="E33" s="3">
        <v>5619</v>
      </c>
      <c r="F33" s="6"/>
      <c r="G33" s="3">
        <v>289808</v>
      </c>
      <c r="H33" s="3">
        <v>45257</v>
      </c>
      <c r="I33" s="3">
        <v>1041</v>
      </c>
      <c r="J33" s="3">
        <v>9186</v>
      </c>
      <c r="K33" s="6">
        <v>152</v>
      </c>
      <c r="L33" s="3">
        <v>3875930</v>
      </c>
      <c r="M33" s="3">
        <v>104509</v>
      </c>
      <c r="N33" s="16">
        <v>37087200</v>
      </c>
      <c r="O33" s="16"/>
    </row>
    <row r="34" spans="1:15" ht="15" thickBot="1" x14ac:dyDescent="0.4">
      <c r="A34" s="23">
        <v>32</v>
      </c>
      <c r="B34" s="15" t="s">
        <v>19</v>
      </c>
      <c r="C34" s="3">
        <v>333557</v>
      </c>
      <c r="D34" s="4">
        <v>473</v>
      </c>
      <c r="E34" s="3">
        <v>2836</v>
      </c>
      <c r="F34" s="5">
        <v>2</v>
      </c>
      <c r="G34" s="3">
        <v>321035</v>
      </c>
      <c r="H34" s="3">
        <v>9686</v>
      </c>
      <c r="I34" s="6">
        <v>279</v>
      </c>
      <c r="J34" s="3">
        <v>36266</v>
      </c>
      <c r="K34" s="6">
        <v>308</v>
      </c>
      <c r="L34" s="3">
        <v>5605071</v>
      </c>
      <c r="M34" s="3">
        <v>609406</v>
      </c>
      <c r="N34" s="3">
        <v>9197590</v>
      </c>
      <c r="O34" s="16"/>
    </row>
    <row r="35" spans="1:15" ht="29.5" thickBot="1" x14ac:dyDescent="0.4">
      <c r="A35" s="23">
        <v>33</v>
      </c>
      <c r="B35" s="15" t="s">
        <v>11</v>
      </c>
      <c r="C35" s="3">
        <v>318290</v>
      </c>
      <c r="D35" s="7">
        <v>4312</v>
      </c>
      <c r="E35" s="3">
        <v>4558</v>
      </c>
      <c r="F35" s="5">
        <v>49</v>
      </c>
      <c r="G35" s="3">
        <v>222100</v>
      </c>
      <c r="H35" s="3">
        <v>91632</v>
      </c>
      <c r="I35" s="6">
        <v>502</v>
      </c>
      <c r="J35" s="3">
        <v>36668</v>
      </c>
      <c r="K35" s="6">
        <v>525</v>
      </c>
      <c r="L35" s="3">
        <v>2679348</v>
      </c>
      <c r="M35" s="3">
        <v>308670</v>
      </c>
      <c r="N35" s="16">
        <v>8680292</v>
      </c>
      <c r="O35" s="16"/>
    </row>
    <row r="36" spans="1:15" ht="15" thickBot="1" x14ac:dyDescent="0.4">
      <c r="A36" s="23">
        <v>34</v>
      </c>
      <c r="B36" s="15" t="s">
        <v>15</v>
      </c>
      <c r="C36" s="3">
        <v>280394</v>
      </c>
      <c r="D36" s="6"/>
      <c r="E36" s="3">
        <v>4209</v>
      </c>
      <c r="F36" s="6"/>
      <c r="G36" s="3">
        <v>193944</v>
      </c>
      <c r="H36" s="3">
        <v>82241</v>
      </c>
      <c r="I36" s="6">
        <v>516</v>
      </c>
      <c r="J36" s="3">
        <v>27531</v>
      </c>
      <c r="K36" s="6">
        <v>413</v>
      </c>
      <c r="L36" s="3">
        <v>4351221</v>
      </c>
      <c r="M36" s="3">
        <v>427238</v>
      </c>
      <c r="N36" s="16">
        <v>10184535</v>
      </c>
      <c r="O36" s="16"/>
    </row>
    <row r="37" spans="1:15" ht="15" thickBot="1" x14ac:dyDescent="0.4">
      <c r="A37" s="23">
        <v>35</v>
      </c>
      <c r="B37" s="15" t="s">
        <v>16</v>
      </c>
      <c r="C37" s="3">
        <v>270992</v>
      </c>
      <c r="D37" s="7">
        <v>4954</v>
      </c>
      <c r="E37" s="3">
        <v>2886</v>
      </c>
      <c r="F37" s="5">
        <v>113</v>
      </c>
      <c r="G37" s="3">
        <v>203251</v>
      </c>
      <c r="H37" s="3">
        <v>64855</v>
      </c>
      <c r="I37" s="6">
        <v>703</v>
      </c>
      <c r="J37" s="3">
        <v>30019</v>
      </c>
      <c r="K37" s="6">
        <v>320</v>
      </c>
      <c r="L37" s="3">
        <v>3020862</v>
      </c>
      <c r="M37" s="3">
        <v>334637</v>
      </c>
      <c r="N37" s="16">
        <v>9027273</v>
      </c>
      <c r="O37" s="16"/>
    </row>
    <row r="38" spans="1:15" ht="15" thickBot="1" x14ac:dyDescent="0.4">
      <c r="A38" s="23">
        <v>36</v>
      </c>
      <c r="B38" s="15" t="s">
        <v>20</v>
      </c>
      <c r="C38" s="3">
        <v>243129</v>
      </c>
      <c r="D38" s="6"/>
      <c r="E38" s="3">
        <v>6681</v>
      </c>
      <c r="F38" s="5">
        <v>16</v>
      </c>
      <c r="G38" s="6" t="s">
        <v>229</v>
      </c>
      <c r="H38" s="6" t="s">
        <v>229</v>
      </c>
      <c r="I38" s="6">
        <v>221</v>
      </c>
      <c r="J38" s="3">
        <v>24013</v>
      </c>
      <c r="K38" s="6">
        <v>660</v>
      </c>
      <c r="L38" s="3">
        <v>3174798</v>
      </c>
      <c r="M38" s="3">
        <v>313565</v>
      </c>
      <c r="N38" s="16">
        <v>10124832</v>
      </c>
      <c r="O38" s="16"/>
    </row>
    <row r="39" spans="1:15" ht="15" thickBot="1" x14ac:dyDescent="0.4">
      <c r="A39" s="23">
        <v>37</v>
      </c>
      <c r="B39" s="15" t="s">
        <v>189</v>
      </c>
      <c r="C39" s="3">
        <v>229343</v>
      </c>
      <c r="D39" s="7">
        <v>1703</v>
      </c>
      <c r="E39" s="3">
        <v>1435</v>
      </c>
      <c r="F39" s="5">
        <v>23</v>
      </c>
      <c r="G39" s="3">
        <v>209435</v>
      </c>
      <c r="H39" s="3">
        <v>18473</v>
      </c>
      <c r="I39" s="6"/>
      <c r="J39" s="3">
        <v>7815</v>
      </c>
      <c r="K39" s="6">
        <v>49</v>
      </c>
      <c r="L39" s="3">
        <v>1710460</v>
      </c>
      <c r="M39" s="3">
        <v>58284</v>
      </c>
      <c r="N39" s="16">
        <v>29347059</v>
      </c>
      <c r="O39" s="16"/>
    </row>
    <row r="40" spans="1:15" ht="15" thickBot="1" x14ac:dyDescent="0.4">
      <c r="A40" s="23">
        <v>38</v>
      </c>
      <c r="B40" s="15" t="s">
        <v>97</v>
      </c>
      <c r="C40" s="3">
        <v>203021</v>
      </c>
      <c r="D40" s="6"/>
      <c r="E40" s="3">
        <v>2509</v>
      </c>
      <c r="F40" s="6"/>
      <c r="G40" s="3">
        <v>135650</v>
      </c>
      <c r="H40" s="3">
        <v>64862</v>
      </c>
      <c r="I40" s="6">
        <v>481</v>
      </c>
      <c r="J40" s="3">
        <v>19818</v>
      </c>
      <c r="K40" s="6">
        <v>245</v>
      </c>
      <c r="L40" s="3">
        <v>2461304</v>
      </c>
      <c r="M40" s="3">
        <v>240265</v>
      </c>
      <c r="N40" s="16">
        <v>10244110</v>
      </c>
      <c r="O40" s="16"/>
    </row>
    <row r="41" spans="1:15" ht="15" thickBot="1" x14ac:dyDescent="0.4">
      <c r="A41" s="23">
        <v>39</v>
      </c>
      <c r="B41" s="15" t="s">
        <v>63</v>
      </c>
      <c r="C41" s="3">
        <v>198440</v>
      </c>
      <c r="D41" s="7">
        <v>6393</v>
      </c>
      <c r="E41" s="3">
        <v>4364</v>
      </c>
      <c r="F41" s="5">
        <v>135</v>
      </c>
      <c r="G41" s="3">
        <v>52126</v>
      </c>
      <c r="H41" s="3">
        <v>141950</v>
      </c>
      <c r="I41" s="6">
        <v>647</v>
      </c>
      <c r="J41" s="3">
        <v>20563</v>
      </c>
      <c r="K41" s="6">
        <v>452</v>
      </c>
      <c r="L41" s="3">
        <v>1601203</v>
      </c>
      <c r="M41" s="3">
        <v>165922</v>
      </c>
      <c r="N41" s="16">
        <v>9650310</v>
      </c>
      <c r="O41" s="16"/>
    </row>
    <row r="42" spans="1:15" ht="15" thickBot="1" x14ac:dyDescent="0.4">
      <c r="A42" s="23">
        <v>40</v>
      </c>
      <c r="B42" s="15" t="s">
        <v>32</v>
      </c>
      <c r="C42" s="3">
        <v>188138</v>
      </c>
      <c r="D42" s="6"/>
      <c r="E42" s="3">
        <v>13316</v>
      </c>
      <c r="F42" s="6"/>
      <c r="G42" s="3">
        <v>164009</v>
      </c>
      <c r="H42" s="3">
        <v>10813</v>
      </c>
      <c r="I42" s="6">
        <v>344</v>
      </c>
      <c r="J42" s="3">
        <v>10599</v>
      </c>
      <c r="K42" s="6">
        <v>750</v>
      </c>
      <c r="L42" s="3">
        <v>634503</v>
      </c>
      <c r="M42" s="3">
        <v>35745</v>
      </c>
      <c r="N42" s="16">
        <v>17750854</v>
      </c>
      <c r="O42" s="16"/>
    </row>
    <row r="43" spans="1:15" ht="15" thickBot="1" x14ac:dyDescent="0.4">
      <c r="A43" s="23">
        <v>41</v>
      </c>
      <c r="B43" s="15" t="s">
        <v>40</v>
      </c>
      <c r="C43" s="3">
        <v>165250</v>
      </c>
      <c r="D43" s="7">
        <v>1283</v>
      </c>
      <c r="E43" s="6">
        <v>567</v>
      </c>
      <c r="F43" s="5">
        <v>3</v>
      </c>
      <c r="G43" s="3">
        <v>152708</v>
      </c>
      <c r="H43" s="3">
        <v>11975</v>
      </c>
      <c r="I43" s="6"/>
      <c r="J43" s="3">
        <v>16627</v>
      </c>
      <c r="K43" s="6">
        <v>57</v>
      </c>
      <c r="L43" s="3">
        <v>16354779</v>
      </c>
      <c r="M43" s="3">
        <v>1645575</v>
      </c>
      <c r="N43" s="16">
        <v>9938639</v>
      </c>
      <c r="O43" s="16"/>
    </row>
    <row r="44" spans="1:15" ht="15" thickBot="1" x14ac:dyDescent="0.4">
      <c r="A44" s="23">
        <v>42</v>
      </c>
      <c r="B44" s="15" t="s">
        <v>43</v>
      </c>
      <c r="C44" s="3">
        <v>160287</v>
      </c>
      <c r="D44" s="6"/>
      <c r="E44" s="3">
        <v>3018</v>
      </c>
      <c r="F44" s="6"/>
      <c r="G44" s="3">
        <v>140976</v>
      </c>
      <c r="H44" s="3">
        <v>16293</v>
      </c>
      <c r="I44" s="6">
        <v>152</v>
      </c>
      <c r="J44" s="3">
        <v>36915</v>
      </c>
      <c r="K44" s="6">
        <v>695</v>
      </c>
      <c r="L44" s="3">
        <v>869552</v>
      </c>
      <c r="M44" s="3">
        <v>200262</v>
      </c>
      <c r="N44" s="16">
        <v>4342082</v>
      </c>
      <c r="O44" s="16"/>
    </row>
    <row r="45" spans="1:15" ht="15" thickBot="1" x14ac:dyDescent="0.4">
      <c r="A45" s="23">
        <v>43</v>
      </c>
      <c r="B45" s="15" t="s">
        <v>41</v>
      </c>
      <c r="C45" s="3">
        <v>148214</v>
      </c>
      <c r="D45" s="6"/>
      <c r="E45" s="3">
        <v>1366</v>
      </c>
      <c r="F45" s="6"/>
      <c r="G45" s="3">
        <v>31536</v>
      </c>
      <c r="H45" s="3">
        <v>115312</v>
      </c>
      <c r="I45" s="6">
        <v>243</v>
      </c>
      <c r="J45" s="3">
        <v>16991</v>
      </c>
      <c r="K45" s="6">
        <v>157</v>
      </c>
      <c r="L45" s="3">
        <v>1703985</v>
      </c>
      <c r="M45" s="3">
        <v>195345</v>
      </c>
      <c r="N45" s="16">
        <v>8722946</v>
      </c>
      <c r="O45" s="16"/>
    </row>
    <row r="46" spans="1:15" ht="15" thickBot="1" x14ac:dyDescent="0.4">
      <c r="A46" s="23">
        <v>44</v>
      </c>
      <c r="B46" s="15" t="s">
        <v>105</v>
      </c>
      <c r="C46" s="3">
        <v>144390</v>
      </c>
      <c r="D46" s="4">
        <v>114</v>
      </c>
      <c r="E46" s="3">
        <v>8939</v>
      </c>
      <c r="F46" s="5">
        <v>6</v>
      </c>
      <c r="G46" s="3">
        <v>120720</v>
      </c>
      <c r="H46" s="3">
        <v>14731</v>
      </c>
      <c r="I46" s="6">
        <v>71</v>
      </c>
      <c r="J46" s="3">
        <v>12302</v>
      </c>
      <c r="K46" s="6">
        <v>762</v>
      </c>
      <c r="L46" s="3">
        <v>357606</v>
      </c>
      <c r="M46" s="3">
        <v>30468</v>
      </c>
      <c r="N46" s="16">
        <v>11737193</v>
      </c>
      <c r="O46" s="16"/>
    </row>
    <row r="47" spans="1:15" ht="15" thickBot="1" x14ac:dyDescent="0.4">
      <c r="A47" s="23">
        <v>45</v>
      </c>
      <c r="B47" s="15" t="s">
        <v>66</v>
      </c>
      <c r="C47" s="3">
        <v>141876</v>
      </c>
      <c r="D47" s="4">
        <v>329</v>
      </c>
      <c r="E47" s="6">
        <v>874</v>
      </c>
      <c r="F47" s="5">
        <v>2</v>
      </c>
      <c r="G47" s="3">
        <v>135303</v>
      </c>
      <c r="H47" s="3">
        <v>5699</v>
      </c>
      <c r="I47" s="6">
        <v>81</v>
      </c>
      <c r="J47" s="3">
        <v>33025</v>
      </c>
      <c r="K47" s="6">
        <v>203</v>
      </c>
      <c r="L47" s="3">
        <v>1082427</v>
      </c>
      <c r="M47" s="3">
        <v>251962</v>
      </c>
      <c r="N47" s="16">
        <v>4295995</v>
      </c>
      <c r="O47" s="16"/>
    </row>
    <row r="48" spans="1:15" ht="44" thickBot="1" x14ac:dyDescent="0.4">
      <c r="A48" s="23">
        <v>46</v>
      </c>
      <c r="B48" s="15" t="s">
        <v>46</v>
      </c>
      <c r="C48" s="3">
        <v>140922</v>
      </c>
      <c r="D48" s="6"/>
      <c r="E48" s="3">
        <v>2317</v>
      </c>
      <c r="F48" s="6"/>
      <c r="G48" s="3">
        <v>113687</v>
      </c>
      <c r="H48" s="3">
        <v>24918</v>
      </c>
      <c r="I48" s="6">
        <v>181</v>
      </c>
      <c r="J48" s="3">
        <v>12938</v>
      </c>
      <c r="K48" s="6">
        <v>213</v>
      </c>
      <c r="L48" s="3">
        <v>698990</v>
      </c>
      <c r="M48" s="3">
        <v>64175</v>
      </c>
      <c r="N48" s="16">
        <v>10891912</v>
      </c>
      <c r="O48" s="16"/>
    </row>
    <row r="49" spans="1:15" ht="15" thickBot="1" x14ac:dyDescent="0.4">
      <c r="A49" s="23">
        <v>47</v>
      </c>
      <c r="B49" s="15" t="s">
        <v>44</v>
      </c>
      <c r="C49" s="3">
        <v>138250</v>
      </c>
      <c r="D49" s="4">
        <v>184</v>
      </c>
      <c r="E49" s="6">
        <v>237</v>
      </c>
      <c r="F49" s="6"/>
      <c r="G49" s="3">
        <v>135370</v>
      </c>
      <c r="H49" s="3">
        <v>2643</v>
      </c>
      <c r="I49" s="6">
        <v>35</v>
      </c>
      <c r="J49" s="3">
        <v>49238</v>
      </c>
      <c r="K49" s="6">
        <v>84</v>
      </c>
      <c r="L49" s="3">
        <v>1100989</v>
      </c>
      <c r="M49" s="3">
        <v>392117</v>
      </c>
      <c r="N49" s="3">
        <v>2807805</v>
      </c>
      <c r="O49" s="16"/>
    </row>
    <row r="50" spans="1:15" ht="15" thickBot="1" x14ac:dyDescent="0.4">
      <c r="A50" s="23">
        <v>48</v>
      </c>
      <c r="B50" s="15" t="s">
        <v>29</v>
      </c>
      <c r="C50" s="3">
        <v>137261</v>
      </c>
      <c r="D50" s="6"/>
      <c r="E50" s="3">
        <v>2022</v>
      </c>
      <c r="F50" s="6"/>
      <c r="G50" s="3">
        <v>116378</v>
      </c>
      <c r="H50" s="3">
        <v>18861</v>
      </c>
      <c r="I50" s="6">
        <v>410</v>
      </c>
      <c r="J50" s="3">
        <v>1087</v>
      </c>
      <c r="K50" s="6">
        <v>16</v>
      </c>
      <c r="L50" s="3">
        <v>3374063</v>
      </c>
      <c r="M50" s="3">
        <v>26711</v>
      </c>
      <c r="N50" s="16">
        <v>126317900</v>
      </c>
      <c r="O50" s="16"/>
    </row>
    <row r="51" spans="1:15" ht="15" thickBot="1" x14ac:dyDescent="0.4">
      <c r="A51" s="23">
        <v>49</v>
      </c>
      <c r="B51" s="15" t="s">
        <v>78</v>
      </c>
      <c r="C51" s="3">
        <v>136628</v>
      </c>
      <c r="D51" s="6"/>
      <c r="E51" s="3">
        <v>3529</v>
      </c>
      <c r="F51" s="6"/>
      <c r="G51" s="3">
        <v>44875</v>
      </c>
      <c r="H51" s="3">
        <v>88224</v>
      </c>
      <c r="I51" s="6">
        <v>430</v>
      </c>
      <c r="J51" s="3">
        <v>19724</v>
      </c>
      <c r="K51" s="6">
        <v>509</v>
      </c>
      <c r="L51" s="3">
        <v>950354</v>
      </c>
      <c r="M51" s="3">
        <v>137197</v>
      </c>
      <c r="N51" s="16">
        <v>6926939</v>
      </c>
      <c r="O51" s="16"/>
    </row>
    <row r="52" spans="1:15" ht="29.5" thickBot="1" x14ac:dyDescent="0.4">
      <c r="A52" s="23">
        <v>50</v>
      </c>
      <c r="B52" s="15" t="s">
        <v>84</v>
      </c>
      <c r="C52" s="3">
        <v>135742</v>
      </c>
      <c r="D52" s="6"/>
      <c r="E52" s="3">
        <v>1679</v>
      </c>
      <c r="F52" s="6"/>
      <c r="G52" s="3">
        <v>83273</v>
      </c>
      <c r="H52" s="3">
        <v>50790</v>
      </c>
      <c r="I52" s="6">
        <v>211</v>
      </c>
      <c r="J52" s="3">
        <v>26549</v>
      </c>
      <c r="K52" s="6">
        <v>328</v>
      </c>
      <c r="L52" s="3">
        <v>381490</v>
      </c>
      <c r="M52" s="3">
        <v>74612</v>
      </c>
      <c r="N52" s="16">
        <v>5112951</v>
      </c>
      <c r="O52" s="16"/>
    </row>
    <row r="53" spans="1:15" ht="15" thickBot="1" x14ac:dyDescent="0.4">
      <c r="A53" s="23">
        <v>51</v>
      </c>
      <c r="B53" s="15" t="s">
        <v>68</v>
      </c>
      <c r="C53" s="3">
        <v>132346</v>
      </c>
      <c r="D53" s="7">
        <v>1476</v>
      </c>
      <c r="E53" s="3">
        <v>2090</v>
      </c>
      <c r="F53" s="5">
        <v>22</v>
      </c>
      <c r="G53" s="3">
        <v>105149</v>
      </c>
      <c r="H53" s="3">
        <v>25107</v>
      </c>
      <c r="I53" s="6"/>
      <c r="J53" s="3">
        <v>44629</v>
      </c>
      <c r="K53" s="6">
        <v>705</v>
      </c>
      <c r="L53" s="3">
        <v>502607</v>
      </c>
      <c r="M53" s="3">
        <v>169485</v>
      </c>
      <c r="N53" s="16">
        <v>2965501</v>
      </c>
      <c r="O53" s="16"/>
    </row>
    <row r="54" spans="1:15" ht="15" thickBot="1" x14ac:dyDescent="0.4">
      <c r="A54" s="23">
        <v>52</v>
      </c>
      <c r="B54" s="15" t="s">
        <v>49</v>
      </c>
      <c r="C54" s="3">
        <v>131633</v>
      </c>
      <c r="D54" s="7">
        <v>1621</v>
      </c>
      <c r="E54" s="3">
        <v>1136</v>
      </c>
      <c r="F54" s="5">
        <v>8</v>
      </c>
      <c r="G54" s="3">
        <v>110152</v>
      </c>
      <c r="H54" s="3">
        <v>20345</v>
      </c>
      <c r="I54" s="6"/>
      <c r="J54" s="3">
        <v>13932</v>
      </c>
      <c r="K54" s="6">
        <v>120</v>
      </c>
      <c r="L54" s="3">
        <v>3188876</v>
      </c>
      <c r="M54" s="3">
        <v>337517</v>
      </c>
      <c r="N54" s="16">
        <v>9448053</v>
      </c>
      <c r="O54" s="16"/>
    </row>
    <row r="55" spans="1:15" ht="29.5" thickBot="1" x14ac:dyDescent="0.4">
      <c r="A55" s="23">
        <v>53</v>
      </c>
      <c r="B55" s="15" t="s">
        <v>73</v>
      </c>
      <c r="C55" s="3">
        <v>129213</v>
      </c>
      <c r="D55" s="4">
        <v>813</v>
      </c>
      <c r="E55" s="3">
        <v>1990</v>
      </c>
      <c r="F55" s="6"/>
      <c r="G55" s="3">
        <v>115384</v>
      </c>
      <c r="H55" s="3">
        <v>11839</v>
      </c>
      <c r="I55" s="6">
        <v>221</v>
      </c>
      <c r="J55" s="3">
        <v>6848</v>
      </c>
      <c r="K55" s="6">
        <v>105</v>
      </c>
      <c r="L55" s="3">
        <v>4206738</v>
      </c>
      <c r="M55" s="3">
        <v>222964</v>
      </c>
      <c r="N55" s="16">
        <v>18867379</v>
      </c>
      <c r="O55" s="16"/>
    </row>
    <row r="56" spans="1:15" ht="15" thickBot="1" x14ac:dyDescent="0.4">
      <c r="A56" s="23">
        <v>54</v>
      </c>
      <c r="B56" s="15" t="s">
        <v>110</v>
      </c>
      <c r="C56" s="3">
        <v>123470</v>
      </c>
      <c r="D56" s="7">
        <v>4780</v>
      </c>
      <c r="E56" s="3">
        <v>1161</v>
      </c>
      <c r="F56" s="5">
        <v>37</v>
      </c>
      <c r="G56" s="3">
        <v>102270</v>
      </c>
      <c r="H56" s="3">
        <v>20039</v>
      </c>
      <c r="I56" s="6"/>
      <c r="J56" s="3">
        <v>30976</v>
      </c>
      <c r="K56" s="6">
        <v>291</v>
      </c>
      <c r="L56" s="3">
        <v>1133765</v>
      </c>
      <c r="M56" s="3">
        <v>284434</v>
      </c>
      <c r="N56" s="16">
        <v>3986034</v>
      </c>
      <c r="O56" s="16"/>
    </row>
    <row r="57" spans="1:15" ht="15" thickBot="1" x14ac:dyDescent="0.4">
      <c r="A57" s="23">
        <v>55</v>
      </c>
      <c r="B57" s="15" t="s">
        <v>87</v>
      </c>
      <c r="C57" s="3">
        <v>122579</v>
      </c>
      <c r="D57" s="6"/>
      <c r="E57" s="3">
        <v>1391</v>
      </c>
      <c r="F57" s="6"/>
      <c r="G57" s="3">
        <v>113856</v>
      </c>
      <c r="H57" s="3">
        <v>7332</v>
      </c>
      <c r="I57" s="6">
        <v>121</v>
      </c>
      <c r="J57" s="3">
        <v>23763</v>
      </c>
      <c r="K57" s="6">
        <v>270</v>
      </c>
      <c r="L57" s="3">
        <v>571472</v>
      </c>
      <c r="M57" s="3">
        <v>110787</v>
      </c>
      <c r="N57" s="16">
        <v>5158316</v>
      </c>
      <c r="O57" s="16"/>
    </row>
    <row r="58" spans="1:15" ht="15" thickBot="1" x14ac:dyDescent="0.4">
      <c r="A58" s="23">
        <v>56</v>
      </c>
      <c r="B58" s="15" t="s">
        <v>81</v>
      </c>
      <c r="C58" s="3">
        <v>122200</v>
      </c>
      <c r="D58" s="6"/>
      <c r="E58" s="6">
        <v>974</v>
      </c>
      <c r="F58" s="6"/>
      <c r="G58" s="3">
        <v>72152</v>
      </c>
      <c r="H58" s="3">
        <v>49074</v>
      </c>
      <c r="I58" s="6">
        <v>317</v>
      </c>
      <c r="J58" s="3">
        <v>17937</v>
      </c>
      <c r="K58" s="6">
        <v>143</v>
      </c>
      <c r="L58" s="3">
        <v>1514824</v>
      </c>
      <c r="M58" s="3">
        <v>222346</v>
      </c>
      <c r="N58" s="16">
        <v>6812912</v>
      </c>
      <c r="O58" s="16"/>
    </row>
    <row r="59" spans="1:15" ht="29.5" thickBot="1" x14ac:dyDescent="0.4">
      <c r="A59" s="23">
        <v>57</v>
      </c>
      <c r="B59" s="15" t="s">
        <v>124</v>
      </c>
      <c r="C59" s="3">
        <v>120685</v>
      </c>
      <c r="D59" s="6"/>
      <c r="E59" s="3">
        <v>4133</v>
      </c>
      <c r="F59" s="6"/>
      <c r="G59" s="3">
        <v>109306</v>
      </c>
      <c r="H59" s="3">
        <v>7246</v>
      </c>
      <c r="I59" s="6">
        <v>5</v>
      </c>
      <c r="J59" s="3">
        <v>6687</v>
      </c>
      <c r="K59" s="6">
        <v>229</v>
      </c>
      <c r="L59" s="3">
        <v>523625</v>
      </c>
      <c r="M59" s="3">
        <v>29012</v>
      </c>
      <c r="N59" s="16">
        <v>18048457</v>
      </c>
      <c r="O59" s="16"/>
    </row>
    <row r="60" spans="1:15" ht="15" thickBot="1" x14ac:dyDescent="0.4">
      <c r="A60" s="23">
        <v>58</v>
      </c>
      <c r="B60" s="15" t="s">
        <v>58</v>
      </c>
      <c r="C60" s="3">
        <v>119706</v>
      </c>
      <c r="D60" s="7">
        <v>4080</v>
      </c>
      <c r="E60" s="3">
        <v>1600</v>
      </c>
      <c r="F60" s="5">
        <v>48</v>
      </c>
      <c r="G60" s="3">
        <v>95698</v>
      </c>
      <c r="H60" s="3">
        <v>22408</v>
      </c>
      <c r="I60" s="6">
        <v>266</v>
      </c>
      <c r="J60" s="3">
        <v>29233</v>
      </c>
      <c r="K60" s="6">
        <v>391</v>
      </c>
      <c r="L60" s="3">
        <v>724820</v>
      </c>
      <c r="M60" s="3">
        <v>177007</v>
      </c>
      <c r="N60" s="16">
        <v>4094871</v>
      </c>
      <c r="O60" s="16"/>
    </row>
    <row r="61" spans="1:15" ht="15" thickBot="1" x14ac:dyDescent="0.4">
      <c r="A61" s="23">
        <v>59</v>
      </c>
      <c r="B61" s="15" t="s">
        <v>54</v>
      </c>
      <c r="C61" s="3">
        <v>114475</v>
      </c>
      <c r="D61" s="6"/>
      <c r="E61" s="3">
        <v>6596</v>
      </c>
      <c r="F61" s="6"/>
      <c r="G61" s="3">
        <v>102268</v>
      </c>
      <c r="H61" s="3">
        <v>5611</v>
      </c>
      <c r="I61" s="6">
        <v>46</v>
      </c>
      <c r="J61" s="3">
        <v>1110</v>
      </c>
      <c r="K61" s="6">
        <v>64</v>
      </c>
      <c r="L61" s="3">
        <v>1000000</v>
      </c>
      <c r="M61" s="3">
        <v>9699</v>
      </c>
      <c r="N61" s="16">
        <v>103108055</v>
      </c>
      <c r="O61" s="16"/>
    </row>
    <row r="62" spans="1:15" ht="29.5" thickBot="1" x14ac:dyDescent="0.4">
      <c r="A62" s="23">
        <v>60</v>
      </c>
      <c r="B62" s="15" t="s">
        <v>69</v>
      </c>
      <c r="C62" s="3">
        <v>109813</v>
      </c>
      <c r="D62" s="7">
        <v>3712</v>
      </c>
      <c r="E62" s="3">
        <v>1291</v>
      </c>
      <c r="F62" s="5">
        <v>35</v>
      </c>
      <c r="G62" s="3">
        <v>69931</v>
      </c>
      <c r="H62" s="3">
        <v>38591</v>
      </c>
      <c r="I62" s="6"/>
      <c r="J62" s="3">
        <v>10791</v>
      </c>
      <c r="K62" s="6">
        <v>127</v>
      </c>
      <c r="L62" s="3">
        <v>1682234</v>
      </c>
      <c r="M62" s="3">
        <v>165311</v>
      </c>
      <c r="N62" s="16">
        <v>10176181</v>
      </c>
      <c r="O62" s="16"/>
    </row>
    <row r="63" spans="1:15" ht="15" thickBot="1" x14ac:dyDescent="0.4">
      <c r="A63" s="23">
        <v>61</v>
      </c>
      <c r="B63" s="15" t="s">
        <v>138</v>
      </c>
      <c r="C63" s="3">
        <v>107669</v>
      </c>
      <c r="D63" s="6"/>
      <c r="E63" s="3">
        <v>1672</v>
      </c>
      <c r="F63" s="6"/>
      <c r="G63" s="3">
        <v>67001</v>
      </c>
      <c r="H63" s="3">
        <v>38996</v>
      </c>
      <c r="I63" s="6">
        <v>327</v>
      </c>
      <c r="J63" s="6">
        <v>927</v>
      </c>
      <c r="K63" s="6">
        <v>14</v>
      </c>
      <c r="L63" s="3">
        <v>1615769</v>
      </c>
      <c r="M63" s="3">
        <v>13917</v>
      </c>
      <c r="N63" s="16">
        <v>116097783</v>
      </c>
      <c r="O63" s="16"/>
    </row>
    <row r="64" spans="1:15" ht="29.5" thickBot="1" x14ac:dyDescent="0.4">
      <c r="A64" s="23">
        <v>62</v>
      </c>
      <c r="B64" s="15" t="s">
        <v>94</v>
      </c>
      <c r="C64" s="3">
        <v>106681</v>
      </c>
      <c r="D64" s="4">
        <v>565</v>
      </c>
      <c r="E64" s="3">
        <v>2892</v>
      </c>
      <c r="F64" s="5">
        <v>4</v>
      </c>
      <c r="G64" s="3">
        <v>47354</v>
      </c>
      <c r="H64" s="3">
        <v>56435</v>
      </c>
      <c r="I64" s="6">
        <v>107</v>
      </c>
      <c r="J64" s="3">
        <v>10702</v>
      </c>
      <c r="K64" s="6">
        <v>290</v>
      </c>
      <c r="L64" s="3">
        <v>261638</v>
      </c>
      <c r="M64" s="3">
        <v>26248</v>
      </c>
      <c r="N64" s="16">
        <v>9967946</v>
      </c>
      <c r="O64" s="16"/>
    </row>
    <row r="65" spans="1:15" ht="15" thickBot="1" x14ac:dyDescent="0.4">
      <c r="A65" s="23">
        <v>63</v>
      </c>
      <c r="B65" s="15" t="s">
        <v>75</v>
      </c>
      <c r="C65" s="3">
        <v>103106</v>
      </c>
      <c r="D65" s="7">
        <v>1849</v>
      </c>
      <c r="E65" s="6">
        <v>771</v>
      </c>
      <c r="F65" s="5">
        <v>22</v>
      </c>
      <c r="G65" s="3">
        <v>59285</v>
      </c>
      <c r="H65" s="3">
        <v>43050</v>
      </c>
      <c r="I65" s="6">
        <v>223</v>
      </c>
      <c r="J65" s="3">
        <v>18881</v>
      </c>
      <c r="K65" s="6">
        <v>141</v>
      </c>
      <c r="L65" s="3">
        <v>1056143</v>
      </c>
      <c r="M65" s="3">
        <v>193407</v>
      </c>
      <c r="N65" s="16">
        <v>5460722</v>
      </c>
      <c r="O65" s="16"/>
    </row>
    <row r="66" spans="1:15" ht="15" thickBot="1" x14ac:dyDescent="0.4">
      <c r="A66" s="23">
        <v>64</v>
      </c>
      <c r="B66" s="15" t="s">
        <v>59</v>
      </c>
      <c r="C66" s="3">
        <v>102894</v>
      </c>
      <c r="D66" s="6"/>
      <c r="E66" s="3">
        <v>2229</v>
      </c>
      <c r="F66" s="6"/>
      <c r="G66" s="3">
        <v>90485</v>
      </c>
      <c r="H66" s="3">
        <v>10180</v>
      </c>
      <c r="I66" s="6">
        <v>253</v>
      </c>
      <c r="J66" s="3">
        <v>25531</v>
      </c>
      <c r="K66" s="6">
        <v>553</v>
      </c>
      <c r="L66" s="3">
        <v>450022</v>
      </c>
      <c r="M66" s="3">
        <v>111664</v>
      </c>
      <c r="N66" s="16">
        <v>4030126</v>
      </c>
      <c r="O66" s="16"/>
    </row>
    <row r="67" spans="1:15" ht="29.5" thickBot="1" x14ac:dyDescent="0.4">
      <c r="A67" s="23">
        <v>65</v>
      </c>
      <c r="B67" s="15" t="s">
        <v>118</v>
      </c>
      <c r="C67" s="3">
        <v>101215</v>
      </c>
      <c r="D67" s="6"/>
      <c r="E67" s="6">
        <v>884</v>
      </c>
      <c r="F67" s="6"/>
      <c r="G67" s="3">
        <v>96072</v>
      </c>
      <c r="H67" s="3">
        <v>4259</v>
      </c>
      <c r="I67" s="6">
        <v>117</v>
      </c>
      <c r="J67" s="3">
        <v>3564</v>
      </c>
      <c r="K67" s="6">
        <v>31</v>
      </c>
      <c r="L67" s="3">
        <v>2289071</v>
      </c>
      <c r="M67" s="3">
        <v>80593</v>
      </c>
      <c r="N67" s="16">
        <v>28402951</v>
      </c>
      <c r="O67" s="16"/>
    </row>
    <row r="68" spans="1:15" ht="15" thickBot="1" x14ac:dyDescent="0.4">
      <c r="A68" s="23">
        <v>66</v>
      </c>
      <c r="B68" s="15" t="s">
        <v>50</v>
      </c>
      <c r="C68" s="3">
        <v>99306</v>
      </c>
      <c r="D68" s="6"/>
      <c r="E68" s="3">
        <v>2001</v>
      </c>
      <c r="F68" s="6"/>
      <c r="G68" s="3">
        <v>9989</v>
      </c>
      <c r="H68" s="3">
        <v>87316</v>
      </c>
      <c r="I68" s="6">
        <v>608</v>
      </c>
      <c r="J68" s="3">
        <v>9547</v>
      </c>
      <c r="K68" s="6">
        <v>192</v>
      </c>
      <c r="L68" s="3">
        <v>2311870</v>
      </c>
      <c r="M68" s="3">
        <v>222249</v>
      </c>
      <c r="N68" s="16">
        <v>10402170</v>
      </c>
      <c r="O68" s="16"/>
    </row>
    <row r="69" spans="1:15" ht="15" thickBot="1" x14ac:dyDescent="0.4">
      <c r="A69" s="23">
        <v>67</v>
      </c>
      <c r="B69" s="15" t="s">
        <v>77</v>
      </c>
      <c r="C69" s="3">
        <v>92475</v>
      </c>
      <c r="D69" s="6"/>
      <c r="E69" s="3">
        <v>3034</v>
      </c>
      <c r="F69" s="6"/>
      <c r="G69" s="3">
        <v>67453</v>
      </c>
      <c r="H69" s="3">
        <v>21988</v>
      </c>
      <c r="I69" s="6">
        <v>290</v>
      </c>
      <c r="J69" s="3">
        <v>7792</v>
      </c>
      <c r="K69" s="6">
        <v>256</v>
      </c>
      <c r="L69" s="3">
        <v>446820</v>
      </c>
      <c r="M69" s="3">
        <v>37647</v>
      </c>
      <c r="N69" s="16">
        <v>11868620</v>
      </c>
      <c r="O69" s="16"/>
    </row>
    <row r="70" spans="1:15" ht="29.5" thickBot="1" x14ac:dyDescent="0.4">
      <c r="A70" s="23">
        <v>68</v>
      </c>
      <c r="B70" s="15" t="s">
        <v>156</v>
      </c>
      <c r="C70" s="3">
        <v>86633</v>
      </c>
      <c r="D70" s="7">
        <v>1428</v>
      </c>
      <c r="E70" s="3">
        <v>1865</v>
      </c>
      <c r="F70" s="5">
        <v>19</v>
      </c>
      <c r="G70" s="3">
        <v>65972</v>
      </c>
      <c r="H70" s="3">
        <v>18796</v>
      </c>
      <c r="I70" s="6"/>
      <c r="J70" s="3">
        <v>1588</v>
      </c>
      <c r="K70" s="6">
        <v>34</v>
      </c>
      <c r="L70" s="3">
        <v>1114697</v>
      </c>
      <c r="M70" s="3">
        <v>20431</v>
      </c>
      <c r="N70" s="16">
        <v>54557825</v>
      </c>
      <c r="O70" s="16"/>
    </row>
    <row r="71" spans="1:15" ht="15" thickBot="1" x14ac:dyDescent="0.4">
      <c r="A71" s="23">
        <v>69</v>
      </c>
      <c r="B71" s="15" t="s">
        <v>6</v>
      </c>
      <c r="C71" s="3">
        <v>86495</v>
      </c>
      <c r="D71" s="4">
        <v>5</v>
      </c>
      <c r="E71" s="3">
        <v>4634</v>
      </c>
      <c r="F71" s="6"/>
      <c r="G71" s="3">
        <v>81558</v>
      </c>
      <c r="H71" s="6">
        <v>303</v>
      </c>
      <c r="I71" s="6">
        <v>8</v>
      </c>
      <c r="J71" s="6">
        <v>60</v>
      </c>
      <c r="K71" s="6">
        <v>3</v>
      </c>
      <c r="L71" s="3">
        <v>160000000</v>
      </c>
      <c r="M71" s="3">
        <v>111163</v>
      </c>
      <c r="N71" s="3">
        <v>1439323776</v>
      </c>
      <c r="O71" s="16"/>
    </row>
    <row r="72" spans="1:15" ht="15" thickBot="1" x14ac:dyDescent="0.4">
      <c r="A72" s="23">
        <v>70</v>
      </c>
      <c r="B72" s="15" t="s">
        <v>70</v>
      </c>
      <c r="C72" s="3">
        <v>86347</v>
      </c>
      <c r="D72" s="6"/>
      <c r="E72" s="6">
        <v>341</v>
      </c>
      <c r="F72" s="6"/>
      <c r="G72" s="3">
        <v>84510</v>
      </c>
      <c r="H72" s="3">
        <v>1496</v>
      </c>
      <c r="I72" s="6">
        <v>12</v>
      </c>
      <c r="J72" s="3">
        <v>50060</v>
      </c>
      <c r="K72" s="6">
        <v>198</v>
      </c>
      <c r="L72" s="3">
        <v>2015598</v>
      </c>
      <c r="M72" s="3">
        <v>1168550</v>
      </c>
      <c r="N72" s="16">
        <v>1724871</v>
      </c>
      <c r="O72" s="16"/>
    </row>
    <row r="73" spans="1:15" ht="58.5" thickBot="1" x14ac:dyDescent="0.4">
      <c r="A73" s="23">
        <v>71</v>
      </c>
      <c r="B73" s="15" t="s">
        <v>71</v>
      </c>
      <c r="C73" s="3">
        <v>85431</v>
      </c>
      <c r="D73" s="7">
        <v>1179</v>
      </c>
      <c r="E73" s="3">
        <v>2542</v>
      </c>
      <c r="F73" s="5">
        <v>62</v>
      </c>
      <c r="G73" s="3">
        <v>50001</v>
      </c>
      <c r="H73" s="3">
        <v>32888</v>
      </c>
      <c r="I73" s="6"/>
      <c r="J73" s="3">
        <v>26106</v>
      </c>
      <c r="K73" s="6">
        <v>777</v>
      </c>
      <c r="L73" s="3">
        <v>411604</v>
      </c>
      <c r="M73" s="3">
        <v>125779</v>
      </c>
      <c r="N73" s="16">
        <v>3272438</v>
      </c>
      <c r="O73" s="16"/>
    </row>
    <row r="74" spans="1:15" ht="15" thickBot="1" x14ac:dyDescent="0.4">
      <c r="A74" s="23">
        <v>72</v>
      </c>
      <c r="B74" s="15" t="s">
        <v>159</v>
      </c>
      <c r="C74" s="3">
        <v>81273</v>
      </c>
      <c r="D74" s="4">
        <v>866</v>
      </c>
      <c r="E74" s="3">
        <v>1153</v>
      </c>
      <c r="F74" s="5">
        <v>13</v>
      </c>
      <c r="G74" s="3">
        <v>52299</v>
      </c>
      <c r="H74" s="3">
        <v>27821</v>
      </c>
      <c r="I74" s="6"/>
      <c r="J74" s="3">
        <v>11763</v>
      </c>
      <c r="K74" s="6">
        <v>167</v>
      </c>
      <c r="L74" s="3">
        <v>421463</v>
      </c>
      <c r="M74" s="3">
        <v>61002</v>
      </c>
      <c r="N74" s="16">
        <v>6908951</v>
      </c>
      <c r="O74" s="16"/>
    </row>
    <row r="75" spans="1:15" ht="15" thickBot="1" x14ac:dyDescent="0.4">
      <c r="A75" s="23">
        <v>73</v>
      </c>
      <c r="B75" s="15" t="s">
        <v>106</v>
      </c>
      <c r="C75" s="3">
        <v>80429</v>
      </c>
      <c r="D75" s="7">
        <v>1936</v>
      </c>
      <c r="E75" s="6">
        <v>689</v>
      </c>
      <c r="F75" s="5">
        <v>9</v>
      </c>
      <c r="G75" s="3">
        <v>61960</v>
      </c>
      <c r="H75" s="3">
        <v>17780</v>
      </c>
      <c r="I75" s="6">
        <v>57</v>
      </c>
      <c r="J75" s="3">
        <v>15621</v>
      </c>
      <c r="K75" s="6">
        <v>134</v>
      </c>
      <c r="L75" s="3">
        <v>661778</v>
      </c>
      <c r="M75" s="3">
        <v>128532</v>
      </c>
      <c r="N75" s="16">
        <v>5148725</v>
      </c>
      <c r="O75" s="16"/>
    </row>
    <row r="76" spans="1:15" ht="15" thickBot="1" x14ac:dyDescent="0.4">
      <c r="A76" s="23">
        <v>74</v>
      </c>
      <c r="B76" s="15" t="s">
        <v>116</v>
      </c>
      <c r="C76" s="3">
        <v>80102</v>
      </c>
      <c r="D76" s="6"/>
      <c r="E76" s="3">
        <v>1427</v>
      </c>
      <c r="F76" s="6"/>
      <c r="G76" s="3">
        <v>53526</v>
      </c>
      <c r="H76" s="3">
        <v>25149</v>
      </c>
      <c r="I76" s="6">
        <v>57</v>
      </c>
      <c r="J76" s="3">
        <v>1477</v>
      </c>
      <c r="K76" s="6">
        <v>26</v>
      </c>
      <c r="L76" s="3">
        <v>861561</v>
      </c>
      <c r="M76" s="3">
        <v>15883</v>
      </c>
      <c r="N76" s="16">
        <v>54244448</v>
      </c>
      <c r="O76" s="16"/>
    </row>
    <row r="77" spans="1:15" ht="15" thickBot="1" x14ac:dyDescent="0.4">
      <c r="A77" s="23">
        <v>75</v>
      </c>
      <c r="B77" s="15" t="s">
        <v>123</v>
      </c>
      <c r="C77" s="3">
        <v>79517</v>
      </c>
      <c r="D77" s="6"/>
      <c r="E77" s="3">
        <v>1704</v>
      </c>
      <c r="F77" s="6"/>
      <c r="G77" s="3">
        <v>56510</v>
      </c>
      <c r="H77" s="3">
        <v>21303</v>
      </c>
      <c r="I77" s="6">
        <v>125</v>
      </c>
      <c r="J77" s="3">
        <v>11093</v>
      </c>
      <c r="K77" s="6">
        <v>238</v>
      </c>
      <c r="L77" s="3">
        <v>435667</v>
      </c>
      <c r="M77" s="3">
        <v>60780</v>
      </c>
      <c r="N77" s="16">
        <v>7167897</v>
      </c>
      <c r="O77" s="16"/>
    </row>
    <row r="78" spans="1:15" ht="15" thickBot="1" x14ac:dyDescent="0.4">
      <c r="A78" s="23">
        <v>76</v>
      </c>
      <c r="B78" s="15" t="s">
        <v>55</v>
      </c>
      <c r="C78" s="3">
        <v>79110</v>
      </c>
      <c r="D78" s="6"/>
      <c r="E78" s="3">
        <v>2352</v>
      </c>
      <c r="F78" s="6"/>
      <c r="G78" s="3">
        <v>51334</v>
      </c>
      <c r="H78" s="3">
        <v>25424</v>
      </c>
      <c r="I78" s="6">
        <v>37</v>
      </c>
      <c r="J78" s="3">
        <v>1791</v>
      </c>
      <c r="K78" s="6">
        <v>53</v>
      </c>
      <c r="L78" s="6"/>
      <c r="M78" s="6"/>
      <c r="N78" s="16">
        <v>44168706</v>
      </c>
      <c r="O78" s="16"/>
    </row>
    <row r="79" spans="1:15" ht="15" thickBot="1" x14ac:dyDescent="0.4">
      <c r="A79" s="23">
        <v>77</v>
      </c>
      <c r="B79" s="15" t="s">
        <v>27</v>
      </c>
      <c r="C79" s="3">
        <v>76718</v>
      </c>
      <c r="D79" s="7">
        <v>1323</v>
      </c>
      <c r="E79" s="6">
        <v>816</v>
      </c>
      <c r="F79" s="5">
        <v>5</v>
      </c>
      <c r="G79" s="3">
        <v>60312</v>
      </c>
      <c r="H79" s="3">
        <v>15590</v>
      </c>
      <c r="I79" s="6">
        <v>46</v>
      </c>
      <c r="J79" s="3">
        <v>13226</v>
      </c>
      <c r="K79" s="6">
        <v>141</v>
      </c>
      <c r="L79" s="3">
        <v>7211461</v>
      </c>
      <c r="M79" s="3">
        <v>1243247</v>
      </c>
      <c r="N79" s="16">
        <v>5800505</v>
      </c>
      <c r="O79" s="16"/>
    </row>
    <row r="80" spans="1:15" ht="15" thickBot="1" x14ac:dyDescent="0.4">
      <c r="A80" s="23">
        <v>78</v>
      </c>
      <c r="B80" s="15" t="s">
        <v>64</v>
      </c>
      <c r="C80" s="3">
        <v>72682</v>
      </c>
      <c r="D80" s="7">
        <v>1609</v>
      </c>
      <c r="E80" s="3">
        <v>1293</v>
      </c>
      <c r="F80" s="5">
        <v>48</v>
      </c>
      <c r="G80" s="3">
        <v>51121</v>
      </c>
      <c r="H80" s="3">
        <v>20268</v>
      </c>
      <c r="I80" s="6">
        <v>199</v>
      </c>
      <c r="J80" s="3">
        <v>34959</v>
      </c>
      <c r="K80" s="6">
        <v>622</v>
      </c>
      <c r="L80" s="3">
        <v>506658</v>
      </c>
      <c r="M80" s="3">
        <v>243696</v>
      </c>
      <c r="N80" s="16">
        <v>2079055</v>
      </c>
      <c r="O80" s="16"/>
    </row>
    <row r="81" spans="1:15" ht="29.5" thickBot="1" x14ac:dyDescent="0.4">
      <c r="A81" s="23">
        <v>79</v>
      </c>
      <c r="B81" s="15" t="s">
        <v>79</v>
      </c>
      <c r="C81" s="3">
        <v>72409</v>
      </c>
      <c r="D81" s="4">
        <v>67</v>
      </c>
      <c r="E81" s="6">
        <v>607</v>
      </c>
      <c r="F81" s="6"/>
      <c r="G81" s="3">
        <v>69670</v>
      </c>
      <c r="H81" s="3">
        <v>2132</v>
      </c>
      <c r="I81" s="6">
        <v>201</v>
      </c>
      <c r="J81" s="3">
        <v>2151</v>
      </c>
      <c r="K81" s="6">
        <v>18</v>
      </c>
      <c r="L81" s="3">
        <v>1377915</v>
      </c>
      <c r="M81" s="3">
        <v>40931</v>
      </c>
      <c r="N81" s="16">
        <v>33664520</v>
      </c>
      <c r="O81" s="16"/>
    </row>
    <row r="82" spans="1:15" ht="29.5" thickBot="1" x14ac:dyDescent="0.4">
      <c r="A82" s="23">
        <v>80</v>
      </c>
      <c r="B82" s="15" t="s">
        <v>103</v>
      </c>
      <c r="C82" s="3">
        <v>71548</v>
      </c>
      <c r="D82" s="4">
        <v>377</v>
      </c>
      <c r="E82" s="3">
        <v>1256</v>
      </c>
      <c r="F82" s="5">
        <v>5</v>
      </c>
      <c r="G82" s="3">
        <v>62946</v>
      </c>
      <c r="H82" s="3">
        <v>7346</v>
      </c>
      <c r="I82" s="6">
        <v>133</v>
      </c>
      <c r="J82" s="3">
        <v>10894</v>
      </c>
      <c r="K82" s="6">
        <v>191</v>
      </c>
      <c r="L82" s="3">
        <v>490518</v>
      </c>
      <c r="M82" s="3">
        <v>74689</v>
      </c>
      <c r="N82" s="16">
        <v>6567447</v>
      </c>
      <c r="O82" s="16"/>
    </row>
    <row r="83" spans="1:15" ht="15" thickBot="1" x14ac:dyDescent="0.4">
      <c r="A83" s="23">
        <v>81</v>
      </c>
      <c r="B83" s="15" t="s">
        <v>22</v>
      </c>
      <c r="C83" s="3">
        <v>71494</v>
      </c>
      <c r="D83" s="6"/>
      <c r="E83" s="3">
        <v>2036</v>
      </c>
      <c r="F83" s="6"/>
      <c r="G83" s="3">
        <v>23364</v>
      </c>
      <c r="H83" s="3">
        <v>46094</v>
      </c>
      <c r="I83" s="6">
        <v>35</v>
      </c>
      <c r="J83" s="3">
        <v>14414</v>
      </c>
      <c r="K83" s="6">
        <v>410</v>
      </c>
      <c r="L83" s="3">
        <v>1924077</v>
      </c>
      <c r="M83" s="3">
        <v>387913</v>
      </c>
      <c r="N83" s="16">
        <v>4960071</v>
      </c>
      <c r="O83" s="16"/>
    </row>
    <row r="84" spans="1:15" ht="15" thickBot="1" x14ac:dyDescent="0.4">
      <c r="A84" s="23">
        <v>82</v>
      </c>
      <c r="B84" s="15" t="s">
        <v>104</v>
      </c>
      <c r="C84" s="3">
        <v>66974</v>
      </c>
      <c r="D84" s="6"/>
      <c r="E84" s="3">
        <v>1169</v>
      </c>
      <c r="F84" s="6"/>
      <c r="G84" s="3">
        <v>62585</v>
      </c>
      <c r="H84" s="3">
        <v>3220</v>
      </c>
      <c r="I84" s="6">
        <v>10</v>
      </c>
      <c r="J84" s="6">
        <v>322</v>
      </c>
      <c r="K84" s="6">
        <v>6</v>
      </c>
      <c r="L84" s="3">
        <v>749136</v>
      </c>
      <c r="M84" s="3">
        <v>3599</v>
      </c>
      <c r="N84" s="16">
        <v>208174495</v>
      </c>
      <c r="O84" s="16"/>
    </row>
    <row r="85" spans="1:15" ht="15" thickBot="1" x14ac:dyDescent="0.4">
      <c r="A85" s="23">
        <v>83</v>
      </c>
      <c r="B85" s="15" t="s">
        <v>34</v>
      </c>
      <c r="C85" s="3">
        <v>61861</v>
      </c>
      <c r="D85" s="7">
        <v>1109</v>
      </c>
      <c r="E85" s="6">
        <v>350</v>
      </c>
      <c r="F85" s="5">
        <v>2</v>
      </c>
      <c r="G85" s="3">
        <v>50204</v>
      </c>
      <c r="H85" s="3">
        <v>11307</v>
      </c>
      <c r="I85" s="6">
        <v>113</v>
      </c>
      <c r="J85" s="3">
        <v>1901</v>
      </c>
      <c r="K85" s="6">
        <v>11</v>
      </c>
      <c r="L85" s="3">
        <v>2596004</v>
      </c>
      <c r="M85" s="3">
        <v>79795</v>
      </c>
      <c r="N85" s="16">
        <v>32533267</v>
      </c>
      <c r="O85" s="16"/>
    </row>
    <row r="86" spans="1:15" ht="44" thickBot="1" x14ac:dyDescent="0.4">
      <c r="A86" s="23">
        <v>84</v>
      </c>
      <c r="B86" s="15" t="s">
        <v>76</v>
      </c>
      <c r="C86" s="3">
        <v>58608</v>
      </c>
      <c r="D86" s="6"/>
      <c r="E86" s="3">
        <v>1630</v>
      </c>
      <c r="F86" s="6"/>
      <c r="G86" s="3">
        <v>36064</v>
      </c>
      <c r="H86" s="3">
        <v>20914</v>
      </c>
      <c r="I86" s="6">
        <v>138</v>
      </c>
      <c r="J86" s="3">
        <v>28132</v>
      </c>
      <c r="K86" s="6">
        <v>782</v>
      </c>
      <c r="L86" s="3">
        <v>322875</v>
      </c>
      <c r="M86" s="3">
        <v>154980</v>
      </c>
      <c r="N86" s="16">
        <v>2083339</v>
      </c>
      <c r="O86" s="16"/>
    </row>
    <row r="87" spans="1:15" ht="29.5" thickBot="1" x14ac:dyDescent="0.4">
      <c r="A87" s="23">
        <v>85</v>
      </c>
      <c r="B87" s="15" t="s">
        <v>52</v>
      </c>
      <c r="C87" s="3">
        <v>58199</v>
      </c>
      <c r="D87" s="4">
        <v>4</v>
      </c>
      <c r="E87" s="6">
        <v>28</v>
      </c>
      <c r="F87" s="6"/>
      <c r="G87" s="3">
        <v>58104</v>
      </c>
      <c r="H87" s="6">
        <v>67</v>
      </c>
      <c r="I87" s="6">
        <v>1</v>
      </c>
      <c r="J87" s="3">
        <v>9916</v>
      </c>
      <c r="K87" s="6">
        <v>5</v>
      </c>
      <c r="L87" s="3">
        <v>4448110</v>
      </c>
      <c r="M87" s="3">
        <v>757900</v>
      </c>
      <c r="N87" s="16">
        <v>5868993</v>
      </c>
      <c r="O87" s="16"/>
    </row>
    <row r="88" spans="1:15" ht="15" thickBot="1" x14ac:dyDescent="0.4">
      <c r="A88" s="23">
        <v>86</v>
      </c>
      <c r="B88" s="15" t="s">
        <v>65</v>
      </c>
      <c r="C88" s="3">
        <v>56095</v>
      </c>
      <c r="D88" s="7">
        <v>2339</v>
      </c>
      <c r="E88" s="6">
        <v>471</v>
      </c>
      <c r="F88" s="5">
        <v>22</v>
      </c>
      <c r="G88" s="3">
        <v>13514</v>
      </c>
      <c r="H88" s="3">
        <v>42110</v>
      </c>
      <c r="I88" s="6">
        <v>117</v>
      </c>
      <c r="J88" s="3">
        <v>20725</v>
      </c>
      <c r="K88" s="6">
        <v>174</v>
      </c>
      <c r="L88" s="3">
        <v>1315947</v>
      </c>
      <c r="M88" s="3">
        <v>486202</v>
      </c>
      <c r="N88" s="16">
        <v>2706586</v>
      </c>
      <c r="O88" s="16"/>
    </row>
    <row r="89" spans="1:15" ht="15" thickBot="1" x14ac:dyDescent="0.4">
      <c r="A89" s="23">
        <v>87</v>
      </c>
      <c r="B89" s="15" t="s">
        <v>96</v>
      </c>
      <c r="C89" s="3">
        <v>51225</v>
      </c>
      <c r="D89" s="6"/>
      <c r="E89" s="6">
        <v>323</v>
      </c>
      <c r="F89" s="6"/>
      <c r="G89" s="3">
        <v>50127</v>
      </c>
      <c r="H89" s="6">
        <v>775</v>
      </c>
      <c r="I89" s="6">
        <v>17</v>
      </c>
      <c r="J89" s="3">
        <v>1635</v>
      </c>
      <c r="K89" s="6">
        <v>10</v>
      </c>
      <c r="L89" s="3">
        <v>583545</v>
      </c>
      <c r="M89" s="3">
        <v>18624</v>
      </c>
      <c r="N89" s="16">
        <v>31332367</v>
      </c>
      <c r="O89" s="16"/>
    </row>
    <row r="90" spans="1:15" ht="29.5" thickBot="1" x14ac:dyDescent="0.4">
      <c r="A90" s="23">
        <v>88</v>
      </c>
      <c r="B90" s="15" t="s">
        <v>85</v>
      </c>
      <c r="C90" s="3">
        <v>45839</v>
      </c>
      <c r="D90" s="4">
        <v>123</v>
      </c>
      <c r="E90" s="3">
        <v>1740</v>
      </c>
      <c r="F90" s="5">
        <v>3</v>
      </c>
      <c r="G90" s="3">
        <v>36295</v>
      </c>
      <c r="H90" s="3">
        <v>7804</v>
      </c>
      <c r="I90" s="6">
        <v>93</v>
      </c>
      <c r="J90" s="3">
        <v>1167</v>
      </c>
      <c r="K90" s="6">
        <v>44</v>
      </c>
      <c r="L90" s="3">
        <v>145540</v>
      </c>
      <c r="M90" s="3">
        <v>3705</v>
      </c>
      <c r="N90" s="16">
        <v>39278383</v>
      </c>
      <c r="O90" s="16"/>
    </row>
    <row r="91" spans="1:15" ht="29.5" thickBot="1" x14ac:dyDescent="0.4">
      <c r="A91" s="23">
        <v>89</v>
      </c>
      <c r="B91" s="15" t="s">
        <v>127</v>
      </c>
      <c r="C91" s="3">
        <v>38405</v>
      </c>
      <c r="D91" s="4">
        <v>177</v>
      </c>
      <c r="E91" s="3">
        <v>1102</v>
      </c>
      <c r="F91" s="5">
        <v>4</v>
      </c>
      <c r="G91" s="3">
        <v>35078</v>
      </c>
      <c r="H91" s="3">
        <v>2225</v>
      </c>
      <c r="I91" s="6">
        <v>38</v>
      </c>
      <c r="J91" s="3">
        <v>5909</v>
      </c>
      <c r="K91" s="6">
        <v>170</v>
      </c>
      <c r="L91" s="3">
        <v>542757</v>
      </c>
      <c r="M91" s="3">
        <v>83507</v>
      </c>
      <c r="N91" s="16">
        <v>6499508</v>
      </c>
      <c r="O91" s="16"/>
    </row>
    <row r="92" spans="1:15" ht="15" thickBot="1" x14ac:dyDescent="0.4">
      <c r="A92" s="23">
        <v>90</v>
      </c>
      <c r="B92" s="15" t="s">
        <v>92</v>
      </c>
      <c r="C92" s="3">
        <v>35600</v>
      </c>
      <c r="D92" s="6"/>
      <c r="E92" s="6">
        <v>753</v>
      </c>
      <c r="F92" s="6"/>
      <c r="G92" s="3">
        <v>17352</v>
      </c>
      <c r="H92" s="3">
        <v>17495</v>
      </c>
      <c r="I92" s="6">
        <v>21</v>
      </c>
      <c r="J92" s="3">
        <v>12376</v>
      </c>
      <c r="K92" s="6">
        <v>262</v>
      </c>
      <c r="L92" s="3">
        <v>177617</v>
      </c>
      <c r="M92" s="3">
        <v>61747</v>
      </c>
      <c r="N92" s="16">
        <v>2876512</v>
      </c>
      <c r="O92" s="16"/>
    </row>
    <row r="93" spans="1:15" ht="15" thickBot="1" x14ac:dyDescent="0.4">
      <c r="A93" s="23">
        <v>91</v>
      </c>
      <c r="B93" s="15" t="s">
        <v>23</v>
      </c>
      <c r="C93" s="3">
        <v>34748</v>
      </c>
      <c r="D93" s="6"/>
      <c r="E93" s="6">
        <v>328</v>
      </c>
      <c r="F93" s="5">
        <v>12</v>
      </c>
      <c r="G93" s="3">
        <v>20956</v>
      </c>
      <c r="H93" s="3">
        <v>13464</v>
      </c>
      <c r="I93" s="6">
        <v>31</v>
      </c>
      <c r="J93" s="3">
        <v>6389</v>
      </c>
      <c r="K93" s="6">
        <v>60</v>
      </c>
      <c r="L93" s="3">
        <v>2224045</v>
      </c>
      <c r="M93" s="3">
        <v>408950</v>
      </c>
      <c r="N93" s="16">
        <v>5438425</v>
      </c>
      <c r="O93" s="16"/>
    </row>
    <row r="94" spans="1:15" ht="29.5" thickBot="1" x14ac:dyDescent="0.4">
      <c r="A94" s="23">
        <v>92</v>
      </c>
      <c r="B94" s="15" t="s">
        <v>109</v>
      </c>
      <c r="C94" s="3">
        <v>33316</v>
      </c>
      <c r="D94" s="6"/>
      <c r="E94" s="6">
        <v>469</v>
      </c>
      <c r="F94" s="6"/>
      <c r="G94" s="3">
        <v>21721</v>
      </c>
      <c r="H94" s="3">
        <v>11126</v>
      </c>
      <c r="I94" s="6">
        <v>61</v>
      </c>
      <c r="J94" s="3">
        <v>53043</v>
      </c>
      <c r="K94" s="6">
        <v>747</v>
      </c>
      <c r="L94" s="3">
        <v>127227</v>
      </c>
      <c r="M94" s="3">
        <v>202559</v>
      </c>
      <c r="N94" s="16">
        <v>628098</v>
      </c>
      <c r="O94" s="16"/>
    </row>
    <row r="95" spans="1:15" ht="15" thickBot="1" x14ac:dyDescent="0.4">
      <c r="A95" s="23">
        <v>93</v>
      </c>
      <c r="B95" s="15" t="s">
        <v>18</v>
      </c>
      <c r="C95" s="3">
        <v>32887</v>
      </c>
      <c r="D95" s="4">
        <v>569</v>
      </c>
      <c r="E95" s="6">
        <v>516</v>
      </c>
      <c r="F95" s="5">
        <v>1</v>
      </c>
      <c r="G95" s="3">
        <v>27103</v>
      </c>
      <c r="H95" s="3">
        <v>5268</v>
      </c>
      <c r="I95" s="6">
        <v>77</v>
      </c>
      <c r="J95" s="6">
        <v>641</v>
      </c>
      <c r="K95" s="6">
        <v>10</v>
      </c>
      <c r="L95" s="3">
        <v>3009577</v>
      </c>
      <c r="M95" s="3">
        <v>58681</v>
      </c>
      <c r="N95" s="16">
        <v>51287190</v>
      </c>
      <c r="O95" s="16"/>
    </row>
    <row r="96" spans="1:15" ht="29.5" thickBot="1" x14ac:dyDescent="0.4">
      <c r="A96" s="23">
        <v>94</v>
      </c>
      <c r="B96" s="15" t="s">
        <v>39</v>
      </c>
      <c r="C96" s="3">
        <v>32873</v>
      </c>
      <c r="D96" s="6"/>
      <c r="E96" s="6">
        <v>294</v>
      </c>
      <c r="F96" s="6"/>
      <c r="G96" s="3">
        <v>23404</v>
      </c>
      <c r="H96" s="3">
        <v>9175</v>
      </c>
      <c r="I96" s="6">
        <v>44</v>
      </c>
      <c r="J96" s="3">
        <v>52173</v>
      </c>
      <c r="K96" s="6">
        <v>467</v>
      </c>
      <c r="L96" s="3">
        <v>1338559</v>
      </c>
      <c r="M96" s="3">
        <v>2124457</v>
      </c>
      <c r="N96" s="16">
        <v>630071</v>
      </c>
      <c r="O96" s="16"/>
    </row>
    <row r="97" spans="1:15" ht="15" thickBot="1" x14ac:dyDescent="0.4">
      <c r="A97" s="23">
        <v>95</v>
      </c>
      <c r="B97" s="15" t="s">
        <v>24</v>
      </c>
      <c r="C97" s="3">
        <v>27873</v>
      </c>
      <c r="D97" s="4">
        <v>6</v>
      </c>
      <c r="E97" s="6">
        <v>907</v>
      </c>
      <c r="F97" s="6"/>
      <c r="G97" s="3">
        <v>25570</v>
      </c>
      <c r="H97" s="3">
        <v>1396</v>
      </c>
      <c r="I97" s="6"/>
      <c r="J97" s="3">
        <v>1088</v>
      </c>
      <c r="K97" s="6">
        <v>35</v>
      </c>
      <c r="L97" s="3">
        <v>9921851</v>
      </c>
      <c r="M97" s="3">
        <v>387279</v>
      </c>
      <c r="N97" s="16">
        <v>25619372</v>
      </c>
      <c r="O97" s="16"/>
    </row>
    <row r="98" spans="1:15" ht="29.5" thickBot="1" x14ac:dyDescent="0.4">
      <c r="A98" s="23">
        <v>96</v>
      </c>
      <c r="B98" s="15" t="s">
        <v>72</v>
      </c>
      <c r="C98" s="3">
        <v>24022</v>
      </c>
      <c r="D98" s="6"/>
      <c r="E98" s="6">
        <v>437</v>
      </c>
      <c r="F98" s="6"/>
      <c r="G98" s="3">
        <v>22177</v>
      </c>
      <c r="H98" s="3">
        <v>1408</v>
      </c>
      <c r="I98" s="6">
        <v>52</v>
      </c>
      <c r="J98" s="6">
        <v>896</v>
      </c>
      <c r="K98" s="6">
        <v>16</v>
      </c>
      <c r="L98" s="3">
        <v>149000</v>
      </c>
      <c r="M98" s="3">
        <v>5558</v>
      </c>
      <c r="N98" s="16">
        <v>26809013</v>
      </c>
      <c r="O98" s="16"/>
    </row>
    <row r="99" spans="1:15" ht="15" thickBot="1" x14ac:dyDescent="0.4">
      <c r="A99" s="23">
        <v>97</v>
      </c>
      <c r="B99" s="15" t="s">
        <v>42</v>
      </c>
      <c r="C99" s="3">
        <v>23766</v>
      </c>
      <c r="D99" s="4">
        <v>618</v>
      </c>
      <c r="E99" s="6">
        <v>393</v>
      </c>
      <c r="F99" s="5">
        <v>5</v>
      </c>
      <c r="G99" s="3">
        <v>16800</v>
      </c>
      <c r="H99" s="3">
        <v>6573</v>
      </c>
      <c r="I99" s="6">
        <v>19</v>
      </c>
      <c r="J99" s="3">
        <v>4287</v>
      </c>
      <c r="K99" s="6">
        <v>71</v>
      </c>
      <c r="L99" s="3">
        <v>1880144</v>
      </c>
      <c r="M99" s="3">
        <v>339117</v>
      </c>
      <c r="N99" s="16">
        <v>5544230</v>
      </c>
      <c r="O99" s="16"/>
    </row>
    <row r="100" spans="1:15" ht="15" thickBot="1" x14ac:dyDescent="0.4">
      <c r="A100" s="23">
        <v>98</v>
      </c>
      <c r="B100" s="15" t="s">
        <v>114</v>
      </c>
      <c r="C100" s="3">
        <v>22279</v>
      </c>
      <c r="D100" s="4">
        <v>251</v>
      </c>
      <c r="E100" s="6">
        <v>99</v>
      </c>
      <c r="F100" s="6"/>
      <c r="G100" s="3">
        <v>16226</v>
      </c>
      <c r="H100" s="3">
        <v>5954</v>
      </c>
      <c r="I100" s="6"/>
      <c r="J100" s="3">
        <v>1039</v>
      </c>
      <c r="K100" s="6">
        <v>5</v>
      </c>
      <c r="L100" s="3">
        <v>790896</v>
      </c>
      <c r="M100" s="3">
        <v>36872</v>
      </c>
      <c r="N100" s="16">
        <v>21449773</v>
      </c>
      <c r="O100" s="16"/>
    </row>
    <row r="101" spans="1:15" ht="29.5" thickBot="1" x14ac:dyDescent="0.4">
      <c r="A101" s="23">
        <v>99</v>
      </c>
      <c r="B101" s="15" t="s">
        <v>89</v>
      </c>
      <c r="C101" s="3">
        <v>21199</v>
      </c>
      <c r="D101" s="6"/>
      <c r="E101" s="6">
        <v>131</v>
      </c>
      <c r="F101" s="6"/>
      <c r="G101" s="3">
        <v>20852</v>
      </c>
      <c r="H101" s="6">
        <v>216</v>
      </c>
      <c r="I101" s="6"/>
      <c r="J101" s="6">
        <v>796</v>
      </c>
      <c r="K101" s="6">
        <v>5</v>
      </c>
      <c r="L101" s="3">
        <v>213689</v>
      </c>
      <c r="M101" s="3">
        <v>8022</v>
      </c>
      <c r="N101" s="16">
        <v>26638440</v>
      </c>
      <c r="O101" s="16"/>
    </row>
    <row r="102" spans="1:15" ht="15" thickBot="1" x14ac:dyDescent="0.4">
      <c r="A102" s="23">
        <v>100</v>
      </c>
      <c r="B102" s="15" t="s">
        <v>141</v>
      </c>
      <c r="C102" s="3">
        <v>19115</v>
      </c>
      <c r="D102" s="6"/>
      <c r="E102" s="6">
        <v>191</v>
      </c>
      <c r="F102" s="6"/>
      <c r="G102" s="3">
        <v>8840</v>
      </c>
      <c r="H102" s="3">
        <v>10084</v>
      </c>
      <c r="I102" s="6"/>
      <c r="J102" s="6">
        <v>413</v>
      </c>
      <c r="K102" s="6">
        <v>4</v>
      </c>
      <c r="L102" s="3">
        <v>618783</v>
      </c>
      <c r="M102" s="3">
        <v>13361</v>
      </c>
      <c r="N102" s="16">
        <v>46312032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17569</v>
      </c>
      <c r="D103" s="4">
        <v>16</v>
      </c>
      <c r="E103" s="6">
        <v>357</v>
      </c>
      <c r="F103" s="6"/>
      <c r="G103" s="3">
        <v>16845</v>
      </c>
      <c r="H103" s="6">
        <v>367</v>
      </c>
      <c r="I103" s="6"/>
      <c r="J103" s="6">
        <v>945</v>
      </c>
      <c r="K103" s="6">
        <v>19</v>
      </c>
      <c r="L103" s="3">
        <v>388462</v>
      </c>
      <c r="M103" s="3">
        <v>20898</v>
      </c>
      <c r="N103" s="16">
        <v>18588290</v>
      </c>
      <c r="O103" s="16"/>
    </row>
    <row r="104" spans="1:15" ht="29.5" thickBot="1" x14ac:dyDescent="0.4">
      <c r="A104" s="23">
        <v>102</v>
      </c>
      <c r="B104" s="15" t="s">
        <v>130</v>
      </c>
      <c r="C104" s="3">
        <v>17341</v>
      </c>
      <c r="D104" s="6"/>
      <c r="E104" s="6">
        <v>251</v>
      </c>
      <c r="F104" s="6"/>
      <c r="G104" s="3">
        <v>16657</v>
      </c>
      <c r="H104" s="6">
        <v>433</v>
      </c>
      <c r="I104" s="6">
        <v>16</v>
      </c>
      <c r="J104" s="6">
        <v>620</v>
      </c>
      <c r="K104" s="6">
        <v>9</v>
      </c>
      <c r="L104" s="3">
        <v>93734</v>
      </c>
      <c r="M104" s="3">
        <v>3351</v>
      </c>
      <c r="N104" s="16">
        <v>27974261</v>
      </c>
      <c r="O104" s="16"/>
    </row>
    <row r="105" spans="1:15" ht="15" thickBot="1" x14ac:dyDescent="0.4">
      <c r="A105" s="23">
        <v>103</v>
      </c>
      <c r="B105" s="15" t="s">
        <v>172</v>
      </c>
      <c r="C105" s="3">
        <v>16864</v>
      </c>
      <c r="D105" s="6"/>
      <c r="E105" s="3">
        <v>1215</v>
      </c>
      <c r="F105" s="6"/>
      <c r="G105" s="3">
        <v>9964</v>
      </c>
      <c r="H105" s="3">
        <v>5685</v>
      </c>
      <c r="I105" s="6"/>
      <c r="J105" s="6">
        <v>381</v>
      </c>
      <c r="K105" s="6">
        <v>27</v>
      </c>
      <c r="L105" s="6"/>
      <c r="M105" s="6"/>
      <c r="N105" s="16">
        <v>44257663</v>
      </c>
      <c r="O105" s="16"/>
    </row>
    <row r="106" spans="1:15" ht="15" thickBot="1" x14ac:dyDescent="0.4">
      <c r="A106" s="23">
        <v>104</v>
      </c>
      <c r="B106" s="15" t="s">
        <v>107</v>
      </c>
      <c r="C106" s="3">
        <v>15981</v>
      </c>
      <c r="D106" s="4">
        <v>21</v>
      </c>
      <c r="E106" s="6">
        <v>332</v>
      </c>
      <c r="F106" s="5">
        <v>1</v>
      </c>
      <c r="G106" s="3">
        <v>15569</v>
      </c>
      <c r="H106" s="6">
        <v>80</v>
      </c>
      <c r="I106" s="6">
        <v>5</v>
      </c>
      <c r="J106" s="6">
        <v>945</v>
      </c>
      <c r="K106" s="6">
        <v>20</v>
      </c>
      <c r="L106" s="3">
        <v>228060</v>
      </c>
      <c r="M106" s="3">
        <v>13479</v>
      </c>
      <c r="N106" s="16">
        <v>16919364</v>
      </c>
      <c r="O106" s="16"/>
    </row>
    <row r="107" spans="1:15" ht="15" thickBot="1" x14ac:dyDescent="0.4">
      <c r="A107" s="23">
        <v>105</v>
      </c>
      <c r="B107" s="15" t="s">
        <v>80</v>
      </c>
      <c r="C107" s="3">
        <v>15808</v>
      </c>
      <c r="D107" s="4">
        <v>637</v>
      </c>
      <c r="E107" s="6">
        <v>190</v>
      </c>
      <c r="F107" s="5">
        <v>2</v>
      </c>
      <c r="G107" s="3">
        <v>1719</v>
      </c>
      <c r="H107" s="3">
        <v>13899</v>
      </c>
      <c r="I107" s="6">
        <v>31</v>
      </c>
      <c r="J107" s="3">
        <v>8419</v>
      </c>
      <c r="K107" s="6">
        <v>101</v>
      </c>
      <c r="L107" s="3">
        <v>610722</v>
      </c>
      <c r="M107" s="3">
        <v>325268</v>
      </c>
      <c r="N107" s="16">
        <v>1877598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15467</v>
      </c>
      <c r="D108" s="6"/>
      <c r="E108" s="6">
        <v>128</v>
      </c>
      <c r="F108" s="6"/>
      <c r="G108" s="3">
        <v>13520</v>
      </c>
      <c r="H108" s="3">
        <v>1819</v>
      </c>
      <c r="I108" s="6"/>
      <c r="J108" s="6">
        <v>489</v>
      </c>
      <c r="K108" s="6">
        <v>4</v>
      </c>
      <c r="L108" s="3">
        <v>227185</v>
      </c>
      <c r="M108" s="3">
        <v>7189</v>
      </c>
      <c r="N108" s="16">
        <v>31602964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14920</v>
      </c>
      <c r="D109" s="6"/>
      <c r="E109" s="6">
        <v>341</v>
      </c>
      <c r="F109" s="6"/>
      <c r="G109" s="3">
        <v>7617</v>
      </c>
      <c r="H109" s="3">
        <v>6962</v>
      </c>
      <c r="I109" s="6">
        <v>16</v>
      </c>
      <c r="J109" s="6">
        <v>448</v>
      </c>
      <c r="K109" s="6">
        <v>10</v>
      </c>
      <c r="L109" s="3">
        <v>171247</v>
      </c>
      <c r="M109" s="3">
        <v>5147</v>
      </c>
      <c r="N109" s="16">
        <v>33270625</v>
      </c>
      <c r="O109" s="16"/>
    </row>
    <row r="110" spans="1:15" ht="15" thickBot="1" x14ac:dyDescent="0.4">
      <c r="A110" s="23">
        <v>108</v>
      </c>
      <c r="B110" s="15" t="s">
        <v>171</v>
      </c>
      <c r="C110" s="3">
        <v>14155</v>
      </c>
      <c r="D110" s="6"/>
      <c r="E110" s="6">
        <v>147</v>
      </c>
      <c r="F110" s="6"/>
      <c r="G110" s="3">
        <v>13355</v>
      </c>
      <c r="H110" s="6">
        <v>653</v>
      </c>
      <c r="I110" s="6">
        <v>4</v>
      </c>
      <c r="J110" s="3">
        <v>5531</v>
      </c>
      <c r="K110" s="6">
        <v>57</v>
      </c>
      <c r="L110" s="3">
        <v>151721</v>
      </c>
      <c r="M110" s="3">
        <v>59281</v>
      </c>
      <c r="N110" s="16">
        <v>2559364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13883</v>
      </c>
      <c r="D111" s="6"/>
      <c r="E111" s="6">
        <v>72</v>
      </c>
      <c r="F111" s="6"/>
      <c r="G111" s="3">
        <v>4842</v>
      </c>
      <c r="H111" s="3">
        <v>8969</v>
      </c>
      <c r="I111" s="6">
        <v>22</v>
      </c>
      <c r="J111" s="3">
        <v>49306</v>
      </c>
      <c r="K111" s="6">
        <v>256</v>
      </c>
      <c r="L111" s="3">
        <v>26355</v>
      </c>
      <c r="M111" s="3">
        <v>93601</v>
      </c>
      <c r="N111" s="16">
        <v>281568</v>
      </c>
      <c r="O111" s="16"/>
    </row>
    <row r="112" spans="1:15" ht="15" thickBot="1" x14ac:dyDescent="0.4">
      <c r="A112" s="23">
        <v>110</v>
      </c>
      <c r="B112" s="15" t="s">
        <v>112</v>
      </c>
      <c r="C112" s="3">
        <v>13006</v>
      </c>
      <c r="D112" s="4">
        <v>57</v>
      </c>
      <c r="E112" s="6">
        <v>76</v>
      </c>
      <c r="F112" s="6"/>
      <c r="G112" s="3">
        <v>11943</v>
      </c>
      <c r="H112" s="6">
        <v>987</v>
      </c>
      <c r="I112" s="6">
        <v>24</v>
      </c>
      <c r="J112" s="6">
        <v>980</v>
      </c>
      <c r="K112" s="6">
        <v>6</v>
      </c>
      <c r="L112" s="3">
        <v>71821</v>
      </c>
      <c r="M112" s="3">
        <v>5411</v>
      </c>
      <c r="N112" s="16">
        <v>13274309</v>
      </c>
      <c r="O112" s="16"/>
    </row>
    <row r="113" spans="1:15" ht="15" thickBot="1" x14ac:dyDescent="0.4">
      <c r="A113" s="23">
        <v>111</v>
      </c>
      <c r="B113" s="15" t="s">
        <v>163</v>
      </c>
      <c r="C113" s="3">
        <v>12889</v>
      </c>
      <c r="D113" s="6"/>
      <c r="E113" s="6">
        <v>46</v>
      </c>
      <c r="F113" s="6"/>
      <c r="G113" s="3">
        <v>11717</v>
      </c>
      <c r="H113" s="3">
        <v>1126</v>
      </c>
      <c r="I113" s="6">
        <v>12</v>
      </c>
      <c r="J113" s="3">
        <v>23677</v>
      </c>
      <c r="K113" s="6">
        <v>85</v>
      </c>
      <c r="L113" s="3">
        <v>150743</v>
      </c>
      <c r="M113" s="3">
        <v>276915</v>
      </c>
      <c r="N113" s="16">
        <v>544365</v>
      </c>
      <c r="O113" s="16"/>
    </row>
    <row r="114" spans="1:15" ht="15" thickBot="1" x14ac:dyDescent="0.4">
      <c r="A114" s="23">
        <v>112</v>
      </c>
      <c r="B114" s="15" t="s">
        <v>111</v>
      </c>
      <c r="C114" s="3">
        <v>12470</v>
      </c>
      <c r="D114" s="6"/>
      <c r="E114" s="6">
        <v>333</v>
      </c>
      <c r="F114" s="6"/>
      <c r="G114" s="3">
        <v>11495</v>
      </c>
      <c r="H114" s="6">
        <v>642</v>
      </c>
      <c r="I114" s="6"/>
      <c r="J114" s="6">
        <v>138</v>
      </c>
      <c r="K114" s="6">
        <v>4</v>
      </c>
      <c r="L114" s="6"/>
      <c r="M114" s="6"/>
      <c r="N114" s="16">
        <v>90639159</v>
      </c>
      <c r="O114" s="16"/>
    </row>
    <row r="115" spans="1:15" ht="15" thickBot="1" x14ac:dyDescent="0.4">
      <c r="A115" s="23">
        <v>113</v>
      </c>
      <c r="B115" s="15" t="s">
        <v>231</v>
      </c>
      <c r="C115" s="3">
        <v>12044</v>
      </c>
      <c r="D115" s="6"/>
      <c r="E115" s="6">
        <v>86</v>
      </c>
      <c r="F115" s="6"/>
      <c r="G115" s="3">
        <v>11437</v>
      </c>
      <c r="H115" s="6">
        <v>521</v>
      </c>
      <c r="I115" s="6"/>
      <c r="J115" s="3">
        <v>1252</v>
      </c>
      <c r="K115" s="6">
        <v>9</v>
      </c>
      <c r="L115" s="6"/>
      <c r="M115" s="6"/>
      <c r="N115" s="16">
        <v>9623182</v>
      </c>
      <c r="O115" s="16"/>
    </row>
    <row r="116" spans="1:15" ht="15" thickBot="1" x14ac:dyDescent="0.4">
      <c r="A116" s="23">
        <v>114</v>
      </c>
      <c r="B116" s="15" t="s">
        <v>61</v>
      </c>
      <c r="C116" s="3">
        <v>11323</v>
      </c>
      <c r="D116" s="4">
        <v>370</v>
      </c>
      <c r="E116" s="6">
        <v>104</v>
      </c>
      <c r="F116" s="5">
        <v>5</v>
      </c>
      <c r="G116" s="3">
        <v>6710</v>
      </c>
      <c r="H116" s="3">
        <v>4509</v>
      </c>
      <c r="I116" s="6">
        <v>17</v>
      </c>
      <c r="J116" s="3">
        <v>8533</v>
      </c>
      <c r="K116" s="6">
        <v>78</v>
      </c>
      <c r="L116" s="3">
        <v>464025</v>
      </c>
      <c r="M116" s="3">
        <v>349706</v>
      </c>
      <c r="N116" s="16">
        <v>1326899</v>
      </c>
      <c r="O116" s="6"/>
    </row>
    <row r="117" spans="1:15" ht="29.5" thickBot="1" x14ac:dyDescent="0.4">
      <c r="A117" s="23">
        <v>115</v>
      </c>
      <c r="B117" s="15" t="s">
        <v>132</v>
      </c>
      <c r="C117" s="3">
        <v>11138</v>
      </c>
      <c r="D117" s="6"/>
      <c r="E117" s="6">
        <v>70</v>
      </c>
      <c r="F117" s="6"/>
      <c r="G117" s="3">
        <v>9995</v>
      </c>
      <c r="H117" s="3">
        <v>1073</v>
      </c>
      <c r="I117" s="6">
        <v>1</v>
      </c>
      <c r="J117" s="3">
        <v>36910</v>
      </c>
      <c r="K117" s="6">
        <v>232</v>
      </c>
      <c r="L117" s="3">
        <v>81880</v>
      </c>
      <c r="M117" s="3">
        <v>271340</v>
      </c>
      <c r="N117" s="16">
        <v>301762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10570</v>
      </c>
      <c r="D118" s="6"/>
      <c r="E118" s="6">
        <v>105</v>
      </c>
      <c r="F118" s="6"/>
      <c r="G118" s="3">
        <v>9956</v>
      </c>
      <c r="H118" s="6">
        <v>509</v>
      </c>
      <c r="I118" s="6">
        <v>23</v>
      </c>
      <c r="J118" s="3">
        <v>18928</v>
      </c>
      <c r="K118" s="6">
        <v>188</v>
      </c>
      <c r="L118" s="3">
        <v>102839</v>
      </c>
      <c r="M118" s="3">
        <v>184158</v>
      </c>
      <c r="N118" s="16">
        <v>558428</v>
      </c>
      <c r="O118" s="16"/>
    </row>
    <row r="119" spans="1:15" ht="15" thickBot="1" x14ac:dyDescent="0.4">
      <c r="A119" s="23">
        <v>117</v>
      </c>
      <c r="B119" s="15" t="s">
        <v>139</v>
      </c>
      <c r="C119" s="3">
        <v>10541</v>
      </c>
      <c r="D119" s="6"/>
      <c r="E119" s="6">
        <v>248</v>
      </c>
      <c r="F119" s="6"/>
      <c r="G119" s="3">
        <v>5721</v>
      </c>
      <c r="H119" s="3">
        <v>4572</v>
      </c>
      <c r="I119" s="6">
        <v>12</v>
      </c>
      <c r="J119" s="3">
        <v>3553</v>
      </c>
      <c r="K119" s="6">
        <v>84</v>
      </c>
      <c r="L119" s="3">
        <v>111958</v>
      </c>
      <c r="M119" s="3">
        <v>37742</v>
      </c>
      <c r="N119" s="16">
        <v>2966424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10258</v>
      </c>
      <c r="D120" s="6"/>
      <c r="E120" s="6">
        <v>31</v>
      </c>
      <c r="F120" s="6"/>
      <c r="G120" s="3">
        <v>7717</v>
      </c>
      <c r="H120" s="3">
        <v>2510</v>
      </c>
      <c r="I120" s="6">
        <v>1</v>
      </c>
      <c r="J120" s="3">
        <v>4327</v>
      </c>
      <c r="K120" s="6">
        <v>13</v>
      </c>
      <c r="L120" s="3">
        <v>406978</v>
      </c>
      <c r="M120" s="3">
        <v>171675</v>
      </c>
      <c r="N120" s="16">
        <v>2370632</v>
      </c>
      <c r="O120" s="16"/>
    </row>
    <row r="121" spans="1:15" ht="15" thickBot="1" x14ac:dyDescent="0.4">
      <c r="A121" s="23">
        <v>119</v>
      </c>
      <c r="B121" s="15" t="s">
        <v>83</v>
      </c>
      <c r="C121" s="3">
        <v>9673</v>
      </c>
      <c r="D121" s="6"/>
      <c r="E121" s="6">
        <v>48</v>
      </c>
      <c r="F121" s="6"/>
      <c r="G121" s="3">
        <v>2055</v>
      </c>
      <c r="H121" s="3">
        <v>7570</v>
      </c>
      <c r="I121" s="6">
        <v>15</v>
      </c>
      <c r="J121" s="3">
        <v>7988</v>
      </c>
      <c r="K121" s="6">
        <v>40</v>
      </c>
      <c r="L121" s="3">
        <v>600572</v>
      </c>
      <c r="M121" s="3">
        <v>495962</v>
      </c>
      <c r="N121" s="16">
        <v>1210924</v>
      </c>
      <c r="O121" s="16"/>
    </row>
    <row r="122" spans="1:15" ht="29.5" thickBot="1" x14ac:dyDescent="0.4">
      <c r="A122" s="23">
        <v>120</v>
      </c>
      <c r="B122" s="15" t="s">
        <v>180</v>
      </c>
      <c r="C122" s="3">
        <v>9623</v>
      </c>
      <c r="D122" s="6"/>
      <c r="E122" s="6">
        <v>274</v>
      </c>
      <c r="F122" s="6"/>
      <c r="G122" s="3">
        <v>8397</v>
      </c>
      <c r="H122" s="6">
        <v>952</v>
      </c>
      <c r="I122" s="6"/>
      <c r="J122" s="6">
        <v>644</v>
      </c>
      <c r="K122" s="6">
        <v>18</v>
      </c>
      <c r="L122" s="3">
        <v>175430</v>
      </c>
      <c r="M122" s="3">
        <v>11734</v>
      </c>
      <c r="N122" s="16">
        <v>14950040</v>
      </c>
      <c r="O122" s="16"/>
    </row>
    <row r="123" spans="1:15" ht="15" thickBot="1" x14ac:dyDescent="0.4">
      <c r="A123" s="23">
        <v>121</v>
      </c>
      <c r="B123" s="15" t="s">
        <v>100</v>
      </c>
      <c r="C123" s="3">
        <v>9501</v>
      </c>
      <c r="D123" s="4">
        <v>96</v>
      </c>
      <c r="E123" s="6">
        <v>128</v>
      </c>
      <c r="F123" s="5">
        <v>3</v>
      </c>
      <c r="G123" s="3">
        <v>7297</v>
      </c>
      <c r="H123" s="3">
        <v>2076</v>
      </c>
      <c r="I123" s="6">
        <v>18</v>
      </c>
      <c r="J123" s="3">
        <v>21494</v>
      </c>
      <c r="K123" s="6">
        <v>290</v>
      </c>
      <c r="L123" s="3">
        <v>419020</v>
      </c>
      <c r="M123" s="3">
        <v>947962</v>
      </c>
      <c r="N123" s="16">
        <v>442022</v>
      </c>
      <c r="O123" s="16"/>
    </row>
    <row r="124" spans="1:15" ht="15" thickBot="1" x14ac:dyDescent="0.4">
      <c r="A124" s="23">
        <v>122</v>
      </c>
      <c r="B124" s="15" t="s">
        <v>155</v>
      </c>
      <c r="C124" s="3">
        <v>9256</v>
      </c>
      <c r="D124" s="6"/>
      <c r="E124" s="6">
        <v>232</v>
      </c>
      <c r="F124" s="6"/>
      <c r="G124" s="3">
        <v>7925</v>
      </c>
      <c r="H124" s="3">
        <v>1099</v>
      </c>
      <c r="I124" s="6"/>
      <c r="J124" s="6">
        <v>808</v>
      </c>
      <c r="K124" s="6">
        <v>20</v>
      </c>
      <c r="L124" s="3">
        <v>34734</v>
      </c>
      <c r="M124" s="3">
        <v>3031</v>
      </c>
      <c r="N124" s="16">
        <v>11458632</v>
      </c>
      <c r="O124" s="16"/>
    </row>
    <row r="125" spans="1:15" ht="15" thickBot="1" x14ac:dyDescent="0.4">
      <c r="A125" s="23">
        <v>123</v>
      </c>
      <c r="B125" s="15" t="s">
        <v>147</v>
      </c>
      <c r="C125" s="3">
        <v>9173</v>
      </c>
      <c r="D125" s="6"/>
      <c r="E125" s="6">
        <v>59</v>
      </c>
      <c r="F125" s="6"/>
      <c r="G125" s="3">
        <v>9016</v>
      </c>
      <c r="H125" s="6">
        <v>98</v>
      </c>
      <c r="I125" s="6">
        <v>7</v>
      </c>
      <c r="J125" s="3">
        <v>4083</v>
      </c>
      <c r="K125" s="6">
        <v>26</v>
      </c>
      <c r="L125" s="3">
        <v>291403</v>
      </c>
      <c r="M125" s="3">
        <v>129704</v>
      </c>
      <c r="N125" s="16">
        <v>2246678</v>
      </c>
      <c r="O125" s="16"/>
    </row>
    <row r="126" spans="1:15" ht="29.5" thickBot="1" x14ac:dyDescent="0.4">
      <c r="A126" s="23">
        <v>124</v>
      </c>
      <c r="B126" s="15" t="s">
        <v>120</v>
      </c>
      <c r="C126" s="3">
        <v>8344</v>
      </c>
      <c r="D126" s="6"/>
      <c r="E126" s="6">
        <v>149</v>
      </c>
      <c r="F126" s="6"/>
      <c r="G126" s="3">
        <v>2242</v>
      </c>
      <c r="H126" s="3">
        <v>5953</v>
      </c>
      <c r="I126" s="6">
        <v>9</v>
      </c>
      <c r="J126" s="3">
        <v>20852</v>
      </c>
      <c r="K126" s="6">
        <v>372</v>
      </c>
      <c r="L126" s="3">
        <v>74138</v>
      </c>
      <c r="M126" s="3">
        <v>185275</v>
      </c>
      <c r="N126" s="16">
        <v>400152</v>
      </c>
      <c r="O126" s="16"/>
    </row>
    <row r="127" spans="1:15" ht="29.5" thickBot="1" x14ac:dyDescent="0.4">
      <c r="A127" s="23">
        <v>125</v>
      </c>
      <c r="B127" s="15" t="s">
        <v>195</v>
      </c>
      <c r="C127" s="3">
        <v>8288</v>
      </c>
      <c r="D127" s="6"/>
      <c r="E127" s="6">
        <v>171</v>
      </c>
      <c r="F127" s="6"/>
      <c r="G127" s="3">
        <v>7652</v>
      </c>
      <c r="H127" s="6">
        <v>465</v>
      </c>
      <c r="I127" s="6">
        <v>4</v>
      </c>
      <c r="J127" s="3">
        <v>1764</v>
      </c>
      <c r="K127" s="6">
        <v>36</v>
      </c>
      <c r="L127" s="3">
        <v>98641</v>
      </c>
      <c r="M127" s="3">
        <v>20995</v>
      </c>
      <c r="N127" s="16">
        <v>4698255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8075</v>
      </c>
      <c r="D128" s="6"/>
      <c r="E128" s="6">
        <v>133</v>
      </c>
      <c r="F128" s="6"/>
      <c r="G128" s="3">
        <v>7497</v>
      </c>
      <c r="H128" s="6">
        <v>445</v>
      </c>
      <c r="I128" s="6">
        <v>2</v>
      </c>
      <c r="J128" s="6">
        <v>713</v>
      </c>
      <c r="K128" s="6">
        <v>12</v>
      </c>
      <c r="L128" s="3">
        <v>1072107</v>
      </c>
      <c r="M128" s="3">
        <v>94677</v>
      </c>
      <c r="N128" s="16">
        <v>11323791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7836</v>
      </c>
      <c r="D129" s="6"/>
      <c r="E129" s="6">
        <v>39</v>
      </c>
      <c r="F129" s="6"/>
      <c r="G129" s="3">
        <v>6660</v>
      </c>
      <c r="H129" s="3">
        <v>1137</v>
      </c>
      <c r="I129" s="6">
        <v>17</v>
      </c>
      <c r="J129" s="3">
        <v>8727</v>
      </c>
      <c r="K129" s="6">
        <v>43</v>
      </c>
      <c r="L129" s="3">
        <v>48859</v>
      </c>
      <c r="M129" s="3">
        <v>54415</v>
      </c>
      <c r="N129" s="16">
        <v>897904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7542</v>
      </c>
      <c r="D130" s="6"/>
      <c r="E130" s="6">
        <v>399</v>
      </c>
      <c r="F130" s="6"/>
      <c r="G130" s="3">
        <v>3330</v>
      </c>
      <c r="H130" s="3">
        <v>3813</v>
      </c>
      <c r="I130" s="6"/>
      <c r="J130" s="6">
        <v>427</v>
      </c>
      <c r="K130" s="6">
        <v>23</v>
      </c>
      <c r="L130" s="6"/>
      <c r="M130" s="6"/>
      <c r="N130" s="16">
        <v>17670072</v>
      </c>
      <c r="O130" s="16"/>
    </row>
    <row r="131" spans="1:15" ht="15" thickBot="1" x14ac:dyDescent="0.4">
      <c r="A131" s="23">
        <v>129</v>
      </c>
      <c r="B131" s="15" t="s">
        <v>148</v>
      </c>
      <c r="C131" s="3">
        <v>7482</v>
      </c>
      <c r="D131" s="6"/>
      <c r="E131" s="6">
        <v>163</v>
      </c>
      <c r="F131" s="6"/>
      <c r="G131" s="3">
        <v>5789</v>
      </c>
      <c r="H131" s="3">
        <v>1530</v>
      </c>
      <c r="I131" s="6">
        <v>1</v>
      </c>
      <c r="J131" s="3">
        <v>18953</v>
      </c>
      <c r="K131" s="6">
        <v>413</v>
      </c>
      <c r="L131" s="3">
        <v>42464</v>
      </c>
      <c r="M131" s="3">
        <v>107568</v>
      </c>
      <c r="N131" s="16">
        <v>394765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6570</v>
      </c>
      <c r="D132" s="6"/>
      <c r="E132" s="6">
        <v>116</v>
      </c>
      <c r="F132" s="6"/>
      <c r="G132" s="3">
        <v>5680</v>
      </c>
      <c r="H132" s="6">
        <v>774</v>
      </c>
      <c r="I132" s="6">
        <v>3</v>
      </c>
      <c r="J132" s="3">
        <v>4688</v>
      </c>
      <c r="K132" s="6">
        <v>83</v>
      </c>
      <c r="L132" s="3">
        <v>36374</v>
      </c>
      <c r="M132" s="3">
        <v>25957</v>
      </c>
      <c r="N132" s="16">
        <v>1401333</v>
      </c>
      <c r="O132" s="16"/>
    </row>
    <row r="133" spans="1:15" ht="15" thickBot="1" x14ac:dyDescent="0.4">
      <c r="A133" s="23">
        <v>131</v>
      </c>
      <c r="B133" s="15" t="s">
        <v>82</v>
      </c>
      <c r="C133" s="3">
        <v>6534</v>
      </c>
      <c r="D133" s="6"/>
      <c r="E133" s="6">
        <v>76</v>
      </c>
      <c r="F133" s="6"/>
      <c r="G133" s="3">
        <v>5649</v>
      </c>
      <c r="H133" s="6">
        <v>809</v>
      </c>
      <c r="I133" s="6">
        <v>20</v>
      </c>
      <c r="J133" s="3">
        <v>84511</v>
      </c>
      <c r="K133" s="6">
        <v>983</v>
      </c>
      <c r="L133" s="3">
        <v>168635</v>
      </c>
      <c r="M133" s="3">
        <v>2181142</v>
      </c>
      <c r="N133" s="16">
        <v>77315</v>
      </c>
      <c r="O133" s="16"/>
    </row>
    <row r="134" spans="1:15" ht="15" thickBot="1" x14ac:dyDescent="0.4">
      <c r="A134" s="23">
        <v>132</v>
      </c>
      <c r="B134" s="15" t="s">
        <v>179</v>
      </c>
      <c r="C134" s="3">
        <v>6329</v>
      </c>
      <c r="D134" s="6"/>
      <c r="E134" s="6">
        <v>120</v>
      </c>
      <c r="F134" s="6"/>
      <c r="G134" s="3">
        <v>5929</v>
      </c>
      <c r="H134" s="6">
        <v>280</v>
      </c>
      <c r="I134" s="6">
        <v>11</v>
      </c>
      <c r="J134" s="3">
        <v>5433</v>
      </c>
      <c r="K134" s="6">
        <v>103</v>
      </c>
      <c r="L134" s="3">
        <v>62213</v>
      </c>
      <c r="M134" s="3">
        <v>53401</v>
      </c>
      <c r="N134" s="16">
        <v>1165021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6040</v>
      </c>
      <c r="D135" s="4">
        <v>92</v>
      </c>
      <c r="E135" s="6">
        <v>108</v>
      </c>
      <c r="F135" s="6"/>
      <c r="G135" s="3">
        <v>5313</v>
      </c>
      <c r="H135" s="6">
        <v>619</v>
      </c>
      <c r="I135" s="6">
        <v>6</v>
      </c>
      <c r="J135" s="6">
        <v>803</v>
      </c>
      <c r="K135" s="6">
        <v>14</v>
      </c>
      <c r="L135" s="3">
        <v>3994873</v>
      </c>
      <c r="M135" s="3">
        <v>531118</v>
      </c>
      <c r="N135" s="16">
        <v>7521630</v>
      </c>
      <c r="O135" s="18"/>
    </row>
    <row r="136" spans="1:15" ht="15" thickBot="1" x14ac:dyDescent="0.4">
      <c r="A136" s="23">
        <v>134</v>
      </c>
      <c r="B136" s="15" t="s">
        <v>188</v>
      </c>
      <c r="C136" s="3">
        <v>6020</v>
      </c>
      <c r="D136" s="6"/>
      <c r="E136" s="6">
        <v>185</v>
      </c>
      <c r="F136" s="6"/>
      <c r="G136" s="3">
        <v>5450</v>
      </c>
      <c r="H136" s="6">
        <v>385</v>
      </c>
      <c r="I136" s="6">
        <v>4</v>
      </c>
      <c r="J136" s="6">
        <v>311</v>
      </c>
      <c r="K136" s="6">
        <v>10</v>
      </c>
      <c r="L136" s="3">
        <v>72845</v>
      </c>
      <c r="M136" s="3">
        <v>3769</v>
      </c>
      <c r="N136" s="16">
        <v>19326606</v>
      </c>
      <c r="O136" s="16"/>
    </row>
    <row r="137" spans="1:15" ht="15" thickBot="1" x14ac:dyDescent="0.4">
      <c r="A137" s="23">
        <v>135</v>
      </c>
      <c r="B137" s="15" t="s">
        <v>128</v>
      </c>
      <c r="C137" s="3">
        <v>5851</v>
      </c>
      <c r="D137" s="6"/>
      <c r="E137" s="6">
        <v>47</v>
      </c>
      <c r="F137" s="6"/>
      <c r="G137" s="3">
        <v>5345</v>
      </c>
      <c r="H137" s="6">
        <v>459</v>
      </c>
      <c r="I137" s="6"/>
      <c r="J137" s="6">
        <v>447</v>
      </c>
      <c r="K137" s="6">
        <v>4</v>
      </c>
      <c r="L137" s="3">
        <v>617258</v>
      </c>
      <c r="M137" s="3">
        <v>47191</v>
      </c>
      <c r="N137" s="16">
        <v>13080094</v>
      </c>
      <c r="O137" s="16"/>
    </row>
    <row r="138" spans="1:15" ht="29.5" thickBot="1" x14ac:dyDescent="0.4">
      <c r="A138" s="23">
        <v>136</v>
      </c>
      <c r="B138" s="15" t="s">
        <v>196</v>
      </c>
      <c r="C138" s="3">
        <v>5784</v>
      </c>
      <c r="D138" s="6"/>
      <c r="E138" s="6">
        <v>160</v>
      </c>
      <c r="F138" s="6"/>
      <c r="G138" s="3">
        <v>4225</v>
      </c>
      <c r="H138" s="3">
        <v>1399</v>
      </c>
      <c r="I138" s="6"/>
      <c r="J138" s="6">
        <v>869</v>
      </c>
      <c r="K138" s="6">
        <v>24</v>
      </c>
      <c r="L138" s="6"/>
      <c r="M138" s="6"/>
      <c r="N138" s="16">
        <v>6656375</v>
      </c>
      <c r="O138" s="16"/>
    </row>
    <row r="139" spans="1:15" ht="15" thickBot="1" x14ac:dyDescent="0.4">
      <c r="A139" s="23">
        <v>137</v>
      </c>
      <c r="B139" s="15" t="s">
        <v>121</v>
      </c>
      <c r="C139" s="3">
        <v>5676</v>
      </c>
      <c r="D139" s="6"/>
      <c r="E139" s="6">
        <v>61</v>
      </c>
      <c r="F139" s="6"/>
      <c r="G139" s="3">
        <v>5576</v>
      </c>
      <c r="H139" s="6">
        <v>39</v>
      </c>
      <c r="I139" s="6"/>
      <c r="J139" s="3">
        <v>5711</v>
      </c>
      <c r="K139" s="6">
        <v>61</v>
      </c>
      <c r="L139" s="3">
        <v>91250</v>
      </c>
      <c r="M139" s="3">
        <v>91821</v>
      </c>
      <c r="N139" s="16">
        <v>993785</v>
      </c>
      <c r="O139" s="16"/>
    </row>
    <row r="140" spans="1:15" ht="15" thickBot="1" x14ac:dyDescent="0.4">
      <c r="A140" s="23">
        <v>138</v>
      </c>
      <c r="B140" s="15" t="s">
        <v>140</v>
      </c>
      <c r="C140" s="3">
        <v>5632</v>
      </c>
      <c r="D140" s="6"/>
      <c r="E140" s="6">
        <v>93</v>
      </c>
      <c r="F140" s="6"/>
      <c r="G140" s="3">
        <v>4988</v>
      </c>
      <c r="H140" s="6">
        <v>551</v>
      </c>
      <c r="I140" s="6"/>
      <c r="J140" s="3">
        <v>1011</v>
      </c>
      <c r="K140" s="6">
        <v>17</v>
      </c>
      <c r="L140" s="6"/>
      <c r="M140" s="6"/>
      <c r="N140" s="16">
        <v>5572193</v>
      </c>
      <c r="O140" s="16"/>
    </row>
    <row r="141" spans="1:15" ht="15" thickBot="1" x14ac:dyDescent="0.4">
      <c r="A141" s="23">
        <v>139</v>
      </c>
      <c r="B141" s="15" t="s">
        <v>187</v>
      </c>
      <c r="C141" s="3">
        <v>5515</v>
      </c>
      <c r="D141" s="4">
        <v>92</v>
      </c>
      <c r="E141" s="6">
        <v>131</v>
      </c>
      <c r="F141" s="5">
        <v>2</v>
      </c>
      <c r="G141" s="3">
        <v>3021</v>
      </c>
      <c r="H141" s="3">
        <v>2363</v>
      </c>
      <c r="I141" s="6">
        <v>7</v>
      </c>
      <c r="J141" s="3">
        <v>13769</v>
      </c>
      <c r="K141" s="6">
        <v>327</v>
      </c>
      <c r="L141" s="3">
        <v>29727</v>
      </c>
      <c r="M141" s="3">
        <v>74220</v>
      </c>
      <c r="N141" s="16">
        <v>400524</v>
      </c>
      <c r="O141" s="16"/>
    </row>
    <row r="142" spans="1:15" ht="29.5" thickBot="1" x14ac:dyDescent="0.4">
      <c r="A142" s="23">
        <v>140</v>
      </c>
      <c r="B142" s="15" t="s">
        <v>119</v>
      </c>
      <c r="C142" s="3">
        <v>5413</v>
      </c>
      <c r="D142" s="6"/>
      <c r="E142" s="6">
        <v>40</v>
      </c>
      <c r="F142" s="6"/>
      <c r="G142" s="6">
        <v>98</v>
      </c>
      <c r="H142" s="3">
        <v>5275</v>
      </c>
      <c r="I142" s="6">
        <v>16</v>
      </c>
      <c r="J142" s="3">
        <v>14429</v>
      </c>
      <c r="K142" s="6">
        <v>107</v>
      </c>
      <c r="L142" s="3">
        <v>63774</v>
      </c>
      <c r="M142" s="3">
        <v>169998</v>
      </c>
      <c r="N142" s="16">
        <v>375146</v>
      </c>
      <c r="O142" s="16"/>
    </row>
    <row r="143" spans="1:15" ht="15" thickBot="1" x14ac:dyDescent="0.4">
      <c r="A143" s="23">
        <v>141</v>
      </c>
      <c r="B143" s="15" t="s">
        <v>56</v>
      </c>
      <c r="C143" s="3">
        <v>5346</v>
      </c>
      <c r="D143" s="4">
        <v>23</v>
      </c>
      <c r="E143" s="6">
        <v>26</v>
      </c>
      <c r="F143" s="6"/>
      <c r="G143" s="3">
        <v>5144</v>
      </c>
      <c r="H143" s="6">
        <v>176</v>
      </c>
      <c r="I143" s="6">
        <v>2</v>
      </c>
      <c r="J143" s="3">
        <v>15625</v>
      </c>
      <c r="K143" s="6">
        <v>76</v>
      </c>
      <c r="L143" s="3">
        <v>386957</v>
      </c>
      <c r="M143" s="3">
        <v>1130984</v>
      </c>
      <c r="N143" s="16">
        <v>342142</v>
      </c>
      <c r="O143" s="16"/>
    </row>
    <row r="144" spans="1:15" ht="15" thickBot="1" x14ac:dyDescent="0.4">
      <c r="A144" s="23">
        <v>142</v>
      </c>
      <c r="B144" s="15" t="s">
        <v>185</v>
      </c>
      <c r="C144" s="3">
        <v>5307</v>
      </c>
      <c r="D144" s="6"/>
      <c r="E144" s="6">
        <v>117</v>
      </c>
      <c r="F144" s="6"/>
      <c r="G144" s="3">
        <v>5185</v>
      </c>
      <c r="H144" s="6">
        <v>5</v>
      </c>
      <c r="I144" s="6">
        <v>3</v>
      </c>
      <c r="J144" s="3">
        <v>9014</v>
      </c>
      <c r="K144" s="6">
        <v>199</v>
      </c>
      <c r="L144" s="3">
        <v>21426</v>
      </c>
      <c r="M144" s="3">
        <v>36392</v>
      </c>
      <c r="N144" s="16">
        <v>588760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5276</v>
      </c>
      <c r="D145" s="6"/>
      <c r="E145" s="6">
        <v>149</v>
      </c>
      <c r="F145" s="6"/>
      <c r="G145" s="3">
        <v>4252</v>
      </c>
      <c r="H145" s="6">
        <v>875</v>
      </c>
      <c r="I145" s="6">
        <v>7</v>
      </c>
      <c r="J145" s="3">
        <v>6695</v>
      </c>
      <c r="K145" s="6">
        <v>189</v>
      </c>
      <c r="L145" s="3">
        <v>28878</v>
      </c>
      <c r="M145" s="3">
        <v>36643</v>
      </c>
      <c r="N145" s="16">
        <v>788095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5181</v>
      </c>
      <c r="D146" s="6"/>
      <c r="E146" s="6">
        <v>49</v>
      </c>
      <c r="F146" s="6"/>
      <c r="G146" s="3">
        <v>2964</v>
      </c>
      <c r="H146" s="3">
        <v>2168</v>
      </c>
      <c r="I146" s="6">
        <v>4</v>
      </c>
      <c r="J146" s="3">
        <v>18810</v>
      </c>
      <c r="K146" s="6">
        <v>178</v>
      </c>
      <c r="L146" s="3">
        <v>25231</v>
      </c>
      <c r="M146" s="3">
        <v>91603</v>
      </c>
      <c r="N146" s="16">
        <v>275439</v>
      </c>
      <c r="O146" s="16"/>
    </row>
    <row r="147" spans="1:15" ht="29.5" thickBot="1" x14ac:dyDescent="0.4">
      <c r="A147" s="23">
        <v>145</v>
      </c>
      <c r="B147" s="15" t="s">
        <v>164</v>
      </c>
      <c r="C147" s="3">
        <v>5146</v>
      </c>
      <c r="D147" s="6"/>
      <c r="E147" s="6">
        <v>85</v>
      </c>
      <c r="F147" s="6"/>
      <c r="G147" s="3">
        <v>5005</v>
      </c>
      <c r="H147" s="6">
        <v>56</v>
      </c>
      <c r="I147" s="6"/>
      <c r="J147" s="3">
        <v>3621</v>
      </c>
      <c r="K147" s="6">
        <v>60</v>
      </c>
      <c r="L147" s="3">
        <v>70108</v>
      </c>
      <c r="M147" s="3">
        <v>49331</v>
      </c>
      <c r="N147" s="16">
        <v>1421179</v>
      </c>
      <c r="O147" s="16"/>
    </row>
    <row r="148" spans="1:15" ht="15" thickBot="1" x14ac:dyDescent="0.4">
      <c r="A148" s="23">
        <v>146</v>
      </c>
      <c r="B148" s="15" t="s">
        <v>88</v>
      </c>
      <c r="C148" s="3">
        <v>5117</v>
      </c>
      <c r="D148" s="6"/>
      <c r="E148" s="6">
        <v>74</v>
      </c>
      <c r="F148" s="6"/>
      <c r="G148" s="3">
        <v>4021</v>
      </c>
      <c r="H148" s="3">
        <v>1022</v>
      </c>
      <c r="I148" s="6">
        <v>11</v>
      </c>
      <c r="J148" s="3">
        <v>1471</v>
      </c>
      <c r="K148" s="6">
        <v>21</v>
      </c>
      <c r="L148" s="3">
        <v>416093</v>
      </c>
      <c r="M148" s="3">
        <v>119614</v>
      </c>
      <c r="N148" s="16">
        <v>3478631</v>
      </c>
      <c r="O148" s="16"/>
    </row>
    <row r="149" spans="1:15" ht="15" thickBot="1" x14ac:dyDescent="0.4">
      <c r="A149" s="23">
        <v>147</v>
      </c>
      <c r="B149" s="15" t="s">
        <v>192</v>
      </c>
      <c r="C149" s="3">
        <v>4913</v>
      </c>
      <c r="D149" s="6"/>
      <c r="E149" s="6">
        <v>63</v>
      </c>
      <c r="F149" s="6"/>
      <c r="G149" s="3">
        <v>1924</v>
      </c>
      <c r="H149" s="3">
        <v>2926</v>
      </c>
      <c r="I149" s="6">
        <v>2</v>
      </c>
      <c r="J149" s="3">
        <v>1010</v>
      </c>
      <c r="K149" s="6">
        <v>13</v>
      </c>
      <c r="L149" s="3">
        <v>32711</v>
      </c>
      <c r="M149" s="3">
        <v>6726</v>
      </c>
      <c r="N149" s="16">
        <v>4863478</v>
      </c>
      <c r="O149" s="16"/>
    </row>
    <row r="150" spans="1:15" ht="15" thickBot="1" x14ac:dyDescent="0.4">
      <c r="A150" s="23">
        <v>148</v>
      </c>
      <c r="B150" s="15" t="s">
        <v>133</v>
      </c>
      <c r="C150" s="3">
        <v>4791</v>
      </c>
      <c r="D150" s="6"/>
      <c r="E150" s="6">
        <v>45</v>
      </c>
      <c r="F150" s="6"/>
      <c r="G150" s="3">
        <v>4640</v>
      </c>
      <c r="H150" s="6">
        <v>106</v>
      </c>
      <c r="I150" s="6">
        <v>4</v>
      </c>
      <c r="J150" s="3">
        <v>44797</v>
      </c>
      <c r="K150" s="6">
        <v>421</v>
      </c>
      <c r="L150" s="3">
        <v>48137</v>
      </c>
      <c r="M150" s="3">
        <v>450089</v>
      </c>
      <c r="N150" s="16">
        <v>106950</v>
      </c>
      <c r="O150" s="20"/>
    </row>
    <row r="151" spans="1:15" ht="15" thickBot="1" x14ac:dyDescent="0.4">
      <c r="A151" s="23">
        <v>149</v>
      </c>
      <c r="B151" s="15" t="s">
        <v>136</v>
      </c>
      <c r="C151" s="3">
        <v>4505</v>
      </c>
      <c r="D151" s="6"/>
      <c r="E151" s="6">
        <v>148</v>
      </c>
      <c r="F151" s="6"/>
      <c r="G151" s="3">
        <v>3076</v>
      </c>
      <c r="H151" s="3">
        <v>1281</v>
      </c>
      <c r="I151" s="6"/>
      <c r="J151" s="6">
        <v>220</v>
      </c>
      <c r="K151" s="6">
        <v>7</v>
      </c>
      <c r="L151" s="3">
        <v>96066</v>
      </c>
      <c r="M151" s="3">
        <v>4690</v>
      </c>
      <c r="N151" s="16">
        <v>20482120</v>
      </c>
      <c r="O151" s="16"/>
    </row>
    <row r="152" spans="1:15" ht="15" thickBot="1" x14ac:dyDescent="0.4">
      <c r="A152" s="23">
        <v>150</v>
      </c>
      <c r="B152" s="15" t="s">
        <v>176</v>
      </c>
      <c r="C152" s="3">
        <v>4451</v>
      </c>
      <c r="D152" s="6"/>
      <c r="E152" s="6">
        <v>113</v>
      </c>
      <c r="F152" s="6"/>
      <c r="G152" s="3">
        <v>3417</v>
      </c>
      <c r="H152" s="6">
        <v>921</v>
      </c>
      <c r="I152" s="6"/>
      <c r="J152" s="6">
        <v>277</v>
      </c>
      <c r="K152" s="6">
        <v>7</v>
      </c>
      <c r="L152" s="6"/>
      <c r="M152" s="6"/>
      <c r="N152" s="16">
        <v>16069221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3961</v>
      </c>
      <c r="D153" s="4">
        <v>19</v>
      </c>
      <c r="E153" s="6">
        <v>60</v>
      </c>
      <c r="F153" s="6"/>
      <c r="G153" s="3">
        <v>3790</v>
      </c>
      <c r="H153" s="6">
        <v>111</v>
      </c>
      <c r="I153" s="6">
        <v>1</v>
      </c>
      <c r="J153" s="6">
        <v>57</v>
      </c>
      <c r="K153" s="6">
        <v>0.9</v>
      </c>
      <c r="L153" s="3">
        <v>977854</v>
      </c>
      <c r="M153" s="3">
        <v>13995</v>
      </c>
      <c r="N153" s="16">
        <v>69871341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3728</v>
      </c>
      <c r="D154" s="6"/>
      <c r="E154" s="6">
        <v>123</v>
      </c>
      <c r="F154" s="6"/>
      <c r="G154" s="3">
        <v>3588</v>
      </c>
      <c r="H154" s="6">
        <v>17</v>
      </c>
      <c r="I154" s="6">
        <v>2</v>
      </c>
      <c r="J154" s="3">
        <v>1526</v>
      </c>
      <c r="K154" s="6">
        <v>50</v>
      </c>
      <c r="L154" s="3">
        <v>24524</v>
      </c>
      <c r="M154" s="3">
        <v>10036</v>
      </c>
      <c r="N154" s="16">
        <v>2443611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3092</v>
      </c>
      <c r="D155" s="6"/>
      <c r="E155" s="6">
        <v>61</v>
      </c>
      <c r="F155" s="6"/>
      <c r="G155" s="3">
        <v>2949</v>
      </c>
      <c r="H155" s="6">
        <v>82</v>
      </c>
      <c r="I155" s="6"/>
      <c r="J155" s="6">
        <v>275</v>
      </c>
      <c r="K155" s="6">
        <v>5</v>
      </c>
      <c r="L155" s="3">
        <v>56848</v>
      </c>
      <c r="M155" s="3">
        <v>5055</v>
      </c>
      <c r="N155" s="16">
        <v>11246719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2974</v>
      </c>
      <c r="D156" s="6"/>
      <c r="E156" s="6">
        <v>43</v>
      </c>
      <c r="F156" s="6"/>
      <c r="G156" s="3">
        <v>2579</v>
      </c>
      <c r="H156" s="6">
        <v>352</v>
      </c>
      <c r="I156" s="6"/>
      <c r="J156" s="6">
        <v>243</v>
      </c>
      <c r="K156" s="6">
        <v>4</v>
      </c>
      <c r="L156" s="3">
        <v>294009</v>
      </c>
      <c r="M156" s="3">
        <v>24002</v>
      </c>
      <c r="N156" s="16">
        <v>12249476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2904</v>
      </c>
      <c r="D157" s="6"/>
      <c r="E157" s="6">
        <v>64</v>
      </c>
      <c r="F157" s="6"/>
      <c r="G157" s="3">
        <v>2345</v>
      </c>
      <c r="H157" s="6">
        <v>495</v>
      </c>
      <c r="I157" s="6"/>
      <c r="J157" s="6">
        <v>348</v>
      </c>
      <c r="K157" s="6">
        <v>8</v>
      </c>
      <c r="L157" s="3">
        <v>145444</v>
      </c>
      <c r="M157" s="3">
        <v>17406</v>
      </c>
      <c r="N157" s="16">
        <v>8356116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2777</v>
      </c>
      <c r="D158" s="6"/>
      <c r="E158" s="6">
        <v>68</v>
      </c>
      <c r="F158" s="6"/>
      <c r="G158" s="3">
        <v>2567</v>
      </c>
      <c r="H158" s="6">
        <v>142</v>
      </c>
      <c r="I158" s="6"/>
      <c r="J158" s="6">
        <v>131</v>
      </c>
      <c r="K158" s="6">
        <v>3</v>
      </c>
      <c r="L158" s="6"/>
      <c r="M158" s="6"/>
      <c r="N158" s="16">
        <v>21130904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2422</v>
      </c>
      <c r="D159" s="6"/>
      <c r="E159" s="6">
        <v>43</v>
      </c>
      <c r="F159" s="6"/>
      <c r="G159" s="3">
        <v>2309</v>
      </c>
      <c r="H159" s="6">
        <v>70</v>
      </c>
      <c r="I159" s="6">
        <v>5</v>
      </c>
      <c r="J159" s="3">
        <v>1219</v>
      </c>
      <c r="K159" s="6">
        <v>22</v>
      </c>
      <c r="L159" s="3">
        <v>29037</v>
      </c>
      <c r="M159" s="3">
        <v>14617</v>
      </c>
      <c r="N159" s="16">
        <v>1986550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2409</v>
      </c>
      <c r="D160" s="6"/>
      <c r="E160" s="6">
        <v>74</v>
      </c>
      <c r="F160" s="6"/>
      <c r="G160" s="3">
        <v>1831</v>
      </c>
      <c r="H160" s="6">
        <v>504</v>
      </c>
      <c r="I160" s="6"/>
      <c r="J160" s="6">
        <v>300</v>
      </c>
      <c r="K160" s="6">
        <v>9</v>
      </c>
      <c r="L160" s="6"/>
      <c r="M160" s="6"/>
      <c r="N160" s="16">
        <v>8041903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2137</v>
      </c>
      <c r="D161" s="6"/>
      <c r="E161" s="6">
        <v>612</v>
      </c>
      <c r="F161" s="6"/>
      <c r="G161" s="3">
        <v>1484</v>
      </c>
      <c r="H161" s="6">
        <v>41</v>
      </c>
      <c r="I161" s="6">
        <v>4</v>
      </c>
      <c r="J161" s="6">
        <v>71</v>
      </c>
      <c r="K161" s="6">
        <v>20</v>
      </c>
      <c r="L161" s="3">
        <v>16855</v>
      </c>
      <c r="M161" s="6">
        <v>560</v>
      </c>
      <c r="N161" s="16">
        <v>30088378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2109</v>
      </c>
      <c r="D162" s="6"/>
      <c r="E162" s="6">
        <v>44</v>
      </c>
      <c r="F162" s="6"/>
      <c r="G162" s="3">
        <v>1278</v>
      </c>
      <c r="H162" s="6">
        <v>787</v>
      </c>
      <c r="I162" s="6"/>
      <c r="J162" s="6">
        <v>981</v>
      </c>
      <c r="K162" s="6">
        <v>20</v>
      </c>
      <c r="L162" s="3">
        <v>25687</v>
      </c>
      <c r="M162" s="3">
        <v>11952</v>
      </c>
      <c r="N162" s="16">
        <v>2149133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2047</v>
      </c>
      <c r="D163" s="4">
        <v>7</v>
      </c>
      <c r="E163" s="6">
        <v>25</v>
      </c>
      <c r="F163" s="6"/>
      <c r="G163" s="3">
        <v>1956</v>
      </c>
      <c r="H163" s="6">
        <v>66</v>
      </c>
      <c r="I163" s="6"/>
      <c r="J163" s="6">
        <v>409</v>
      </c>
      <c r="K163" s="6">
        <v>5</v>
      </c>
      <c r="L163" s="3">
        <v>1260055</v>
      </c>
      <c r="M163" s="3">
        <v>251905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173</v>
      </c>
      <c r="C164" s="3">
        <v>2046</v>
      </c>
      <c r="D164" s="6"/>
      <c r="E164" s="6">
        <v>3</v>
      </c>
      <c r="F164" s="6"/>
      <c r="G164" s="3">
        <v>1078</v>
      </c>
      <c r="H164" s="6">
        <v>965</v>
      </c>
      <c r="I164" s="6">
        <v>9</v>
      </c>
      <c r="J164" s="3">
        <v>12448</v>
      </c>
      <c r="K164" s="6">
        <v>18</v>
      </c>
      <c r="L164" s="3">
        <v>20203</v>
      </c>
      <c r="M164" s="3">
        <v>122915</v>
      </c>
      <c r="N164" s="16">
        <v>164366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1661</v>
      </c>
      <c r="D165" s="6"/>
      <c r="E165" s="6">
        <v>101</v>
      </c>
      <c r="F165" s="6"/>
      <c r="G165" s="3">
        <v>1496</v>
      </c>
      <c r="H165" s="6">
        <v>64</v>
      </c>
      <c r="I165" s="6"/>
      <c r="J165" s="6">
        <v>100</v>
      </c>
      <c r="K165" s="6">
        <v>6</v>
      </c>
      <c r="L165" s="6"/>
      <c r="M165" s="6"/>
      <c r="N165" s="16">
        <v>16612784</v>
      </c>
      <c r="O165" s="16"/>
    </row>
    <row r="166" spans="1:15" ht="15" thickBot="1" x14ac:dyDescent="0.4">
      <c r="A166" s="23">
        <v>164</v>
      </c>
      <c r="B166" s="15" t="s">
        <v>154</v>
      </c>
      <c r="C166" s="3">
        <v>1591</v>
      </c>
      <c r="D166" s="6"/>
      <c r="E166" s="6">
        <v>83</v>
      </c>
      <c r="F166" s="6"/>
      <c r="G166" s="3">
        <v>1340</v>
      </c>
      <c r="H166" s="6">
        <v>168</v>
      </c>
      <c r="I166" s="6">
        <v>2</v>
      </c>
      <c r="J166" s="6">
        <v>312</v>
      </c>
      <c r="K166" s="6">
        <v>16</v>
      </c>
      <c r="L166" s="3">
        <v>34105</v>
      </c>
      <c r="M166" s="3">
        <v>6681</v>
      </c>
      <c r="N166" s="16">
        <v>5105093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1514</v>
      </c>
      <c r="D167" s="6"/>
      <c r="E167" s="6">
        <v>44</v>
      </c>
      <c r="F167" s="6"/>
      <c r="G167" s="3">
        <v>1231</v>
      </c>
      <c r="H167" s="6">
        <v>239</v>
      </c>
      <c r="I167" s="6">
        <v>10</v>
      </c>
      <c r="J167" s="3">
        <v>44582</v>
      </c>
      <c r="K167" s="3">
        <v>1296</v>
      </c>
      <c r="L167" s="3">
        <v>16307</v>
      </c>
      <c r="M167" s="3">
        <v>480183</v>
      </c>
      <c r="N167" s="16">
        <v>33960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1443</v>
      </c>
      <c r="D168" s="6"/>
      <c r="E168" s="6">
        <v>70</v>
      </c>
      <c r="F168" s="6"/>
      <c r="G168" s="3">
        <v>1182</v>
      </c>
      <c r="H168" s="6">
        <v>191</v>
      </c>
      <c r="I168" s="6">
        <v>9</v>
      </c>
      <c r="J168" s="6">
        <v>59</v>
      </c>
      <c r="K168" s="6">
        <v>3</v>
      </c>
      <c r="L168" s="3">
        <v>44950</v>
      </c>
      <c r="M168" s="3">
        <v>1831</v>
      </c>
      <c r="N168" s="16">
        <v>24551210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1339</v>
      </c>
      <c r="D169" s="4">
        <v>8</v>
      </c>
      <c r="E169" s="6">
        <v>35</v>
      </c>
      <c r="F169" s="6"/>
      <c r="G169" s="3">
        <v>1170</v>
      </c>
      <c r="H169" s="6">
        <v>134</v>
      </c>
      <c r="I169" s="6"/>
      <c r="J169" s="6">
        <v>14</v>
      </c>
      <c r="K169" s="6">
        <v>0.4</v>
      </c>
      <c r="L169" s="3">
        <v>1339465</v>
      </c>
      <c r="M169" s="3">
        <v>13711</v>
      </c>
      <c r="N169" s="16">
        <v>97693204</v>
      </c>
      <c r="O169" s="16"/>
    </row>
    <row r="170" spans="1:15" ht="29.5" thickBot="1" x14ac:dyDescent="0.4">
      <c r="A170" s="23">
        <v>168</v>
      </c>
      <c r="B170" s="15" t="s">
        <v>134</v>
      </c>
      <c r="C170" s="3">
        <v>1208</v>
      </c>
      <c r="D170" s="6"/>
      <c r="E170" s="6">
        <v>14</v>
      </c>
      <c r="F170" s="6"/>
      <c r="G170" s="3">
        <v>1010</v>
      </c>
      <c r="H170" s="6">
        <v>184</v>
      </c>
      <c r="I170" s="6">
        <v>12</v>
      </c>
      <c r="J170" s="3">
        <v>31645</v>
      </c>
      <c r="K170" s="6">
        <v>367</v>
      </c>
      <c r="L170" s="3">
        <v>14040</v>
      </c>
      <c r="M170" s="3">
        <v>367799</v>
      </c>
      <c r="N170" s="16">
        <v>38173</v>
      </c>
      <c r="O170" s="16"/>
    </row>
    <row r="171" spans="1:15" ht="29.5" thickBot="1" x14ac:dyDescent="0.4">
      <c r="A171" s="23">
        <v>169</v>
      </c>
      <c r="B171" s="15" t="s">
        <v>99</v>
      </c>
      <c r="C171" s="3">
        <v>1147</v>
      </c>
      <c r="D171" s="6"/>
      <c r="E171" s="6">
        <v>48</v>
      </c>
      <c r="F171" s="6"/>
      <c r="G171" s="6">
        <v>960</v>
      </c>
      <c r="H171" s="6">
        <v>139</v>
      </c>
      <c r="I171" s="6">
        <v>10</v>
      </c>
      <c r="J171" s="3">
        <v>6573</v>
      </c>
      <c r="K171" s="6">
        <v>275</v>
      </c>
      <c r="L171" s="3">
        <v>199491</v>
      </c>
      <c r="M171" s="3">
        <v>1143136</v>
      </c>
      <c r="N171" s="16">
        <v>174512</v>
      </c>
      <c r="O171" s="16"/>
    </row>
    <row r="172" spans="1:15" ht="29.5" thickBot="1" x14ac:dyDescent="0.4">
      <c r="A172" s="23">
        <v>170</v>
      </c>
      <c r="B172" s="15" t="s">
        <v>143</v>
      </c>
      <c r="C172" s="3">
        <v>1041</v>
      </c>
      <c r="D172" s="6"/>
      <c r="E172" s="6">
        <v>25</v>
      </c>
      <c r="F172" s="6"/>
      <c r="G172" s="6">
        <v>928</v>
      </c>
      <c r="H172" s="6">
        <v>88</v>
      </c>
      <c r="I172" s="6">
        <v>6</v>
      </c>
      <c r="J172" s="3">
        <v>24168</v>
      </c>
      <c r="K172" s="6">
        <v>580</v>
      </c>
      <c r="L172" s="3">
        <v>7200</v>
      </c>
      <c r="M172" s="3">
        <v>167158</v>
      </c>
      <c r="N172" s="16">
        <v>43073</v>
      </c>
      <c r="O172" s="16"/>
    </row>
    <row r="173" spans="1:15" ht="15" thickBot="1" x14ac:dyDescent="0.4">
      <c r="A173" s="23">
        <v>171</v>
      </c>
      <c r="B173" s="15" t="s">
        <v>125</v>
      </c>
      <c r="C173" s="6">
        <v>999</v>
      </c>
      <c r="D173" s="4">
        <v>8</v>
      </c>
      <c r="E173" s="6">
        <v>5</v>
      </c>
      <c r="F173" s="6"/>
      <c r="G173" s="6">
        <v>905</v>
      </c>
      <c r="H173" s="6">
        <v>89</v>
      </c>
      <c r="I173" s="6">
        <v>3</v>
      </c>
      <c r="J173" s="3">
        <v>29655</v>
      </c>
      <c r="K173" s="6">
        <v>148</v>
      </c>
      <c r="L173" s="3">
        <v>88713</v>
      </c>
      <c r="M173" s="3">
        <v>2633449</v>
      </c>
      <c r="N173" s="16">
        <v>33687</v>
      </c>
      <c r="O173" s="16"/>
    </row>
    <row r="174" spans="1:15" ht="58.5" thickBot="1" x14ac:dyDescent="0.4">
      <c r="A174" s="23">
        <v>172</v>
      </c>
      <c r="B174" s="15" t="s">
        <v>202</v>
      </c>
      <c r="C174" s="6">
        <v>985</v>
      </c>
      <c r="D174" s="6"/>
      <c r="E174" s="6">
        <v>17</v>
      </c>
      <c r="F174" s="6"/>
      <c r="G174" s="6">
        <v>928</v>
      </c>
      <c r="H174" s="6">
        <v>40</v>
      </c>
      <c r="I174" s="6"/>
      <c r="J174" s="3">
        <v>4461</v>
      </c>
      <c r="K174" s="6">
        <v>77</v>
      </c>
      <c r="L174" s="3">
        <v>7498</v>
      </c>
      <c r="M174" s="3">
        <v>33960</v>
      </c>
      <c r="N174" s="16">
        <v>220791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746</v>
      </c>
      <c r="D175" s="6"/>
      <c r="E175" s="6">
        <v>6</v>
      </c>
      <c r="F175" s="6"/>
      <c r="G175" s="6">
        <v>700</v>
      </c>
      <c r="H175" s="6">
        <v>40</v>
      </c>
      <c r="I175" s="6">
        <v>1</v>
      </c>
      <c r="J175" s="3">
        <v>19164</v>
      </c>
      <c r="K175" s="6">
        <v>154</v>
      </c>
      <c r="L175" s="3">
        <v>6244</v>
      </c>
      <c r="M175" s="3">
        <v>160399</v>
      </c>
      <c r="N175" s="16">
        <v>38928</v>
      </c>
      <c r="O175" s="16"/>
    </row>
    <row r="176" spans="1:15" ht="15" thickBot="1" x14ac:dyDescent="0.4">
      <c r="A176" s="23">
        <v>174</v>
      </c>
      <c r="B176" s="15" t="s">
        <v>170</v>
      </c>
      <c r="C176" s="6">
        <v>738</v>
      </c>
      <c r="D176" s="4">
        <v>26</v>
      </c>
      <c r="E176" s="6"/>
      <c r="F176" s="6"/>
      <c r="G176" s="6">
        <v>347</v>
      </c>
      <c r="H176" s="6">
        <v>391</v>
      </c>
      <c r="I176" s="6">
        <v>5</v>
      </c>
      <c r="J176" s="6">
        <v>224</v>
      </c>
      <c r="K176" s="6"/>
      <c r="L176" s="3">
        <v>144178</v>
      </c>
      <c r="M176" s="3">
        <v>43697</v>
      </c>
      <c r="N176" s="16">
        <v>3299512</v>
      </c>
      <c r="O176" s="16"/>
    </row>
    <row r="177" spans="1:15" ht="20.5" thickBot="1" x14ac:dyDescent="0.4">
      <c r="A177" s="23">
        <v>175</v>
      </c>
      <c r="B177" s="17" t="s">
        <v>74</v>
      </c>
      <c r="C177" s="6">
        <v>712</v>
      </c>
      <c r="D177" s="6"/>
      <c r="E177" s="6">
        <v>13</v>
      </c>
      <c r="F177" s="6"/>
      <c r="G177" s="6">
        <v>659</v>
      </c>
      <c r="H177" s="6">
        <v>40</v>
      </c>
      <c r="I177" s="6">
        <v>4</v>
      </c>
      <c r="J177" s="6"/>
      <c r="K177" s="6"/>
      <c r="L177" s="6"/>
      <c r="M177" s="6"/>
      <c r="N177" s="6"/>
      <c r="O177" s="16"/>
    </row>
    <row r="178" spans="1:15" ht="29.5" thickBot="1" x14ac:dyDescent="0.4">
      <c r="A178" s="23">
        <v>176</v>
      </c>
      <c r="B178" s="15" t="s">
        <v>153</v>
      </c>
      <c r="C178" s="6">
        <v>690</v>
      </c>
      <c r="D178" s="6"/>
      <c r="E178" s="6">
        <v>12</v>
      </c>
      <c r="F178" s="6"/>
      <c r="G178" s="6">
        <v>598</v>
      </c>
      <c r="H178" s="6">
        <v>80</v>
      </c>
      <c r="I178" s="6">
        <v>7</v>
      </c>
      <c r="J178" s="3">
        <v>17724</v>
      </c>
      <c r="K178" s="6">
        <v>308</v>
      </c>
      <c r="L178" s="3">
        <v>7149</v>
      </c>
      <c r="M178" s="3">
        <v>183633</v>
      </c>
      <c r="N178" s="16">
        <v>38931</v>
      </c>
      <c r="O178" s="16"/>
    </row>
    <row r="179" spans="1:15" ht="15" thickBot="1" x14ac:dyDescent="0.4">
      <c r="A179" s="23">
        <v>177</v>
      </c>
      <c r="B179" s="15" t="s">
        <v>206</v>
      </c>
      <c r="C179" s="6">
        <v>677</v>
      </c>
      <c r="D179" s="6"/>
      <c r="E179" s="6">
        <v>1</v>
      </c>
      <c r="F179" s="6"/>
      <c r="G179" s="6">
        <v>575</v>
      </c>
      <c r="H179" s="6">
        <v>101</v>
      </c>
      <c r="I179" s="6"/>
      <c r="J179" s="6">
        <v>56</v>
      </c>
      <c r="K179" s="6">
        <v>0.08</v>
      </c>
      <c r="L179" s="3">
        <v>62215</v>
      </c>
      <c r="M179" s="3">
        <v>5171</v>
      </c>
      <c r="N179" s="16">
        <v>12031057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645</v>
      </c>
      <c r="D180" s="6"/>
      <c r="E180" s="6">
        <v>7</v>
      </c>
      <c r="F180" s="6"/>
      <c r="G180" s="6">
        <v>588</v>
      </c>
      <c r="H180" s="6">
        <v>50</v>
      </c>
      <c r="I180" s="6"/>
      <c r="J180" s="6">
        <v>72</v>
      </c>
      <c r="K180" s="6">
        <v>0.8</v>
      </c>
      <c r="L180" s="3">
        <v>30027</v>
      </c>
      <c r="M180" s="3">
        <v>3331</v>
      </c>
      <c r="N180" s="16">
        <v>9014951</v>
      </c>
      <c r="O180" s="16"/>
    </row>
    <row r="181" spans="1:15" ht="15" thickBot="1" x14ac:dyDescent="0.4">
      <c r="A181" s="23">
        <v>179</v>
      </c>
      <c r="B181" s="15" t="s">
        <v>95</v>
      </c>
      <c r="C181" s="6">
        <v>639</v>
      </c>
      <c r="D181" s="4">
        <v>14</v>
      </c>
      <c r="E181" s="6">
        <v>7</v>
      </c>
      <c r="F181" s="6"/>
      <c r="G181" s="6">
        <v>555</v>
      </c>
      <c r="H181" s="6">
        <v>77</v>
      </c>
      <c r="I181" s="6"/>
      <c r="J181" s="6">
        <v>27</v>
      </c>
      <c r="K181" s="6">
        <v>0.3</v>
      </c>
      <c r="L181" s="3">
        <v>108973</v>
      </c>
      <c r="M181" s="3">
        <v>4572</v>
      </c>
      <c r="N181" s="16">
        <v>23834350</v>
      </c>
      <c r="O181" s="16"/>
    </row>
    <row r="182" spans="1:15" ht="15" thickBot="1" x14ac:dyDescent="0.4">
      <c r="A182" s="23">
        <v>180</v>
      </c>
      <c r="B182" s="15" t="s">
        <v>232</v>
      </c>
      <c r="C182" s="6">
        <v>610</v>
      </c>
      <c r="D182" s="6"/>
      <c r="E182" s="6">
        <v>7</v>
      </c>
      <c r="F182" s="6"/>
      <c r="G182" s="6">
        <v>585</v>
      </c>
      <c r="H182" s="6">
        <v>18</v>
      </c>
      <c r="I182" s="6"/>
      <c r="J182" s="6">
        <v>696</v>
      </c>
      <c r="K182" s="6">
        <v>8</v>
      </c>
      <c r="L182" s="6"/>
      <c r="M182" s="6"/>
      <c r="N182" s="16">
        <v>877007</v>
      </c>
      <c r="O182" s="16"/>
    </row>
    <row r="183" spans="1:15" ht="15" thickBot="1" x14ac:dyDescent="0.4">
      <c r="A183" s="23">
        <v>181</v>
      </c>
      <c r="B183" s="15" t="s">
        <v>131</v>
      </c>
      <c r="C183" s="6">
        <v>600</v>
      </c>
      <c r="D183" s="6"/>
      <c r="E183" s="6">
        <v>3</v>
      </c>
      <c r="F183" s="6"/>
      <c r="G183" s="6">
        <v>530</v>
      </c>
      <c r="H183" s="6">
        <v>67</v>
      </c>
      <c r="I183" s="6">
        <v>5</v>
      </c>
      <c r="J183" s="3">
        <v>15246</v>
      </c>
      <c r="K183" s="6">
        <v>76</v>
      </c>
      <c r="L183" s="3">
        <v>51953</v>
      </c>
      <c r="M183" s="3">
        <v>1320112</v>
      </c>
      <c r="N183" s="16">
        <v>39355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566</v>
      </c>
      <c r="D184" s="6"/>
      <c r="E184" s="6"/>
      <c r="F184" s="6"/>
      <c r="G184" s="6">
        <v>477</v>
      </c>
      <c r="H184" s="6">
        <v>89</v>
      </c>
      <c r="I184" s="6"/>
      <c r="J184" s="6">
        <v>159</v>
      </c>
      <c r="K184" s="6"/>
      <c r="L184" s="3">
        <v>21655</v>
      </c>
      <c r="M184" s="3">
        <v>6072</v>
      </c>
      <c r="N184" s="16">
        <v>3566198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60409120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500</v>
      </c>
      <c r="D186" s="6"/>
      <c r="E186" s="6"/>
      <c r="F186" s="6"/>
      <c r="G186" s="6">
        <v>498</v>
      </c>
      <c r="H186" s="6">
        <v>2</v>
      </c>
      <c r="I186" s="6"/>
      <c r="J186" s="3">
        <v>10217</v>
      </c>
      <c r="K186" s="6"/>
      <c r="L186" s="3">
        <v>166241</v>
      </c>
      <c r="M186" s="3">
        <v>3396902</v>
      </c>
      <c r="N186" s="16">
        <v>48939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498</v>
      </c>
      <c r="D187" s="6"/>
      <c r="E187" s="6">
        <v>10</v>
      </c>
      <c r="F187" s="6"/>
      <c r="G187" s="6">
        <v>440</v>
      </c>
      <c r="H187" s="6">
        <v>48</v>
      </c>
      <c r="I187" s="6"/>
      <c r="J187" s="6">
        <v>391</v>
      </c>
      <c r="K187" s="6">
        <v>8</v>
      </c>
      <c r="L187" s="3">
        <v>289552</v>
      </c>
      <c r="M187" s="3">
        <v>227523</v>
      </c>
      <c r="N187" s="16">
        <v>1272629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389</v>
      </c>
      <c r="D188" s="4">
        <v>3</v>
      </c>
      <c r="E188" s="6"/>
      <c r="F188" s="6"/>
      <c r="G188" s="6">
        <v>368</v>
      </c>
      <c r="H188" s="6">
        <v>21</v>
      </c>
      <c r="I188" s="6"/>
      <c r="J188" s="6">
        <v>502</v>
      </c>
      <c r="K188" s="6"/>
      <c r="L188" s="3">
        <v>199261</v>
      </c>
      <c r="M188" s="3">
        <v>257097</v>
      </c>
      <c r="N188" s="16">
        <v>775041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369</v>
      </c>
      <c r="D189" s="6"/>
      <c r="E189" s="6">
        <v>25</v>
      </c>
      <c r="F189" s="6"/>
      <c r="G189" s="6">
        <v>338</v>
      </c>
      <c r="H189" s="6">
        <v>6</v>
      </c>
      <c r="I189" s="6">
        <v>1</v>
      </c>
      <c r="J189" s="3">
        <v>4330</v>
      </c>
      <c r="K189" s="6">
        <v>293</v>
      </c>
      <c r="L189" s="3">
        <v>18159</v>
      </c>
      <c r="M189" s="3">
        <v>213094</v>
      </c>
      <c r="N189" s="16">
        <v>85216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307</v>
      </c>
      <c r="D190" s="6"/>
      <c r="E190" s="6"/>
      <c r="F190" s="6"/>
      <c r="G190" s="6">
        <v>298</v>
      </c>
      <c r="H190" s="6">
        <v>9</v>
      </c>
      <c r="I190" s="6"/>
      <c r="J190" s="6">
        <v>18</v>
      </c>
      <c r="K190" s="6"/>
      <c r="L190" s="3">
        <v>226315</v>
      </c>
      <c r="M190" s="3">
        <v>13461</v>
      </c>
      <c r="N190" s="16">
        <v>16812197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269</v>
      </c>
      <c r="D191" s="6"/>
      <c r="E191" s="6">
        <v>2</v>
      </c>
      <c r="F191" s="6"/>
      <c r="G191" s="6">
        <v>249</v>
      </c>
      <c r="H191" s="6">
        <v>18</v>
      </c>
      <c r="I191" s="6">
        <v>1</v>
      </c>
      <c r="J191" s="3">
        <v>4074</v>
      </c>
      <c r="K191" s="6">
        <v>30</v>
      </c>
      <c r="L191" s="3">
        <v>51993</v>
      </c>
      <c r="M191" s="3">
        <v>787367</v>
      </c>
      <c r="N191" s="16">
        <v>66034</v>
      </c>
      <c r="O191" s="16"/>
    </row>
    <row r="192" spans="1:15" ht="15" thickBot="1" x14ac:dyDescent="0.4">
      <c r="A192" s="23">
        <v>190</v>
      </c>
      <c r="B192" s="15" t="s">
        <v>137</v>
      </c>
      <c r="C192" s="6">
        <v>266</v>
      </c>
      <c r="D192" s="6"/>
      <c r="E192" s="6">
        <v>7</v>
      </c>
      <c r="F192" s="6"/>
      <c r="G192" s="6">
        <v>246</v>
      </c>
      <c r="H192" s="6">
        <v>13</v>
      </c>
      <c r="I192" s="6"/>
      <c r="J192" s="6">
        <v>925</v>
      </c>
      <c r="K192" s="6">
        <v>24</v>
      </c>
      <c r="L192" s="3">
        <v>46028</v>
      </c>
      <c r="M192" s="3">
        <v>160087</v>
      </c>
      <c r="N192" s="16">
        <v>287519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241</v>
      </c>
      <c r="D193" s="6"/>
      <c r="E193" s="6">
        <v>9</v>
      </c>
      <c r="F193" s="6"/>
      <c r="G193" s="6">
        <v>206</v>
      </c>
      <c r="H193" s="6">
        <v>26</v>
      </c>
      <c r="I193" s="6"/>
      <c r="J193" s="3">
        <v>3876</v>
      </c>
      <c r="K193" s="6">
        <v>145</v>
      </c>
      <c r="L193" s="3">
        <v>103460</v>
      </c>
      <c r="M193" s="3">
        <v>1663772</v>
      </c>
      <c r="N193" s="16">
        <v>62184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238</v>
      </c>
      <c r="D194" s="6"/>
      <c r="E194" s="6">
        <v>2</v>
      </c>
      <c r="F194" s="6"/>
      <c r="G194" s="6">
        <v>109</v>
      </c>
      <c r="H194" s="6">
        <v>127</v>
      </c>
      <c r="I194" s="6"/>
      <c r="J194" s="3">
        <v>1294</v>
      </c>
      <c r="K194" s="6">
        <v>11</v>
      </c>
      <c r="L194" s="3">
        <v>15448</v>
      </c>
      <c r="M194" s="3">
        <v>83971</v>
      </c>
      <c r="N194" s="16">
        <v>183968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166</v>
      </c>
      <c r="D195" s="6"/>
      <c r="E195" s="6"/>
      <c r="F195" s="6"/>
      <c r="G195" s="6">
        <v>159</v>
      </c>
      <c r="H195" s="6">
        <v>7</v>
      </c>
      <c r="I195" s="6"/>
      <c r="J195" s="3">
        <v>1684</v>
      </c>
      <c r="K195" s="6"/>
      <c r="L195" s="3">
        <v>5200</v>
      </c>
      <c r="M195" s="3">
        <v>52742</v>
      </c>
      <c r="N195" s="16">
        <v>98594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161</v>
      </c>
      <c r="D196" s="6"/>
      <c r="E196" s="6">
        <v>3</v>
      </c>
      <c r="F196" s="6"/>
      <c r="G196" s="6">
        <v>155</v>
      </c>
      <c r="H196" s="6">
        <v>3</v>
      </c>
      <c r="I196" s="6"/>
      <c r="J196" s="3">
        <v>6117</v>
      </c>
      <c r="K196" s="6">
        <v>114</v>
      </c>
      <c r="L196" s="3">
        <v>3539</v>
      </c>
      <c r="M196" s="3">
        <v>134450</v>
      </c>
      <c r="N196" s="16">
        <v>26322</v>
      </c>
      <c r="O196" s="16"/>
    </row>
    <row r="197" spans="1:15" ht="15" thickBot="1" x14ac:dyDescent="0.4">
      <c r="A197" s="23">
        <v>195</v>
      </c>
      <c r="B197" s="15" t="s">
        <v>122</v>
      </c>
      <c r="C197" s="6">
        <v>150</v>
      </c>
      <c r="D197" s="6"/>
      <c r="E197" s="6">
        <v>3</v>
      </c>
      <c r="F197" s="6"/>
      <c r="G197" s="6">
        <v>145</v>
      </c>
      <c r="H197" s="6">
        <v>2</v>
      </c>
      <c r="I197" s="6"/>
      <c r="J197" s="6">
        <v>342</v>
      </c>
      <c r="K197" s="6">
        <v>7</v>
      </c>
      <c r="L197" s="3">
        <v>75916</v>
      </c>
      <c r="M197" s="3">
        <v>172861</v>
      </c>
      <c r="N197" s="16">
        <v>439174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141</v>
      </c>
      <c r="D198" s="6"/>
      <c r="E198" s="6">
        <v>4</v>
      </c>
      <c r="F198" s="6"/>
      <c r="G198" s="6">
        <v>130</v>
      </c>
      <c r="H198" s="6">
        <v>7</v>
      </c>
      <c r="I198" s="6">
        <v>2</v>
      </c>
      <c r="J198" s="3">
        <v>1435</v>
      </c>
      <c r="K198" s="6">
        <v>41</v>
      </c>
      <c r="L198" s="3">
        <v>4502</v>
      </c>
      <c r="M198" s="3">
        <v>45818</v>
      </c>
      <c r="N198" s="16">
        <v>98258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9104</v>
      </c>
      <c r="M200" s="3">
        <v>81957</v>
      </c>
      <c r="N200" s="16">
        <v>111083</v>
      </c>
      <c r="O200" s="20"/>
    </row>
    <row r="201" spans="1:15" ht="15" thickBot="1" x14ac:dyDescent="0.4">
      <c r="A201" s="23">
        <v>199</v>
      </c>
      <c r="B201" s="15" t="s">
        <v>167</v>
      </c>
      <c r="C201" s="6">
        <v>77</v>
      </c>
      <c r="D201" s="6"/>
      <c r="E201" s="6"/>
      <c r="F201" s="6"/>
      <c r="G201" s="6">
        <v>63</v>
      </c>
      <c r="H201" s="6">
        <v>14</v>
      </c>
      <c r="I201" s="6"/>
      <c r="J201" s="3">
        <v>1069</v>
      </c>
      <c r="K201" s="6"/>
      <c r="L201" s="3">
        <v>5655</v>
      </c>
      <c r="M201" s="3">
        <v>78477</v>
      </c>
      <c r="N201" s="16">
        <v>72059</v>
      </c>
      <c r="O201" s="16"/>
    </row>
    <row r="202" spans="1:15" ht="44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171313</v>
      </c>
      <c r="N202" s="18">
        <v>30313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6491</v>
      </c>
      <c r="N203" s="20">
        <v>652902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55457</v>
      </c>
      <c r="N204" s="16">
        <v>112735</v>
      </c>
      <c r="O204" s="16"/>
    </row>
    <row r="205" spans="1:15" ht="15" thickBot="1" x14ac:dyDescent="0.4">
      <c r="A205" s="23">
        <v>203</v>
      </c>
      <c r="B205" s="15" t="s">
        <v>169</v>
      </c>
      <c r="C205" s="6">
        <v>39</v>
      </c>
      <c r="D205" s="6"/>
      <c r="E205" s="6"/>
      <c r="F205" s="6"/>
      <c r="G205" s="6">
        <v>24</v>
      </c>
      <c r="H205" s="6">
        <v>15</v>
      </c>
      <c r="I205" s="6"/>
      <c r="J205" s="6">
        <v>5</v>
      </c>
      <c r="K205" s="6"/>
      <c r="L205" s="3">
        <v>74622</v>
      </c>
      <c r="M205" s="3">
        <v>10197</v>
      </c>
      <c r="N205" s="16">
        <v>7318071</v>
      </c>
      <c r="O205" s="20"/>
    </row>
    <row r="206" spans="1:15" ht="15" thickBot="1" x14ac:dyDescent="0.4">
      <c r="A206" s="23">
        <v>204</v>
      </c>
      <c r="B206" s="15" t="s">
        <v>168</v>
      </c>
      <c r="C206" s="6">
        <v>38</v>
      </c>
      <c r="D206" s="6"/>
      <c r="E206" s="6">
        <v>2</v>
      </c>
      <c r="F206" s="6"/>
      <c r="G206" s="6">
        <v>33</v>
      </c>
      <c r="H206" s="6">
        <v>3</v>
      </c>
      <c r="I206" s="6"/>
      <c r="J206" s="6">
        <v>42</v>
      </c>
      <c r="K206" s="6">
        <v>2</v>
      </c>
      <c r="L206" s="3">
        <v>15235</v>
      </c>
      <c r="M206" s="3">
        <v>16945</v>
      </c>
      <c r="N206" s="16">
        <v>899080</v>
      </c>
      <c r="O206" s="16"/>
    </row>
    <row r="207" spans="1:15" ht="44" thickBot="1" x14ac:dyDescent="0.4">
      <c r="A207" s="24">
        <v>205</v>
      </c>
      <c r="B207" s="19" t="s">
        <v>165</v>
      </c>
      <c r="C207" s="8">
        <v>32</v>
      </c>
      <c r="D207" s="8"/>
      <c r="E207" s="8"/>
      <c r="F207" s="8"/>
      <c r="G207" s="8">
        <v>32</v>
      </c>
      <c r="H207" s="8">
        <v>0</v>
      </c>
      <c r="I207" s="8"/>
      <c r="J207" s="8">
        <v>112</v>
      </c>
      <c r="K207" s="8"/>
      <c r="L207" s="9">
        <v>17179</v>
      </c>
      <c r="M207" s="9">
        <v>59939</v>
      </c>
      <c r="N207" s="20">
        <v>286609</v>
      </c>
      <c r="O207" s="18"/>
    </row>
    <row r="208" spans="1:15" ht="29.5" thickBot="1" x14ac:dyDescent="0.4">
      <c r="A208" s="24">
        <v>206</v>
      </c>
      <c r="B208" s="19" t="s">
        <v>210</v>
      </c>
      <c r="C208" s="8">
        <v>30</v>
      </c>
      <c r="D208" s="8"/>
      <c r="E208" s="8"/>
      <c r="F208" s="8"/>
      <c r="G208" s="8">
        <v>30</v>
      </c>
      <c r="H208" s="8">
        <v>0</v>
      </c>
      <c r="I208" s="8"/>
      <c r="J208" s="8">
        <v>23</v>
      </c>
      <c r="K208" s="8"/>
      <c r="L208" s="9">
        <v>13289</v>
      </c>
      <c r="M208" s="9">
        <v>10003</v>
      </c>
      <c r="N208" s="20">
        <v>1328508</v>
      </c>
      <c r="O208" s="6"/>
    </row>
    <row r="209" spans="1:15" ht="29.5" thickBot="1" x14ac:dyDescent="0.4">
      <c r="A209" s="23">
        <v>207</v>
      </c>
      <c r="B209" s="15" t="s">
        <v>193</v>
      </c>
      <c r="C209" s="6">
        <v>27</v>
      </c>
      <c r="D209" s="6"/>
      <c r="E209" s="6"/>
      <c r="F209" s="6"/>
      <c r="G209" s="6">
        <v>15</v>
      </c>
      <c r="H209" s="6">
        <v>12</v>
      </c>
      <c r="I209" s="6"/>
      <c r="J209" s="3">
        <v>33666</v>
      </c>
      <c r="K209" s="6"/>
      <c r="L209" s="6"/>
      <c r="M209" s="6"/>
      <c r="N209" s="21">
        <v>802</v>
      </c>
      <c r="O209" s="16"/>
    </row>
    <row r="210" spans="1:15" ht="44" thickBot="1" x14ac:dyDescent="0.4">
      <c r="A210" s="23">
        <v>208</v>
      </c>
      <c r="B210" s="15" t="s">
        <v>183</v>
      </c>
      <c r="C210" s="6">
        <v>22</v>
      </c>
      <c r="D210" s="6"/>
      <c r="E210" s="6"/>
      <c r="F210" s="6"/>
      <c r="G210" s="6">
        <v>19</v>
      </c>
      <c r="H210" s="6">
        <v>3</v>
      </c>
      <c r="I210" s="6"/>
      <c r="J210" s="6">
        <v>412</v>
      </c>
      <c r="K210" s="6"/>
      <c r="L210" s="3">
        <v>3677</v>
      </c>
      <c r="M210" s="3">
        <v>68920</v>
      </c>
      <c r="N210" s="16">
        <v>53352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221405</v>
      </c>
      <c r="N211" s="20">
        <v>56810</v>
      </c>
      <c r="O211" s="20"/>
    </row>
    <row r="212" spans="1:15" ht="29.5" thickBot="1" x14ac:dyDescent="0.4">
      <c r="A212" s="23">
        <v>210</v>
      </c>
      <c r="B212" s="15" t="s">
        <v>235</v>
      </c>
      <c r="C212" s="6">
        <v>17</v>
      </c>
      <c r="D212" s="6"/>
      <c r="E212" s="6"/>
      <c r="F212" s="6"/>
      <c r="G212" s="6">
        <v>5</v>
      </c>
      <c r="H212" s="6">
        <v>12</v>
      </c>
      <c r="I212" s="6"/>
      <c r="J212" s="6">
        <v>25</v>
      </c>
      <c r="K212" s="6"/>
      <c r="L212" s="3">
        <v>4500</v>
      </c>
      <c r="M212" s="3">
        <v>6488</v>
      </c>
      <c r="N212" s="16">
        <v>693595</v>
      </c>
      <c r="O212" s="20"/>
    </row>
    <row r="213" spans="1:15" ht="29.5" thickBot="1" x14ac:dyDescent="0.4">
      <c r="A213" s="23">
        <v>211</v>
      </c>
      <c r="B213" s="15" t="s">
        <v>200</v>
      </c>
      <c r="C213" s="6">
        <v>16</v>
      </c>
      <c r="D213" s="6"/>
      <c r="E213" s="6"/>
      <c r="F213" s="6"/>
      <c r="G213" s="6">
        <v>13</v>
      </c>
      <c r="H213" s="6">
        <v>3</v>
      </c>
      <c r="I213" s="6"/>
      <c r="J213" s="3">
        <v>4545</v>
      </c>
      <c r="K213" s="6"/>
      <c r="L213" s="3">
        <v>4245</v>
      </c>
      <c r="M213" s="3">
        <v>1205966</v>
      </c>
      <c r="N213" s="16">
        <v>3520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16</v>
      </c>
      <c r="D214" s="6"/>
      <c r="E214" s="6"/>
      <c r="F214" s="6"/>
      <c r="G214" s="6">
        <v>12</v>
      </c>
      <c r="H214" s="6">
        <v>4</v>
      </c>
      <c r="I214" s="6"/>
      <c r="J214" s="3">
        <v>2767</v>
      </c>
      <c r="K214" s="6"/>
      <c r="L214" s="3">
        <v>2624</v>
      </c>
      <c r="M214" s="3">
        <v>453822</v>
      </c>
      <c r="N214" s="16">
        <v>5782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603190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153284</v>
      </c>
      <c r="N218" s="16">
        <v>15057</v>
      </c>
    </row>
    <row r="219" spans="1:15" ht="29.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59352</v>
      </c>
    </row>
    <row r="220" spans="1:15" ht="44" thickBot="1" x14ac:dyDescent="0.4">
      <c r="A220" s="23">
        <v>218</v>
      </c>
      <c r="B220" s="15" t="s">
        <v>236</v>
      </c>
      <c r="C220" s="6">
        <v>3</v>
      </c>
      <c r="D220" s="6"/>
      <c r="E220" s="6"/>
      <c r="F220" s="6"/>
      <c r="G220" s="6">
        <v>1</v>
      </c>
      <c r="H220" s="6">
        <v>2</v>
      </c>
      <c r="I220" s="6"/>
      <c r="J220" s="6">
        <v>269</v>
      </c>
      <c r="K220" s="6"/>
      <c r="L220" s="3">
        <v>1149</v>
      </c>
      <c r="M220" s="3">
        <v>102985</v>
      </c>
      <c r="N220" s="16">
        <v>11157</v>
      </c>
    </row>
    <row r="221" spans="1:15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198949</v>
      </c>
    </row>
    <row r="222" spans="1:15" ht="15" thickBot="1" x14ac:dyDescent="0.4">
      <c r="A222" s="31">
        <v>220</v>
      </c>
      <c r="B222" s="32" t="s">
        <v>238</v>
      </c>
      <c r="C222" s="33">
        <v>1</v>
      </c>
      <c r="D222" s="33"/>
      <c r="E222" s="33"/>
      <c r="F222" s="33"/>
      <c r="G222" s="33"/>
      <c r="H222" s="33">
        <v>1</v>
      </c>
      <c r="I222" s="33"/>
      <c r="J222" s="33">
        <v>3</v>
      </c>
      <c r="K222" s="33"/>
      <c r="L222" s="33"/>
      <c r="M222" s="33"/>
      <c r="N222" s="34">
        <v>310008</v>
      </c>
    </row>
  </sheetData>
  <hyperlinks>
    <hyperlink ref="B3" r:id="rId1" display="https://www.worldometers.info/coronavirus/country/us/" xr:uid="{9CF65AD4-0089-4408-AB9D-672B181F85E3}"/>
    <hyperlink ref="N3" r:id="rId2" display="https://www.worldometers.info/world-population/us-population/" xr:uid="{172B7A4D-0939-40F2-8410-C01DF621BB6E}"/>
    <hyperlink ref="B4" r:id="rId3" display="https://www.worldometers.info/coronavirus/country/india/" xr:uid="{3F03373A-A383-49AD-B627-BFBC45A62061}"/>
    <hyperlink ref="N4" r:id="rId4" display="https://www.worldometers.info/world-population/india-population/" xr:uid="{8CEC4D0F-E004-44DF-B5CF-3AB14283FF83}"/>
    <hyperlink ref="B5" r:id="rId5" display="https://www.worldometers.info/coronavirus/country/brazil/" xr:uid="{B4A7B105-297E-4705-BC0E-A14731673585}"/>
    <hyperlink ref="N5" r:id="rId6" display="https://www.worldometers.info/world-population/brazil-population/" xr:uid="{A3972C50-C34D-49BB-A2D9-ED45B137768E}"/>
    <hyperlink ref="B6" r:id="rId7" display="https://www.worldometers.info/coronavirus/country/russia/" xr:uid="{EE4C117F-EC70-4B5B-9BB8-56D8B520B5C4}"/>
    <hyperlink ref="N6" r:id="rId8" display="https://www.worldometers.info/world-population/russia-population/" xr:uid="{734F5E79-9D69-4CB5-862D-790564CBE289}"/>
    <hyperlink ref="B7" r:id="rId9" display="https://www.worldometers.info/coronavirus/country/france/" xr:uid="{481EC5A9-48D4-40FD-B32C-D5FD297278AF}"/>
    <hyperlink ref="N7" r:id="rId10" display="https://www.worldometers.info/world-population/france-population/" xr:uid="{DB7B8EC6-B981-4A1E-A3B7-63CDCB8C93C9}"/>
    <hyperlink ref="B8" r:id="rId11" display="https://www.worldometers.info/coronavirus/country/spain/" xr:uid="{EEEDFCBC-745B-4C05-8460-5EEAF74951F6}"/>
    <hyperlink ref="N8" r:id="rId12" display="https://www.worldometers.info/world-population/spain-population/" xr:uid="{5A459FD3-7FD5-4866-9F5E-082F48512F45}"/>
    <hyperlink ref="B9" r:id="rId13" display="https://www.worldometers.info/coronavirus/country/uk/" xr:uid="{46EF7114-3F61-42A7-B6F4-10270488FB5D}"/>
    <hyperlink ref="N9" r:id="rId14" display="https://www.worldometers.info/world-population/uk-population/" xr:uid="{7E5700EE-CE99-4B2D-BF57-133D52A287CF}"/>
    <hyperlink ref="B10" r:id="rId15" display="https://www.worldometers.info/coronavirus/country/italy/" xr:uid="{30533F4F-57B1-44BD-82CE-904D5872D34D}"/>
    <hyperlink ref="N10" r:id="rId16" display="https://www.worldometers.info/world-population/italy-population/" xr:uid="{D8C43E88-DF6F-420F-BB37-8D809728C9E2}"/>
    <hyperlink ref="B11" r:id="rId17" display="https://www.worldometers.info/coronavirus/country/argentina/" xr:uid="{67F5211D-EA15-47CD-8E30-C2DC6A64CDF5}"/>
    <hyperlink ref="N11" r:id="rId18" display="https://www.worldometers.info/world-population/argentina-population/" xr:uid="{8C1F06D7-CD59-4165-98B7-6737A45EB812}"/>
    <hyperlink ref="B12" r:id="rId19" display="https://www.worldometers.info/coronavirus/country/colombia/" xr:uid="{DE7B0B7F-BAB7-45DC-AFAE-04A93B8EC080}"/>
    <hyperlink ref="N12" r:id="rId20" display="https://www.worldometers.info/world-population/colombia-population/" xr:uid="{4A494333-A0B9-4D78-958F-752A53811933}"/>
    <hyperlink ref="B13" r:id="rId21" display="https://www.worldometers.info/coronavirus/country/mexico/" xr:uid="{E87AE0D7-9EE4-46E7-A951-30C36F48E673}"/>
    <hyperlink ref="N13" r:id="rId22" display="https://www.worldometers.info/world-population/mexico-population/" xr:uid="{263D38AB-27EF-4BB0-847A-DBA9231B7BCA}"/>
    <hyperlink ref="B14" r:id="rId23" display="https://www.worldometers.info/coronavirus/country/germany/" xr:uid="{FFA54E27-6BF3-494E-B263-04291F3020C1}"/>
    <hyperlink ref="N14" r:id="rId24" display="https://www.worldometers.info/world-population/germany-population/" xr:uid="{D9FD2892-EC30-4578-8B49-19DAB8B01CEA}"/>
    <hyperlink ref="B15" r:id="rId25" display="https://www.worldometers.info/coronavirus/country/poland/" xr:uid="{6F3A624A-0D16-4CA7-816E-B3AB0B19C2FE}"/>
    <hyperlink ref="N15" r:id="rId26" display="https://www.worldometers.info/world-population/poland-population/" xr:uid="{521CA416-7306-46EC-B372-9D68334A333F}"/>
    <hyperlink ref="B16" r:id="rId27" display="https://www.worldometers.info/coronavirus/country/peru/" xr:uid="{4EE68693-7526-4F47-BD9F-B11BE61C53AF}"/>
    <hyperlink ref="N16" r:id="rId28" display="https://www.worldometers.info/world-population/peru-population/" xr:uid="{2DF92C68-41B2-45D7-8546-12B85AA29712}"/>
    <hyperlink ref="B17" r:id="rId29" display="https://www.worldometers.info/coronavirus/country/iran/" xr:uid="{57C9DBEE-D9D0-4647-BDC1-C357119C84B6}"/>
    <hyperlink ref="N17" r:id="rId30" display="https://www.worldometers.info/world-population/iran-population/" xr:uid="{6FF1BBB1-00F1-43F3-B5A6-7A4263FDCA36}"/>
    <hyperlink ref="B18" r:id="rId31" display="https://www.worldometers.info/coronavirus/country/south-africa/" xr:uid="{CBD96E52-F195-48C7-B384-B71FE8FFD9EF}"/>
    <hyperlink ref="N18" r:id="rId32" display="https://www.worldometers.info/world-population/south-africa-population/" xr:uid="{6FFD3D3C-03DB-435F-9952-DDBF235A2D92}"/>
    <hyperlink ref="B19" r:id="rId33" display="https://www.worldometers.info/coronavirus/country/ukraine/" xr:uid="{9D3871B1-C1DB-4B83-AA38-C675B2D973E7}"/>
    <hyperlink ref="N19" r:id="rId34" display="https://www.worldometers.info/world-population/ukraine-population/" xr:uid="{440DDCE7-B1C4-49CF-AD2F-0C3AF87E89C3}"/>
    <hyperlink ref="B20" r:id="rId35" display="https://www.worldometers.info/coronavirus/country/belgium/" xr:uid="{9E532D22-A7CD-43A8-B191-2180C9076404}"/>
    <hyperlink ref="N20" r:id="rId36" display="https://www.worldometers.info/world-population/belgium-population/" xr:uid="{398497E8-5C1B-4A31-A519-BA1A911CCA05}"/>
    <hyperlink ref="B21" r:id="rId37" display="https://www.worldometers.info/coronavirus/country/iraq/" xr:uid="{C0C128B5-2261-42D4-960A-B80C1A2DAF34}"/>
    <hyperlink ref="N21" r:id="rId38" display="https://www.worldometers.info/world-population/iraq-population/" xr:uid="{B0E6D210-AA49-4D78-A737-C697A849B46C}"/>
    <hyperlink ref="B22" r:id="rId39" display="https://www.worldometers.info/coronavirus/country/chile/" xr:uid="{5E638DA0-BB2C-4823-BE0B-A6A206AF5FD6}"/>
    <hyperlink ref="N22" r:id="rId40" display="https://www.worldometers.info/world-population/chile-population/" xr:uid="{8663D452-3C94-4E16-8BD6-EBF702DEDD61}"/>
    <hyperlink ref="B23" r:id="rId41" display="https://www.worldometers.info/coronavirus/country/indonesia/" xr:uid="{CFEC0DB5-212E-4DE1-9E03-2B2410AA752C}"/>
    <hyperlink ref="N23" r:id="rId42" display="https://www.worldometers.info/world-population/indonesia-population/" xr:uid="{C02F4FEB-F3E0-49B4-9DB8-9640188A8EDB}"/>
    <hyperlink ref="B24" r:id="rId43" display="https://www.worldometers.info/coronavirus/country/czech-republic/" xr:uid="{FC9818A1-6C76-449A-8E05-743AEE11420F}"/>
    <hyperlink ref="N24" r:id="rId44" display="https://www.worldometers.info/world-population/czech-republic-population/" xr:uid="{3444CEDE-377D-4025-B097-0BB2437AAE76}"/>
    <hyperlink ref="B25" r:id="rId45" display="https://www.worldometers.info/coronavirus/country/netherlands/" xr:uid="{C5546A82-1C2A-45DD-BEE5-B55DE29FD5B8}"/>
    <hyperlink ref="N25" r:id="rId46" display="https://www.worldometers.info/world-population/netherlands-population/" xr:uid="{C9652680-B92D-4593-876E-1FB7D4999AE9}"/>
    <hyperlink ref="B26" r:id="rId47" display="https://www.worldometers.info/coronavirus/country/turkey/" xr:uid="{7AF37EC6-F989-404F-B854-16CE0165FDA1}"/>
    <hyperlink ref="N26" r:id="rId48" display="https://www.worldometers.info/world-population/turkey-population/" xr:uid="{DCD81615-88F9-48F4-A196-FC304E187550}"/>
    <hyperlink ref="B27" r:id="rId49" display="https://www.worldometers.info/coronavirus/country/bangladesh/" xr:uid="{208C42DD-D6F4-4B92-81F6-36996E55180D}"/>
    <hyperlink ref="N27" r:id="rId50" display="https://www.worldometers.info/world-population/bangladesh-population/" xr:uid="{5DF0624F-4844-43E5-B018-F7B27AD43CC2}"/>
    <hyperlink ref="B28" r:id="rId51" display="https://www.worldometers.info/coronavirus/country/romania/" xr:uid="{59F0D793-4B24-4ECE-AF86-61B795208A4F}"/>
    <hyperlink ref="N28" r:id="rId52" display="https://www.worldometers.info/world-population/romania-population/" xr:uid="{FCB2801C-E4D5-48A5-B957-CDA53DF91C6E}"/>
    <hyperlink ref="B29" r:id="rId53" display="https://www.worldometers.info/coronavirus/country/philippines/" xr:uid="{88ECD6CC-5B37-4714-9926-8374D98C0FEB}"/>
    <hyperlink ref="N29" r:id="rId54" display="https://www.worldometers.info/world-population/philippines-population/" xr:uid="{E348636D-9052-4932-ACF7-84DB595C44F2}"/>
    <hyperlink ref="B30" r:id="rId55" display="https://www.worldometers.info/coronavirus/country/pakistan/" xr:uid="{B3F8621E-3CBF-4F37-A1FD-ABA614964B75}"/>
    <hyperlink ref="N30" r:id="rId56" display="https://www.worldometers.info/world-population/pakistan-population/" xr:uid="{4088644F-014D-471C-9624-DB69B7CBD1AE}"/>
    <hyperlink ref="B31" r:id="rId57" display="https://www.worldometers.info/coronavirus/country/saudi-arabia/" xr:uid="{47F2A3B8-6977-4A57-95EB-491D69E44315}"/>
    <hyperlink ref="N31" r:id="rId58" display="https://www.worldometers.info/world-population/saudi-arabia-population/" xr:uid="{3D9FEC6E-3569-4B0B-8FBA-3C35D091E09C}"/>
    <hyperlink ref="B32" r:id="rId59" display="https://www.worldometers.info/coronavirus/country/canada/" xr:uid="{BC16C005-4F28-4EF2-8AA0-83CF44EF4728}"/>
    <hyperlink ref="N32" r:id="rId60" display="https://www.worldometers.info/world-population/canada-population/" xr:uid="{0ABA5AA5-B974-49EF-B688-A647B9C8E8A6}"/>
    <hyperlink ref="B33" r:id="rId61" display="https://www.worldometers.info/coronavirus/country/morocco/" xr:uid="{3A2246F5-3B9F-435A-BA0C-ACC528E658CC}"/>
    <hyperlink ref="N33" r:id="rId62" display="https://www.worldometers.info/world-population/morocco-population/" xr:uid="{71DB949E-E2F9-471E-A8BA-607018C92F57}"/>
    <hyperlink ref="B34" r:id="rId63" display="https://www.worldometers.info/coronavirus/country/israel/" xr:uid="{249DBCE8-E819-4588-9CE4-839277040702}"/>
    <hyperlink ref="B35" r:id="rId64" display="https://www.worldometers.info/coronavirus/country/switzerland/" xr:uid="{B0324C0E-B8ED-47AF-82D7-2730C2C77120}"/>
    <hyperlink ref="N35" r:id="rId65" display="https://www.worldometers.info/world-population/switzerland-population/" xr:uid="{67A8FBAB-3651-4587-B9B2-64EDE23D8015}"/>
    <hyperlink ref="B36" r:id="rId66" display="https://www.worldometers.info/coronavirus/country/portugal/" xr:uid="{FBB07C90-30D6-4DAF-852B-A489C4633F42}"/>
    <hyperlink ref="N36" r:id="rId67" display="https://www.worldometers.info/world-population/portugal-population/" xr:uid="{40D4B87A-9828-4238-896F-B006DDBA5F20}"/>
    <hyperlink ref="B37" r:id="rId68" display="https://www.worldometers.info/coronavirus/country/austria/" xr:uid="{4098F3B7-8D3D-4511-854B-E7347321FFAC}"/>
    <hyperlink ref="N37" r:id="rId69" display="https://www.worldometers.info/world-population/austria-population/" xr:uid="{746E4A5E-21A2-4750-B4E3-BC9C751E0A23}"/>
    <hyperlink ref="B38" r:id="rId70" display="https://www.worldometers.info/coronavirus/country/sweden/" xr:uid="{5405C5FB-B5ED-4BC2-BA00-EA7A79511BC4}"/>
    <hyperlink ref="N38" r:id="rId71" display="https://www.worldometers.info/world-population/sweden-population/" xr:uid="{BA0958E4-ED79-427B-B903-7942D0C92F2B}"/>
    <hyperlink ref="B39" r:id="rId72" display="https://www.worldometers.info/coronavirus/country/nepal/" xr:uid="{69C3C7E2-4344-4F69-A42E-C28501FB9872}"/>
    <hyperlink ref="N39" r:id="rId73" display="https://www.worldometers.info/world-population/nepal-population/" xr:uid="{5B32FACD-05F8-4ED7-ADA6-E6CDCA533A7B}"/>
    <hyperlink ref="B40" r:id="rId74" display="https://www.worldometers.info/coronavirus/country/jordan/" xr:uid="{76562067-9610-4667-B5B2-2879F2F4163C}"/>
    <hyperlink ref="N40" r:id="rId75" display="https://www.worldometers.info/world-population/jordan-population/" xr:uid="{738018B0-4D40-4C88-8912-C1F32558D2F2}"/>
    <hyperlink ref="B41" r:id="rId76" display="https://www.worldometers.info/coronavirus/country/hungary/" xr:uid="{890D2871-B203-4FCF-8130-92A6073DDC2B}"/>
    <hyperlink ref="N41" r:id="rId77" display="https://www.worldometers.info/world-population/hungary-population/" xr:uid="{B27B472F-9E41-4FA9-B059-C74BB02E59A3}"/>
    <hyperlink ref="B42" r:id="rId78" display="https://www.worldometers.info/coronavirus/country/ecuador/" xr:uid="{BE3D8F35-949B-4F9E-AB9F-016DB8BE5F2E}"/>
    <hyperlink ref="N42" r:id="rId79" display="https://www.worldometers.info/world-population/ecuador-population/" xr:uid="{3F3A0F4A-5B4B-4D13-8158-05CFFD509814}"/>
    <hyperlink ref="B43" r:id="rId80" display="https://www.worldometers.info/coronavirus/country/united-arab-emirates/" xr:uid="{38B17FB1-7363-479C-8000-06D40EDEB214}"/>
    <hyperlink ref="N43" r:id="rId81" display="https://www.worldometers.info/world-population/united-arab-emirates-population/" xr:uid="{04D574F8-9E73-4190-9785-701EDC4867E9}"/>
    <hyperlink ref="B44" r:id="rId82" display="https://www.worldometers.info/coronavirus/country/panama/" xr:uid="{59179E00-1B52-49A3-B0FF-D7B4CC7841DB}"/>
    <hyperlink ref="N44" r:id="rId83" display="https://www.worldometers.info/world-population/panama-population/" xr:uid="{474C2E2C-DFA0-43AB-9434-BF20B0F9AD44}"/>
    <hyperlink ref="B45" r:id="rId84" display="https://www.worldometers.info/coronavirus/country/serbia/" xr:uid="{053DD974-3DFD-4E90-B36A-A99EA6CEF18A}"/>
    <hyperlink ref="N45" r:id="rId85" display="https://www.worldometers.info/world-population/serbia-population/" xr:uid="{DC515377-A9DC-4FB4-8F97-41BCDBBD0925}"/>
    <hyperlink ref="B46" r:id="rId86" display="https://www.worldometers.info/coronavirus/country/bolivia/" xr:uid="{D390D0A9-6D99-4C05-8ED0-F91C68D301A2}"/>
    <hyperlink ref="N46" r:id="rId87" display="https://www.worldometers.info/world-population/bolivia-population/" xr:uid="{8AA42F9D-FC66-4968-B626-B619D5416C0D}"/>
    <hyperlink ref="B47" r:id="rId88" display="https://www.worldometers.info/coronavirus/country/kuwait/" xr:uid="{AEA3F1DC-4D8D-41D4-A923-B6D6A7CCFE7E}"/>
    <hyperlink ref="N47" r:id="rId89" display="https://www.worldometers.info/world-population/kuwait-population/" xr:uid="{0DB723EF-4A5F-4051-9716-E21575A3088B}"/>
    <hyperlink ref="B48" r:id="rId90" display="https://www.worldometers.info/coronavirus/country/dominican-republic/" xr:uid="{6E1805EB-8C4C-478B-BB73-1CAEEB6E4056}"/>
    <hyperlink ref="N48" r:id="rId91" display="https://www.worldometers.info/world-population/dominican-republic-population/" xr:uid="{44373B6E-0064-417C-BB63-E4ADCA8F479F}"/>
    <hyperlink ref="B49" r:id="rId92" display="https://www.worldometers.info/coronavirus/country/qatar/" xr:uid="{AE0D2F90-4561-47FC-851D-E8565AF8AB96}"/>
    <hyperlink ref="B50" r:id="rId93" display="https://www.worldometers.info/coronavirus/country/japan/" xr:uid="{7BE51275-9C5A-4C20-A335-C2F1FC044447}"/>
    <hyperlink ref="N50" r:id="rId94" display="https://www.worldometers.info/world-population/japan-population/" xr:uid="{45A9E31C-D2D8-4189-825C-E630850E8EF7}"/>
    <hyperlink ref="B51" r:id="rId95" display="https://www.worldometers.info/coronavirus/country/bulgaria/" xr:uid="{65865D99-5DBE-4AD6-9E89-443A999E3B96}"/>
    <hyperlink ref="N51" r:id="rId96" display="https://www.worldometers.info/world-population/bulgaria-population/" xr:uid="{EE900B2C-820F-40E1-B8A5-C263204B72D5}"/>
    <hyperlink ref="B52" r:id="rId97" display="https://www.worldometers.info/coronavirus/country/costa-rica/" xr:uid="{F8F840B3-32CF-46DC-9AA7-DB37B99B6975}"/>
    <hyperlink ref="N52" r:id="rId98" display="https://www.worldometers.info/world-population/costa-rica-population/" xr:uid="{D0465E31-F09C-4CF2-9D7A-208B7C4BF6D7}"/>
    <hyperlink ref="B53" r:id="rId99" display="https://www.worldometers.info/coronavirus/country/armenia/" xr:uid="{79A85E3E-74E1-4BC8-866D-95C5B4513C0A}"/>
    <hyperlink ref="N53" r:id="rId100" display="https://www.worldometers.info/world-population/armenia-population/" xr:uid="{26A82A6A-8C03-406D-B5E0-C198F06B7B7B}"/>
    <hyperlink ref="B54" r:id="rId101" display="https://www.worldometers.info/coronavirus/country/belarus/" xr:uid="{4F3BC6BD-AB15-42C8-84A0-F5AEECADC478}"/>
    <hyperlink ref="N54" r:id="rId102" display="https://www.worldometers.info/world-population/belarus-population/" xr:uid="{96D2BA4D-CE5A-4344-8ABB-9EDBF5D25802}"/>
    <hyperlink ref="B55" r:id="rId103" display="https://www.worldometers.info/coronavirus/country/kazakhstan/" xr:uid="{DD5FEB2D-7F84-4D17-BDE7-3F750D2F27D6}"/>
    <hyperlink ref="N55" r:id="rId104" display="https://www.worldometers.info/world-population/kazakhstan-population/" xr:uid="{33290ED2-5718-4CD9-8708-B78ED5659503}"/>
    <hyperlink ref="B56" r:id="rId105" display="https://www.worldometers.info/coronavirus/country/georgia/" xr:uid="{90C3A24B-6944-4CBA-8B48-1FC927BCBD2B}"/>
    <hyperlink ref="N56" r:id="rId106" display="https://www.worldometers.info/world-population/georgia-population/" xr:uid="{59D50591-3D48-4676-AE4F-399A0DCC770F}"/>
    <hyperlink ref="B57" r:id="rId107" display="https://www.worldometers.info/coronavirus/country/oman/" xr:uid="{BF582B79-1BA7-44D5-9CC1-23BE4E860DC9}"/>
    <hyperlink ref="N57" r:id="rId108" display="https://www.worldometers.info/world-population/oman-population/" xr:uid="{709E569A-41E6-449C-B340-E6FDC3DB2F6B}"/>
    <hyperlink ref="B58" r:id="rId109" display="https://www.worldometers.info/coronavirus/country/lebanon/" xr:uid="{0CBD2A4A-A5DC-4E99-B928-F6084F48A48B}"/>
    <hyperlink ref="N58" r:id="rId110" display="https://www.worldometers.info/world-population/lebanon-population/" xr:uid="{7D7C2FA3-8AF9-4C34-849A-9DF2B95BECD4}"/>
    <hyperlink ref="B59" r:id="rId111" display="https://www.worldometers.info/coronavirus/country/guatemala/" xr:uid="{810534C5-A4B7-4D9A-A44B-EA7A071F5D62}"/>
    <hyperlink ref="N59" r:id="rId112" display="https://www.worldometers.info/world-population/guatemala-population/" xr:uid="{894E8355-6E27-4EED-9393-1AFB8C462C55}"/>
    <hyperlink ref="B60" r:id="rId113" display="https://www.worldometers.info/coronavirus/country/croatia/" xr:uid="{2AE1B2C0-E9C8-484C-9B41-6800F5062AC6}"/>
    <hyperlink ref="N60" r:id="rId114" display="https://www.worldometers.info/world-population/croatia-population/" xr:uid="{E49223AA-A0C0-404D-B48B-5E57AEF2A577}"/>
    <hyperlink ref="B61" r:id="rId115" display="https://www.worldometers.info/coronavirus/country/egypt/" xr:uid="{73F63747-F76D-420F-8A7D-B3E74ED740D8}"/>
    <hyperlink ref="N61" r:id="rId116" display="https://www.worldometers.info/world-population/egypt-population/" xr:uid="{E401E500-861B-40C2-951A-6FC25F39857C}"/>
    <hyperlink ref="B62" r:id="rId117" display="https://www.worldometers.info/coronavirus/country/azerbaijan/" xr:uid="{D77A813A-C53E-4479-A521-15191531471B}"/>
    <hyperlink ref="N62" r:id="rId118" display="https://www.worldometers.info/world-population/azerbaijan-population/" xr:uid="{C718267D-0AA6-4C61-9DA7-296A2B15C3C9}"/>
    <hyperlink ref="B63" r:id="rId119" display="https://www.worldometers.info/coronavirus/country/ethiopia/" xr:uid="{1F986CAC-CF91-4411-A2D4-25F28200E226}"/>
    <hyperlink ref="N63" r:id="rId120" display="https://www.worldometers.info/world-population/ethiopia-population/" xr:uid="{D61318A5-FFA9-4B44-ABB2-5A9FCEDAD2A8}"/>
    <hyperlink ref="B64" r:id="rId121" display="https://www.worldometers.info/coronavirus/country/honduras/" xr:uid="{856D258C-1956-417C-BE0E-155D8AC0D9D6}"/>
    <hyperlink ref="N64" r:id="rId122" display="https://www.worldometers.info/world-population/honduras-population/" xr:uid="{FA61752F-0BF4-4C32-A77E-425B7B0FA8C2}"/>
    <hyperlink ref="B65" r:id="rId123" display="https://www.worldometers.info/coronavirus/country/slovakia/" xr:uid="{4FEE38E6-ACE3-4149-9A8F-99260F35F863}"/>
    <hyperlink ref="N65" r:id="rId124" display="https://www.worldometers.info/world-population/slovakia-population/" xr:uid="{DEA06C90-3D01-46B4-B727-95AAFE7CC2B0}"/>
    <hyperlink ref="B66" r:id="rId125" display="https://www.worldometers.info/coronavirus/country/moldova/" xr:uid="{C7AD8DDB-DBE0-4E02-BB81-EC51E440D225}"/>
    <hyperlink ref="N66" r:id="rId126" display="https://www.worldometers.info/world-population/moldova-population/" xr:uid="{66A36145-488D-4270-8442-BC9E0F1FDB09}"/>
    <hyperlink ref="B67" r:id="rId127" display="https://www.worldometers.info/coronavirus/country/venezuela/" xr:uid="{5D407A2C-D256-465C-8686-CDF2BA94BDD9}"/>
    <hyperlink ref="N67" r:id="rId128" display="https://www.worldometers.info/world-population/venezuela-population/" xr:uid="{0BDB1323-2D7A-4DDF-AE22-2C6D7FDC1452}"/>
    <hyperlink ref="B68" r:id="rId129" display="https://www.worldometers.info/coronavirus/country/greece/" xr:uid="{212925A2-571F-4037-9D82-61B0C317E6C3}"/>
    <hyperlink ref="N68" r:id="rId130" display="https://www.worldometers.info/world-population/greece-population/" xr:uid="{EB608196-0473-4E7C-BEEF-5186AF27E209}"/>
    <hyperlink ref="B69" r:id="rId131" display="https://www.worldometers.info/coronavirus/country/tunisia/" xr:uid="{C4D54340-9720-4214-BF7E-9D83418541BF}"/>
    <hyperlink ref="N69" r:id="rId132" display="https://www.worldometers.info/world-population/tunisia-population/" xr:uid="{64F4B1CE-86FC-4655-94BB-2ADE86C6E210}"/>
    <hyperlink ref="B70" r:id="rId133" display="https://www.worldometers.info/coronavirus/country/myanmar/" xr:uid="{70E1B0C5-34DA-4E96-ABAD-076B496435E2}"/>
    <hyperlink ref="N70" r:id="rId134" display="https://www.worldometers.info/world-population/myanmar-population/" xr:uid="{E98ECB7B-AB42-44EB-94DE-D972773210B2}"/>
    <hyperlink ref="B71" r:id="rId135" display="https://www.worldometers.info/coronavirus/country/china/" xr:uid="{1A852E3C-16A8-4DA1-8FE6-1FF18DE2CB52}"/>
    <hyperlink ref="B72" r:id="rId136" display="https://www.worldometers.info/coronavirus/country/bahrain/" xr:uid="{062097AB-DF1A-4469-9CC4-5207CBA06BDF}"/>
    <hyperlink ref="N72" r:id="rId137" display="https://www.worldometers.info/world-population/bahrain-population/" xr:uid="{8CFD9D72-5284-4E7E-BB0A-1EF2CA340706}"/>
    <hyperlink ref="B73" r:id="rId138" display="https://www.worldometers.info/coronavirus/country/bosnia-and-herzegovina/" xr:uid="{EDFAE312-8700-453F-8EE8-B1BA3D1C87A0}"/>
    <hyperlink ref="N73" r:id="rId139" display="https://www.worldometers.info/world-population/bosnia-and-herzegovina-population/" xr:uid="{D1DEBCC1-EEB4-4957-AF1B-0241CFE36E4A}"/>
    <hyperlink ref="B74" r:id="rId140" display="https://www.worldometers.info/coronavirus/country/libya/" xr:uid="{E839C265-21BE-432D-9A44-22F9B2A8E8D3}"/>
    <hyperlink ref="N74" r:id="rId141" display="https://www.worldometers.info/world-population/libya-population/" xr:uid="{79997F33-8E42-4D5C-9712-39EC335D4648}"/>
    <hyperlink ref="B75" r:id="rId142" display="https://www.worldometers.info/coronavirus/country/state-of-palestine/" xr:uid="{516B76E5-B5A0-4F2A-A657-B4EEF042A93A}"/>
    <hyperlink ref="N75" r:id="rId143" display="https://www.worldometers.info/world-population/state-of-palestine-population/" xr:uid="{00FD822A-BAAD-4D8D-8BA3-9E96CB73B4FD}"/>
    <hyperlink ref="B76" r:id="rId144" display="https://www.worldometers.info/coronavirus/country/kenya/" xr:uid="{94CAABA4-ACD0-441A-83B0-BDF8E2C8FB5C}"/>
    <hyperlink ref="N76" r:id="rId145" display="https://www.worldometers.info/world-population/kenya-population/" xr:uid="{B9A11C65-A0E5-46DE-91FE-73AB9AEDBC01}"/>
    <hyperlink ref="B77" r:id="rId146" display="https://www.worldometers.info/coronavirus/country/paraguay/" xr:uid="{DC827242-8A00-4EFC-836C-8E18F48BD960}"/>
    <hyperlink ref="N77" r:id="rId147" display="https://www.worldometers.info/world-population/paraguay-population/" xr:uid="{46DE1495-C178-4A70-AC54-F69CD7C9BC73}"/>
    <hyperlink ref="B78" r:id="rId148" display="https://www.worldometers.info/coronavirus/country/algeria/" xr:uid="{439F4CF4-EC99-4DE1-A403-03C7766717C0}"/>
    <hyperlink ref="N78" r:id="rId149" display="https://www.worldometers.info/world-population/algeria-population/" xr:uid="{EEBD3686-23D1-4AAC-B2C3-4157EC90059D}"/>
    <hyperlink ref="B79" r:id="rId150" display="https://www.worldometers.info/coronavirus/country/denmark/" xr:uid="{997A6C71-99AA-4B8E-9022-2E4A0FC7FB8A}"/>
    <hyperlink ref="N79" r:id="rId151" display="https://www.worldometers.info/world-population/denmark-population/" xr:uid="{123968C8-8C18-46FF-A20F-86616D4C01EF}"/>
    <hyperlink ref="B80" r:id="rId152" display="https://www.worldometers.info/coronavirus/country/slovenia/" xr:uid="{E6D6F58B-3D69-45AB-8CB8-C61714921DAD}"/>
    <hyperlink ref="N80" r:id="rId153" display="https://www.worldometers.info/world-population/slovenia-population/" xr:uid="{8EB30F09-CC0F-4DD0-8F13-673852B82E4D}"/>
    <hyperlink ref="B81" r:id="rId154" display="https://www.worldometers.info/coronavirus/country/uzbekistan/" xr:uid="{B84F3D67-20BA-47F8-A553-ED0C5729F566}"/>
    <hyperlink ref="N81" r:id="rId155" display="https://www.worldometers.info/world-population/uzbekistan-population/" xr:uid="{5F4CAF43-F36A-4582-89C0-AA99BD4ACCE4}"/>
    <hyperlink ref="B82" r:id="rId156" display="https://www.worldometers.info/coronavirus/country/kyrgyzstan/" xr:uid="{9488ECB8-BBEC-4ACD-855F-39D5D5B69F9D}"/>
    <hyperlink ref="N82" r:id="rId157" display="https://www.worldometers.info/world-population/kyrgyzstan-population/" xr:uid="{4D95D62B-D9A7-4EC2-B605-3432E0860EF5}"/>
    <hyperlink ref="B83" r:id="rId158" display="https://www.worldometers.info/coronavirus/country/ireland/" xr:uid="{603DA487-7F04-46B4-875D-5B01D4811827}"/>
    <hyperlink ref="N83" r:id="rId159" display="https://www.worldometers.info/world-population/ireland-population/" xr:uid="{CB570777-FD12-44A1-8CA3-704831E535D3}"/>
    <hyperlink ref="B84" r:id="rId160" display="https://www.worldometers.info/coronavirus/country/nigeria/" xr:uid="{5EE29205-F7AC-43AD-83A4-0B91F3C22AFD}"/>
    <hyperlink ref="N84" r:id="rId161" display="https://www.worldometers.info/world-population/nigeria-population/" xr:uid="{CDAF29B8-2C69-4FDF-808D-4C22E665A5F7}"/>
    <hyperlink ref="B85" r:id="rId162" display="https://www.worldometers.info/coronavirus/country/malaysia/" xr:uid="{D25D687B-12DF-45F9-AA58-71CA0DA9BA02}"/>
    <hyperlink ref="N85" r:id="rId163" display="https://www.worldometers.info/world-population/malaysia-population/" xr:uid="{F9AA716B-F044-448A-A015-4CF9259FEDF7}"/>
    <hyperlink ref="B86" r:id="rId164" display="https://www.worldometers.info/coronavirus/country/macedonia/" xr:uid="{C2437707-AB92-42E1-A320-FCC49D71CB11}"/>
    <hyperlink ref="N86" r:id="rId165" display="https://www.worldometers.info/world-population/macedonia-population/" xr:uid="{40A8C2CC-69C8-413E-9C61-1C6EDFA372D2}"/>
    <hyperlink ref="B87" r:id="rId166" display="https://www.worldometers.info/coronavirus/country/singapore/" xr:uid="{067E7110-E9CA-4E57-B3B5-F00C27B4960C}"/>
    <hyperlink ref="N87" r:id="rId167" display="https://www.worldometers.info/world-population/singapore-population/" xr:uid="{F2CD287D-DD0E-426E-A807-E33BCD99710A}"/>
    <hyperlink ref="B88" r:id="rId168" display="https://www.worldometers.info/coronavirus/country/lithuania/" xr:uid="{6FB5A619-2ED5-45EE-B090-0C010D7AFFCB}"/>
    <hyperlink ref="N88" r:id="rId169" display="https://www.worldometers.info/world-population/lithuania-population/" xr:uid="{E3D6256B-9428-4B93-B4F3-3DA593A40DD7}"/>
    <hyperlink ref="B89" r:id="rId170" display="https://www.worldometers.info/coronavirus/country/ghana/" xr:uid="{190BA8C0-5C24-4E5A-84C7-B493CDE6317A}"/>
    <hyperlink ref="N89" r:id="rId171" display="https://www.worldometers.info/world-population/ghana-population/" xr:uid="{B91E0414-146B-446F-B651-6A7BFBF3A5EC}"/>
    <hyperlink ref="B90" r:id="rId172" display="https://www.worldometers.info/coronavirus/country/afghanistan/" xr:uid="{A7FB1246-38D0-413C-A39A-5A702CDC0517}"/>
    <hyperlink ref="N90" r:id="rId173" display="https://www.worldometers.info/world-population/afghanistan-population/" xr:uid="{EEC3C04F-C03E-4D08-BFD2-8EE4D38CE46D}"/>
    <hyperlink ref="B91" r:id="rId174" display="https://www.worldometers.info/coronavirus/country/el-salvador/" xr:uid="{0E706083-D9CB-46B7-8E09-A7D8DD9DE2DE}"/>
    <hyperlink ref="N91" r:id="rId175" display="https://www.worldometers.info/world-population/el-salvador-population/" xr:uid="{921FA5C0-9695-438F-81BF-4513B2F02107}"/>
    <hyperlink ref="B92" r:id="rId176" display="https://www.worldometers.info/coronavirus/country/albania/" xr:uid="{C8F5E805-C510-453E-8AB7-D63921A61A16}"/>
    <hyperlink ref="N92" r:id="rId177" display="https://www.worldometers.info/world-population/albania-population/" xr:uid="{FB4BAD99-7146-444B-A6EB-FB4E305C1C79}"/>
    <hyperlink ref="B93" r:id="rId178" display="https://www.worldometers.info/coronavirus/country/norway/" xr:uid="{0A2C9D91-825F-40DC-BE2B-953324131581}"/>
    <hyperlink ref="N93" r:id="rId179" display="https://www.worldometers.info/world-population/norway-population/" xr:uid="{82D38D07-9293-4EC6-8C7C-75DEA953016D}"/>
    <hyperlink ref="B94" r:id="rId180" display="https://www.worldometers.info/coronavirus/country/montenegro/" xr:uid="{A6ACC3EC-A4B3-4979-A835-84D3C3CA3293}"/>
    <hyperlink ref="N94" r:id="rId181" display="https://www.worldometers.info/world-population/montenegro-population/" xr:uid="{66D225FF-F944-4C5A-99A2-2E44376B52D7}"/>
    <hyperlink ref="B95" r:id="rId182" display="https://www.worldometers.info/coronavirus/country/south-korea/" xr:uid="{56960A26-86B0-41D3-8F33-1C9C90E30114}"/>
    <hyperlink ref="N95" r:id="rId183" display="https://www.worldometers.info/world-population/south-korea-population/" xr:uid="{C207E71E-5228-4CAA-91A2-50C503C368AA}"/>
    <hyperlink ref="B96" r:id="rId184" display="https://www.worldometers.info/coronavirus/country/luxembourg/" xr:uid="{8D3A2C90-C904-40E3-8F68-0DB34AFFC8C8}"/>
    <hyperlink ref="N96" r:id="rId185" display="https://www.worldometers.info/world-population/luxembourg-population/" xr:uid="{7A485651-9DBD-4356-9C40-9AD65DE03330}"/>
    <hyperlink ref="B97" r:id="rId186" display="https://www.worldometers.info/coronavirus/country/australia/" xr:uid="{E1BC8AB6-DBCD-40F8-9418-80AD682E6A76}"/>
    <hyperlink ref="N97" r:id="rId187" display="https://www.worldometers.info/world-population/australia-population/" xr:uid="{B4D6EA34-E081-41DD-875B-D76C121B2284}"/>
    <hyperlink ref="B98" r:id="rId188" display="https://www.worldometers.info/coronavirus/country/cameroon/" xr:uid="{2347C78D-6ECA-4B1E-915E-912862661765}"/>
    <hyperlink ref="N98" r:id="rId189" display="https://www.worldometers.info/world-population/cameroon-population/" xr:uid="{A928F577-9157-4155-BDF9-BE1BB9D2E044}"/>
    <hyperlink ref="B99" r:id="rId190" display="https://www.worldometers.info/coronavirus/country/finland/" xr:uid="{6A1BB54B-BA86-47A0-A305-B46EEB246EB3}"/>
    <hyperlink ref="N99" r:id="rId191" display="https://www.worldometers.info/world-population/finland-population/" xr:uid="{0A6EB22F-3086-49F2-B64D-4914068C2B3E}"/>
    <hyperlink ref="B100" r:id="rId192" display="https://www.worldometers.info/coronavirus/country/sri-lanka/" xr:uid="{79199B46-8A1F-431D-BB5B-7D3F3C3A0A2B}"/>
    <hyperlink ref="N100" r:id="rId193" display="https://www.worldometers.info/world-population/sri-lanka-population/" xr:uid="{027D48FF-7EC7-444E-A26B-45576810F0D7}"/>
    <hyperlink ref="B101" r:id="rId194" display="https://www.worldometers.info/coronavirus/country/cote-d-ivoire/" xr:uid="{B45DF5E1-58F4-4FD6-B4F7-A3E6255E53E4}"/>
    <hyperlink ref="N101" r:id="rId195" display="https://www.worldometers.info/world-population/cote-d-ivoire-population/" xr:uid="{5D5E5C8F-5159-4C7A-BC57-BB28E2F019FC}"/>
    <hyperlink ref="B102" r:id="rId196" display="https://www.worldometers.info/coronavirus/country/uganda/" xr:uid="{377F5F1B-1149-4A9A-8DB9-766EF732AC73}"/>
    <hyperlink ref="N102" r:id="rId197" display="https://www.worldometers.info/world-population/uganda-population/" xr:uid="{350319FF-A09D-4C4D-9E54-8FB1B25A3EBD}"/>
    <hyperlink ref="B103" r:id="rId198" display="https://www.worldometers.info/coronavirus/country/zambia/" xr:uid="{5529489F-A09F-438A-A3DE-595A4A6326F9}"/>
    <hyperlink ref="N103" r:id="rId199" display="https://www.worldometers.info/world-population/zambia-population/" xr:uid="{1F234202-AB15-4029-B0CD-2FA10C843E23}"/>
    <hyperlink ref="B104" r:id="rId200" display="https://www.worldometers.info/coronavirus/country/madagascar/" xr:uid="{D9305910-A037-4BA2-A5F4-BDC91FBC8A4D}"/>
    <hyperlink ref="N104" r:id="rId201" display="https://www.worldometers.info/world-population/madagascar-population/" xr:uid="{9947AD77-4CD7-49E5-8F08-7359934F8AAD}"/>
    <hyperlink ref="B105" r:id="rId202" display="https://www.worldometers.info/coronavirus/country/sudan/" xr:uid="{8FD8CFE3-40F7-4133-B20D-D9BBC95F2BE0}"/>
    <hyperlink ref="N105" r:id="rId203" display="https://www.worldometers.info/world-population/sudan-population/" xr:uid="{4C1C1D9B-A7FD-4ED5-A752-AEB7C16F644D}"/>
    <hyperlink ref="B106" r:id="rId204" display="https://www.worldometers.info/coronavirus/country/senegal/" xr:uid="{C886487F-FE6A-4ADE-8C2B-31E00051C12D}"/>
    <hyperlink ref="N106" r:id="rId205" display="https://www.worldometers.info/world-population/senegal-population/" xr:uid="{FBD9C0DF-8A72-4CFB-98AD-4CC4C069D01B}"/>
    <hyperlink ref="B107" r:id="rId206" display="https://www.worldometers.info/coronavirus/country/latvia/" xr:uid="{9C6FD309-7A74-4ECF-923F-B3264112CA18}"/>
    <hyperlink ref="N107" r:id="rId207" display="https://www.worldometers.info/world-population/latvia-population/" xr:uid="{AB5FB690-6EA9-449B-A97C-DFBE580C03AA}"/>
    <hyperlink ref="B108" r:id="rId208" display="https://www.worldometers.info/coronavirus/country/mozambique/" xr:uid="{9F08B00F-012D-4163-B7C4-E6F7B9745B17}"/>
    <hyperlink ref="N108" r:id="rId209" display="https://www.worldometers.info/world-population/mozambique-population/" xr:uid="{671F4FD5-3D31-4AF6-BF40-FFABCC2F2AA2}"/>
    <hyperlink ref="B109" r:id="rId210" display="https://www.worldometers.info/coronavirus/country/angola/" xr:uid="{02552DC1-3E03-4BEF-9066-3AA27F86C942}"/>
    <hyperlink ref="N109" r:id="rId211" display="https://www.worldometers.info/world-population/angola-population/" xr:uid="{4C4A0010-3275-4F79-82CB-348D2F2AE78A}"/>
    <hyperlink ref="B110" r:id="rId212" display="https://www.worldometers.info/coronavirus/country/namibia/" xr:uid="{81387BBE-C8D1-4D44-B820-A53FEA6085FD}"/>
    <hyperlink ref="N110" r:id="rId213" display="https://www.worldometers.info/world-population/namibia-population/" xr:uid="{86AA58B6-A000-4E6E-9A6F-9116A62B307F}"/>
    <hyperlink ref="B111" r:id="rId214" display="https://www.worldometers.info/coronavirus/country/french-polynesia/" xr:uid="{A5957490-69C0-457B-8FA8-C14C9DC100F0}"/>
    <hyperlink ref="N111" r:id="rId215" display="https://www.worldometers.info/world-population/french-polynesia-population/" xr:uid="{F222BF42-436D-4FC2-B832-D1AE4D06EAE2}"/>
    <hyperlink ref="B112" r:id="rId216" display="https://www.worldometers.info/coronavirus/country/guinea/" xr:uid="{FA547246-DFDB-4C07-85AC-AACF727E8790}"/>
    <hyperlink ref="N112" r:id="rId217" display="https://www.worldometers.info/world-population/guinea-population/" xr:uid="{2F2B708F-0883-4C32-9D5B-42E657A5305F}"/>
    <hyperlink ref="B113" r:id="rId218" display="https://www.worldometers.info/coronavirus/country/maldives/" xr:uid="{BE5A0B14-934D-469C-ABFD-DBE21F69905A}"/>
    <hyperlink ref="N113" r:id="rId219" display="https://www.worldometers.info/world-population/maldives-population/" xr:uid="{E10378FE-0DA6-4ADD-9FCD-1A7A8A95CBD8}"/>
    <hyperlink ref="B114" r:id="rId220" display="https://www.worldometers.info/coronavirus/country/democratic-republic-of-the-congo/" xr:uid="{446A850C-4560-45AA-AABB-FC6B54EBB5EF}"/>
    <hyperlink ref="N114" r:id="rId221" display="https://www.worldometers.info/world-population/democratic-republic-of-the-congo-population/" xr:uid="{C48B7D36-A432-4405-A822-98DF6997699A}"/>
    <hyperlink ref="B115" r:id="rId222" display="https://www.worldometers.info/coronavirus/country/tajikistan/" xr:uid="{98D5F9CD-256A-427B-ADD3-C5D5DF628186}"/>
    <hyperlink ref="N115" r:id="rId223" display="https://www.worldometers.info/world-population/tajikistan-population/" xr:uid="{444F9829-7064-4632-B4C0-5E8E90D28DEC}"/>
    <hyperlink ref="B116" r:id="rId224" display="https://www.worldometers.info/coronavirus/country/estonia/" xr:uid="{0C0C0A2D-EC37-4FDD-AEF8-E80A7475C296}"/>
    <hyperlink ref="N116" r:id="rId225" display="https://www.worldometers.info/world-population/estonia-population/" xr:uid="{C60BA6FD-0FF7-41D3-9132-12FDDE9FC4B4}"/>
    <hyperlink ref="B117" r:id="rId226" display="https://www.worldometers.info/coronavirus/country/french-guiana/" xr:uid="{A6BD1E41-B52F-418C-A3D8-189F851CE1D0}"/>
    <hyperlink ref="N117" r:id="rId227" display="https://www.worldometers.info/world-population/french-guiana-population/" xr:uid="{36239CC1-89C0-438D-9A56-FB318CDE5302}"/>
    <hyperlink ref="B118" r:id="rId228" display="https://www.worldometers.info/coronavirus/country/cabo-verde/" xr:uid="{7BD0BBEC-2BD8-44AA-BB09-25940AB1BCFC}"/>
    <hyperlink ref="N118" r:id="rId229" display="https://www.worldometers.info/world-population/cabo-verde-population/" xr:uid="{F3E405E3-AE4A-4134-9E34-D502619B3196}"/>
    <hyperlink ref="B119" r:id="rId230" display="https://www.worldometers.info/coronavirus/country/jamaica/" xr:uid="{4DFE5C48-942B-4EE4-A563-C052D0A81CDA}"/>
    <hyperlink ref="N119" r:id="rId231" display="https://www.worldometers.info/world-population/jamaica-population/" xr:uid="{4CD0C843-5EAF-4ED7-8A3D-F25D6AC1AFAA}"/>
    <hyperlink ref="B120" r:id="rId232" display="https://www.worldometers.info/coronavirus/country/botswana/" xr:uid="{A2A23D53-4785-4465-BAC9-2224D076CB5F}"/>
    <hyperlink ref="N120" r:id="rId233" display="https://www.worldometers.info/world-population/botswana-population/" xr:uid="{6AE2A3D5-9A74-4A66-AEC2-5579CCDE555A}"/>
    <hyperlink ref="B121" r:id="rId234" display="https://www.worldometers.info/coronavirus/country/cyprus/" xr:uid="{48753820-816F-4711-AF76-9FBA82D5EB47}"/>
    <hyperlink ref="N121" r:id="rId235" display="https://www.worldometers.info/world-population/cyprus-population/" xr:uid="{D3406351-8CBD-4A69-9C28-30B13754B705}"/>
    <hyperlink ref="B122" r:id="rId236" display="https://www.worldometers.info/coronavirus/country/zimbabwe/" xr:uid="{73E53841-7F38-4860-9A8E-DEC662391584}"/>
    <hyperlink ref="N122" r:id="rId237" display="https://www.worldometers.info/world-population/zimbabwe-population/" xr:uid="{63401821-04B2-4028-A086-C9557E0F25CE}"/>
    <hyperlink ref="B123" r:id="rId238" display="https://www.worldometers.info/coronavirus/country/malta/" xr:uid="{85D71CFC-C67A-49E5-9795-CDE5B0CFC625}"/>
    <hyperlink ref="N123" r:id="rId239" display="https://www.worldometers.info/world-population/malta-population/" xr:uid="{A161CC5B-A458-44E3-A7E6-76317606D96C}"/>
    <hyperlink ref="B124" r:id="rId240" display="https://www.worldometers.info/coronavirus/country/haiti/" xr:uid="{6CB11B14-BBD9-4EB6-BDD5-CCAD3392C912}"/>
    <hyperlink ref="N124" r:id="rId241" display="https://www.worldometers.info/world-population/haiti-population/" xr:uid="{CB1F5BB2-3F51-4CAE-A1F4-544837194104}"/>
    <hyperlink ref="B125" r:id="rId242" display="https://www.worldometers.info/coronavirus/country/gabon/" xr:uid="{BA44A1C9-E872-4CDB-AEDD-8FCAC38415DD}"/>
    <hyperlink ref="N125" r:id="rId243" display="https://www.worldometers.info/world-population/gabon-population/" xr:uid="{FA937941-BCFB-4CD2-9CC5-DA2C4A455252}"/>
    <hyperlink ref="B126" r:id="rId244" display="https://www.worldometers.info/coronavirus/country/guadeloupe/" xr:uid="{6AF603C2-DEDC-4F3B-9FA2-32E0F79B4AE8}"/>
    <hyperlink ref="N126" r:id="rId245" display="https://www.worldometers.info/world-population/guadeloupe-population/" xr:uid="{22B8CAB5-6764-4B15-B72B-E590194C02E5}"/>
    <hyperlink ref="B127" r:id="rId246" display="https://www.worldometers.info/coronavirus/country/mauritania/" xr:uid="{AA38B9E7-D1C8-42B2-B177-2C97052D8C90}"/>
    <hyperlink ref="N127" r:id="rId247" display="https://www.worldometers.info/world-population/mauritania-population/" xr:uid="{F5DDFCC8-542A-4CBC-9CB6-ACCC61ED927B}"/>
    <hyperlink ref="B128" r:id="rId248" display="https://www.worldometers.info/coronavirus/country/cuba/" xr:uid="{2BE06706-E69C-4DD3-9CE6-2F7E1B883FC6}"/>
    <hyperlink ref="N128" r:id="rId249" display="https://www.worldometers.info/world-population/cuba-population/" xr:uid="{A9296403-A812-4056-8A9C-79E798284626}"/>
    <hyperlink ref="B129" r:id="rId250" display="https://www.worldometers.info/coronavirus/country/reunion/" xr:uid="{CEEA16F8-5067-4F1E-A2A7-42FE1B6B52C8}"/>
    <hyperlink ref="N129" r:id="rId251" display="https://www.worldometers.info/world-population/reunion-population/" xr:uid="{6D6C526C-E838-4F8D-810D-545AC1175F1A}"/>
    <hyperlink ref="B130" r:id="rId252" display="https://www.worldometers.info/coronavirus/country/syria/" xr:uid="{EB0F3830-1C7C-46AC-BC03-7BA3F8272138}"/>
    <hyperlink ref="N130" r:id="rId253" display="https://www.worldometers.info/world-population/syria-population/" xr:uid="{CA1CCB5B-F318-4F75-A192-91E4B0AACABE}"/>
    <hyperlink ref="B131" r:id="rId254" display="https://www.worldometers.info/coronavirus/country/bahamas/" xr:uid="{357D2DCA-DC1F-40FF-AC5A-FF86E3C19FBD}"/>
    <hyperlink ref="N131" r:id="rId255" display="https://www.worldometers.info/world-population/bahamas-population/" xr:uid="{897BEFBC-CF9F-4477-BF79-8445101F8632}"/>
    <hyperlink ref="B132" r:id="rId256" display="https://www.worldometers.info/coronavirus/country/trinidad-and-tobago/" xr:uid="{DD8E061A-F419-410B-A9DF-EE609CE116C4}"/>
    <hyperlink ref="N132" r:id="rId257" display="https://www.worldometers.info/world-population/trinidad-and-tobago-population/" xr:uid="{DBA93228-AC6D-4B29-A2C6-620BDF0A6F35}"/>
    <hyperlink ref="B133" r:id="rId258" display="https://www.worldometers.info/coronavirus/country/andorra/" xr:uid="{1CEC2BA2-D23E-4700-88D5-10E8DDFA7473}"/>
    <hyperlink ref="N133" r:id="rId259" display="https://www.worldometers.info/world-population/andorra-population/" xr:uid="{659FF145-9367-4737-B29B-1270D3F3286E}"/>
    <hyperlink ref="B134" r:id="rId260" display="https://www.worldometers.info/coronavirus/country/swaziland/" xr:uid="{49DE5100-4B32-4795-96B1-662647D76392}"/>
    <hyperlink ref="N134" r:id="rId261" display="https://www.worldometers.info/world-population/swaziland-population/" xr:uid="{2353FD5E-5043-4663-87DD-A476B9BE2685}"/>
    <hyperlink ref="B135" r:id="rId262" display="https://www.worldometers.info/coronavirus/country/china-hong-kong-sar/" xr:uid="{9AEE1386-1E28-4ACF-A360-950B6B6FBFB5}"/>
    <hyperlink ref="N135" r:id="rId263" display="https://www.worldometers.info/world-population/china-hong-kong-sar-population/" xr:uid="{C17C0048-275A-4FCD-B788-B04C87E0B665}"/>
    <hyperlink ref="B136" r:id="rId264" display="https://www.worldometers.info/coronavirus/country/malawi/" xr:uid="{936902B0-FB5D-4A74-A928-C02AFF5FB39E}"/>
    <hyperlink ref="N136" r:id="rId265" display="https://www.worldometers.info/world-population/malawi-population/" xr:uid="{1068AA39-B98F-4ED6-8003-DC9CD63F48D5}"/>
    <hyperlink ref="B137" r:id="rId266" display="https://www.worldometers.info/coronavirus/country/rwanda/" xr:uid="{F17851B8-28B8-4B98-BEA9-B40D9AF4C73E}"/>
    <hyperlink ref="N137" r:id="rId267" display="https://www.worldometers.info/world-population/rwanda-population/" xr:uid="{4B5C4700-628F-448D-AB8E-9275461AEB5C}"/>
    <hyperlink ref="B138" r:id="rId268" display="https://www.worldometers.info/coronavirus/country/nicaragua/" xr:uid="{528FEB8C-343D-4767-91F0-D4E445E41E27}"/>
    <hyperlink ref="N138" r:id="rId269" display="https://www.worldometers.info/world-population/nicaragua-population/" xr:uid="{0390C082-64E5-4A25-B948-D1681AC84FE1}"/>
    <hyperlink ref="B139" r:id="rId270" display="https://www.worldometers.info/coronavirus/country/djibouti/" xr:uid="{417CCDB5-0BE3-48CA-BD8E-0931CEF6F7FF}"/>
    <hyperlink ref="N139" r:id="rId271" display="https://www.worldometers.info/world-population/djibouti-population/" xr:uid="{084C7AD0-DAA7-4B45-86CF-D63A778C6E56}"/>
    <hyperlink ref="B140" r:id="rId272" display="https://www.worldometers.info/coronavirus/country/congo/" xr:uid="{725E17D6-E6E6-44C8-A284-270564D63B3B}"/>
    <hyperlink ref="N140" r:id="rId273" display="https://www.worldometers.info/world-population/congo-population/" xr:uid="{96502200-65F7-4CB6-8032-AFC7E01B81B8}"/>
    <hyperlink ref="B141" r:id="rId274" display="https://www.worldometers.info/coronavirus/country/belize/" xr:uid="{4D0BB2F4-A7DA-48C7-91A2-CD8B8175B45A}"/>
    <hyperlink ref="N141" r:id="rId275" display="https://www.worldometers.info/world-population/belize-population/" xr:uid="{46D1C11F-D484-45F6-9951-708C8458AFFE}"/>
    <hyperlink ref="B142" r:id="rId276" display="https://www.worldometers.info/coronavirus/country/martinique/" xr:uid="{8AF2B4E3-152D-49E8-98BF-C599E4D90D79}"/>
    <hyperlink ref="N142" r:id="rId277" display="https://www.worldometers.info/world-population/martinique-population/" xr:uid="{C5BCEB47-D2F3-4879-AA51-FEBA47620E52}"/>
    <hyperlink ref="B143" r:id="rId278" display="https://www.worldometers.info/coronavirus/country/iceland/" xr:uid="{2E2DE5BE-B66D-43B6-8973-709707F3E0B6}"/>
    <hyperlink ref="N143" r:id="rId279" display="https://www.worldometers.info/world-population/iceland-population/" xr:uid="{432D9CFC-5E41-480F-89CC-AF0B43968BE1}"/>
    <hyperlink ref="B144" r:id="rId280" display="https://www.worldometers.info/coronavirus/country/suriname/" xr:uid="{2B805D5C-667E-47A0-BC8A-BBFA00A5DFFA}"/>
    <hyperlink ref="N144" r:id="rId281" display="https://www.worldometers.info/world-population/suriname-population/" xr:uid="{15679311-E020-4A8F-B871-265F49FA1CD6}"/>
    <hyperlink ref="B145" r:id="rId282" display="https://www.worldometers.info/coronavirus/country/guyana/" xr:uid="{44EF8566-4225-416F-84FD-5B6D8FE280FF}"/>
    <hyperlink ref="N145" r:id="rId283" display="https://www.worldometers.info/world-population/guyana-population/" xr:uid="{EDBE9FA8-CE90-466C-8FEB-C9B89384A43F}"/>
    <hyperlink ref="B146" r:id="rId284" display="https://www.worldometers.info/coronavirus/country/mayotte/" xr:uid="{DC1ACEFD-9F45-4F78-9DC6-DE03A2FF857E}"/>
    <hyperlink ref="N146" r:id="rId285" display="https://www.worldometers.info/world-population/mayotte-population/" xr:uid="{4DAA415C-1822-4BA6-B03A-BC026AD42AFC}"/>
    <hyperlink ref="B147" r:id="rId286" display="https://www.worldometers.info/coronavirus/country/equatorial-guinea/" xr:uid="{4F498917-D1F6-4EB6-88C2-45EC209E9BA0}"/>
    <hyperlink ref="N147" r:id="rId287" display="https://www.worldometers.info/world-population/equatorial-guinea-population/" xr:uid="{BA558B42-1B5D-4C01-AEEA-6499EF8C5744}"/>
    <hyperlink ref="B148" r:id="rId288" display="https://www.worldometers.info/coronavirus/country/uruguay/" xr:uid="{95274FD1-B9CD-4906-9384-0435A3763D54}"/>
    <hyperlink ref="N148" r:id="rId289" display="https://www.worldometers.info/world-population/uruguay-population/" xr:uid="{E561FFED-5A80-4C81-9A3B-E57725BB0100}"/>
    <hyperlink ref="B149" r:id="rId290" display="https://www.worldometers.info/coronavirus/country/central-african-republic/" xr:uid="{6F4A9092-593B-4917-8ED4-1F38EF92DE39}"/>
    <hyperlink ref="N149" r:id="rId291" display="https://www.worldometers.info/world-population/central-african-republic-population/" xr:uid="{D2B74915-4E03-454C-B78F-FE270F22B240}"/>
    <hyperlink ref="B150" r:id="rId292" display="https://www.worldometers.info/coronavirus/country/aruba/" xr:uid="{37056ACC-CAE5-4F10-933D-895215EB0092}"/>
    <hyperlink ref="N150" r:id="rId293" display="https://www.worldometers.info/world-population/aruba-population/" xr:uid="{8D536B5E-0B0A-428C-A32B-4F4D902F3D29}"/>
    <hyperlink ref="B151" r:id="rId294" display="https://www.worldometers.info/coronavirus/country/mali/" xr:uid="{58388597-A3A9-4BB5-AB08-83AED49DBAF3}"/>
    <hyperlink ref="N151" r:id="rId295" display="https://www.worldometers.info/world-population/mali-population/" xr:uid="{F3D8A848-4F26-49C9-A4DC-43CCE4463338}"/>
    <hyperlink ref="B152" r:id="rId296" display="https://www.worldometers.info/coronavirus/country/somalia/" xr:uid="{90C4DDBF-1869-4F96-9D75-C7A83B418ECB}"/>
    <hyperlink ref="N152" r:id="rId297" display="https://www.worldometers.info/world-population/somalia-population/" xr:uid="{8ABCF222-D6D1-4D07-BD19-3EF5AB520C3B}"/>
    <hyperlink ref="B153" r:id="rId298" display="https://www.worldometers.info/coronavirus/country/thailand/" xr:uid="{2D32656C-BA8B-4CA7-856E-AAAB599A9661}"/>
    <hyperlink ref="N153" r:id="rId299" display="https://www.worldometers.info/world-population/thailand-population/" xr:uid="{5E03A24A-8F5F-46B9-A9BE-66ABC64AA9C8}"/>
    <hyperlink ref="B154" r:id="rId300" display="https://www.worldometers.info/coronavirus/country/gambia/" xr:uid="{F48A6A25-9607-4BAB-B99D-393FB5EB4CD5}"/>
    <hyperlink ref="N154" r:id="rId301" display="https://www.worldometers.info/world-population/gambia-population/" xr:uid="{7DFE26DA-8AA6-48FF-8644-EA4DF65B3D2F}"/>
    <hyperlink ref="B155" r:id="rId302" display="https://www.worldometers.info/coronavirus/country/south-sudan/" xr:uid="{7A5D107D-B227-40E1-98CF-362B143D5D4F}"/>
    <hyperlink ref="N155" r:id="rId303" display="https://www.worldometers.info/world-population/south-sudan-population/" xr:uid="{E39B73B8-ABB1-4621-B386-33E57C5FD30A}"/>
    <hyperlink ref="B156" r:id="rId304" display="https://www.worldometers.info/coronavirus/country/benin/" xr:uid="{BF4F793F-E01D-432E-8F30-E64AB6679876}"/>
    <hyperlink ref="N156" r:id="rId305" display="https://www.worldometers.info/world-population/benin-population/" xr:uid="{D19F023D-C406-4399-BAE4-4F7FE757FD1B}"/>
    <hyperlink ref="B157" r:id="rId306" display="https://www.worldometers.info/coronavirus/country/togo/" xr:uid="{9917DCCB-2CA5-4140-86AA-0469649D5DA5}"/>
    <hyperlink ref="N157" r:id="rId307" display="https://www.worldometers.info/world-population/togo-population/" xr:uid="{A12D77DD-E29D-4420-A050-5DA3192B1C1E}"/>
    <hyperlink ref="B158" r:id="rId308" display="https://www.worldometers.info/coronavirus/country/burkina-faso/" xr:uid="{05F552EF-D03B-4F01-A26B-0525B26EFE0E}"/>
    <hyperlink ref="N158" r:id="rId309" display="https://www.worldometers.info/world-population/burkina-faso-population/" xr:uid="{7CFF09A0-D8E0-445E-B4FD-E63807B7CEB9}"/>
    <hyperlink ref="B159" r:id="rId310" display="https://www.worldometers.info/coronavirus/country/guinea-bissau/" xr:uid="{A2A01221-0FC7-4008-B42E-5D569F7B12E3}"/>
    <hyperlink ref="N159" r:id="rId311" display="https://www.worldometers.info/world-population/guinea-bissau-population/" xr:uid="{3A209FD7-B3F8-4BCB-ABBC-14F2224FC777}"/>
    <hyperlink ref="B160" r:id="rId312" display="https://www.worldometers.info/coronavirus/country/sierra-leone/" xr:uid="{78167EF4-DDFB-4704-8574-B59A525E096A}"/>
    <hyperlink ref="N160" r:id="rId313" display="https://www.worldometers.info/world-population/sierra-leone-population/" xr:uid="{06E3CB39-F8DE-4AEB-B2D7-39671E39CA0A}"/>
    <hyperlink ref="B161" r:id="rId314" display="https://www.worldometers.info/coronavirus/country/yemen/" xr:uid="{10A585ED-BCA5-4220-AD12-80327F5FE7B6}"/>
    <hyperlink ref="N161" r:id="rId315" display="https://www.worldometers.info/world-population/yemen-population/" xr:uid="{4BF8D5B5-99FC-4950-9999-4325B38E5B1A}"/>
    <hyperlink ref="B162" r:id="rId316" display="https://www.worldometers.info/coronavirus/country/lesotho/" xr:uid="{4C62662A-B178-4BE7-B1C8-24CF78B0B46F}"/>
    <hyperlink ref="N162" r:id="rId317" display="https://www.worldometers.info/world-population/lesotho-population/" xr:uid="{778DE215-D5AD-47DB-9325-1BDB3FF33A4D}"/>
    <hyperlink ref="B163" r:id="rId318" display="https://www.worldometers.info/coronavirus/country/new-zealand/" xr:uid="{84F0BFFD-7BB3-46A8-A3E2-45BBD6857FFA}"/>
    <hyperlink ref="B164" r:id="rId319" display="https://www.worldometers.info/coronavirus/country/curacao/" xr:uid="{E8591DCC-0002-4273-B029-9DA6C6A8F9D0}"/>
    <hyperlink ref="N164" r:id="rId320" display="https://www.worldometers.info/world-population/curacao-population/" xr:uid="{13E18AA6-3016-4751-8C37-1481E107C992}"/>
    <hyperlink ref="B165" r:id="rId321" display="https://www.worldometers.info/coronavirus/country/chad/" xr:uid="{14BF0C79-ADF2-48C5-9A69-92AE02CE6798}"/>
    <hyperlink ref="N165" r:id="rId322" display="https://www.worldometers.info/world-population/chad-population/" xr:uid="{28A17FF8-79EA-432E-AC8E-0E56F937938A}"/>
    <hyperlink ref="B166" r:id="rId323" display="https://www.worldometers.info/coronavirus/country/liberia/" xr:uid="{D1757E3F-11DA-43C7-AAF0-BEC72ED30F3A}"/>
    <hyperlink ref="N166" r:id="rId324" display="https://www.worldometers.info/world-population/liberia-population/" xr:uid="{5F23FCF9-3CC2-47FD-9E2F-7ADD94C6F3CB}"/>
    <hyperlink ref="B167" r:id="rId325" display="https://www.worldometers.info/coronavirus/country/san-marino/" xr:uid="{08C45E55-7B77-45F7-9521-A0A83FC54E9A}"/>
    <hyperlink ref="N167" r:id="rId326" display="https://www.worldometers.info/world-population/san-marino-population/" xr:uid="{0DFEBAF6-AECE-4BEF-BD07-595958360753}"/>
    <hyperlink ref="B168" r:id="rId327" display="https://www.worldometers.info/coronavirus/country/niger/" xr:uid="{547675E3-2778-4B62-8D75-B0C311FDADDC}"/>
    <hyperlink ref="N168" r:id="rId328" display="https://www.worldometers.info/world-population/niger-population/" xr:uid="{D815D6AF-9207-4024-BD23-0B690D7E7558}"/>
    <hyperlink ref="B169" r:id="rId329" display="https://www.worldometers.info/coronavirus/country/viet-nam/" xr:uid="{469DF5E1-BF69-4AE1-B88A-072B9D02EFFE}"/>
    <hyperlink ref="N169" r:id="rId330" display="https://www.worldometers.info/world-population/viet-nam-population/" xr:uid="{82CFEC97-F0A4-45A5-8BEA-EB6866DB5B68}"/>
    <hyperlink ref="B170" r:id="rId331" display="https://www.worldometers.info/coronavirus/country/liechtenstein/" xr:uid="{C2CCDA9F-998C-46FF-9BB2-D7B8E80AFB08}"/>
    <hyperlink ref="N170" r:id="rId332" display="https://www.worldometers.info/world-population/liechtenstein-population/" xr:uid="{912D6068-64EC-4855-BE44-1B63B33C6E04}"/>
    <hyperlink ref="B171" r:id="rId333" display="https://www.worldometers.info/coronavirus/country/channel-islands/" xr:uid="{639404DF-EFF5-488F-92DC-6BCDA24D0595}"/>
    <hyperlink ref="N171" r:id="rId334" display="https://www.worldometers.info/world-population/channel-islands-population/" xr:uid="{206B3887-5486-4DFB-8BEF-A616D14D9D25}"/>
    <hyperlink ref="B172" r:id="rId335" display="https://www.worldometers.info/coronavirus/country/sint-maarten/" xr:uid="{A1892043-7051-4CE4-8B16-107A0579F365}"/>
    <hyperlink ref="N172" r:id="rId336" display="https://www.worldometers.info/world-population/sint-maarten-population/" xr:uid="{7F7AC694-54B3-48DA-AB10-C53440D17FCE}"/>
    <hyperlink ref="B173" r:id="rId337" display="https://www.worldometers.info/coronavirus/country/gibraltar/" xr:uid="{99F4BAA2-AAFD-425F-B358-21A9B798FA2B}"/>
    <hyperlink ref="N173" r:id="rId338" display="https://www.worldometers.info/world-population/gibraltar-population/" xr:uid="{F8299717-BCD4-485A-950E-DBE16D5D4B91}"/>
    <hyperlink ref="B174" r:id="rId339" display="https://www.worldometers.info/coronavirus/country/sao-tome-and-principe/" xr:uid="{CA36C0D3-32B1-41EC-A191-8B99DBA56277}"/>
    <hyperlink ref="N174" r:id="rId340" display="https://www.worldometers.info/world-population/sao-tome-and-principe-population/" xr:uid="{1E8F6D10-4185-4469-8A40-41A165C0F390}"/>
    <hyperlink ref="B175" r:id="rId341" display="https://www.worldometers.info/coronavirus/country/turks-and-caicos-islands/" xr:uid="{B75E5E36-680F-4D60-A93E-7304FFD845B0}"/>
    <hyperlink ref="N175" r:id="rId342" display="https://www.worldometers.info/world-population/turks-and-caicos-islands-population/" xr:uid="{F80B2380-5BEC-432A-8A09-33C69A15CA55}"/>
    <hyperlink ref="B176" r:id="rId343" display="https://www.worldometers.info/coronavirus/country/mongolia/" xr:uid="{8B5FCBA4-1811-43BD-85B5-6CE4CF69857D}"/>
    <hyperlink ref="N176" r:id="rId344" display="https://www.worldometers.info/world-population/mongolia-population/" xr:uid="{1FD7E17A-869F-4846-A516-67D02EC0B47D}"/>
    <hyperlink ref="B178" r:id="rId345" display="https://www.worldometers.info/coronavirus/country/saint-martin/" xr:uid="{E2F01B56-5980-43CB-A787-49FB478AA54D}"/>
    <hyperlink ref="N178" r:id="rId346" display="https://www.worldometers.info/world-population/saint-martin-population/" xr:uid="{B7B5366E-2099-4858-BDA6-EFFB12DF540D}"/>
    <hyperlink ref="B179" r:id="rId347" display="https://www.worldometers.info/coronavirus/country/burundi/" xr:uid="{94870397-32C2-4857-A20B-09C3D6E1DDA2}"/>
    <hyperlink ref="N179" r:id="rId348" display="https://www.worldometers.info/world-population/burundi-population/" xr:uid="{8D578BF2-9F2B-4C85-97E0-56BB0FB633A3}"/>
    <hyperlink ref="B180" r:id="rId349" display="https://www.worldometers.info/coronavirus/country/papua-new-guinea/" xr:uid="{E6B0E41A-C0C1-48D4-A55D-54548378B88A}"/>
    <hyperlink ref="N180" r:id="rId350" display="https://www.worldometers.info/world-population/papua-new-guinea-population/" xr:uid="{4AA7F9E3-7059-414A-8C29-63CA57BEF36C}"/>
    <hyperlink ref="B181" r:id="rId351" display="https://www.worldometers.info/coronavirus/country/taiwan/" xr:uid="{D8A71193-E0F8-455E-885D-73F4A4791C60}"/>
    <hyperlink ref="N181" r:id="rId352" display="https://www.worldometers.info/world-population/taiwan-population/" xr:uid="{5A8A2412-F33D-4ED1-A65C-F11D9F2FB662}"/>
    <hyperlink ref="B182" r:id="rId353" display="https://www.worldometers.info/coronavirus/country/comoros/" xr:uid="{26AD4DE2-F6C1-4C6C-B5F9-60864280C865}"/>
    <hyperlink ref="N182" r:id="rId354" display="https://www.worldometers.info/world-population/comoros-population/" xr:uid="{E9A28386-DB56-4139-AE28-1ECA0B3696E2}"/>
    <hyperlink ref="B183" r:id="rId355" display="https://www.worldometers.info/coronavirus/country/monaco/" xr:uid="{BFD3FA3A-E0AB-4F60-94DB-A033EA357AEE}"/>
    <hyperlink ref="N183" r:id="rId356" display="https://www.worldometers.info/world-population/monaco-population/" xr:uid="{B2B66587-C376-4240-916A-3EF8BD6C77A0}"/>
    <hyperlink ref="B184" r:id="rId357" display="https://www.worldometers.info/coronavirus/country/eritrea/" xr:uid="{48DC8BBF-2141-4155-9730-DCE87C03255F}"/>
    <hyperlink ref="N184" r:id="rId358" display="https://www.worldometers.info/world-population/eritrea-population/" xr:uid="{79CA1405-C670-4C9F-8A2A-44646413CC0A}"/>
    <hyperlink ref="B185" r:id="rId359" display="https://www.worldometers.info/coronavirus/country/tanzania/" xr:uid="{E939F3AB-1DD0-43A2-AF9A-A6A32ACD057D}"/>
    <hyperlink ref="N185" r:id="rId360" display="https://www.worldometers.info/world-population/tanzania-population/" xr:uid="{8D3CF5A8-85DA-41EC-BBEB-E6101978BDF3}"/>
    <hyperlink ref="B186" r:id="rId361" display="https://www.worldometers.info/coronavirus/country/faeroe-islands/" xr:uid="{2B2D991F-62CF-4489-9B40-43678C5641E9}"/>
    <hyperlink ref="N186" r:id="rId362" display="https://www.worldometers.info/world-population/faeroe-islands-population/" xr:uid="{248B2291-6D38-4381-8501-D60B0D1FD2C6}"/>
    <hyperlink ref="B187" r:id="rId363" display="https://www.worldometers.info/coronavirus/country/mauritius/" xr:uid="{53FD8EC7-E7AB-4F68-A691-3F64C2DA6B52}"/>
    <hyperlink ref="N187" r:id="rId364" display="https://www.worldometers.info/world-population/mauritius-population/" xr:uid="{AEAEE462-0438-4562-88CD-65156795751B}"/>
    <hyperlink ref="B188" r:id="rId365" display="https://www.worldometers.info/coronavirus/country/bhutan/" xr:uid="{3EF2AD7A-E2E8-4026-A627-6675566BD27D}"/>
    <hyperlink ref="N188" r:id="rId366" display="https://www.worldometers.info/world-population/bhutan-population/" xr:uid="{9A427464-A710-4964-BF9C-6EEBBBFDF55F}"/>
    <hyperlink ref="B189" r:id="rId367" display="https://www.worldometers.info/coronavirus/country/isle-of-man/" xr:uid="{FF143FD3-8D20-4B91-AF39-0A5AAFD46EDD}"/>
    <hyperlink ref="N189" r:id="rId368" display="https://www.worldometers.info/world-population/isle-of-man-population/" xr:uid="{B5647EF4-0371-406A-B180-CA067C16CF0F}"/>
    <hyperlink ref="B190" r:id="rId369" display="https://www.worldometers.info/coronavirus/country/cambodia/" xr:uid="{3CE9AFE4-3DEC-4805-B911-1553AA06FD5D}"/>
    <hyperlink ref="N190" r:id="rId370" display="https://www.worldometers.info/world-population/cambodia-population/" xr:uid="{DDA5939A-FCE7-4933-A451-0E68B5FBD0B5}"/>
    <hyperlink ref="B191" r:id="rId371" display="https://www.worldometers.info/coronavirus/country/cayman-islands/" xr:uid="{3E1E1F48-F134-4C9E-A54C-0C2523F320D5}"/>
    <hyperlink ref="N191" r:id="rId372" display="https://www.worldometers.info/world-population/cayman-islands-population/" xr:uid="{FD1F65CB-36A3-410F-B5BE-30493028A70A}"/>
    <hyperlink ref="B192" r:id="rId373" display="https://www.worldometers.info/coronavirus/country/barbados/" xr:uid="{BBA9FA4F-0A92-42AF-9372-288B16F08E2D}"/>
    <hyperlink ref="N192" r:id="rId374" display="https://www.worldometers.info/world-population/barbados-population/" xr:uid="{E5077155-51D1-4CD8-B39C-661E974C65F2}"/>
    <hyperlink ref="B193" r:id="rId375" display="https://www.worldometers.info/coronavirus/country/bermuda/" xr:uid="{5A84003A-27FE-4C26-A1FC-DE9494BD14E5}"/>
    <hyperlink ref="N193" r:id="rId376" display="https://www.worldometers.info/world-population/bermuda-population/" xr:uid="{069CD198-C080-424E-BC91-D5371F6D40DE}"/>
    <hyperlink ref="B194" r:id="rId377" display="https://www.worldometers.info/coronavirus/country/saint-lucia/" xr:uid="{542728DF-8770-49E8-A78E-E75DA8550BB8}"/>
    <hyperlink ref="N194" r:id="rId378" display="https://www.worldometers.info/world-population/saint-lucia-population/" xr:uid="{0F375B27-1179-4CCA-A95A-543F9F97006C}"/>
    <hyperlink ref="B195" r:id="rId379" display="https://www.worldometers.info/coronavirus/country/seychelles/" xr:uid="{73F0CF55-4B4F-4C28-B27E-F0E877A6187E}"/>
    <hyperlink ref="N195" r:id="rId380" display="https://www.worldometers.info/world-population/seychelles-population/" xr:uid="{6E68B6ED-6F03-4A24-8995-6F59B58C7FB2}"/>
    <hyperlink ref="B196" r:id="rId381" display="https://www.worldometers.info/coronavirus/country/caribbean-netherlands/" xr:uid="{B2968C2B-3BCA-496A-9CDB-238BA89F069C}"/>
    <hyperlink ref="N196" r:id="rId382" display="https://www.worldometers.info/world-population/caribbean-netherlands-population/" xr:uid="{3D872973-5BFA-49F7-B270-0D052358A512}"/>
    <hyperlink ref="B197" r:id="rId383" display="https://www.worldometers.info/coronavirus/country/brunei-darussalam/" xr:uid="{10E55CB5-5930-482E-BFEA-6AA59C5CFB37}"/>
    <hyperlink ref="N197" r:id="rId384" display="https://www.worldometers.info/world-population/brunei-darussalam-population/" xr:uid="{17F8A9AA-AE4D-4E75-83ED-DBCC0F0D0C08}"/>
    <hyperlink ref="B198" r:id="rId385" display="https://www.worldometers.info/coronavirus/country/antigua-and-barbuda/" xr:uid="{311E7843-90C2-4EF1-8365-10577BAF5341}"/>
    <hyperlink ref="N198" r:id="rId386" display="https://www.worldometers.info/world-population/antigua-and-barbuda-population/" xr:uid="{B5EC289C-8C50-495F-8E87-3F50D5E3D9A6}"/>
    <hyperlink ref="B199" r:id="rId387" display="https://www.worldometers.info/coronavirus/country/saint-barthelemy/" xr:uid="{F06184E9-F190-448F-BB63-6F5E7678B903}"/>
    <hyperlink ref="N199" r:id="rId388" display="https://www.worldometers.info/world-population/saint-barthelemy-population/" xr:uid="{86DB547E-148A-4CCD-814D-98061C22A7E3}"/>
    <hyperlink ref="B200" r:id="rId389" display="https://www.worldometers.info/coronavirus/country/saint-vincent-and-the-grenadines/" xr:uid="{A66E61E4-A87E-441A-AFDD-EC82FF18A326}"/>
    <hyperlink ref="N200" r:id="rId390" display="https://www.worldometers.info/world-population/saint-vincent-and-the-grenadines-population/" xr:uid="{BF27B83A-676B-4208-9DB7-0432FF081800}"/>
    <hyperlink ref="B201" r:id="rId391" display="https://www.worldometers.info/coronavirus/country/dominica/" xr:uid="{19FE4F85-F8F2-41A2-8C8D-2DE097B66588}"/>
    <hyperlink ref="N201" r:id="rId392" display="https://www.worldometers.info/world-population/dominica-population/" xr:uid="{2EE4A17B-81B1-4516-888E-30347C1FB872}"/>
    <hyperlink ref="B202" r:id="rId393" display="https://www.worldometers.info/coronavirus/country/british-virgin-islands/" xr:uid="{C5426BDB-D8FA-44CE-8636-9C4A1E5C50E8}"/>
    <hyperlink ref="N202" r:id="rId394" display="https://www.worldometers.info/world-population/british-virgin-islands-population/" xr:uid="{E9E233F4-3529-4827-8B57-821E88403BD0}"/>
    <hyperlink ref="B203" r:id="rId395" display="https://www.worldometers.info/coronavirus/country/china-macao-sar/" xr:uid="{012708A1-93AA-4B40-A31C-822A94CF8241}"/>
    <hyperlink ref="N203" r:id="rId396" display="https://www.worldometers.info/world-population/china-macao-sar-population/" xr:uid="{624253A6-0966-44A8-8337-607751D9F96F}"/>
    <hyperlink ref="B204" r:id="rId397" display="https://www.worldometers.info/coronavirus/country/grenada/" xr:uid="{D70A5200-BC7A-4E7B-A6EC-45AFD74AE48B}"/>
    <hyperlink ref="N204" r:id="rId398" display="https://www.worldometers.info/world-population/grenada-population/" xr:uid="{EB42CD48-60C2-478D-8EF3-2CE08AB12526}"/>
    <hyperlink ref="B205" r:id="rId399" display="https://www.worldometers.info/coronavirus/country/laos/" xr:uid="{57997A41-23A0-4A5F-AF5F-A6BCE7D68FB7}"/>
    <hyperlink ref="N205" r:id="rId400" display="https://www.worldometers.info/world-population/laos-population/" xr:uid="{0EDBD25F-DFB7-4424-AB76-F29951C32D2A}"/>
    <hyperlink ref="B206" r:id="rId401" display="https://www.worldometers.info/coronavirus/country/fiji/" xr:uid="{E1145AF8-E5DB-4AA7-8790-B49A4187060A}"/>
    <hyperlink ref="N206" r:id="rId402" display="https://www.worldometers.info/world-population/fiji-population/" xr:uid="{E595BE7C-A16E-4B7E-9E20-EC68CFF51F62}"/>
    <hyperlink ref="B207" r:id="rId403" display="https://www.worldometers.info/coronavirus/country/new-caledonia/" xr:uid="{E8F18012-8031-404F-9FBC-CF6D30B3CD87}"/>
    <hyperlink ref="N207" r:id="rId404" display="https://www.worldometers.info/world-population/new-caledonia-population/" xr:uid="{63870092-79F8-46A6-9981-11D6215BEDF7}"/>
    <hyperlink ref="B208" r:id="rId405" display="https://www.worldometers.info/coronavirus/country/timor-leste/" xr:uid="{4AFF2648-A435-4CC3-A019-F9E765D405A7}"/>
    <hyperlink ref="N208" r:id="rId406" display="https://www.worldometers.info/world-population/timor-leste-population/" xr:uid="{E2FC9971-FC17-430D-8715-73DBAD49E56A}"/>
    <hyperlink ref="B209" r:id="rId407" display="https://www.worldometers.info/coronavirus/country/holy-see/" xr:uid="{368DC0DC-1FFC-40DC-A417-59208D8FE3A6}"/>
    <hyperlink ref="N209" r:id="rId408" display="https://www.worldometers.info/world-population/holy-see-population/" xr:uid="{97D0C8B3-8DB4-44EE-B2CF-CD63418384F9}"/>
    <hyperlink ref="B210" r:id="rId409" display="https://www.worldometers.info/coronavirus/country/saint-kitts-and-nevis/" xr:uid="{016DBF04-9A65-4DDB-B302-40C614C11F76}"/>
    <hyperlink ref="N210" r:id="rId410" display="https://www.worldometers.info/world-population/saint-kitts-and-nevis-population/" xr:uid="{D661AEE5-0D88-48DD-8264-A5F84785A36C}"/>
    <hyperlink ref="B211" r:id="rId411" display="https://www.worldometers.info/coronavirus/country/greenland/" xr:uid="{E734C2BD-8DA5-410E-A5F3-5D94D3D6E88B}"/>
    <hyperlink ref="N211" r:id="rId412" display="https://www.worldometers.info/world-population/greenland-population/" xr:uid="{8052CA1B-7258-4E18-A3B5-0B2032E9F8AD}"/>
    <hyperlink ref="B212" r:id="rId413" display="https://www.worldometers.info/coronavirus/country/solomon-islands/" xr:uid="{E83AD261-79BD-48C2-A6DB-A799681AB2C2}"/>
    <hyperlink ref="N212" r:id="rId414" display="https://www.worldometers.info/world-population/solomon-islands-population/" xr:uid="{F51B2A8E-EC01-4474-A12E-82C0B5BE1DDC}"/>
    <hyperlink ref="B213" r:id="rId415" display="https://www.worldometers.info/coronavirus/country/falkland-islands-malvinas/" xr:uid="{CE88216D-62D8-40CE-88A5-87630B08FA7C}"/>
    <hyperlink ref="N213" r:id="rId416" display="https://www.worldometers.info/world-population/falkland-islands-malvinas-population/" xr:uid="{E0956ECD-6D69-4D95-839B-4EEEB9E2E37A}"/>
    <hyperlink ref="B214" r:id="rId417" display="https://www.worldometers.info/coronavirus/country/saint-pierre-and-miquelon/" xr:uid="{EE11D24A-C49F-4B21-996B-6042F5FF6C5F}"/>
    <hyperlink ref="N214" r:id="rId418" display="https://www.worldometers.info/world-population/saint-pierre-and-miquelon-population/" xr:uid="{D8A4849A-103F-48DD-AA91-34DAAF505110}"/>
    <hyperlink ref="B215" r:id="rId419" display="https://www.worldometers.info/coronavirus/country/montserrat/" xr:uid="{AF05455E-B274-4B33-BAA6-B681E245DC03}"/>
    <hyperlink ref="N215" r:id="rId420" display="https://www.worldometers.info/world-population/montserrat-population/" xr:uid="{1FC9F198-CEC2-4B84-B7EA-FBD46251095D}"/>
    <hyperlink ref="B216" r:id="rId421" display="https://www.worldometers.info/coronavirus/country/western-sahara/" xr:uid="{BA156C14-036F-45D6-8328-5079E0F90E55}"/>
    <hyperlink ref="N216" r:id="rId422" display="https://www.worldometers.info/world-population/western-sahara-population/" xr:uid="{143810C3-7A0C-477D-A35C-FEA69EB1FD73}"/>
    <hyperlink ref="B218" r:id="rId423" display="https://www.worldometers.info/coronavirus/country/anguilla/" xr:uid="{678BD286-A6EC-4F3F-89CD-B095CBFE16E1}"/>
    <hyperlink ref="N218" r:id="rId424" display="https://www.worldometers.info/world-population/anguilla-population/" xr:uid="{D82B900F-CD6D-4288-9C1F-DF3CB97F0AC3}"/>
    <hyperlink ref="B219" r:id="rId425" display="https://www.worldometers.info/coronavirus/country/marshall-islands/" xr:uid="{567B4BED-BB9E-4AC5-AFCB-9362CBF47862}"/>
    <hyperlink ref="N219" r:id="rId426" display="https://www.worldometers.info/world-population/marshall-islands-population/" xr:uid="{37D3F46B-F04D-4A58-8313-A27E335B1DE9}"/>
    <hyperlink ref="B220" r:id="rId427" display="https://www.worldometers.info/coronavirus/country/wallis-and-futuna-islands/" xr:uid="{DC3ACACE-5C29-47D4-BDD3-CC45F3BB0F3C}"/>
    <hyperlink ref="N220" r:id="rId428" display="https://www.worldometers.info/world-population/wallis-and-futuna-islands-population/" xr:uid="{3BF4EC33-3128-488E-8D48-CA52DEE3C25F}"/>
    <hyperlink ref="B221" r:id="rId429" display="https://www.worldometers.info/coronavirus/country/samoa/" xr:uid="{02A90D86-FB12-4A33-AD9C-7AD047D3D173}"/>
    <hyperlink ref="N221" r:id="rId430" display="https://www.worldometers.info/world-population/samoa-population/" xr:uid="{AF87F2FD-8AA9-4298-BA4D-6FECF1947D9C}"/>
    <hyperlink ref="B222" r:id="rId431" display="https://www.worldometers.info/coronavirus/country/vanuatu/" xr:uid="{F1D1DFCB-B1E2-4C99-A6F4-50641767F09A}"/>
    <hyperlink ref="N222" r:id="rId432" display="https://www.worldometers.info/world-population/vanuatu-population/" xr:uid="{1188F8B2-55C4-4EB9-A508-3A18652F3027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22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15" sqref="A15:XFD15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5" t="s">
        <v>10</v>
      </c>
      <c r="C2" s="3">
        <v>567532</v>
      </c>
      <c r="D2" s="7">
        <v>2565</v>
      </c>
      <c r="E2" s="3">
        <v>16219</v>
      </c>
      <c r="F2" s="5">
        <v>142</v>
      </c>
      <c r="G2" s="3">
        <v>36912</v>
      </c>
      <c r="H2" s="3">
        <v>514401</v>
      </c>
      <c r="I2" s="3">
        <v>1034</v>
      </c>
      <c r="J2" s="3">
        <v>48882</v>
      </c>
      <c r="K2" s="3">
        <v>1397</v>
      </c>
      <c r="L2" s="3">
        <v>5794351</v>
      </c>
      <c r="M2" s="3">
        <v>499077</v>
      </c>
      <c r="N2" s="16">
        <v>11610138</v>
      </c>
      <c r="P2" s="12">
        <f>IFERROR(J2/M2,0)</f>
        <v>9.7944806112082908E-2</v>
      </c>
      <c r="Q2" s="12">
        <f>IFERROR(K2/J2,0)</f>
        <v>2.8579027044719939E-2</v>
      </c>
    </row>
    <row r="3" spans="1:17" ht="15" thickBot="1" x14ac:dyDescent="0.4">
      <c r="A3" s="23">
        <v>1</v>
      </c>
      <c r="B3" s="15" t="s">
        <v>101</v>
      </c>
      <c r="C3" s="3">
        <v>1514</v>
      </c>
      <c r="D3" s="6"/>
      <c r="E3" s="6">
        <v>44</v>
      </c>
      <c r="F3" s="6"/>
      <c r="G3" s="3">
        <v>1231</v>
      </c>
      <c r="H3" s="6">
        <v>239</v>
      </c>
      <c r="I3" s="6">
        <v>10</v>
      </c>
      <c r="J3" s="3">
        <v>44582</v>
      </c>
      <c r="K3" s="3">
        <v>1296</v>
      </c>
      <c r="L3" s="3">
        <v>16307</v>
      </c>
      <c r="M3" s="3">
        <v>480183</v>
      </c>
      <c r="N3" s="16">
        <v>33960</v>
      </c>
      <c r="P3" s="12">
        <f>IFERROR(J3/M3,0)</f>
        <v>9.2843769979362029E-2</v>
      </c>
      <c r="Q3" s="12">
        <f>IFERROR(K3/J3,0)</f>
        <v>2.9070028262527477E-2</v>
      </c>
    </row>
    <row r="4" spans="1:17" ht="15" thickBot="1" x14ac:dyDescent="0.4">
      <c r="A4" s="23">
        <v>2</v>
      </c>
      <c r="B4" s="15" t="s">
        <v>31</v>
      </c>
      <c r="C4" s="3">
        <v>956347</v>
      </c>
      <c r="D4" s="6"/>
      <c r="E4" s="3">
        <v>35785</v>
      </c>
      <c r="F4" s="6"/>
      <c r="G4" s="3">
        <v>887019</v>
      </c>
      <c r="H4" s="3">
        <v>33543</v>
      </c>
      <c r="I4" s="6">
        <v>966</v>
      </c>
      <c r="J4" s="3">
        <v>28843</v>
      </c>
      <c r="K4" s="3">
        <v>1079</v>
      </c>
      <c r="L4" s="3">
        <v>4999956</v>
      </c>
      <c r="M4" s="3">
        <v>150797</v>
      </c>
      <c r="N4" s="16">
        <v>33156907</v>
      </c>
      <c r="P4" s="12">
        <f>IFERROR(J4/M4,0)</f>
        <v>0.19127038336306426</v>
      </c>
      <c r="Q4" s="12">
        <f>IFERROR(K4/J4,0)</f>
        <v>3.7409423430295047E-2</v>
      </c>
    </row>
    <row r="5" spans="1:17" ht="15" thickBot="1" x14ac:dyDescent="0.4">
      <c r="A5" s="23">
        <v>3</v>
      </c>
      <c r="B5" s="15" t="s">
        <v>82</v>
      </c>
      <c r="C5" s="3">
        <v>6534</v>
      </c>
      <c r="D5" s="6"/>
      <c r="E5" s="6">
        <v>76</v>
      </c>
      <c r="F5" s="6"/>
      <c r="G5" s="3">
        <v>5649</v>
      </c>
      <c r="H5" s="6">
        <v>809</v>
      </c>
      <c r="I5" s="6">
        <v>20</v>
      </c>
      <c r="J5" s="3">
        <v>84511</v>
      </c>
      <c r="K5" s="6">
        <v>983</v>
      </c>
      <c r="L5" s="3">
        <v>168635</v>
      </c>
      <c r="M5" s="3">
        <v>2181142</v>
      </c>
      <c r="N5" s="16">
        <v>77315</v>
      </c>
      <c r="P5" s="12">
        <f>IFERROR(J5/M5,0)</f>
        <v>3.8746216431575754E-2</v>
      </c>
      <c r="Q5" s="12">
        <f>IFERROR(K5/J5,0)</f>
        <v>1.1631621919040125E-2</v>
      </c>
    </row>
    <row r="6" spans="1:17" ht="15" thickBot="1" x14ac:dyDescent="0.4">
      <c r="A6" s="23">
        <v>4</v>
      </c>
      <c r="B6" s="15" t="s">
        <v>2</v>
      </c>
      <c r="C6" s="3">
        <v>1637844</v>
      </c>
      <c r="D6" s="6"/>
      <c r="E6" s="3">
        <v>44374</v>
      </c>
      <c r="F6" s="6"/>
      <c r="G6" s="6" t="s">
        <v>229</v>
      </c>
      <c r="H6" s="6" t="s">
        <v>229</v>
      </c>
      <c r="I6" s="3">
        <v>2815</v>
      </c>
      <c r="J6" s="3">
        <v>35025</v>
      </c>
      <c r="K6" s="6">
        <v>949</v>
      </c>
      <c r="L6" s="3">
        <v>21917246</v>
      </c>
      <c r="M6" s="3">
        <v>468696</v>
      </c>
      <c r="N6" s="16">
        <v>46762171</v>
      </c>
      <c r="P6" s="12">
        <f>IFERROR(J6/M6,0)</f>
        <v>7.4728608735726357E-2</v>
      </c>
      <c r="Q6" s="12">
        <f>IFERROR(K6/J6,0)</f>
        <v>2.7094932191291936E-2</v>
      </c>
    </row>
    <row r="7" spans="1:17" ht="15" thickBot="1" x14ac:dyDescent="0.4">
      <c r="A7" s="23">
        <v>5</v>
      </c>
      <c r="B7" s="15" t="s">
        <v>3</v>
      </c>
      <c r="C7" s="3">
        <v>1509875</v>
      </c>
      <c r="D7" s="6"/>
      <c r="E7" s="3">
        <v>52850</v>
      </c>
      <c r="F7" s="6"/>
      <c r="G7" s="3">
        <v>661180</v>
      </c>
      <c r="H7" s="3">
        <v>795845</v>
      </c>
      <c r="I7" s="3">
        <v>3846</v>
      </c>
      <c r="J7" s="3">
        <v>24987</v>
      </c>
      <c r="K7" s="6">
        <v>875</v>
      </c>
      <c r="L7" s="3">
        <v>21188898</v>
      </c>
      <c r="M7" s="3">
        <v>350662</v>
      </c>
      <c r="N7" s="16">
        <v>60425469</v>
      </c>
      <c r="P7" s="12">
        <f>IFERROR(J7/M7,0)</f>
        <v>7.1256651704490359E-2</v>
      </c>
      <c r="Q7" s="12">
        <f>IFERROR(K7/J7,0)</f>
        <v>3.5018209468923839E-2</v>
      </c>
    </row>
    <row r="8" spans="1:17" ht="15" thickBot="1" x14ac:dyDescent="0.4">
      <c r="A8" s="23">
        <v>6</v>
      </c>
      <c r="B8" s="15" t="s">
        <v>8</v>
      </c>
      <c r="C8" s="3">
        <v>1574562</v>
      </c>
      <c r="D8" s="6"/>
      <c r="E8" s="3">
        <v>57031</v>
      </c>
      <c r="F8" s="6"/>
      <c r="G8" s="6" t="s">
        <v>229</v>
      </c>
      <c r="H8" s="6" t="s">
        <v>229</v>
      </c>
      <c r="I8" s="3">
        <v>1480</v>
      </c>
      <c r="J8" s="3">
        <v>23145</v>
      </c>
      <c r="K8" s="6">
        <v>838</v>
      </c>
      <c r="L8" s="3">
        <v>42217206</v>
      </c>
      <c r="M8" s="3">
        <v>620559</v>
      </c>
      <c r="N8" s="16">
        <v>68030932</v>
      </c>
      <c r="P8" s="12">
        <f>IFERROR(J8/M8,0)</f>
        <v>3.7297017688890176E-2</v>
      </c>
      <c r="Q8" s="12">
        <f>IFERROR(K8/J8,0)</f>
        <v>3.6206524087275871E-2</v>
      </c>
    </row>
    <row r="9" spans="1:17" ht="15" thickBot="1" x14ac:dyDescent="0.4">
      <c r="A9" s="23">
        <v>7</v>
      </c>
      <c r="B9" s="15" t="s">
        <v>53</v>
      </c>
      <c r="C9" s="3">
        <v>1399431</v>
      </c>
      <c r="D9" s="6"/>
      <c r="E9" s="3">
        <v>37941</v>
      </c>
      <c r="F9" s="6"/>
      <c r="G9" s="3">
        <v>1226662</v>
      </c>
      <c r="H9" s="3">
        <v>134828</v>
      </c>
      <c r="I9" s="3">
        <v>3960</v>
      </c>
      <c r="J9" s="3">
        <v>30849</v>
      </c>
      <c r="K9" s="6">
        <v>836</v>
      </c>
      <c r="L9" s="3">
        <v>3775098</v>
      </c>
      <c r="M9" s="3">
        <v>83219</v>
      </c>
      <c r="N9" s="16">
        <v>45363671</v>
      </c>
      <c r="P9" s="12">
        <f>IFERROR(J9/M9,0)</f>
        <v>0.37069659572934066</v>
      </c>
      <c r="Q9" s="12">
        <f>IFERROR(K9/J9,0)</f>
        <v>2.7099743913903206E-2</v>
      </c>
    </row>
    <row r="10" spans="1:17" ht="15" thickBot="1" x14ac:dyDescent="0.4">
      <c r="A10" s="23">
        <v>8</v>
      </c>
      <c r="B10" s="15" t="s">
        <v>1</v>
      </c>
      <c r="C10" s="3">
        <v>13254712</v>
      </c>
      <c r="D10" s="7">
        <v>5788</v>
      </c>
      <c r="E10" s="3">
        <v>269644</v>
      </c>
      <c r="F10" s="5">
        <v>84</v>
      </c>
      <c r="G10" s="3">
        <v>7852042</v>
      </c>
      <c r="H10" s="3">
        <v>5133026</v>
      </c>
      <c r="I10" s="3">
        <v>24399</v>
      </c>
      <c r="J10" s="3">
        <v>39949</v>
      </c>
      <c r="K10" s="6">
        <v>813</v>
      </c>
      <c r="L10" s="3">
        <v>187184490</v>
      </c>
      <c r="M10" s="3">
        <v>564164</v>
      </c>
      <c r="N10" s="16">
        <v>331790984</v>
      </c>
      <c r="P10" s="12">
        <f>IFERROR(J10/M10,0)</f>
        <v>7.0810969859827988E-2</v>
      </c>
      <c r="Q10" s="12">
        <f>IFERROR(K10/J10,0)</f>
        <v>2.0350947458008962E-2</v>
      </c>
    </row>
    <row r="11" spans="1:17" ht="15" thickBot="1" x14ac:dyDescent="0.4">
      <c r="A11" s="23">
        <v>9</v>
      </c>
      <c r="B11" s="15" t="s">
        <v>37</v>
      </c>
      <c r="C11" s="3">
        <v>1078594</v>
      </c>
      <c r="D11" s="7">
        <v>8107</v>
      </c>
      <c r="E11" s="3">
        <v>104242</v>
      </c>
      <c r="F11" s="5">
        <v>645</v>
      </c>
      <c r="G11" s="3">
        <v>803581</v>
      </c>
      <c r="H11" s="3">
        <v>170771</v>
      </c>
      <c r="I11" s="3">
        <v>3335</v>
      </c>
      <c r="J11" s="3">
        <v>8330</v>
      </c>
      <c r="K11" s="6">
        <v>805</v>
      </c>
      <c r="L11" s="3">
        <v>2798399</v>
      </c>
      <c r="M11" s="3">
        <v>21613</v>
      </c>
      <c r="N11" s="16">
        <v>129480429</v>
      </c>
      <c r="P11" s="12">
        <f>IFERROR(J11/M11,0)</f>
        <v>0.38541618470365058</v>
      </c>
      <c r="Q11" s="12">
        <f>IFERROR(K11/J11,0)</f>
        <v>9.6638655462184878E-2</v>
      </c>
    </row>
    <row r="12" spans="1:17" ht="15" thickBot="1" x14ac:dyDescent="0.4">
      <c r="A12" s="23">
        <v>10</v>
      </c>
      <c r="B12" s="15" t="s">
        <v>14</v>
      </c>
      <c r="C12" s="3">
        <v>6204570</v>
      </c>
      <c r="D12" s="6"/>
      <c r="E12" s="3">
        <v>171497</v>
      </c>
      <c r="F12" s="6"/>
      <c r="G12" s="3">
        <v>5528599</v>
      </c>
      <c r="H12" s="3">
        <v>504474</v>
      </c>
      <c r="I12" s="3">
        <v>8318</v>
      </c>
      <c r="J12" s="3">
        <v>29106</v>
      </c>
      <c r="K12" s="6">
        <v>804</v>
      </c>
      <c r="L12" s="3">
        <v>21900000</v>
      </c>
      <c r="M12" s="3">
        <v>102734</v>
      </c>
      <c r="N12" s="16">
        <v>213172356</v>
      </c>
      <c r="P12" s="12">
        <f>IFERROR(J12/M12,0)</f>
        <v>0.28331419004419178</v>
      </c>
      <c r="Q12" s="12">
        <f>IFERROR(K12/J12,0)</f>
        <v>2.7623170480313337E-2</v>
      </c>
    </row>
    <row r="13" spans="1:17" ht="15" thickBot="1" x14ac:dyDescent="0.4">
      <c r="A13" s="23">
        <v>11</v>
      </c>
      <c r="B13" s="15" t="s">
        <v>25</v>
      </c>
      <c r="C13" s="3">
        <v>545662</v>
      </c>
      <c r="D13" s="6"/>
      <c r="E13" s="3">
        <v>15235</v>
      </c>
      <c r="F13" s="6"/>
      <c r="G13" s="3">
        <v>521247</v>
      </c>
      <c r="H13" s="3">
        <v>9180</v>
      </c>
      <c r="I13" s="6">
        <v>694</v>
      </c>
      <c r="J13" s="3">
        <v>28446</v>
      </c>
      <c r="K13" s="6">
        <v>794</v>
      </c>
      <c r="L13" s="3">
        <v>5174795</v>
      </c>
      <c r="M13" s="3">
        <v>269764</v>
      </c>
      <c r="N13" s="16">
        <v>19182671</v>
      </c>
      <c r="P13" s="12">
        <f>IFERROR(J13/M13,0)</f>
        <v>0.10544772467786657</v>
      </c>
      <c r="Q13" s="12">
        <f>IFERROR(K13/J13,0)</f>
        <v>2.7912536033185685E-2</v>
      </c>
    </row>
    <row r="14" spans="1:17" ht="29.5" thickBot="1" x14ac:dyDescent="0.4">
      <c r="A14" s="23">
        <v>12</v>
      </c>
      <c r="B14" s="15" t="s">
        <v>76</v>
      </c>
      <c r="C14" s="3">
        <v>58608</v>
      </c>
      <c r="D14" s="6"/>
      <c r="E14" s="3">
        <v>1630</v>
      </c>
      <c r="F14" s="6"/>
      <c r="G14" s="3">
        <v>36064</v>
      </c>
      <c r="H14" s="3">
        <v>20914</v>
      </c>
      <c r="I14" s="6">
        <v>138</v>
      </c>
      <c r="J14" s="3">
        <v>28132</v>
      </c>
      <c r="K14" s="6">
        <v>782</v>
      </c>
      <c r="L14" s="3">
        <v>322875</v>
      </c>
      <c r="M14" s="3">
        <v>154980</v>
      </c>
      <c r="N14" s="16">
        <v>2083339</v>
      </c>
      <c r="P14" s="12">
        <f>IFERROR(J14/M14,0)</f>
        <v>0.18152019615434251</v>
      </c>
      <c r="Q14" s="12">
        <f>IFERROR(K14/J14,0)</f>
        <v>2.7797525949097113E-2</v>
      </c>
    </row>
    <row r="15" spans="1:17" ht="15" thickBot="1" x14ac:dyDescent="0.4">
      <c r="A15" s="23">
        <v>13</v>
      </c>
      <c r="B15" s="15" t="s">
        <v>5</v>
      </c>
      <c r="C15" s="3">
        <v>2183660</v>
      </c>
      <c r="D15" s="6"/>
      <c r="E15" s="3">
        <v>50957</v>
      </c>
      <c r="F15" s="6"/>
      <c r="G15" s="3">
        <v>158236</v>
      </c>
      <c r="H15" s="3">
        <v>1974467</v>
      </c>
      <c r="I15" s="3">
        <v>4018</v>
      </c>
      <c r="J15" s="3">
        <v>33424</v>
      </c>
      <c r="K15" s="6">
        <v>780</v>
      </c>
      <c r="L15" s="3">
        <v>20224617</v>
      </c>
      <c r="M15" s="3">
        <v>309565</v>
      </c>
      <c r="N15" s="16">
        <v>65332377</v>
      </c>
      <c r="P15" s="12">
        <f>IFERROR(J15/M15,0)</f>
        <v>0.10797086233908872</v>
      </c>
      <c r="Q15" s="12">
        <f>IFERROR(K15/J15,0)</f>
        <v>2.3336524652943991E-2</v>
      </c>
    </row>
    <row r="16" spans="1:17" ht="29.5" thickBot="1" x14ac:dyDescent="0.4">
      <c r="A16" s="23">
        <v>14</v>
      </c>
      <c r="B16" s="15" t="s">
        <v>71</v>
      </c>
      <c r="C16" s="3">
        <v>85431</v>
      </c>
      <c r="D16" s="7">
        <v>1179</v>
      </c>
      <c r="E16" s="3">
        <v>2542</v>
      </c>
      <c r="F16" s="5">
        <v>62</v>
      </c>
      <c r="G16" s="3">
        <v>50001</v>
      </c>
      <c r="H16" s="3">
        <v>32888</v>
      </c>
      <c r="I16" s="6"/>
      <c r="J16" s="3">
        <v>26106</v>
      </c>
      <c r="K16" s="6">
        <v>777</v>
      </c>
      <c r="L16" s="3">
        <v>411604</v>
      </c>
      <c r="M16" s="3">
        <v>125779</v>
      </c>
      <c r="N16" s="16">
        <v>3272438</v>
      </c>
      <c r="P16" s="12">
        <f>IFERROR(J16/M16,0)</f>
        <v>0.2075545202299271</v>
      </c>
      <c r="Q16" s="12">
        <f>IFERROR(K16/J16,0)</f>
        <v>2.976327281084808E-2</v>
      </c>
    </row>
    <row r="17" spans="1:17" ht="15" thickBot="1" x14ac:dyDescent="0.4">
      <c r="A17" s="23">
        <v>15</v>
      </c>
      <c r="B17" s="15" t="s">
        <v>105</v>
      </c>
      <c r="C17" s="3">
        <v>144390</v>
      </c>
      <c r="D17" s="4">
        <v>114</v>
      </c>
      <c r="E17" s="3">
        <v>8939</v>
      </c>
      <c r="F17" s="5">
        <v>6</v>
      </c>
      <c r="G17" s="3">
        <v>120720</v>
      </c>
      <c r="H17" s="3">
        <v>14731</v>
      </c>
      <c r="I17" s="6">
        <v>71</v>
      </c>
      <c r="J17" s="3">
        <v>12302</v>
      </c>
      <c r="K17" s="6">
        <v>762</v>
      </c>
      <c r="L17" s="3">
        <v>357606</v>
      </c>
      <c r="M17" s="3">
        <v>30468</v>
      </c>
      <c r="N17" s="16">
        <v>11737193</v>
      </c>
      <c r="P17" s="12">
        <f>IFERROR(J17/M17,0)</f>
        <v>0.40376788761979782</v>
      </c>
      <c r="Q17" s="12">
        <f>IFERROR(K17/J17,0)</f>
        <v>6.1941147780848645E-2</v>
      </c>
    </row>
    <row r="18" spans="1:17" ht="15" thickBot="1" x14ac:dyDescent="0.4">
      <c r="A18" s="23">
        <v>16</v>
      </c>
      <c r="B18" s="15" t="s">
        <v>32</v>
      </c>
      <c r="C18" s="3">
        <v>188138</v>
      </c>
      <c r="D18" s="6"/>
      <c r="E18" s="3">
        <v>13316</v>
      </c>
      <c r="F18" s="6"/>
      <c r="G18" s="3">
        <v>164009</v>
      </c>
      <c r="H18" s="3">
        <v>10813</v>
      </c>
      <c r="I18" s="6">
        <v>344</v>
      </c>
      <c r="J18" s="3">
        <v>10599</v>
      </c>
      <c r="K18" s="6">
        <v>750</v>
      </c>
      <c r="L18" s="3">
        <v>634503</v>
      </c>
      <c r="M18" s="3">
        <v>35745</v>
      </c>
      <c r="N18" s="16">
        <v>17750854</v>
      </c>
      <c r="P18" s="12">
        <f>IFERROR(J18/M18,0)</f>
        <v>0.29651699538396981</v>
      </c>
      <c r="Q18" s="12">
        <f>IFERROR(K18/J18,0)</f>
        <v>7.0761392584206051E-2</v>
      </c>
    </row>
    <row r="19" spans="1:17" ht="15" thickBot="1" x14ac:dyDescent="0.4">
      <c r="A19" s="23">
        <v>17</v>
      </c>
      <c r="B19" s="15" t="s">
        <v>109</v>
      </c>
      <c r="C19" s="3">
        <v>33316</v>
      </c>
      <c r="D19" s="6"/>
      <c r="E19" s="6">
        <v>469</v>
      </c>
      <c r="F19" s="6"/>
      <c r="G19" s="3">
        <v>21721</v>
      </c>
      <c r="H19" s="3">
        <v>11126</v>
      </c>
      <c r="I19" s="6">
        <v>61</v>
      </c>
      <c r="J19" s="3">
        <v>53043</v>
      </c>
      <c r="K19" s="6">
        <v>747</v>
      </c>
      <c r="L19" s="3">
        <v>127227</v>
      </c>
      <c r="M19" s="3">
        <v>202559</v>
      </c>
      <c r="N19" s="16">
        <v>628098</v>
      </c>
      <c r="P19" s="12">
        <f>IFERROR(J19/M19,0)</f>
        <v>0.26186444443347373</v>
      </c>
      <c r="Q19" s="12">
        <f>IFERROR(K19/J19,0)</f>
        <v>1.4082913862338103E-2</v>
      </c>
    </row>
    <row r="20" spans="1:17" ht="15" thickBot="1" x14ac:dyDescent="0.4">
      <c r="A20" s="23">
        <v>18</v>
      </c>
      <c r="B20" s="15" t="s">
        <v>28</v>
      </c>
      <c r="C20" s="3">
        <v>511520</v>
      </c>
      <c r="D20" s="6"/>
      <c r="E20" s="3">
        <v>7779</v>
      </c>
      <c r="F20" s="6"/>
      <c r="G20" s="3">
        <v>431874</v>
      </c>
      <c r="H20" s="3">
        <v>71867</v>
      </c>
      <c r="I20" s="6">
        <v>839</v>
      </c>
      <c r="J20" s="3">
        <v>47729</v>
      </c>
      <c r="K20" s="6">
        <v>726</v>
      </c>
      <c r="L20" s="3">
        <v>3000834</v>
      </c>
      <c r="M20" s="3">
        <v>280005</v>
      </c>
      <c r="N20" s="16">
        <v>10717081</v>
      </c>
      <c r="P20" s="12">
        <f>IFERROR(J20/M20,0)</f>
        <v>0.17045767039874288</v>
      </c>
      <c r="Q20" s="12">
        <f>IFERROR(K20/J20,0)</f>
        <v>1.5210878082507491E-2</v>
      </c>
    </row>
    <row r="21" spans="1:17" ht="15" thickBot="1" x14ac:dyDescent="0.4">
      <c r="A21" s="23">
        <v>19</v>
      </c>
      <c r="B21" s="15" t="s">
        <v>68</v>
      </c>
      <c r="C21" s="3">
        <v>132346</v>
      </c>
      <c r="D21" s="7">
        <v>1476</v>
      </c>
      <c r="E21" s="3">
        <v>2090</v>
      </c>
      <c r="F21" s="5">
        <v>22</v>
      </c>
      <c r="G21" s="3">
        <v>105149</v>
      </c>
      <c r="H21" s="3">
        <v>25107</v>
      </c>
      <c r="I21" s="6"/>
      <c r="J21" s="3">
        <v>44629</v>
      </c>
      <c r="K21" s="6">
        <v>705</v>
      </c>
      <c r="L21" s="3">
        <v>502607</v>
      </c>
      <c r="M21" s="3">
        <v>169485</v>
      </c>
      <c r="N21" s="16">
        <v>2965501</v>
      </c>
      <c r="P21" s="12">
        <f>IFERROR(J21/M21,0)</f>
        <v>0.26332123786765793</v>
      </c>
      <c r="Q21" s="12">
        <f>IFERROR(K21/J21,0)</f>
        <v>1.5796903358802572E-2</v>
      </c>
    </row>
    <row r="22" spans="1:17" ht="15" thickBot="1" x14ac:dyDescent="0.4">
      <c r="A22" s="23">
        <v>20</v>
      </c>
      <c r="B22" s="15" t="s">
        <v>47</v>
      </c>
      <c r="C22" s="3">
        <v>1280487</v>
      </c>
      <c r="D22" s="6"/>
      <c r="E22" s="3">
        <v>36019</v>
      </c>
      <c r="F22" s="6"/>
      <c r="G22" s="3">
        <v>1181753</v>
      </c>
      <c r="H22" s="3">
        <v>62715</v>
      </c>
      <c r="I22" s="3">
        <v>2376</v>
      </c>
      <c r="J22" s="3">
        <v>25057</v>
      </c>
      <c r="K22" s="6">
        <v>705</v>
      </c>
      <c r="L22" s="3">
        <v>6245488</v>
      </c>
      <c r="M22" s="3">
        <v>122216</v>
      </c>
      <c r="N22" s="16">
        <v>51102128</v>
      </c>
      <c r="P22" s="12">
        <f>IFERROR(J22/M22,0)</f>
        <v>0.2050222556784709</v>
      </c>
      <c r="Q22" s="12">
        <f>IFERROR(K22/J22,0)</f>
        <v>2.8135850261404E-2</v>
      </c>
    </row>
    <row r="23" spans="1:17" ht="15" thickBot="1" x14ac:dyDescent="0.4">
      <c r="A23" s="23">
        <v>21</v>
      </c>
      <c r="B23" s="15" t="s">
        <v>43</v>
      </c>
      <c r="C23" s="3">
        <v>160287</v>
      </c>
      <c r="D23" s="6"/>
      <c r="E23" s="3">
        <v>3018</v>
      </c>
      <c r="F23" s="6"/>
      <c r="G23" s="3">
        <v>140976</v>
      </c>
      <c r="H23" s="3">
        <v>16293</v>
      </c>
      <c r="I23" s="6">
        <v>152</v>
      </c>
      <c r="J23" s="3">
        <v>36915</v>
      </c>
      <c r="K23" s="6">
        <v>695</v>
      </c>
      <c r="L23" s="3">
        <v>869552</v>
      </c>
      <c r="M23" s="3">
        <v>200262</v>
      </c>
      <c r="N23" s="16">
        <v>4342082</v>
      </c>
      <c r="P23" s="12">
        <f>IFERROR(J23/M23,0)</f>
        <v>0.18433352308475898</v>
      </c>
      <c r="Q23" s="12">
        <f>IFERROR(K23/J23,0)</f>
        <v>1.8827035080590547E-2</v>
      </c>
    </row>
    <row r="24" spans="1:17" ht="15" thickBot="1" x14ac:dyDescent="0.4">
      <c r="A24" s="23">
        <v>22</v>
      </c>
      <c r="B24" s="15" t="s">
        <v>20</v>
      </c>
      <c r="C24" s="3">
        <v>243129</v>
      </c>
      <c r="D24" s="6"/>
      <c r="E24" s="3">
        <v>6681</v>
      </c>
      <c r="F24" s="5">
        <v>16</v>
      </c>
      <c r="G24" s="6" t="s">
        <v>229</v>
      </c>
      <c r="H24" s="6" t="s">
        <v>229</v>
      </c>
      <c r="I24" s="6">
        <v>221</v>
      </c>
      <c r="J24" s="3">
        <v>24013</v>
      </c>
      <c r="K24" s="6">
        <v>660</v>
      </c>
      <c r="L24" s="3">
        <v>3174798</v>
      </c>
      <c r="M24" s="3">
        <v>313565</v>
      </c>
      <c r="N24" s="16">
        <v>10124832</v>
      </c>
      <c r="P24" s="12">
        <f>IFERROR(J24/M24,0)</f>
        <v>7.6580613269975922E-2</v>
      </c>
      <c r="Q24" s="12">
        <f>IFERROR(K24/J24,0)</f>
        <v>2.7485112230874943E-2</v>
      </c>
    </row>
    <row r="25" spans="1:17" ht="15" thickBot="1" x14ac:dyDescent="0.4">
      <c r="A25" s="23">
        <v>23</v>
      </c>
      <c r="B25" s="15" t="s">
        <v>64</v>
      </c>
      <c r="C25" s="3">
        <v>72682</v>
      </c>
      <c r="D25" s="7">
        <v>1609</v>
      </c>
      <c r="E25" s="3">
        <v>1293</v>
      </c>
      <c r="F25" s="5">
        <v>48</v>
      </c>
      <c r="G25" s="3">
        <v>51121</v>
      </c>
      <c r="H25" s="3">
        <v>20268</v>
      </c>
      <c r="I25" s="6">
        <v>199</v>
      </c>
      <c r="J25" s="3">
        <v>34959</v>
      </c>
      <c r="K25" s="6">
        <v>622</v>
      </c>
      <c r="L25" s="3">
        <v>506658</v>
      </c>
      <c r="M25" s="3">
        <v>243696</v>
      </c>
      <c r="N25" s="16">
        <v>2079055</v>
      </c>
      <c r="P25" s="12">
        <f>IFERROR(J25/M25,0)</f>
        <v>0.14345331888910773</v>
      </c>
      <c r="Q25" s="12">
        <f>IFERROR(K25/J25,0)</f>
        <v>1.7792270945965274E-2</v>
      </c>
    </row>
    <row r="26" spans="1:17" ht="15" thickBot="1" x14ac:dyDescent="0.4">
      <c r="A26" s="23">
        <v>24</v>
      </c>
      <c r="B26" s="15" t="s">
        <v>143</v>
      </c>
      <c r="C26" s="3">
        <v>1041</v>
      </c>
      <c r="D26" s="6"/>
      <c r="E26" s="6">
        <v>25</v>
      </c>
      <c r="F26" s="6"/>
      <c r="G26" s="6">
        <v>928</v>
      </c>
      <c r="H26" s="6">
        <v>88</v>
      </c>
      <c r="I26" s="6">
        <v>6</v>
      </c>
      <c r="J26" s="3">
        <v>24168</v>
      </c>
      <c r="K26" s="6">
        <v>580</v>
      </c>
      <c r="L26" s="3">
        <v>7200</v>
      </c>
      <c r="M26" s="3">
        <v>167158</v>
      </c>
      <c r="N26" s="16">
        <v>43073</v>
      </c>
      <c r="P26" s="12">
        <f>IFERROR(J26/M26,0)</f>
        <v>0.14458177293339236</v>
      </c>
      <c r="Q26" s="12">
        <f>IFERROR(K26/J26,0)</f>
        <v>2.3998675935120822E-2</v>
      </c>
    </row>
    <row r="27" spans="1:17" ht="15" thickBot="1" x14ac:dyDescent="0.4">
      <c r="A27" s="23">
        <v>25</v>
      </c>
      <c r="B27" s="15" t="s">
        <v>30</v>
      </c>
      <c r="C27" s="3">
        <v>457848</v>
      </c>
      <c r="D27" s="7">
        <v>8499</v>
      </c>
      <c r="E27" s="3">
        <v>10884</v>
      </c>
      <c r="F27" s="5">
        <v>172</v>
      </c>
      <c r="G27" s="3">
        <v>326657</v>
      </c>
      <c r="H27" s="3">
        <v>120307</v>
      </c>
      <c r="I27" s="3">
        <v>1226</v>
      </c>
      <c r="J27" s="3">
        <v>23865</v>
      </c>
      <c r="K27" s="6">
        <v>567</v>
      </c>
      <c r="L27" s="3">
        <v>4048536</v>
      </c>
      <c r="M27" s="3">
        <v>211026</v>
      </c>
      <c r="N27" s="16">
        <v>19184967</v>
      </c>
      <c r="P27" s="12">
        <f>IFERROR(J27/M27,0)</f>
        <v>0.11309033010150409</v>
      </c>
      <c r="Q27" s="12">
        <f>IFERROR(K27/J27,0)</f>
        <v>2.3758642363293527E-2</v>
      </c>
    </row>
    <row r="28" spans="1:17" ht="15" thickBot="1" x14ac:dyDescent="0.4">
      <c r="A28" s="23">
        <v>26</v>
      </c>
      <c r="B28" s="15" t="s">
        <v>7</v>
      </c>
      <c r="C28" s="3">
        <v>922397</v>
      </c>
      <c r="D28" s="7">
        <v>14051</v>
      </c>
      <c r="E28" s="3">
        <v>47095</v>
      </c>
      <c r="F28" s="5">
        <v>406</v>
      </c>
      <c r="G28" s="3">
        <v>640065</v>
      </c>
      <c r="H28" s="3">
        <v>235237</v>
      </c>
      <c r="I28" s="3">
        <v>5860</v>
      </c>
      <c r="J28" s="3">
        <v>10925</v>
      </c>
      <c r="K28" s="6">
        <v>558</v>
      </c>
      <c r="L28" s="3">
        <v>5955724</v>
      </c>
      <c r="M28" s="3">
        <v>70543</v>
      </c>
      <c r="N28" s="16">
        <v>84426596</v>
      </c>
      <c r="P28" s="12">
        <f>IFERROR(J28/M28,0)</f>
        <v>0.15487007924244786</v>
      </c>
      <c r="Q28" s="12">
        <f>IFERROR(K28/J28,0)</f>
        <v>5.1075514874141879E-2</v>
      </c>
    </row>
    <row r="29" spans="1:17" ht="15" thickBot="1" x14ac:dyDescent="0.4">
      <c r="A29" s="23">
        <v>27</v>
      </c>
      <c r="B29" s="15" t="s">
        <v>59</v>
      </c>
      <c r="C29" s="3">
        <v>102894</v>
      </c>
      <c r="D29" s="6"/>
      <c r="E29" s="3">
        <v>2229</v>
      </c>
      <c r="F29" s="6"/>
      <c r="G29" s="3">
        <v>90485</v>
      </c>
      <c r="H29" s="3">
        <v>10180</v>
      </c>
      <c r="I29" s="6">
        <v>253</v>
      </c>
      <c r="J29" s="3">
        <v>25531</v>
      </c>
      <c r="K29" s="6">
        <v>553</v>
      </c>
      <c r="L29" s="3">
        <v>450022</v>
      </c>
      <c r="M29" s="3">
        <v>111664</v>
      </c>
      <c r="N29" s="16">
        <v>4030126</v>
      </c>
      <c r="P29" s="12">
        <f>IFERROR(J29/M29,0)</f>
        <v>0.2286412809858146</v>
      </c>
      <c r="Q29" s="12">
        <f>IFERROR(K29/J29,0)</f>
        <v>2.1659942814617524E-2</v>
      </c>
    </row>
    <row r="30" spans="1:17" ht="15" thickBot="1" x14ac:dyDescent="0.4">
      <c r="A30" s="23">
        <v>28</v>
      </c>
      <c r="B30" s="15" t="s">
        <v>12</v>
      </c>
      <c r="C30" s="3">
        <v>508866</v>
      </c>
      <c r="D30" s="7">
        <v>5743</v>
      </c>
      <c r="E30" s="3">
        <v>9267</v>
      </c>
      <c r="F30" s="5">
        <v>83</v>
      </c>
      <c r="G30" s="6" t="s">
        <v>229</v>
      </c>
      <c r="H30" s="6" t="s">
        <v>229</v>
      </c>
      <c r="I30" s="6">
        <v>540</v>
      </c>
      <c r="J30" s="3">
        <v>29671</v>
      </c>
      <c r="K30" s="6">
        <v>540</v>
      </c>
      <c r="L30" s="3">
        <v>3893908</v>
      </c>
      <c r="M30" s="3">
        <v>227046</v>
      </c>
      <c r="N30" s="16">
        <v>17150324</v>
      </c>
      <c r="P30" s="12">
        <f>IFERROR(J30/M30,0)</f>
        <v>0.13068276913048457</v>
      </c>
      <c r="Q30" s="12">
        <f>IFERROR(K30/J30,0)</f>
        <v>1.8199588824104343E-2</v>
      </c>
    </row>
    <row r="31" spans="1:17" ht="15" thickBot="1" x14ac:dyDescent="0.4">
      <c r="A31" s="23">
        <v>29</v>
      </c>
      <c r="B31" s="15" t="s">
        <v>11</v>
      </c>
      <c r="C31" s="3">
        <v>318290</v>
      </c>
      <c r="D31" s="7">
        <v>4312</v>
      </c>
      <c r="E31" s="3">
        <v>4558</v>
      </c>
      <c r="F31" s="5">
        <v>49</v>
      </c>
      <c r="G31" s="3">
        <v>222100</v>
      </c>
      <c r="H31" s="3">
        <v>91632</v>
      </c>
      <c r="I31" s="6">
        <v>502</v>
      </c>
      <c r="J31" s="3">
        <v>36668</v>
      </c>
      <c r="K31" s="6">
        <v>525</v>
      </c>
      <c r="L31" s="3">
        <v>2679348</v>
      </c>
      <c r="M31" s="3">
        <v>308670</v>
      </c>
      <c r="N31" s="16">
        <v>8680292</v>
      </c>
      <c r="P31" s="12">
        <f>IFERROR(J31/M31,0)</f>
        <v>0.11879353354715391</v>
      </c>
      <c r="Q31" s="12">
        <f>IFERROR(K31/J31,0)</f>
        <v>1.4317661175957237E-2</v>
      </c>
    </row>
    <row r="32" spans="1:17" ht="15" thickBot="1" x14ac:dyDescent="0.4">
      <c r="A32" s="23">
        <v>30</v>
      </c>
      <c r="B32" s="15" t="s">
        <v>78</v>
      </c>
      <c r="C32" s="3">
        <v>136628</v>
      </c>
      <c r="D32" s="6"/>
      <c r="E32" s="3">
        <v>3529</v>
      </c>
      <c r="F32" s="6"/>
      <c r="G32" s="3">
        <v>44875</v>
      </c>
      <c r="H32" s="3">
        <v>88224</v>
      </c>
      <c r="I32" s="6">
        <v>430</v>
      </c>
      <c r="J32" s="3">
        <v>19724</v>
      </c>
      <c r="K32" s="6">
        <v>509</v>
      </c>
      <c r="L32" s="3">
        <v>950354</v>
      </c>
      <c r="M32" s="3">
        <v>137197</v>
      </c>
      <c r="N32" s="16">
        <v>6926939</v>
      </c>
      <c r="P32" s="12">
        <f>IFERROR(J32/M32,0)</f>
        <v>0.14376407647397538</v>
      </c>
      <c r="Q32" s="12">
        <f>IFERROR(K32/J32,0)</f>
        <v>2.5806124518353277E-2</v>
      </c>
    </row>
    <row r="33" spans="1:17" ht="15" thickBot="1" x14ac:dyDescent="0.4">
      <c r="A33" s="23">
        <v>31</v>
      </c>
      <c r="B33" s="15" t="s">
        <v>39</v>
      </c>
      <c r="C33" s="3">
        <v>32873</v>
      </c>
      <c r="D33" s="6"/>
      <c r="E33" s="6">
        <v>294</v>
      </c>
      <c r="F33" s="6"/>
      <c r="G33" s="3">
        <v>23404</v>
      </c>
      <c r="H33" s="3">
        <v>9175</v>
      </c>
      <c r="I33" s="6">
        <v>44</v>
      </c>
      <c r="J33" s="3">
        <v>52173</v>
      </c>
      <c r="K33" s="6">
        <v>467</v>
      </c>
      <c r="L33" s="3">
        <v>1338559</v>
      </c>
      <c r="M33" s="3">
        <v>2124457</v>
      </c>
      <c r="N33" s="16">
        <v>630071</v>
      </c>
      <c r="P33" s="12">
        <f>IFERROR(J33/M33,0)</f>
        <v>2.4558275361657118E-2</v>
      </c>
      <c r="Q33" s="12">
        <f>IFERROR(K33/J33,0)</f>
        <v>8.9509899756579081E-3</v>
      </c>
    </row>
    <row r="34" spans="1:17" ht="15" thickBot="1" x14ac:dyDescent="0.4">
      <c r="A34" s="23">
        <v>32</v>
      </c>
      <c r="B34" s="15" t="s">
        <v>63</v>
      </c>
      <c r="C34" s="3">
        <v>198440</v>
      </c>
      <c r="D34" s="7">
        <v>6393</v>
      </c>
      <c r="E34" s="3">
        <v>4364</v>
      </c>
      <c r="F34" s="5">
        <v>135</v>
      </c>
      <c r="G34" s="3">
        <v>52126</v>
      </c>
      <c r="H34" s="3">
        <v>141950</v>
      </c>
      <c r="I34" s="6">
        <v>647</v>
      </c>
      <c r="J34" s="3">
        <v>20563</v>
      </c>
      <c r="K34" s="6">
        <v>452</v>
      </c>
      <c r="L34" s="3">
        <v>1601203</v>
      </c>
      <c r="M34" s="3">
        <v>165922</v>
      </c>
      <c r="N34" s="16">
        <v>9650310</v>
      </c>
      <c r="P34" s="12">
        <f>IFERROR(J34/M34,0)</f>
        <v>0.12393172695603959</v>
      </c>
      <c r="Q34" s="12">
        <f>IFERROR(K34/J34,0)</f>
        <v>2.1981228419977631E-2</v>
      </c>
    </row>
    <row r="35" spans="1:17" ht="15" thickBot="1" x14ac:dyDescent="0.4">
      <c r="A35" s="23">
        <v>33</v>
      </c>
      <c r="B35" s="15" t="s">
        <v>26</v>
      </c>
      <c r="C35" s="3">
        <v>958416</v>
      </c>
      <c r="D35" s="7">
        <v>17060</v>
      </c>
      <c r="E35" s="3">
        <v>16147</v>
      </c>
      <c r="F35" s="5">
        <v>579</v>
      </c>
      <c r="G35" s="3">
        <v>516636</v>
      </c>
      <c r="H35" s="3">
        <v>425633</v>
      </c>
      <c r="I35" s="3">
        <v>2106</v>
      </c>
      <c r="J35" s="3">
        <v>25335</v>
      </c>
      <c r="K35" s="6">
        <v>427</v>
      </c>
      <c r="L35" s="3">
        <v>6098759</v>
      </c>
      <c r="M35" s="3">
        <v>161216</v>
      </c>
      <c r="N35" s="16">
        <v>37829666</v>
      </c>
      <c r="P35" s="12">
        <f>IFERROR(J35/M35,0)</f>
        <v>0.15714941445017863</v>
      </c>
      <c r="Q35" s="12">
        <f>IFERROR(K35/J35,0)</f>
        <v>1.6854154331951844E-2</v>
      </c>
    </row>
    <row r="36" spans="1:17" ht="15" thickBot="1" x14ac:dyDescent="0.4">
      <c r="A36" s="23">
        <v>34</v>
      </c>
      <c r="B36" s="15" t="s">
        <v>133</v>
      </c>
      <c r="C36" s="3">
        <v>4791</v>
      </c>
      <c r="D36" s="6"/>
      <c r="E36" s="6">
        <v>45</v>
      </c>
      <c r="F36" s="6"/>
      <c r="G36" s="3">
        <v>4640</v>
      </c>
      <c r="H36" s="6">
        <v>106</v>
      </c>
      <c r="I36" s="6">
        <v>4</v>
      </c>
      <c r="J36" s="3">
        <v>44797</v>
      </c>
      <c r="K36" s="6">
        <v>421</v>
      </c>
      <c r="L36" s="3">
        <v>48137</v>
      </c>
      <c r="M36" s="3">
        <v>450089</v>
      </c>
      <c r="N36" s="16">
        <v>106950</v>
      </c>
      <c r="P36" s="12">
        <f>IFERROR(J36/M36,0)</f>
        <v>9.9529204224053466E-2</v>
      </c>
      <c r="Q36" s="12">
        <f>IFERROR(K36/J36,0)</f>
        <v>9.3979507556309575E-3</v>
      </c>
    </row>
    <row r="37" spans="1:17" ht="15" thickBot="1" x14ac:dyDescent="0.4">
      <c r="A37" s="23">
        <v>35</v>
      </c>
      <c r="B37" s="15" t="s">
        <v>148</v>
      </c>
      <c r="C37" s="3">
        <v>7482</v>
      </c>
      <c r="D37" s="6"/>
      <c r="E37" s="6">
        <v>163</v>
      </c>
      <c r="F37" s="6"/>
      <c r="G37" s="3">
        <v>5789</v>
      </c>
      <c r="H37" s="3">
        <v>1530</v>
      </c>
      <c r="I37" s="6">
        <v>1</v>
      </c>
      <c r="J37" s="3">
        <v>18953</v>
      </c>
      <c r="K37" s="6">
        <v>413</v>
      </c>
      <c r="L37" s="3">
        <v>42464</v>
      </c>
      <c r="M37" s="3">
        <v>107568</v>
      </c>
      <c r="N37" s="16">
        <v>394765</v>
      </c>
      <c r="P37" s="12">
        <f>IFERROR(J37/M37,0)</f>
        <v>0.17619552283206902</v>
      </c>
      <c r="Q37" s="12">
        <f>IFERROR(K37/J37,0)</f>
        <v>2.1790745528412387E-2</v>
      </c>
    </row>
    <row r="38" spans="1:17" ht="15" thickBot="1" x14ac:dyDescent="0.4">
      <c r="A38" s="23">
        <v>36</v>
      </c>
      <c r="B38" s="15" t="s">
        <v>15</v>
      </c>
      <c r="C38" s="3">
        <v>280394</v>
      </c>
      <c r="D38" s="6"/>
      <c r="E38" s="3">
        <v>4209</v>
      </c>
      <c r="F38" s="6"/>
      <c r="G38" s="3">
        <v>193944</v>
      </c>
      <c r="H38" s="3">
        <v>82241</v>
      </c>
      <c r="I38" s="6">
        <v>516</v>
      </c>
      <c r="J38" s="3">
        <v>27531</v>
      </c>
      <c r="K38" s="6">
        <v>413</v>
      </c>
      <c r="L38" s="3">
        <v>4351221</v>
      </c>
      <c r="M38" s="3">
        <v>427238</v>
      </c>
      <c r="N38" s="16">
        <v>10184535</v>
      </c>
      <c r="P38" s="12">
        <f>IFERROR(J38/M38,0)</f>
        <v>6.4439492741750495E-2</v>
      </c>
      <c r="Q38" s="12">
        <f>IFERROR(K38/J38,0)</f>
        <v>1.5001271294177472E-2</v>
      </c>
    </row>
    <row r="39" spans="1:17" ht="15" thickBot="1" x14ac:dyDescent="0.4">
      <c r="A39" s="23">
        <v>37</v>
      </c>
      <c r="B39" s="15" t="s">
        <v>22</v>
      </c>
      <c r="C39" s="3">
        <v>71494</v>
      </c>
      <c r="D39" s="6"/>
      <c r="E39" s="3">
        <v>2036</v>
      </c>
      <c r="F39" s="6"/>
      <c r="G39" s="3">
        <v>23364</v>
      </c>
      <c r="H39" s="3">
        <v>46094</v>
      </c>
      <c r="I39" s="6">
        <v>35</v>
      </c>
      <c r="J39" s="3">
        <v>14414</v>
      </c>
      <c r="K39" s="6">
        <v>410</v>
      </c>
      <c r="L39" s="3">
        <v>1924077</v>
      </c>
      <c r="M39" s="3">
        <v>387913</v>
      </c>
      <c r="N39" s="16">
        <v>4960071</v>
      </c>
      <c r="P39" s="12">
        <f>IFERROR(J39/M39,0)</f>
        <v>3.7157816314482887E-2</v>
      </c>
      <c r="Q39" s="12">
        <f>IFERROR(K39/J39,0)</f>
        <v>2.8444567781323715E-2</v>
      </c>
    </row>
    <row r="40" spans="1:17" ht="15" thickBot="1" x14ac:dyDescent="0.4">
      <c r="A40" s="23">
        <v>38</v>
      </c>
      <c r="B40" s="15" t="s">
        <v>58</v>
      </c>
      <c r="C40" s="3">
        <v>119706</v>
      </c>
      <c r="D40" s="7">
        <v>4080</v>
      </c>
      <c r="E40" s="3">
        <v>1600</v>
      </c>
      <c r="F40" s="5">
        <v>48</v>
      </c>
      <c r="G40" s="3">
        <v>95698</v>
      </c>
      <c r="H40" s="3">
        <v>22408</v>
      </c>
      <c r="I40" s="6">
        <v>266</v>
      </c>
      <c r="J40" s="3">
        <v>29233</v>
      </c>
      <c r="K40" s="6">
        <v>391</v>
      </c>
      <c r="L40" s="3">
        <v>724820</v>
      </c>
      <c r="M40" s="3">
        <v>177007</v>
      </c>
      <c r="N40" s="16">
        <v>4094871</v>
      </c>
      <c r="P40" s="12">
        <f>IFERROR(J40/M40,0)</f>
        <v>0.16515166066878711</v>
      </c>
      <c r="Q40" s="12">
        <f>IFERROR(K40/J40,0)</f>
        <v>1.3375295043273014E-2</v>
      </c>
    </row>
    <row r="41" spans="1:17" ht="15" thickBot="1" x14ac:dyDescent="0.4">
      <c r="A41" s="23">
        <v>39</v>
      </c>
      <c r="B41" s="15" t="s">
        <v>120</v>
      </c>
      <c r="C41" s="3">
        <v>8344</v>
      </c>
      <c r="D41" s="6"/>
      <c r="E41" s="6">
        <v>149</v>
      </c>
      <c r="F41" s="6"/>
      <c r="G41" s="3">
        <v>2242</v>
      </c>
      <c r="H41" s="3">
        <v>5953</v>
      </c>
      <c r="I41" s="6">
        <v>9</v>
      </c>
      <c r="J41" s="3">
        <v>20852</v>
      </c>
      <c r="K41" s="6">
        <v>372</v>
      </c>
      <c r="L41" s="3">
        <v>74138</v>
      </c>
      <c r="M41" s="3">
        <v>185275</v>
      </c>
      <c r="N41" s="16">
        <v>400152</v>
      </c>
      <c r="P41" s="12">
        <f>IFERROR(J41/M41,0)</f>
        <v>0.11254621508568344</v>
      </c>
      <c r="Q41" s="12">
        <f>IFERROR(K41/J41,0)</f>
        <v>1.7840015346249759E-2</v>
      </c>
    </row>
    <row r="42" spans="1:17" ht="15" thickBot="1" x14ac:dyDescent="0.4">
      <c r="A42" s="23">
        <v>40</v>
      </c>
      <c r="B42" s="15" t="s">
        <v>134</v>
      </c>
      <c r="C42" s="3">
        <v>1208</v>
      </c>
      <c r="D42" s="6"/>
      <c r="E42" s="6">
        <v>14</v>
      </c>
      <c r="F42" s="6"/>
      <c r="G42" s="3">
        <v>1010</v>
      </c>
      <c r="H42" s="6">
        <v>184</v>
      </c>
      <c r="I42" s="6">
        <v>12</v>
      </c>
      <c r="J42" s="3">
        <v>31645</v>
      </c>
      <c r="K42" s="6">
        <v>367</v>
      </c>
      <c r="L42" s="3">
        <v>14040</v>
      </c>
      <c r="M42" s="3">
        <v>367799</v>
      </c>
      <c r="N42" s="16">
        <v>38173</v>
      </c>
      <c r="P42" s="12">
        <f>IFERROR(J42/M42,0)</f>
        <v>8.6038841867433033E-2</v>
      </c>
      <c r="Q42" s="12">
        <f>IFERROR(K42/J42,0)</f>
        <v>1.159740875335756E-2</v>
      </c>
    </row>
    <row r="43" spans="1:17" ht="15" thickBot="1" x14ac:dyDescent="0.4">
      <c r="A43" s="23">
        <v>41</v>
      </c>
      <c r="B43" s="15" t="s">
        <v>51</v>
      </c>
      <c r="C43" s="3">
        <v>778571</v>
      </c>
      <c r="D43" s="6"/>
      <c r="E43" s="3">
        <v>21289</v>
      </c>
      <c r="F43" s="6"/>
      <c r="G43" s="3">
        <v>716444</v>
      </c>
      <c r="H43" s="3">
        <v>40838</v>
      </c>
      <c r="I43" s="6">
        <v>546</v>
      </c>
      <c r="J43" s="3">
        <v>13061</v>
      </c>
      <c r="K43" s="6">
        <v>357</v>
      </c>
      <c r="L43" s="3">
        <v>5383078</v>
      </c>
      <c r="M43" s="3">
        <v>90304</v>
      </c>
      <c r="N43" s="16">
        <v>59610373</v>
      </c>
      <c r="P43" s="12">
        <f>IFERROR(J43/M43,0)</f>
        <v>0.14463368178596739</v>
      </c>
      <c r="Q43" s="12">
        <f>IFERROR(K43/J43,0)</f>
        <v>2.7333282290789372E-2</v>
      </c>
    </row>
    <row r="44" spans="1:17" ht="15" thickBot="1" x14ac:dyDescent="0.4">
      <c r="A44" s="23">
        <v>42</v>
      </c>
      <c r="B44" s="15" t="s">
        <v>84</v>
      </c>
      <c r="C44" s="3">
        <v>135742</v>
      </c>
      <c r="D44" s="6"/>
      <c r="E44" s="3">
        <v>1679</v>
      </c>
      <c r="F44" s="6"/>
      <c r="G44" s="3">
        <v>83273</v>
      </c>
      <c r="H44" s="3">
        <v>50790</v>
      </c>
      <c r="I44" s="6">
        <v>211</v>
      </c>
      <c r="J44" s="3">
        <v>26549</v>
      </c>
      <c r="K44" s="6">
        <v>328</v>
      </c>
      <c r="L44" s="3">
        <v>381490</v>
      </c>
      <c r="M44" s="3">
        <v>74612</v>
      </c>
      <c r="N44" s="16">
        <v>5112951</v>
      </c>
      <c r="P44" s="12">
        <f>IFERROR(J44/M44,0)</f>
        <v>0.35582748083418214</v>
      </c>
      <c r="Q44" s="12">
        <f>IFERROR(K44/J44,0)</f>
        <v>1.2354514294323703E-2</v>
      </c>
    </row>
    <row r="45" spans="1:17" ht="15" thickBot="1" x14ac:dyDescent="0.4">
      <c r="A45" s="23">
        <v>43</v>
      </c>
      <c r="B45" s="15" t="s">
        <v>187</v>
      </c>
      <c r="C45" s="3">
        <v>5515</v>
      </c>
      <c r="D45" s="4">
        <v>92</v>
      </c>
      <c r="E45" s="6">
        <v>131</v>
      </c>
      <c r="F45" s="5">
        <v>2</v>
      </c>
      <c r="G45" s="3">
        <v>3021</v>
      </c>
      <c r="H45" s="3">
        <v>2363</v>
      </c>
      <c r="I45" s="6">
        <v>7</v>
      </c>
      <c r="J45" s="3">
        <v>13769</v>
      </c>
      <c r="K45" s="6">
        <v>327</v>
      </c>
      <c r="L45" s="3">
        <v>29727</v>
      </c>
      <c r="M45" s="3">
        <v>74220</v>
      </c>
      <c r="N45" s="16">
        <v>400524</v>
      </c>
      <c r="P45" s="12">
        <f>IFERROR(J45/M45,0)</f>
        <v>0.18551603341417408</v>
      </c>
      <c r="Q45" s="12">
        <f>IFERROR(K45/J45,0)</f>
        <v>2.3749001379911396E-2</v>
      </c>
    </row>
    <row r="46" spans="1:17" ht="15" thickBot="1" x14ac:dyDescent="0.4">
      <c r="A46" s="23">
        <v>44</v>
      </c>
      <c r="B46" s="15" t="s">
        <v>16</v>
      </c>
      <c r="C46" s="3">
        <v>270992</v>
      </c>
      <c r="D46" s="7">
        <v>4954</v>
      </c>
      <c r="E46" s="3">
        <v>2886</v>
      </c>
      <c r="F46" s="5">
        <v>113</v>
      </c>
      <c r="G46" s="3">
        <v>203251</v>
      </c>
      <c r="H46" s="3">
        <v>64855</v>
      </c>
      <c r="I46" s="6">
        <v>703</v>
      </c>
      <c r="J46" s="3">
        <v>30019</v>
      </c>
      <c r="K46" s="6">
        <v>320</v>
      </c>
      <c r="L46" s="3">
        <v>3020862</v>
      </c>
      <c r="M46" s="3">
        <v>334637</v>
      </c>
      <c r="N46" s="16">
        <v>9027273</v>
      </c>
      <c r="P46" s="12">
        <f>IFERROR(J46/M46,0)</f>
        <v>8.9706159211324507E-2</v>
      </c>
      <c r="Q46" s="12">
        <f>IFERROR(K46/J46,0)</f>
        <v>1.0659915386921617E-2</v>
      </c>
    </row>
    <row r="47" spans="1:17" ht="15" thickBot="1" x14ac:dyDescent="0.4">
      <c r="A47" s="23">
        <v>45</v>
      </c>
      <c r="B47" s="15" t="s">
        <v>13</v>
      </c>
      <c r="C47" s="3">
        <v>353097</v>
      </c>
      <c r="D47" s="6"/>
      <c r="E47" s="3">
        <v>11799</v>
      </c>
      <c r="F47" s="6"/>
      <c r="G47" s="3">
        <v>280923</v>
      </c>
      <c r="H47" s="3">
        <v>60375</v>
      </c>
      <c r="I47" s="6">
        <v>449</v>
      </c>
      <c r="J47" s="3">
        <v>9322</v>
      </c>
      <c r="K47" s="6">
        <v>312</v>
      </c>
      <c r="L47" s="3">
        <v>11169813</v>
      </c>
      <c r="M47" s="3">
        <v>294903</v>
      </c>
      <c r="N47" s="16">
        <v>37876176</v>
      </c>
      <c r="P47" s="12">
        <f>IFERROR(J47/M47,0)</f>
        <v>3.1610393926138423E-2</v>
      </c>
      <c r="Q47" s="12">
        <f>IFERROR(K47/J47,0)</f>
        <v>3.34692126153186E-2</v>
      </c>
    </row>
    <row r="48" spans="1:17" ht="15" thickBot="1" x14ac:dyDescent="0.4">
      <c r="A48" s="23">
        <v>46</v>
      </c>
      <c r="B48" s="15" t="s">
        <v>153</v>
      </c>
      <c r="C48" s="6">
        <v>690</v>
      </c>
      <c r="D48" s="6"/>
      <c r="E48" s="6">
        <v>12</v>
      </c>
      <c r="F48" s="6"/>
      <c r="G48" s="6">
        <v>598</v>
      </c>
      <c r="H48" s="6">
        <v>80</v>
      </c>
      <c r="I48" s="6">
        <v>7</v>
      </c>
      <c r="J48" s="3">
        <v>17724</v>
      </c>
      <c r="K48" s="6">
        <v>308</v>
      </c>
      <c r="L48" s="3">
        <v>7149</v>
      </c>
      <c r="M48" s="3">
        <v>183633</v>
      </c>
      <c r="N48" s="16">
        <v>38931</v>
      </c>
      <c r="P48" s="12">
        <f>IFERROR(J48/M48,0)</f>
        <v>9.6518599598111446E-2</v>
      </c>
      <c r="Q48" s="12">
        <f>IFERROR(K48/J48,0)</f>
        <v>1.7377567140600316E-2</v>
      </c>
    </row>
    <row r="49" spans="1:17" ht="15" thickBot="1" x14ac:dyDescent="0.4">
      <c r="A49" s="23">
        <v>47</v>
      </c>
      <c r="B49" s="15" t="s">
        <v>19</v>
      </c>
      <c r="C49" s="3">
        <v>333557</v>
      </c>
      <c r="D49" s="4">
        <v>473</v>
      </c>
      <c r="E49" s="3">
        <v>2836</v>
      </c>
      <c r="F49" s="5">
        <v>2</v>
      </c>
      <c r="G49" s="3">
        <v>321035</v>
      </c>
      <c r="H49" s="3">
        <v>9686</v>
      </c>
      <c r="I49" s="6">
        <v>279</v>
      </c>
      <c r="J49" s="3">
        <v>36266</v>
      </c>
      <c r="K49" s="6">
        <v>308</v>
      </c>
      <c r="L49" s="3">
        <v>5605071</v>
      </c>
      <c r="M49" s="3">
        <v>609406</v>
      </c>
      <c r="N49" s="3">
        <v>9197590</v>
      </c>
      <c r="P49" s="12">
        <f>IFERROR(J49/M49,0)</f>
        <v>5.9510408496142142E-2</v>
      </c>
      <c r="Q49" s="12">
        <f>IFERROR(K49/J49,0)</f>
        <v>8.4928031765289808E-3</v>
      </c>
    </row>
    <row r="50" spans="1:17" ht="15" thickBot="1" x14ac:dyDescent="0.4">
      <c r="A50" s="23">
        <v>48</v>
      </c>
      <c r="B50" s="15" t="s">
        <v>62</v>
      </c>
      <c r="C50" s="3">
        <v>547215</v>
      </c>
      <c r="D50" s="7">
        <v>2545</v>
      </c>
      <c r="E50" s="3">
        <v>12167</v>
      </c>
      <c r="F50" s="5">
        <v>42</v>
      </c>
      <c r="G50" s="3">
        <v>476297</v>
      </c>
      <c r="H50" s="3">
        <v>58751</v>
      </c>
      <c r="I50" s="6">
        <v>334</v>
      </c>
      <c r="J50" s="3">
        <v>13484</v>
      </c>
      <c r="K50" s="6">
        <v>300</v>
      </c>
      <c r="L50" s="3">
        <v>3407922</v>
      </c>
      <c r="M50" s="3">
        <v>83974</v>
      </c>
      <c r="N50" s="16">
        <v>40582897</v>
      </c>
      <c r="P50" s="12">
        <f>IFERROR(J50/M50,0)</f>
        <v>0.160573510848596</v>
      </c>
      <c r="Q50" s="12">
        <f>IFERROR(K50/J50,0)</f>
        <v>2.2248590922574904E-2</v>
      </c>
    </row>
    <row r="51" spans="1:17" ht="15" thickBot="1" x14ac:dyDescent="0.4">
      <c r="A51" s="23">
        <v>49</v>
      </c>
      <c r="B51" s="15" t="s">
        <v>115</v>
      </c>
      <c r="C51" s="6">
        <v>369</v>
      </c>
      <c r="D51" s="6"/>
      <c r="E51" s="6">
        <v>25</v>
      </c>
      <c r="F51" s="6"/>
      <c r="G51" s="6">
        <v>338</v>
      </c>
      <c r="H51" s="6">
        <v>6</v>
      </c>
      <c r="I51" s="6">
        <v>1</v>
      </c>
      <c r="J51" s="3">
        <v>4330</v>
      </c>
      <c r="K51" s="6">
        <v>293</v>
      </c>
      <c r="L51" s="3">
        <v>18159</v>
      </c>
      <c r="M51" s="3">
        <v>213094</v>
      </c>
      <c r="N51" s="16">
        <v>85216</v>
      </c>
      <c r="P51" s="12">
        <f>IFERROR(J51/M51,0)</f>
        <v>2.0319671131050147E-2</v>
      </c>
      <c r="Q51" s="12">
        <f>IFERROR(K51/J51,0)</f>
        <v>6.7667436489607394E-2</v>
      </c>
    </row>
    <row r="52" spans="1:17" ht="15" thickBot="1" x14ac:dyDescent="0.4">
      <c r="A52" s="23">
        <v>50</v>
      </c>
      <c r="B52" s="15" t="s">
        <v>110</v>
      </c>
      <c r="C52" s="3">
        <v>123470</v>
      </c>
      <c r="D52" s="7">
        <v>4780</v>
      </c>
      <c r="E52" s="3">
        <v>1161</v>
      </c>
      <c r="F52" s="5">
        <v>37</v>
      </c>
      <c r="G52" s="3">
        <v>102270</v>
      </c>
      <c r="H52" s="3">
        <v>20039</v>
      </c>
      <c r="I52" s="6"/>
      <c r="J52" s="3">
        <v>30976</v>
      </c>
      <c r="K52" s="6">
        <v>291</v>
      </c>
      <c r="L52" s="3">
        <v>1133765</v>
      </c>
      <c r="M52" s="3">
        <v>284434</v>
      </c>
      <c r="N52" s="16">
        <v>3986034</v>
      </c>
      <c r="P52" s="12">
        <f>IFERROR(J52/M52,0)</f>
        <v>0.10890399881870662</v>
      </c>
      <c r="Q52" s="12">
        <f>IFERROR(K52/J52,0)</f>
        <v>9.3943698347107446E-3</v>
      </c>
    </row>
    <row r="53" spans="1:17" ht="15" thickBot="1" x14ac:dyDescent="0.4">
      <c r="A53" s="23">
        <v>51</v>
      </c>
      <c r="B53" s="15" t="s">
        <v>94</v>
      </c>
      <c r="C53" s="3">
        <v>106681</v>
      </c>
      <c r="D53" s="4">
        <v>565</v>
      </c>
      <c r="E53" s="3">
        <v>2892</v>
      </c>
      <c r="F53" s="5">
        <v>4</v>
      </c>
      <c r="G53" s="3">
        <v>47354</v>
      </c>
      <c r="H53" s="3">
        <v>56435</v>
      </c>
      <c r="I53" s="6">
        <v>107</v>
      </c>
      <c r="J53" s="3">
        <v>10702</v>
      </c>
      <c r="K53" s="6">
        <v>290</v>
      </c>
      <c r="L53" s="3">
        <v>261638</v>
      </c>
      <c r="M53" s="3">
        <v>26248</v>
      </c>
      <c r="N53" s="16">
        <v>9967946</v>
      </c>
      <c r="P53" s="12">
        <f>IFERROR(J53/M53,0)</f>
        <v>0.40772630295641571</v>
      </c>
      <c r="Q53" s="12">
        <f>IFERROR(K53/J53,0)</f>
        <v>2.7097738740422352E-2</v>
      </c>
    </row>
    <row r="54" spans="1:17" ht="15" thickBot="1" x14ac:dyDescent="0.4">
      <c r="A54" s="23">
        <v>52</v>
      </c>
      <c r="B54" s="15" t="s">
        <v>100</v>
      </c>
      <c r="C54" s="3">
        <v>9501</v>
      </c>
      <c r="D54" s="4">
        <v>96</v>
      </c>
      <c r="E54" s="6">
        <v>128</v>
      </c>
      <c r="F54" s="5">
        <v>3</v>
      </c>
      <c r="G54" s="3">
        <v>7297</v>
      </c>
      <c r="H54" s="3">
        <v>2076</v>
      </c>
      <c r="I54" s="6">
        <v>18</v>
      </c>
      <c r="J54" s="3">
        <v>21494</v>
      </c>
      <c r="K54" s="6">
        <v>290</v>
      </c>
      <c r="L54" s="3">
        <v>419020</v>
      </c>
      <c r="M54" s="3">
        <v>947962</v>
      </c>
      <c r="N54" s="16">
        <v>442022</v>
      </c>
      <c r="P54" s="12">
        <f>IFERROR(J54/M54,0)</f>
        <v>2.2673904650186399E-2</v>
      </c>
      <c r="Q54" s="12">
        <f>IFERROR(K54/J54,0)</f>
        <v>1.3492137340653205E-2</v>
      </c>
    </row>
    <row r="55" spans="1:17" ht="15" thickBot="1" x14ac:dyDescent="0.4">
      <c r="A55" s="23">
        <v>53</v>
      </c>
      <c r="B55" s="15" t="s">
        <v>99</v>
      </c>
      <c r="C55" s="3">
        <v>1147</v>
      </c>
      <c r="D55" s="6"/>
      <c r="E55" s="6">
        <v>48</v>
      </c>
      <c r="F55" s="6"/>
      <c r="G55" s="6">
        <v>960</v>
      </c>
      <c r="H55" s="6">
        <v>139</v>
      </c>
      <c r="I55" s="6">
        <v>10</v>
      </c>
      <c r="J55" s="3">
        <v>6573</v>
      </c>
      <c r="K55" s="6">
        <v>275</v>
      </c>
      <c r="L55" s="3">
        <v>199491</v>
      </c>
      <c r="M55" s="3">
        <v>1143136</v>
      </c>
      <c r="N55" s="16">
        <v>174512</v>
      </c>
      <c r="P55" s="12">
        <f>IFERROR(J55/M55,0)</f>
        <v>5.7499720068303331E-3</v>
      </c>
      <c r="Q55" s="12">
        <f>IFERROR(K55/J55,0)</f>
        <v>4.1837821390537044E-2</v>
      </c>
    </row>
    <row r="56" spans="1:17" ht="15" thickBot="1" x14ac:dyDescent="0.4">
      <c r="A56" s="23">
        <v>54</v>
      </c>
      <c r="B56" s="15" t="s">
        <v>48</v>
      </c>
      <c r="C56" s="3">
        <v>693407</v>
      </c>
      <c r="D56" s="7">
        <v>16218</v>
      </c>
      <c r="E56" s="3">
        <v>11909</v>
      </c>
      <c r="F56" s="5">
        <v>192</v>
      </c>
      <c r="G56" s="3">
        <v>326238</v>
      </c>
      <c r="H56" s="3">
        <v>355260</v>
      </c>
      <c r="I56" s="6">
        <v>177</v>
      </c>
      <c r="J56" s="3">
        <v>15894</v>
      </c>
      <c r="K56" s="6">
        <v>273</v>
      </c>
      <c r="L56" s="3">
        <v>4279025</v>
      </c>
      <c r="M56" s="3">
        <v>98085</v>
      </c>
      <c r="N56" s="16">
        <v>43625879</v>
      </c>
      <c r="P56" s="12">
        <f>IFERROR(J56/M56,0)</f>
        <v>0.16204312586022326</v>
      </c>
      <c r="Q56" s="12">
        <f>IFERROR(K56/J56,0)</f>
        <v>1.7176292940732352E-2</v>
      </c>
    </row>
    <row r="57" spans="1:17" ht="15" thickBot="1" x14ac:dyDescent="0.4">
      <c r="A57" s="23">
        <v>55</v>
      </c>
      <c r="B57" s="15" t="s">
        <v>87</v>
      </c>
      <c r="C57" s="3">
        <v>122579</v>
      </c>
      <c r="D57" s="6"/>
      <c r="E57" s="3">
        <v>1391</v>
      </c>
      <c r="F57" s="6"/>
      <c r="G57" s="3">
        <v>113856</v>
      </c>
      <c r="H57" s="3">
        <v>7332</v>
      </c>
      <c r="I57" s="6">
        <v>121</v>
      </c>
      <c r="J57" s="3">
        <v>23763</v>
      </c>
      <c r="K57" s="6">
        <v>270</v>
      </c>
      <c r="L57" s="3">
        <v>571472</v>
      </c>
      <c r="M57" s="3">
        <v>110787</v>
      </c>
      <c r="N57" s="16">
        <v>5158316</v>
      </c>
      <c r="P57" s="12">
        <f>IFERROR(J57/M57,0)</f>
        <v>0.21449267513336404</v>
      </c>
      <c r="Q57" s="12">
        <f>IFERROR(K57/J57,0)</f>
        <v>1.1362201742204267E-2</v>
      </c>
    </row>
    <row r="58" spans="1:17" ht="15" thickBot="1" x14ac:dyDescent="0.4">
      <c r="A58" s="23">
        <v>56</v>
      </c>
      <c r="B58" s="15" t="s">
        <v>17</v>
      </c>
      <c r="C58" s="3">
        <v>2215533</v>
      </c>
      <c r="D58" s="7">
        <v>27543</v>
      </c>
      <c r="E58" s="3">
        <v>38558</v>
      </c>
      <c r="F58" s="5">
        <v>496</v>
      </c>
      <c r="G58" s="3">
        <v>1712174</v>
      </c>
      <c r="H58" s="3">
        <v>464801</v>
      </c>
      <c r="I58" s="3">
        <v>2300</v>
      </c>
      <c r="J58" s="3">
        <v>15179</v>
      </c>
      <c r="K58" s="6">
        <v>264</v>
      </c>
      <c r="L58" s="3">
        <v>74814909</v>
      </c>
      <c r="M58" s="3">
        <v>512571</v>
      </c>
      <c r="N58" s="16">
        <v>145960007</v>
      </c>
      <c r="P58" s="12">
        <f>IFERROR(J58/M58,0)</f>
        <v>2.961345842819824E-2</v>
      </c>
      <c r="Q58" s="12">
        <f>IFERROR(K58/J58,0)</f>
        <v>1.7392450095526715E-2</v>
      </c>
    </row>
    <row r="59" spans="1:17" ht="15" thickBot="1" x14ac:dyDescent="0.4">
      <c r="A59" s="23">
        <v>57</v>
      </c>
      <c r="B59" s="15" t="s">
        <v>92</v>
      </c>
      <c r="C59" s="3">
        <v>35600</v>
      </c>
      <c r="D59" s="6"/>
      <c r="E59" s="6">
        <v>753</v>
      </c>
      <c r="F59" s="6"/>
      <c r="G59" s="3">
        <v>17352</v>
      </c>
      <c r="H59" s="3">
        <v>17495</v>
      </c>
      <c r="I59" s="6">
        <v>21</v>
      </c>
      <c r="J59" s="3">
        <v>12376</v>
      </c>
      <c r="K59" s="6">
        <v>262</v>
      </c>
      <c r="L59" s="3">
        <v>177617</v>
      </c>
      <c r="M59" s="3">
        <v>61747</v>
      </c>
      <c r="N59" s="16">
        <v>2876512</v>
      </c>
      <c r="P59" s="12">
        <f>IFERROR(J59/M59,0)</f>
        <v>0.20043079015984583</v>
      </c>
      <c r="Q59" s="12">
        <f>IFERROR(K59/J59,0)</f>
        <v>2.1170006464124112E-2</v>
      </c>
    </row>
    <row r="60" spans="1:17" ht="29.5" thickBot="1" x14ac:dyDescent="0.4">
      <c r="A60" s="23">
        <v>58</v>
      </c>
      <c r="B60" s="15" t="s">
        <v>142</v>
      </c>
      <c r="C60" s="3">
        <v>13883</v>
      </c>
      <c r="D60" s="6"/>
      <c r="E60" s="6">
        <v>72</v>
      </c>
      <c r="F60" s="6"/>
      <c r="G60" s="3">
        <v>4842</v>
      </c>
      <c r="H60" s="3">
        <v>8969</v>
      </c>
      <c r="I60" s="6">
        <v>22</v>
      </c>
      <c r="J60" s="3">
        <v>49306</v>
      </c>
      <c r="K60" s="6">
        <v>256</v>
      </c>
      <c r="L60" s="3">
        <v>26355</v>
      </c>
      <c r="M60" s="3">
        <v>93601</v>
      </c>
      <c r="N60" s="16">
        <v>281568</v>
      </c>
      <c r="P60" s="12">
        <f>IFERROR(J60/M60,0)</f>
        <v>0.52676787641157685</v>
      </c>
      <c r="Q60" s="12">
        <f>IFERROR(K60/J60,0)</f>
        <v>5.1920658743357809E-3</v>
      </c>
    </row>
    <row r="61" spans="1:17" ht="15" thickBot="1" x14ac:dyDescent="0.4">
      <c r="A61" s="23">
        <v>59</v>
      </c>
      <c r="B61" s="15" t="s">
        <v>77</v>
      </c>
      <c r="C61" s="3">
        <v>92475</v>
      </c>
      <c r="D61" s="6"/>
      <c r="E61" s="3">
        <v>3034</v>
      </c>
      <c r="F61" s="6"/>
      <c r="G61" s="3">
        <v>67453</v>
      </c>
      <c r="H61" s="3">
        <v>21988</v>
      </c>
      <c r="I61" s="6">
        <v>290</v>
      </c>
      <c r="J61" s="3">
        <v>7792</v>
      </c>
      <c r="K61" s="6">
        <v>256</v>
      </c>
      <c r="L61" s="3">
        <v>446820</v>
      </c>
      <c r="M61" s="3">
        <v>37647</v>
      </c>
      <c r="N61" s="16">
        <v>11868620</v>
      </c>
      <c r="P61" s="12">
        <f>IFERROR(J61/M61,0)</f>
        <v>0.20697532339894281</v>
      </c>
      <c r="Q61" s="12">
        <f>IFERROR(K61/J61,0)</f>
        <v>3.2854209445585217E-2</v>
      </c>
    </row>
    <row r="62" spans="1:17" ht="15" thickBot="1" x14ac:dyDescent="0.4">
      <c r="A62" s="23">
        <v>60</v>
      </c>
      <c r="B62" s="15" t="s">
        <v>97</v>
      </c>
      <c r="C62" s="3">
        <v>203021</v>
      </c>
      <c r="D62" s="6"/>
      <c r="E62" s="3">
        <v>2509</v>
      </c>
      <c r="F62" s="6"/>
      <c r="G62" s="3">
        <v>135650</v>
      </c>
      <c r="H62" s="3">
        <v>64862</v>
      </c>
      <c r="I62" s="6">
        <v>481</v>
      </c>
      <c r="J62" s="3">
        <v>19818</v>
      </c>
      <c r="K62" s="6">
        <v>245</v>
      </c>
      <c r="L62" s="3">
        <v>2461304</v>
      </c>
      <c r="M62" s="3">
        <v>240265</v>
      </c>
      <c r="N62" s="16">
        <v>10244110</v>
      </c>
      <c r="P62" s="12">
        <f>IFERROR(J62/M62,0)</f>
        <v>8.2483924000582687E-2</v>
      </c>
      <c r="Q62" s="12">
        <f>IFERROR(K62/J62,0)</f>
        <v>1.2362498738520538E-2</v>
      </c>
    </row>
    <row r="63" spans="1:17" ht="15" thickBot="1" x14ac:dyDescent="0.4">
      <c r="A63" s="23">
        <v>61</v>
      </c>
      <c r="B63" s="15" t="s">
        <v>123</v>
      </c>
      <c r="C63" s="3">
        <v>79517</v>
      </c>
      <c r="D63" s="6"/>
      <c r="E63" s="3">
        <v>1704</v>
      </c>
      <c r="F63" s="6"/>
      <c r="G63" s="3">
        <v>56510</v>
      </c>
      <c r="H63" s="3">
        <v>21303</v>
      </c>
      <c r="I63" s="6">
        <v>125</v>
      </c>
      <c r="J63" s="3">
        <v>11093</v>
      </c>
      <c r="K63" s="6">
        <v>238</v>
      </c>
      <c r="L63" s="3">
        <v>435667</v>
      </c>
      <c r="M63" s="3">
        <v>60780</v>
      </c>
      <c r="N63" s="16">
        <v>7167897</v>
      </c>
      <c r="P63" s="12">
        <f>IFERROR(J63/M63,0)</f>
        <v>0.18251069430733793</v>
      </c>
      <c r="Q63" s="12">
        <f>IFERROR(K63/J63,0)</f>
        <v>2.1454971603714054E-2</v>
      </c>
    </row>
    <row r="64" spans="1:17" ht="15" thickBot="1" x14ac:dyDescent="0.4">
      <c r="A64" s="23">
        <v>62</v>
      </c>
      <c r="B64" s="15" t="s">
        <v>132</v>
      </c>
      <c r="C64" s="3">
        <v>11138</v>
      </c>
      <c r="D64" s="6"/>
      <c r="E64" s="6">
        <v>70</v>
      </c>
      <c r="F64" s="6"/>
      <c r="G64" s="3">
        <v>9995</v>
      </c>
      <c r="H64" s="3">
        <v>1073</v>
      </c>
      <c r="I64" s="6">
        <v>1</v>
      </c>
      <c r="J64" s="3">
        <v>36910</v>
      </c>
      <c r="K64" s="6">
        <v>232</v>
      </c>
      <c r="L64" s="3">
        <v>81880</v>
      </c>
      <c r="M64" s="3">
        <v>271340</v>
      </c>
      <c r="N64" s="16">
        <v>301762</v>
      </c>
      <c r="P64" s="12">
        <f>IFERROR(J64/M64,0)</f>
        <v>0.13602859880592613</v>
      </c>
      <c r="Q64" s="12">
        <f>IFERROR(K64/J64,0)</f>
        <v>6.2855594689785969E-3</v>
      </c>
    </row>
    <row r="65" spans="1:17" ht="15" thickBot="1" x14ac:dyDescent="0.4">
      <c r="A65" s="23">
        <v>63</v>
      </c>
      <c r="B65" s="15" t="s">
        <v>124</v>
      </c>
      <c r="C65" s="3">
        <v>120685</v>
      </c>
      <c r="D65" s="6"/>
      <c r="E65" s="3">
        <v>4133</v>
      </c>
      <c r="F65" s="6"/>
      <c r="G65" s="3">
        <v>109306</v>
      </c>
      <c r="H65" s="3">
        <v>7246</v>
      </c>
      <c r="I65" s="6">
        <v>5</v>
      </c>
      <c r="J65" s="3">
        <v>6687</v>
      </c>
      <c r="K65" s="6">
        <v>229</v>
      </c>
      <c r="L65" s="3">
        <v>523625</v>
      </c>
      <c r="M65" s="3">
        <v>29012</v>
      </c>
      <c r="N65" s="16">
        <v>18048457</v>
      </c>
      <c r="P65" s="12">
        <f>IFERROR(J65/M65,0)</f>
        <v>0.23049083138011858</v>
      </c>
      <c r="Q65" s="12">
        <f>IFERROR(K65/J65,0)</f>
        <v>3.4245551069238822E-2</v>
      </c>
    </row>
    <row r="66" spans="1:17" ht="29.5" thickBot="1" x14ac:dyDescent="0.4">
      <c r="A66" s="23">
        <v>64</v>
      </c>
      <c r="B66" s="15" t="s">
        <v>46</v>
      </c>
      <c r="C66" s="3">
        <v>140922</v>
      </c>
      <c r="D66" s="6"/>
      <c r="E66" s="3">
        <v>2317</v>
      </c>
      <c r="F66" s="6"/>
      <c r="G66" s="3">
        <v>113687</v>
      </c>
      <c r="H66" s="3">
        <v>24918</v>
      </c>
      <c r="I66" s="6">
        <v>181</v>
      </c>
      <c r="J66" s="3">
        <v>12938</v>
      </c>
      <c r="K66" s="6">
        <v>213</v>
      </c>
      <c r="L66" s="3">
        <v>698990</v>
      </c>
      <c r="M66" s="3">
        <v>64175</v>
      </c>
      <c r="N66" s="16">
        <v>10891912</v>
      </c>
      <c r="P66" s="12">
        <f>IFERROR(J66/M66,0)</f>
        <v>0.20160498636540708</v>
      </c>
      <c r="Q66" s="12">
        <f>IFERROR(K66/J66,0)</f>
        <v>1.6463131859638276E-2</v>
      </c>
    </row>
    <row r="67" spans="1:17" ht="15" thickBot="1" x14ac:dyDescent="0.4">
      <c r="A67" s="23">
        <v>65</v>
      </c>
      <c r="B67" s="15" t="s">
        <v>66</v>
      </c>
      <c r="C67" s="3">
        <v>141876</v>
      </c>
      <c r="D67" s="4">
        <v>329</v>
      </c>
      <c r="E67" s="6">
        <v>874</v>
      </c>
      <c r="F67" s="5">
        <v>2</v>
      </c>
      <c r="G67" s="3">
        <v>135303</v>
      </c>
      <c r="H67" s="3">
        <v>5699</v>
      </c>
      <c r="I67" s="6">
        <v>81</v>
      </c>
      <c r="J67" s="3">
        <v>33025</v>
      </c>
      <c r="K67" s="6">
        <v>203</v>
      </c>
      <c r="L67" s="3">
        <v>1082427</v>
      </c>
      <c r="M67" s="3">
        <v>251962</v>
      </c>
      <c r="N67" s="16">
        <v>4295995</v>
      </c>
      <c r="P67" s="12">
        <f>IFERROR(J67/M67,0)</f>
        <v>0.13107135202927425</v>
      </c>
      <c r="Q67" s="12">
        <f>IFERROR(K67/J67,0)</f>
        <v>6.1468584405753217E-3</v>
      </c>
    </row>
    <row r="68" spans="1:17" ht="15" thickBot="1" x14ac:dyDescent="0.4">
      <c r="A68" s="23">
        <v>66</v>
      </c>
      <c r="B68" s="26" t="s">
        <v>190</v>
      </c>
      <c r="C68" s="27">
        <v>13</v>
      </c>
      <c r="D68" s="27"/>
      <c r="E68" s="27">
        <v>1</v>
      </c>
      <c r="F68" s="27"/>
      <c r="G68" s="27">
        <v>12</v>
      </c>
      <c r="H68" s="27">
        <v>0</v>
      </c>
      <c r="I68" s="27"/>
      <c r="J68" s="28">
        <v>2604</v>
      </c>
      <c r="K68" s="27">
        <v>200</v>
      </c>
      <c r="L68" s="27">
        <v>577</v>
      </c>
      <c r="M68" s="28">
        <v>115562</v>
      </c>
      <c r="N68" s="18">
        <v>4993</v>
      </c>
      <c r="P68" s="12">
        <f>IFERROR(J68/M68,0)</f>
        <v>2.2533358716533117E-2</v>
      </c>
      <c r="Q68" s="12">
        <f>IFERROR(K68/J68,0)</f>
        <v>7.6804915514592939E-2</v>
      </c>
    </row>
    <row r="69" spans="1:17" ht="15" thickBot="1" x14ac:dyDescent="0.4">
      <c r="A69" s="23">
        <v>67</v>
      </c>
      <c r="B69" s="15" t="s">
        <v>185</v>
      </c>
      <c r="C69" s="3">
        <v>5307</v>
      </c>
      <c r="D69" s="6"/>
      <c r="E69" s="6">
        <v>117</v>
      </c>
      <c r="F69" s="6"/>
      <c r="G69" s="3">
        <v>5185</v>
      </c>
      <c r="H69" s="6">
        <v>5</v>
      </c>
      <c r="I69" s="6">
        <v>3</v>
      </c>
      <c r="J69" s="3">
        <v>9014</v>
      </c>
      <c r="K69" s="6">
        <v>199</v>
      </c>
      <c r="L69" s="3">
        <v>21426</v>
      </c>
      <c r="M69" s="3">
        <v>36392</v>
      </c>
      <c r="N69" s="16">
        <v>588760</v>
      </c>
      <c r="P69" s="12">
        <f>IFERROR(J69/M69,0)</f>
        <v>0.24769180039569136</v>
      </c>
      <c r="Q69" s="12">
        <f>IFERROR(K69/J69,0)</f>
        <v>2.2076769469713778E-2</v>
      </c>
    </row>
    <row r="70" spans="1:17" ht="15" thickBot="1" x14ac:dyDescent="0.4">
      <c r="A70" s="23">
        <v>68</v>
      </c>
      <c r="B70" s="15" t="s">
        <v>70</v>
      </c>
      <c r="C70" s="3">
        <v>86347</v>
      </c>
      <c r="D70" s="6"/>
      <c r="E70" s="6">
        <v>341</v>
      </c>
      <c r="F70" s="6"/>
      <c r="G70" s="3">
        <v>84510</v>
      </c>
      <c r="H70" s="3">
        <v>1496</v>
      </c>
      <c r="I70" s="6">
        <v>12</v>
      </c>
      <c r="J70" s="3">
        <v>50060</v>
      </c>
      <c r="K70" s="6">
        <v>198</v>
      </c>
      <c r="L70" s="3">
        <v>2015598</v>
      </c>
      <c r="M70" s="3">
        <v>1168550</v>
      </c>
      <c r="N70" s="16">
        <v>1724871</v>
      </c>
      <c r="P70" s="12">
        <f>IFERROR(J70/M70,0)</f>
        <v>4.2839416370715845E-2</v>
      </c>
      <c r="Q70" s="12">
        <f>IFERROR(K70/J70,0)</f>
        <v>3.9552536955653212E-3</v>
      </c>
    </row>
    <row r="71" spans="1:17" ht="15" thickBot="1" x14ac:dyDescent="0.4">
      <c r="A71" s="23">
        <v>69</v>
      </c>
      <c r="B71" s="15" t="s">
        <v>50</v>
      </c>
      <c r="C71" s="3">
        <v>99306</v>
      </c>
      <c r="D71" s="6"/>
      <c r="E71" s="3">
        <v>2001</v>
      </c>
      <c r="F71" s="6"/>
      <c r="G71" s="3">
        <v>9989</v>
      </c>
      <c r="H71" s="3">
        <v>87316</v>
      </c>
      <c r="I71" s="6">
        <v>608</v>
      </c>
      <c r="J71" s="3">
        <v>9547</v>
      </c>
      <c r="K71" s="6">
        <v>192</v>
      </c>
      <c r="L71" s="3">
        <v>2311870</v>
      </c>
      <c r="M71" s="3">
        <v>222249</v>
      </c>
      <c r="N71" s="16">
        <v>10402170</v>
      </c>
      <c r="P71" s="12">
        <f>IFERROR(J71/M71,0)</f>
        <v>4.295632376298656E-2</v>
      </c>
      <c r="Q71" s="12">
        <f>IFERROR(K71/J71,0)</f>
        <v>2.0111029642819734E-2</v>
      </c>
    </row>
    <row r="72" spans="1:17" ht="15" thickBot="1" x14ac:dyDescent="0.4">
      <c r="A72" s="23">
        <v>70</v>
      </c>
      <c r="B72" s="15" t="s">
        <v>103</v>
      </c>
      <c r="C72" s="3">
        <v>71548</v>
      </c>
      <c r="D72" s="4">
        <v>377</v>
      </c>
      <c r="E72" s="3">
        <v>1256</v>
      </c>
      <c r="F72" s="5">
        <v>5</v>
      </c>
      <c r="G72" s="3">
        <v>62946</v>
      </c>
      <c r="H72" s="3">
        <v>7346</v>
      </c>
      <c r="I72" s="6">
        <v>133</v>
      </c>
      <c r="J72" s="3">
        <v>10894</v>
      </c>
      <c r="K72" s="6">
        <v>191</v>
      </c>
      <c r="L72" s="3">
        <v>490518</v>
      </c>
      <c r="M72" s="3">
        <v>74689</v>
      </c>
      <c r="N72" s="16">
        <v>6567447</v>
      </c>
      <c r="P72" s="12">
        <f>IFERROR(J72/M72,0)</f>
        <v>0.14585815849723521</v>
      </c>
      <c r="Q72" s="12">
        <f>IFERROR(K72/J72,0)</f>
        <v>1.7532586744997247E-2</v>
      </c>
    </row>
    <row r="73" spans="1:17" ht="15" thickBot="1" x14ac:dyDescent="0.4">
      <c r="A73" s="23">
        <v>71</v>
      </c>
      <c r="B73" s="15" t="s">
        <v>150</v>
      </c>
      <c r="C73" s="3">
        <v>5276</v>
      </c>
      <c r="D73" s="6"/>
      <c r="E73" s="6">
        <v>149</v>
      </c>
      <c r="F73" s="6"/>
      <c r="G73" s="3">
        <v>4252</v>
      </c>
      <c r="H73" s="6">
        <v>875</v>
      </c>
      <c r="I73" s="6">
        <v>7</v>
      </c>
      <c r="J73" s="3">
        <v>6695</v>
      </c>
      <c r="K73" s="6">
        <v>189</v>
      </c>
      <c r="L73" s="3">
        <v>28878</v>
      </c>
      <c r="M73" s="3">
        <v>36643</v>
      </c>
      <c r="N73" s="16">
        <v>788095</v>
      </c>
      <c r="P73" s="12">
        <f>IFERROR(J73/M73,0)</f>
        <v>0.18270883934175694</v>
      </c>
      <c r="Q73" s="12">
        <f>IFERROR(K73/J73,0)</f>
        <v>2.8230022404779686E-2</v>
      </c>
    </row>
    <row r="74" spans="1:17" ht="15" thickBot="1" x14ac:dyDescent="0.4">
      <c r="A74" s="23">
        <v>72</v>
      </c>
      <c r="B74" s="15" t="s">
        <v>4</v>
      </c>
      <c r="C74" s="3">
        <v>1008754</v>
      </c>
      <c r="D74" s="7">
        <v>3447</v>
      </c>
      <c r="E74" s="3">
        <v>15834</v>
      </c>
      <c r="F74" s="5">
        <v>67</v>
      </c>
      <c r="G74" s="3">
        <v>696100</v>
      </c>
      <c r="H74" s="3">
        <v>296820</v>
      </c>
      <c r="I74" s="3">
        <v>3826</v>
      </c>
      <c r="J74" s="3">
        <v>12024</v>
      </c>
      <c r="K74" s="6">
        <v>189</v>
      </c>
      <c r="L74" s="3">
        <v>27859242</v>
      </c>
      <c r="M74" s="3">
        <v>332081</v>
      </c>
      <c r="N74" s="16">
        <v>83893027</v>
      </c>
      <c r="P74" s="12">
        <f>IFERROR(J74/M74,0)</f>
        <v>3.6208033582168203E-2</v>
      </c>
      <c r="Q74" s="12">
        <f>IFERROR(K74/J74,0)</f>
        <v>1.5718562874251496E-2</v>
      </c>
    </row>
    <row r="75" spans="1:17" ht="15" thickBot="1" x14ac:dyDescent="0.4">
      <c r="A75" s="23">
        <v>73</v>
      </c>
      <c r="B75" s="15" t="s">
        <v>194</v>
      </c>
      <c r="C75" s="3">
        <v>10570</v>
      </c>
      <c r="D75" s="6"/>
      <c r="E75" s="6">
        <v>105</v>
      </c>
      <c r="F75" s="6"/>
      <c r="G75" s="3">
        <v>9956</v>
      </c>
      <c r="H75" s="6">
        <v>509</v>
      </c>
      <c r="I75" s="6">
        <v>23</v>
      </c>
      <c r="J75" s="3">
        <v>18928</v>
      </c>
      <c r="K75" s="6">
        <v>188</v>
      </c>
      <c r="L75" s="3">
        <v>102839</v>
      </c>
      <c r="M75" s="3">
        <v>184158</v>
      </c>
      <c r="N75" s="16">
        <v>558428</v>
      </c>
      <c r="P75" s="12">
        <f>IFERROR(J75/M75,0)</f>
        <v>0.10278130735564027</v>
      </c>
      <c r="Q75" s="12">
        <f>IFERROR(K75/J75,0)</f>
        <v>9.9323753169907013E-3</v>
      </c>
    </row>
    <row r="76" spans="1:17" ht="15" thickBot="1" x14ac:dyDescent="0.4">
      <c r="A76" s="23">
        <v>74</v>
      </c>
      <c r="B76" s="30" t="s">
        <v>0</v>
      </c>
      <c r="C76" s="1">
        <v>61482737</v>
      </c>
      <c r="D76" s="1">
        <v>182975</v>
      </c>
      <c r="E76" s="1">
        <v>1441002</v>
      </c>
      <c r="F76" s="1">
        <v>4006</v>
      </c>
      <c r="G76" s="1">
        <v>42539601</v>
      </c>
      <c r="H76" s="1">
        <v>17502134</v>
      </c>
      <c r="I76" s="1">
        <v>105012</v>
      </c>
      <c r="J76" s="1">
        <v>7888</v>
      </c>
      <c r="K76" s="2">
        <v>184.9</v>
      </c>
      <c r="L76" s="2"/>
      <c r="M76" s="2"/>
      <c r="N76" s="22"/>
      <c r="P76" s="12">
        <f>IFERROR(K76/M76,0)</f>
        <v>0</v>
      </c>
      <c r="Q76" s="12">
        <f>IFERROR(#REF!/K76,0)</f>
        <v>0</v>
      </c>
    </row>
    <row r="77" spans="1:17" ht="15" thickBot="1" x14ac:dyDescent="0.4">
      <c r="A77" s="23">
        <v>75</v>
      </c>
      <c r="B77" s="15" t="s">
        <v>113</v>
      </c>
      <c r="C77" s="3">
        <v>5181</v>
      </c>
      <c r="D77" s="6"/>
      <c r="E77" s="6">
        <v>49</v>
      </c>
      <c r="F77" s="6"/>
      <c r="G77" s="3">
        <v>2964</v>
      </c>
      <c r="H77" s="3">
        <v>2168</v>
      </c>
      <c r="I77" s="6">
        <v>4</v>
      </c>
      <c r="J77" s="3">
        <v>18810</v>
      </c>
      <c r="K77" s="6">
        <v>178</v>
      </c>
      <c r="L77" s="3">
        <v>25231</v>
      </c>
      <c r="M77" s="3">
        <v>91603</v>
      </c>
      <c r="N77" s="16">
        <v>275439</v>
      </c>
      <c r="P77" s="12">
        <f>IFERROR(J77/M77,0)</f>
        <v>0.20534261978319487</v>
      </c>
      <c r="Q77" s="12">
        <f>IFERROR(K77/J77,0)</f>
        <v>9.463051568314727E-3</v>
      </c>
    </row>
    <row r="78" spans="1:17" ht="15" thickBot="1" x14ac:dyDescent="0.4">
      <c r="A78" s="23">
        <v>76</v>
      </c>
      <c r="B78" s="15" t="s">
        <v>65</v>
      </c>
      <c r="C78" s="3">
        <v>56095</v>
      </c>
      <c r="D78" s="7">
        <v>2339</v>
      </c>
      <c r="E78" s="6">
        <v>471</v>
      </c>
      <c r="F78" s="5">
        <v>22</v>
      </c>
      <c r="G78" s="3">
        <v>13514</v>
      </c>
      <c r="H78" s="3">
        <v>42110</v>
      </c>
      <c r="I78" s="6">
        <v>117</v>
      </c>
      <c r="J78" s="3">
        <v>20725</v>
      </c>
      <c r="K78" s="6">
        <v>174</v>
      </c>
      <c r="L78" s="3">
        <v>1315947</v>
      </c>
      <c r="M78" s="3">
        <v>486202</v>
      </c>
      <c r="N78" s="16">
        <v>2706586</v>
      </c>
      <c r="P78" s="12">
        <f>IFERROR(J78/M78,0)</f>
        <v>4.262631581112377E-2</v>
      </c>
      <c r="Q78" s="12">
        <f>IFERROR(K78/J78,0)</f>
        <v>8.3956574185765978E-3</v>
      </c>
    </row>
    <row r="79" spans="1:17" ht="15" thickBot="1" x14ac:dyDescent="0.4">
      <c r="A79" s="23">
        <v>77</v>
      </c>
      <c r="B79" s="15" t="s">
        <v>127</v>
      </c>
      <c r="C79" s="3">
        <v>38405</v>
      </c>
      <c r="D79" s="4">
        <v>177</v>
      </c>
      <c r="E79" s="3">
        <v>1102</v>
      </c>
      <c r="F79" s="5">
        <v>4</v>
      </c>
      <c r="G79" s="3">
        <v>35078</v>
      </c>
      <c r="H79" s="3">
        <v>2225</v>
      </c>
      <c r="I79" s="6">
        <v>38</v>
      </c>
      <c r="J79" s="3">
        <v>5909</v>
      </c>
      <c r="K79" s="6">
        <v>170</v>
      </c>
      <c r="L79" s="3">
        <v>542757</v>
      </c>
      <c r="M79" s="3">
        <v>83507</v>
      </c>
      <c r="N79" s="16">
        <v>6499508</v>
      </c>
      <c r="P79" s="12">
        <f>IFERROR(J79/M79,0)</f>
        <v>7.0760535044966294E-2</v>
      </c>
      <c r="Q79" s="12">
        <f>IFERROR(K79/J79,0)</f>
        <v>2.8769673379590455E-2</v>
      </c>
    </row>
    <row r="80" spans="1:17" ht="15" thickBot="1" x14ac:dyDescent="0.4">
      <c r="A80" s="23">
        <v>78</v>
      </c>
      <c r="B80" s="15" t="s">
        <v>159</v>
      </c>
      <c r="C80" s="3">
        <v>81273</v>
      </c>
      <c r="D80" s="4">
        <v>866</v>
      </c>
      <c r="E80" s="3">
        <v>1153</v>
      </c>
      <c r="F80" s="5">
        <v>13</v>
      </c>
      <c r="G80" s="3">
        <v>52299</v>
      </c>
      <c r="H80" s="3">
        <v>27821</v>
      </c>
      <c r="I80" s="6"/>
      <c r="J80" s="3">
        <v>11763</v>
      </c>
      <c r="K80" s="6">
        <v>167</v>
      </c>
      <c r="L80" s="3">
        <v>421463</v>
      </c>
      <c r="M80" s="3">
        <v>61002</v>
      </c>
      <c r="N80" s="16">
        <v>6908951</v>
      </c>
      <c r="P80" s="12">
        <f>IFERROR(J80/M80,0)</f>
        <v>0.19282974328710534</v>
      </c>
      <c r="Q80" s="12">
        <f>IFERROR(K80/J80,0)</f>
        <v>1.4197058573493156E-2</v>
      </c>
    </row>
    <row r="81" spans="1:17" ht="15" thickBot="1" x14ac:dyDescent="0.4">
      <c r="A81" s="23">
        <v>79</v>
      </c>
      <c r="B81" s="15" t="s">
        <v>38</v>
      </c>
      <c r="C81" s="3">
        <v>356691</v>
      </c>
      <c r="D81" s="4">
        <v>302</v>
      </c>
      <c r="E81" s="3">
        <v>5857</v>
      </c>
      <c r="F81" s="5">
        <v>17</v>
      </c>
      <c r="G81" s="3">
        <v>345622</v>
      </c>
      <c r="H81" s="3">
        <v>5212</v>
      </c>
      <c r="I81" s="6">
        <v>698</v>
      </c>
      <c r="J81" s="3">
        <v>10182</v>
      </c>
      <c r="K81" s="6">
        <v>167</v>
      </c>
      <c r="L81" s="3">
        <v>9505393</v>
      </c>
      <c r="M81" s="3">
        <v>271335</v>
      </c>
      <c r="N81" s="16">
        <v>35031943</v>
      </c>
      <c r="P81" s="12">
        <f>IFERROR(J81/M81,0)</f>
        <v>3.7525568024766434E-2</v>
      </c>
      <c r="Q81" s="12">
        <f>IFERROR(K81/J81,0)</f>
        <v>1.640149283048517E-2</v>
      </c>
    </row>
    <row r="82" spans="1:17" ht="15" thickBot="1" x14ac:dyDescent="0.4">
      <c r="A82" s="23">
        <v>80</v>
      </c>
      <c r="B82" s="15" t="s">
        <v>41</v>
      </c>
      <c r="C82" s="3">
        <v>148214</v>
      </c>
      <c r="D82" s="6"/>
      <c r="E82" s="3">
        <v>1366</v>
      </c>
      <c r="F82" s="6"/>
      <c r="G82" s="3">
        <v>31536</v>
      </c>
      <c r="H82" s="3">
        <v>115312</v>
      </c>
      <c r="I82" s="6">
        <v>243</v>
      </c>
      <c r="J82" s="3">
        <v>16991</v>
      </c>
      <c r="K82" s="6">
        <v>157</v>
      </c>
      <c r="L82" s="3">
        <v>1703985</v>
      </c>
      <c r="M82" s="3">
        <v>195345</v>
      </c>
      <c r="N82" s="16">
        <v>8722946</v>
      </c>
      <c r="P82" s="12">
        <f>IFERROR(J82/M82,0)</f>
        <v>8.6979446620082418E-2</v>
      </c>
      <c r="Q82" s="12">
        <f>IFERROR(K82/J82,0)</f>
        <v>9.2401859808133712E-3</v>
      </c>
    </row>
    <row r="83" spans="1:17" ht="29.5" thickBot="1" x14ac:dyDescent="0.4">
      <c r="A83" s="23">
        <v>81</v>
      </c>
      <c r="B83" s="15" t="s">
        <v>191</v>
      </c>
      <c r="C83" s="6">
        <v>746</v>
      </c>
      <c r="D83" s="6"/>
      <c r="E83" s="6">
        <v>6</v>
      </c>
      <c r="F83" s="6"/>
      <c r="G83" s="6">
        <v>700</v>
      </c>
      <c r="H83" s="6">
        <v>40</v>
      </c>
      <c r="I83" s="6">
        <v>1</v>
      </c>
      <c r="J83" s="3">
        <v>19164</v>
      </c>
      <c r="K83" s="6">
        <v>154</v>
      </c>
      <c r="L83" s="3">
        <v>6244</v>
      </c>
      <c r="M83" s="3">
        <v>160399</v>
      </c>
      <c r="N83" s="16">
        <v>38928</v>
      </c>
      <c r="P83" s="12">
        <f>IFERROR(J83/M83,0)</f>
        <v>0.11947705409634723</v>
      </c>
      <c r="Q83" s="12">
        <f>IFERROR(K83/J83,0)</f>
        <v>8.0359006470465452E-3</v>
      </c>
    </row>
    <row r="84" spans="1:17" ht="15" thickBot="1" x14ac:dyDescent="0.4">
      <c r="A84" s="23">
        <v>82</v>
      </c>
      <c r="B84" s="15" t="s">
        <v>9</v>
      </c>
      <c r="C84" s="3">
        <v>503738</v>
      </c>
      <c r="D84" s="6"/>
      <c r="E84" s="3">
        <v>13014</v>
      </c>
      <c r="F84" s="6"/>
      <c r="G84" s="3">
        <v>388771</v>
      </c>
      <c r="H84" s="3">
        <v>101953</v>
      </c>
      <c r="I84" s="3">
        <v>4711</v>
      </c>
      <c r="J84" s="3">
        <v>5947</v>
      </c>
      <c r="K84" s="6">
        <v>154</v>
      </c>
      <c r="L84" s="3">
        <v>17901868</v>
      </c>
      <c r="M84" s="3">
        <v>211341</v>
      </c>
      <c r="N84" s="16">
        <v>84705890</v>
      </c>
      <c r="P84" s="12">
        <f>IFERROR(J84/M84,0)</f>
        <v>2.8139357720461246E-2</v>
      </c>
      <c r="Q84" s="12">
        <f>IFERROR(K84/J84,0)</f>
        <v>2.5895409450142928E-2</v>
      </c>
    </row>
    <row r="85" spans="1:17" ht="15" thickBot="1" x14ac:dyDescent="0.4">
      <c r="A85" s="23">
        <v>83</v>
      </c>
      <c r="B85" s="15" t="s">
        <v>57</v>
      </c>
      <c r="C85" s="3">
        <v>340684</v>
      </c>
      <c r="D85" s="6"/>
      <c r="E85" s="3">
        <v>5619</v>
      </c>
      <c r="F85" s="6"/>
      <c r="G85" s="3">
        <v>289808</v>
      </c>
      <c r="H85" s="3">
        <v>45257</v>
      </c>
      <c r="I85" s="3">
        <v>1041</v>
      </c>
      <c r="J85" s="3">
        <v>9186</v>
      </c>
      <c r="K85" s="6">
        <v>152</v>
      </c>
      <c r="L85" s="3">
        <v>3875930</v>
      </c>
      <c r="M85" s="3">
        <v>104509</v>
      </c>
      <c r="N85" s="16">
        <v>37087200</v>
      </c>
      <c r="P85" s="12">
        <f>IFERROR(J85/M85,0)</f>
        <v>8.7896736166263187E-2</v>
      </c>
      <c r="Q85" s="12">
        <f>IFERROR(K85/J85,0)</f>
        <v>1.6546919224907468E-2</v>
      </c>
    </row>
    <row r="86" spans="1:17" ht="15" thickBot="1" x14ac:dyDescent="0.4">
      <c r="A86" s="23">
        <v>84</v>
      </c>
      <c r="B86" s="15" t="s">
        <v>125</v>
      </c>
      <c r="C86" s="6">
        <v>999</v>
      </c>
      <c r="D86" s="4">
        <v>8</v>
      </c>
      <c r="E86" s="6">
        <v>5</v>
      </c>
      <c r="F86" s="6"/>
      <c r="G86" s="6">
        <v>905</v>
      </c>
      <c r="H86" s="6">
        <v>89</v>
      </c>
      <c r="I86" s="6">
        <v>3</v>
      </c>
      <c r="J86" s="3">
        <v>29655</v>
      </c>
      <c r="K86" s="6">
        <v>148</v>
      </c>
      <c r="L86" s="3">
        <v>88713</v>
      </c>
      <c r="M86" s="3">
        <v>2633449</v>
      </c>
      <c r="N86" s="16">
        <v>33687</v>
      </c>
      <c r="P86" s="12">
        <f>IFERROR(J86/M86,0)</f>
        <v>1.1260897780818995E-2</v>
      </c>
      <c r="Q86" s="12">
        <f>IFERROR(K86/J86,0)</f>
        <v>4.9907266902714555E-3</v>
      </c>
    </row>
    <row r="87" spans="1:17" ht="15" thickBot="1" x14ac:dyDescent="0.4">
      <c r="A87" s="23">
        <v>85</v>
      </c>
      <c r="B87" s="15" t="s">
        <v>144</v>
      </c>
      <c r="C87" s="6">
        <v>241</v>
      </c>
      <c r="D87" s="6"/>
      <c r="E87" s="6">
        <v>9</v>
      </c>
      <c r="F87" s="6"/>
      <c r="G87" s="6">
        <v>206</v>
      </c>
      <c r="H87" s="6">
        <v>26</v>
      </c>
      <c r="I87" s="6"/>
      <c r="J87" s="3">
        <v>3876</v>
      </c>
      <c r="K87" s="6">
        <v>145</v>
      </c>
      <c r="L87" s="3">
        <v>103460</v>
      </c>
      <c r="M87" s="3">
        <v>1663772</v>
      </c>
      <c r="N87" s="16">
        <v>62184</v>
      </c>
      <c r="P87" s="12">
        <f>IFERROR(J87/M87,0)</f>
        <v>2.3296461293975377E-3</v>
      </c>
      <c r="Q87" s="12">
        <f>IFERROR(K87/J87,0)</f>
        <v>3.7409700722394218E-2</v>
      </c>
    </row>
    <row r="88" spans="1:17" ht="15" thickBot="1" x14ac:dyDescent="0.4">
      <c r="A88" s="23">
        <v>86</v>
      </c>
      <c r="B88" s="15" t="s">
        <v>81</v>
      </c>
      <c r="C88" s="3">
        <v>122200</v>
      </c>
      <c r="D88" s="6"/>
      <c r="E88" s="6">
        <v>974</v>
      </c>
      <c r="F88" s="6"/>
      <c r="G88" s="3">
        <v>72152</v>
      </c>
      <c r="H88" s="3">
        <v>49074</v>
      </c>
      <c r="I88" s="6">
        <v>317</v>
      </c>
      <c r="J88" s="3">
        <v>17937</v>
      </c>
      <c r="K88" s="6">
        <v>143</v>
      </c>
      <c r="L88" s="3">
        <v>1514824</v>
      </c>
      <c r="M88" s="3">
        <v>222346</v>
      </c>
      <c r="N88" s="16">
        <v>6812912</v>
      </c>
      <c r="P88" s="12">
        <f>IFERROR(J88/M88,0)</f>
        <v>8.0671565937772666E-2</v>
      </c>
      <c r="Q88" s="12">
        <f>IFERROR(K88/J88,0)</f>
        <v>7.9723476612588509E-3</v>
      </c>
    </row>
    <row r="89" spans="1:17" ht="15" thickBot="1" x14ac:dyDescent="0.4">
      <c r="A89" s="23">
        <v>87</v>
      </c>
      <c r="B89" s="15" t="s">
        <v>75</v>
      </c>
      <c r="C89" s="3">
        <v>103106</v>
      </c>
      <c r="D89" s="7">
        <v>1849</v>
      </c>
      <c r="E89" s="6">
        <v>771</v>
      </c>
      <c r="F89" s="5">
        <v>22</v>
      </c>
      <c r="G89" s="3">
        <v>59285</v>
      </c>
      <c r="H89" s="3">
        <v>43050</v>
      </c>
      <c r="I89" s="6">
        <v>223</v>
      </c>
      <c r="J89" s="3">
        <v>18881</v>
      </c>
      <c r="K89" s="6">
        <v>141</v>
      </c>
      <c r="L89" s="3">
        <v>1056143</v>
      </c>
      <c r="M89" s="3">
        <v>193407</v>
      </c>
      <c r="N89" s="16">
        <v>5460722</v>
      </c>
      <c r="P89" s="12">
        <f>IFERROR(J89/M89,0)</f>
        <v>9.7623147042247699E-2</v>
      </c>
      <c r="Q89" s="12">
        <f>IFERROR(K89/J89,0)</f>
        <v>7.4678247974153912E-3</v>
      </c>
    </row>
    <row r="90" spans="1:17" ht="15" thickBot="1" x14ac:dyDescent="0.4">
      <c r="A90" s="23">
        <v>88</v>
      </c>
      <c r="B90" s="15" t="s">
        <v>27</v>
      </c>
      <c r="C90" s="3">
        <v>76718</v>
      </c>
      <c r="D90" s="7">
        <v>1323</v>
      </c>
      <c r="E90" s="6">
        <v>816</v>
      </c>
      <c r="F90" s="5">
        <v>5</v>
      </c>
      <c r="G90" s="3">
        <v>60312</v>
      </c>
      <c r="H90" s="3">
        <v>15590</v>
      </c>
      <c r="I90" s="6">
        <v>46</v>
      </c>
      <c r="J90" s="3">
        <v>13226</v>
      </c>
      <c r="K90" s="6">
        <v>141</v>
      </c>
      <c r="L90" s="3">
        <v>7211461</v>
      </c>
      <c r="M90" s="3">
        <v>1243247</v>
      </c>
      <c r="N90" s="16">
        <v>5800505</v>
      </c>
      <c r="P90" s="12">
        <f>IFERROR(J90/M90,0)</f>
        <v>1.0638272201742694E-2</v>
      </c>
      <c r="Q90" s="12">
        <f>IFERROR(K90/J90,0)</f>
        <v>1.0660819597761984E-2</v>
      </c>
    </row>
    <row r="91" spans="1:17" ht="15" thickBot="1" x14ac:dyDescent="0.4">
      <c r="A91" s="23">
        <v>89</v>
      </c>
      <c r="B91" s="15" t="s">
        <v>106</v>
      </c>
      <c r="C91" s="3">
        <v>80429</v>
      </c>
      <c r="D91" s="7">
        <v>1936</v>
      </c>
      <c r="E91" s="6">
        <v>689</v>
      </c>
      <c r="F91" s="5">
        <v>9</v>
      </c>
      <c r="G91" s="3">
        <v>61960</v>
      </c>
      <c r="H91" s="3">
        <v>17780</v>
      </c>
      <c r="I91" s="6">
        <v>57</v>
      </c>
      <c r="J91" s="3">
        <v>15621</v>
      </c>
      <c r="K91" s="6">
        <v>134</v>
      </c>
      <c r="L91" s="3">
        <v>661778</v>
      </c>
      <c r="M91" s="3">
        <v>128532</v>
      </c>
      <c r="N91" s="16">
        <v>5148725</v>
      </c>
      <c r="P91" s="12">
        <f>IFERROR(J91/M91,0)</f>
        <v>0.12153393707403604</v>
      </c>
      <c r="Q91" s="12">
        <f>IFERROR(K91/J91,0)</f>
        <v>8.5781960181806546E-3</v>
      </c>
    </row>
    <row r="92" spans="1:17" ht="15" thickBot="1" x14ac:dyDescent="0.4">
      <c r="A92" s="23">
        <v>90</v>
      </c>
      <c r="B92" s="15" t="s">
        <v>69</v>
      </c>
      <c r="C92" s="3">
        <v>109813</v>
      </c>
      <c r="D92" s="7">
        <v>3712</v>
      </c>
      <c r="E92" s="3">
        <v>1291</v>
      </c>
      <c r="F92" s="5">
        <v>35</v>
      </c>
      <c r="G92" s="3">
        <v>69931</v>
      </c>
      <c r="H92" s="3">
        <v>38591</v>
      </c>
      <c r="I92" s="6"/>
      <c r="J92" s="3">
        <v>10791</v>
      </c>
      <c r="K92" s="6">
        <v>127</v>
      </c>
      <c r="L92" s="3">
        <v>1682234</v>
      </c>
      <c r="M92" s="3">
        <v>165311</v>
      </c>
      <c r="N92" s="16">
        <v>10176181</v>
      </c>
      <c r="P92" s="12">
        <f>IFERROR(J92/M92,0)</f>
        <v>6.5276962815541614E-2</v>
      </c>
      <c r="Q92" s="12">
        <f>IFERROR(K92/J92,0)</f>
        <v>1.1769066814938375E-2</v>
      </c>
    </row>
    <row r="93" spans="1:17" ht="15" thickBot="1" x14ac:dyDescent="0.4">
      <c r="A93" s="23">
        <v>91</v>
      </c>
      <c r="B93" s="15" t="s">
        <v>49</v>
      </c>
      <c r="C93" s="3">
        <v>131633</v>
      </c>
      <c r="D93" s="7">
        <v>1621</v>
      </c>
      <c r="E93" s="3">
        <v>1136</v>
      </c>
      <c r="F93" s="5">
        <v>8</v>
      </c>
      <c r="G93" s="3">
        <v>110152</v>
      </c>
      <c r="H93" s="3">
        <v>20345</v>
      </c>
      <c r="I93" s="6"/>
      <c r="J93" s="3">
        <v>13932</v>
      </c>
      <c r="K93" s="6">
        <v>120</v>
      </c>
      <c r="L93" s="3">
        <v>3188876</v>
      </c>
      <c r="M93" s="3">
        <v>337517</v>
      </c>
      <c r="N93" s="16">
        <v>9448053</v>
      </c>
      <c r="P93" s="12">
        <f>IFERROR(J93/M93,0)</f>
        <v>4.1277920815840384E-2</v>
      </c>
      <c r="Q93" s="12">
        <f>IFERROR(K93/J93,0)</f>
        <v>8.6132644272179162E-3</v>
      </c>
    </row>
    <row r="94" spans="1:17" ht="29.5" thickBot="1" x14ac:dyDescent="0.4">
      <c r="A94" s="23">
        <v>92</v>
      </c>
      <c r="B94" s="15" t="s">
        <v>208</v>
      </c>
      <c r="C94" s="6">
        <v>161</v>
      </c>
      <c r="D94" s="6"/>
      <c r="E94" s="6">
        <v>3</v>
      </c>
      <c r="F94" s="6"/>
      <c r="G94" s="6">
        <v>155</v>
      </c>
      <c r="H94" s="6">
        <v>3</v>
      </c>
      <c r="I94" s="6"/>
      <c r="J94" s="3">
        <v>6117</v>
      </c>
      <c r="K94" s="6">
        <v>114</v>
      </c>
      <c r="L94" s="3">
        <v>3539</v>
      </c>
      <c r="M94" s="3">
        <v>134450</v>
      </c>
      <c r="N94" s="16">
        <v>26322</v>
      </c>
      <c r="P94" s="12">
        <f>IFERROR(J94/M94,0)</f>
        <v>4.5496467088136851E-2</v>
      </c>
      <c r="Q94" s="12">
        <f>IFERROR(K94/J94,0)</f>
        <v>1.8636586562040217E-2</v>
      </c>
    </row>
    <row r="95" spans="1:17" ht="15" thickBot="1" x14ac:dyDescent="0.4">
      <c r="A95" s="23">
        <v>93</v>
      </c>
      <c r="B95" s="15" t="s">
        <v>119</v>
      </c>
      <c r="C95" s="3">
        <v>5413</v>
      </c>
      <c r="D95" s="6"/>
      <c r="E95" s="6">
        <v>40</v>
      </c>
      <c r="F95" s="6"/>
      <c r="G95" s="6">
        <v>98</v>
      </c>
      <c r="H95" s="3">
        <v>5275</v>
      </c>
      <c r="I95" s="6">
        <v>16</v>
      </c>
      <c r="J95" s="3">
        <v>14429</v>
      </c>
      <c r="K95" s="6">
        <v>107</v>
      </c>
      <c r="L95" s="3">
        <v>63774</v>
      </c>
      <c r="M95" s="3">
        <v>169998</v>
      </c>
      <c r="N95" s="16">
        <v>375146</v>
      </c>
      <c r="P95" s="12">
        <f>IFERROR(J95/M95,0)</f>
        <v>8.4877469146695847E-2</v>
      </c>
      <c r="Q95" s="12">
        <f>IFERROR(K95/J95,0)</f>
        <v>7.4156213181786682E-3</v>
      </c>
    </row>
    <row r="96" spans="1:17" ht="15" thickBot="1" x14ac:dyDescent="0.4">
      <c r="A96" s="23">
        <v>94</v>
      </c>
      <c r="B96" s="15" t="s">
        <v>73</v>
      </c>
      <c r="C96" s="3">
        <v>129213</v>
      </c>
      <c r="D96" s="4">
        <v>813</v>
      </c>
      <c r="E96" s="3">
        <v>1990</v>
      </c>
      <c r="F96" s="6"/>
      <c r="G96" s="3">
        <v>115384</v>
      </c>
      <c r="H96" s="3">
        <v>11839</v>
      </c>
      <c r="I96" s="6">
        <v>221</v>
      </c>
      <c r="J96" s="3">
        <v>6848</v>
      </c>
      <c r="K96" s="6">
        <v>105</v>
      </c>
      <c r="L96" s="3">
        <v>4206738</v>
      </c>
      <c r="M96" s="3">
        <v>222964</v>
      </c>
      <c r="N96" s="16">
        <v>18867379</v>
      </c>
      <c r="P96" s="12">
        <f>IFERROR(J96/M96,0)</f>
        <v>3.0713478409070523E-2</v>
      </c>
      <c r="Q96" s="12">
        <f>IFERROR(K96/J96,0)</f>
        <v>1.5332943925233645E-2</v>
      </c>
    </row>
    <row r="97" spans="1:17" ht="15" thickBot="1" x14ac:dyDescent="0.4">
      <c r="A97" s="23">
        <v>95</v>
      </c>
      <c r="B97" s="15" t="s">
        <v>179</v>
      </c>
      <c r="C97" s="3">
        <v>6329</v>
      </c>
      <c r="D97" s="6"/>
      <c r="E97" s="6">
        <v>120</v>
      </c>
      <c r="F97" s="6"/>
      <c r="G97" s="3">
        <v>5929</v>
      </c>
      <c r="H97" s="6">
        <v>280</v>
      </c>
      <c r="I97" s="6">
        <v>11</v>
      </c>
      <c r="J97" s="3">
        <v>5433</v>
      </c>
      <c r="K97" s="6">
        <v>103</v>
      </c>
      <c r="L97" s="3">
        <v>62213</v>
      </c>
      <c r="M97" s="3">
        <v>53401</v>
      </c>
      <c r="N97" s="16">
        <v>1165021</v>
      </c>
      <c r="P97" s="12">
        <f>IFERROR(J97/M97,0)</f>
        <v>0.10173966779648322</v>
      </c>
      <c r="Q97" s="12">
        <f>IFERROR(K97/J97,0)</f>
        <v>1.8958218295600956E-2</v>
      </c>
    </row>
    <row r="98" spans="1:17" ht="15" thickBot="1" x14ac:dyDescent="0.4">
      <c r="A98" s="23">
        <v>96</v>
      </c>
      <c r="B98" s="15" t="s">
        <v>80</v>
      </c>
      <c r="C98" s="3">
        <v>15808</v>
      </c>
      <c r="D98" s="4">
        <v>637</v>
      </c>
      <c r="E98" s="6">
        <v>190</v>
      </c>
      <c r="F98" s="5">
        <v>2</v>
      </c>
      <c r="G98" s="3">
        <v>1719</v>
      </c>
      <c r="H98" s="3">
        <v>13899</v>
      </c>
      <c r="I98" s="6">
        <v>31</v>
      </c>
      <c r="J98" s="3">
        <v>8419</v>
      </c>
      <c r="K98" s="6">
        <v>101</v>
      </c>
      <c r="L98" s="3">
        <v>610722</v>
      </c>
      <c r="M98" s="3">
        <v>325268</v>
      </c>
      <c r="N98" s="16">
        <v>1877598</v>
      </c>
      <c r="P98" s="12">
        <f>IFERROR(J98/M98,0)</f>
        <v>2.5883271640616354E-2</v>
      </c>
      <c r="Q98" s="12">
        <f>IFERROR(K98/J98,0)</f>
        <v>1.199667418933365E-2</v>
      </c>
    </row>
    <row r="99" spans="1:17" ht="15" thickBot="1" x14ac:dyDescent="0.4">
      <c r="A99" s="23">
        <v>97</v>
      </c>
      <c r="B99" s="15" t="s">
        <v>21</v>
      </c>
      <c r="C99" s="3">
        <v>9314017</v>
      </c>
      <c r="D99" s="7">
        <v>4146</v>
      </c>
      <c r="E99" s="3">
        <v>135796</v>
      </c>
      <c r="F99" s="5">
        <v>44</v>
      </c>
      <c r="G99" s="3">
        <v>8721439</v>
      </c>
      <c r="H99" s="3">
        <v>456782</v>
      </c>
      <c r="I99" s="3">
        <v>8944</v>
      </c>
      <c r="J99" s="3">
        <v>6723</v>
      </c>
      <c r="K99" s="6">
        <v>98</v>
      </c>
      <c r="L99" s="3">
        <v>137062749</v>
      </c>
      <c r="M99" s="3">
        <v>98927</v>
      </c>
      <c r="N99" s="16">
        <v>1385493511</v>
      </c>
      <c r="P99" s="12">
        <f>IFERROR(J99/M99,0)</f>
        <v>6.7959202240035585E-2</v>
      </c>
      <c r="Q99" s="12">
        <f>IFERROR(K99/J99,0)</f>
        <v>1.4576825821805741E-2</v>
      </c>
    </row>
    <row r="100" spans="1:17" ht="15" thickBot="1" x14ac:dyDescent="0.4">
      <c r="A100" s="23">
        <v>98</v>
      </c>
      <c r="B100" s="15" t="s">
        <v>163</v>
      </c>
      <c r="C100" s="3">
        <v>12889</v>
      </c>
      <c r="D100" s="6"/>
      <c r="E100" s="6">
        <v>46</v>
      </c>
      <c r="F100" s="6"/>
      <c r="G100" s="3">
        <v>11717</v>
      </c>
      <c r="H100" s="3">
        <v>1126</v>
      </c>
      <c r="I100" s="6">
        <v>12</v>
      </c>
      <c r="J100" s="3">
        <v>23677</v>
      </c>
      <c r="K100" s="6">
        <v>85</v>
      </c>
      <c r="L100" s="3">
        <v>150743</v>
      </c>
      <c r="M100" s="3">
        <v>276915</v>
      </c>
      <c r="N100" s="16">
        <v>544365</v>
      </c>
      <c r="P100" s="12">
        <f>IFERROR(J100/M100,0)</f>
        <v>8.5502771608616357E-2</v>
      </c>
      <c r="Q100" s="12">
        <f>IFERROR(K100/J100,0)</f>
        <v>3.5899818389154032E-3</v>
      </c>
    </row>
    <row r="101" spans="1:17" ht="15" thickBot="1" x14ac:dyDescent="0.4">
      <c r="A101" s="23">
        <v>99</v>
      </c>
      <c r="B101" s="15" t="s">
        <v>44</v>
      </c>
      <c r="C101" s="3">
        <v>138250</v>
      </c>
      <c r="D101" s="4">
        <v>184</v>
      </c>
      <c r="E101" s="6">
        <v>237</v>
      </c>
      <c r="F101" s="6"/>
      <c r="G101" s="3">
        <v>135370</v>
      </c>
      <c r="H101" s="3">
        <v>2643</v>
      </c>
      <c r="I101" s="6">
        <v>35</v>
      </c>
      <c r="J101" s="3">
        <v>49238</v>
      </c>
      <c r="K101" s="6">
        <v>84</v>
      </c>
      <c r="L101" s="3">
        <v>1100989</v>
      </c>
      <c r="M101" s="3">
        <v>392117</v>
      </c>
      <c r="N101" s="3">
        <v>2807805</v>
      </c>
      <c r="P101" s="12">
        <f>IFERROR(J101/M101,0)</f>
        <v>0.1255696641563615</v>
      </c>
      <c r="Q101" s="12">
        <f>IFERROR(K101/J101,0)</f>
        <v>1.7059994313335229E-3</v>
      </c>
    </row>
    <row r="102" spans="1:17" ht="15" thickBot="1" x14ac:dyDescent="0.4">
      <c r="A102" s="23">
        <v>100</v>
      </c>
      <c r="B102" s="15" t="s">
        <v>139</v>
      </c>
      <c r="C102" s="3">
        <v>10541</v>
      </c>
      <c r="D102" s="6"/>
      <c r="E102" s="6">
        <v>248</v>
      </c>
      <c r="F102" s="6"/>
      <c r="G102" s="3">
        <v>5721</v>
      </c>
      <c r="H102" s="3">
        <v>4572</v>
      </c>
      <c r="I102" s="6">
        <v>12</v>
      </c>
      <c r="J102" s="3">
        <v>3553</v>
      </c>
      <c r="K102" s="6">
        <v>84</v>
      </c>
      <c r="L102" s="3">
        <v>111958</v>
      </c>
      <c r="M102" s="3">
        <v>37742</v>
      </c>
      <c r="N102" s="16">
        <v>2966424</v>
      </c>
      <c r="P102" s="12">
        <f>IFERROR(J102/M102,0)</f>
        <v>9.4139155317683215E-2</v>
      </c>
      <c r="Q102" s="12">
        <f>IFERROR(K102/J102,0)</f>
        <v>2.3641992682240362E-2</v>
      </c>
    </row>
    <row r="103" spans="1:17" ht="29.5" thickBot="1" x14ac:dyDescent="0.4">
      <c r="A103" s="23">
        <v>101</v>
      </c>
      <c r="B103" s="15" t="s">
        <v>129</v>
      </c>
      <c r="C103" s="3">
        <v>6570</v>
      </c>
      <c r="D103" s="6"/>
      <c r="E103" s="6">
        <v>116</v>
      </c>
      <c r="F103" s="6"/>
      <c r="G103" s="3">
        <v>5680</v>
      </c>
      <c r="H103" s="6">
        <v>774</v>
      </c>
      <c r="I103" s="6">
        <v>3</v>
      </c>
      <c r="J103" s="3">
        <v>4688</v>
      </c>
      <c r="K103" s="6">
        <v>83</v>
      </c>
      <c r="L103" s="3">
        <v>36374</v>
      </c>
      <c r="M103" s="3">
        <v>25957</v>
      </c>
      <c r="N103" s="16">
        <v>1401333</v>
      </c>
      <c r="P103" s="12">
        <f>IFERROR(J103/M103,0)</f>
        <v>0.18060638748699773</v>
      </c>
      <c r="Q103" s="12">
        <f>IFERROR(K103/J103,0)</f>
        <v>1.7704778156996587E-2</v>
      </c>
    </row>
    <row r="104" spans="1:17" ht="15" thickBot="1" x14ac:dyDescent="0.4">
      <c r="A104" s="23">
        <v>102</v>
      </c>
      <c r="B104" s="15" t="s">
        <v>61</v>
      </c>
      <c r="C104" s="3">
        <v>11323</v>
      </c>
      <c r="D104" s="4">
        <v>370</v>
      </c>
      <c r="E104" s="6">
        <v>104</v>
      </c>
      <c r="F104" s="5">
        <v>5</v>
      </c>
      <c r="G104" s="3">
        <v>6710</v>
      </c>
      <c r="H104" s="3">
        <v>4509</v>
      </c>
      <c r="I104" s="6">
        <v>17</v>
      </c>
      <c r="J104" s="3">
        <v>8533</v>
      </c>
      <c r="K104" s="6">
        <v>78</v>
      </c>
      <c r="L104" s="3">
        <v>464025</v>
      </c>
      <c r="M104" s="3">
        <v>349706</v>
      </c>
      <c r="N104" s="16">
        <v>1326899</v>
      </c>
      <c r="P104" s="12">
        <f>IFERROR(J104/M104,0)</f>
        <v>2.4400496416990273E-2</v>
      </c>
      <c r="Q104" s="12">
        <f>IFERROR(K104/J104,0)</f>
        <v>9.1409820696120945E-3</v>
      </c>
    </row>
    <row r="105" spans="1:17" ht="29.5" thickBot="1" x14ac:dyDescent="0.4">
      <c r="A105" s="23">
        <v>103</v>
      </c>
      <c r="B105" s="15" t="s">
        <v>202</v>
      </c>
      <c r="C105" s="6">
        <v>985</v>
      </c>
      <c r="D105" s="6"/>
      <c r="E105" s="6">
        <v>17</v>
      </c>
      <c r="F105" s="6"/>
      <c r="G105" s="6">
        <v>928</v>
      </c>
      <c r="H105" s="6">
        <v>40</v>
      </c>
      <c r="I105" s="6"/>
      <c r="J105" s="3">
        <v>4461</v>
      </c>
      <c r="K105" s="6">
        <v>77</v>
      </c>
      <c r="L105" s="3">
        <v>7498</v>
      </c>
      <c r="M105" s="3">
        <v>33960</v>
      </c>
      <c r="N105" s="16">
        <v>220791</v>
      </c>
      <c r="P105" s="12">
        <f>IFERROR(J105/M105,0)</f>
        <v>0.13136042402826856</v>
      </c>
      <c r="Q105" s="12">
        <f>IFERROR(K105/J105,0)</f>
        <v>1.726070387805425E-2</v>
      </c>
    </row>
    <row r="106" spans="1:17" ht="15" thickBot="1" x14ac:dyDescent="0.4">
      <c r="A106" s="23">
        <v>104</v>
      </c>
      <c r="B106" s="15" t="s">
        <v>56</v>
      </c>
      <c r="C106" s="3">
        <v>5346</v>
      </c>
      <c r="D106" s="4">
        <v>23</v>
      </c>
      <c r="E106" s="6">
        <v>26</v>
      </c>
      <c r="F106" s="6"/>
      <c r="G106" s="3">
        <v>5144</v>
      </c>
      <c r="H106" s="6">
        <v>176</v>
      </c>
      <c r="I106" s="6">
        <v>2</v>
      </c>
      <c r="J106" s="3">
        <v>15625</v>
      </c>
      <c r="K106" s="6">
        <v>76</v>
      </c>
      <c r="L106" s="3">
        <v>386957</v>
      </c>
      <c r="M106" s="3">
        <v>1130984</v>
      </c>
      <c r="N106" s="16">
        <v>342142</v>
      </c>
      <c r="P106" s="12">
        <f>IFERROR(J106/M106,0)</f>
        <v>1.3815403224095125E-2</v>
      </c>
      <c r="Q106" s="12">
        <f>IFERROR(K106/J106,0)</f>
        <v>4.8640000000000003E-3</v>
      </c>
    </row>
    <row r="107" spans="1:17" ht="15" thickBot="1" x14ac:dyDescent="0.4">
      <c r="A107" s="23">
        <v>105</v>
      </c>
      <c r="B107" s="15" t="s">
        <v>131</v>
      </c>
      <c r="C107" s="6">
        <v>600</v>
      </c>
      <c r="D107" s="6"/>
      <c r="E107" s="6">
        <v>3</v>
      </c>
      <c r="F107" s="6"/>
      <c r="G107" s="6">
        <v>530</v>
      </c>
      <c r="H107" s="6">
        <v>67</v>
      </c>
      <c r="I107" s="6">
        <v>5</v>
      </c>
      <c r="J107" s="3">
        <v>15246</v>
      </c>
      <c r="K107" s="6">
        <v>76</v>
      </c>
      <c r="L107" s="3">
        <v>51953</v>
      </c>
      <c r="M107" s="3">
        <v>1320112</v>
      </c>
      <c r="N107" s="16">
        <v>39355</v>
      </c>
      <c r="P107" s="12">
        <f>IFERROR(J107/M107,0)</f>
        <v>1.154902008314446E-2</v>
      </c>
      <c r="Q107" s="12">
        <f>IFERROR(K107/J107,0)</f>
        <v>4.9849140758231663E-3</v>
      </c>
    </row>
    <row r="108" spans="1:17" ht="15" thickBot="1" x14ac:dyDescent="0.4">
      <c r="A108" s="23">
        <v>106</v>
      </c>
      <c r="B108" s="15" t="s">
        <v>35</v>
      </c>
      <c r="C108" s="3">
        <v>425918</v>
      </c>
      <c r="D108" s="7">
        <v>1631</v>
      </c>
      <c r="E108" s="3">
        <v>8255</v>
      </c>
      <c r="F108" s="5">
        <v>46</v>
      </c>
      <c r="G108" s="3">
        <v>387616</v>
      </c>
      <c r="H108" s="3">
        <v>30047</v>
      </c>
      <c r="I108" s="3">
        <v>1449</v>
      </c>
      <c r="J108" s="3">
        <v>3866</v>
      </c>
      <c r="K108" s="6">
        <v>75</v>
      </c>
      <c r="L108" s="3">
        <v>5659920</v>
      </c>
      <c r="M108" s="3">
        <v>51375</v>
      </c>
      <c r="N108" s="16">
        <v>110169081</v>
      </c>
      <c r="P108" s="12">
        <f>IFERROR(J108/M108,0)</f>
        <v>7.5250608272506084E-2</v>
      </c>
      <c r="Q108" s="12">
        <f>IFERROR(K108/J108,0)</f>
        <v>1.9399896533885151E-2</v>
      </c>
    </row>
    <row r="109" spans="1:17" ht="15" thickBot="1" x14ac:dyDescent="0.4">
      <c r="A109" s="23">
        <v>107</v>
      </c>
      <c r="B109" s="15" t="s">
        <v>42</v>
      </c>
      <c r="C109" s="3">
        <v>23766</v>
      </c>
      <c r="D109" s="4">
        <v>618</v>
      </c>
      <c r="E109" s="6">
        <v>393</v>
      </c>
      <c r="F109" s="5">
        <v>5</v>
      </c>
      <c r="G109" s="3">
        <v>16800</v>
      </c>
      <c r="H109" s="3">
        <v>6573</v>
      </c>
      <c r="I109" s="6">
        <v>19</v>
      </c>
      <c r="J109" s="3">
        <v>4287</v>
      </c>
      <c r="K109" s="6">
        <v>71</v>
      </c>
      <c r="L109" s="3">
        <v>1880144</v>
      </c>
      <c r="M109" s="3">
        <v>339117</v>
      </c>
      <c r="N109" s="16">
        <v>5544230</v>
      </c>
      <c r="P109" s="12">
        <f>IFERROR(J109/M109,0)</f>
        <v>1.2641654650164987E-2</v>
      </c>
      <c r="Q109" s="12">
        <f>IFERROR(K109/J109,0)</f>
        <v>1.6561698157219501E-2</v>
      </c>
    </row>
    <row r="110" spans="1:17" ht="15" thickBot="1" x14ac:dyDescent="0.4">
      <c r="A110" s="23">
        <v>108</v>
      </c>
      <c r="B110" s="15" t="s">
        <v>54</v>
      </c>
      <c r="C110" s="3">
        <v>114475</v>
      </c>
      <c r="D110" s="6"/>
      <c r="E110" s="3">
        <v>6596</v>
      </c>
      <c r="F110" s="6"/>
      <c r="G110" s="3">
        <v>102268</v>
      </c>
      <c r="H110" s="3">
        <v>5611</v>
      </c>
      <c r="I110" s="6">
        <v>46</v>
      </c>
      <c r="J110" s="3">
        <v>1110</v>
      </c>
      <c r="K110" s="6">
        <v>64</v>
      </c>
      <c r="L110" s="3">
        <v>1000000</v>
      </c>
      <c r="M110" s="3">
        <v>9699</v>
      </c>
      <c r="N110" s="16">
        <v>103108055</v>
      </c>
      <c r="P110" s="12">
        <f>IFERROR(J110/M110,0)</f>
        <v>0.11444478812248686</v>
      </c>
      <c r="Q110" s="12">
        <f>IFERROR(K110/J110,0)</f>
        <v>5.7657657657657659E-2</v>
      </c>
    </row>
    <row r="111" spans="1:17" ht="15" thickBot="1" x14ac:dyDescent="0.4">
      <c r="A111" s="23">
        <v>109</v>
      </c>
      <c r="B111" s="15" t="s">
        <v>121</v>
      </c>
      <c r="C111" s="3">
        <v>5676</v>
      </c>
      <c r="D111" s="6"/>
      <c r="E111" s="6">
        <v>61</v>
      </c>
      <c r="F111" s="6"/>
      <c r="G111" s="3">
        <v>5576</v>
      </c>
      <c r="H111" s="6">
        <v>39</v>
      </c>
      <c r="I111" s="6"/>
      <c r="J111" s="3">
        <v>5711</v>
      </c>
      <c r="K111" s="6">
        <v>61</v>
      </c>
      <c r="L111" s="3">
        <v>91250</v>
      </c>
      <c r="M111" s="3">
        <v>91821</v>
      </c>
      <c r="N111" s="16">
        <v>993785</v>
      </c>
      <c r="P111" s="12">
        <f>IFERROR(J111/M111,0)</f>
        <v>6.2197100881062069E-2</v>
      </c>
      <c r="Q111" s="12">
        <f>IFERROR(K111/J111,0)</f>
        <v>1.068114165645246E-2</v>
      </c>
    </row>
    <row r="112" spans="1:17" ht="15" thickBot="1" x14ac:dyDescent="0.4">
      <c r="A112" s="23">
        <v>110</v>
      </c>
      <c r="B112" s="15" t="s">
        <v>36</v>
      </c>
      <c r="C112" s="3">
        <v>522581</v>
      </c>
      <c r="D112" s="7">
        <v>5828</v>
      </c>
      <c r="E112" s="3">
        <v>16521</v>
      </c>
      <c r="F112" s="5">
        <v>169</v>
      </c>
      <c r="G112" s="3">
        <v>437456</v>
      </c>
      <c r="H112" s="3">
        <v>68604</v>
      </c>
      <c r="I112" s="6"/>
      <c r="J112" s="3">
        <v>1902</v>
      </c>
      <c r="K112" s="6">
        <v>60</v>
      </c>
      <c r="L112" s="3">
        <v>5566215</v>
      </c>
      <c r="M112" s="3">
        <v>20263</v>
      </c>
      <c r="N112" s="16">
        <v>274692914</v>
      </c>
      <c r="P112" s="12">
        <f>IFERROR(J112/M112,0)</f>
        <v>9.3865666485712873E-2</v>
      </c>
      <c r="Q112" s="12">
        <f>IFERROR(K112/J112,0)</f>
        <v>3.1545741324921134E-2</v>
      </c>
    </row>
    <row r="113" spans="1:17" ht="29.5" thickBot="1" x14ac:dyDescent="0.4">
      <c r="A113" s="23">
        <v>111</v>
      </c>
      <c r="B113" s="15" t="s">
        <v>164</v>
      </c>
      <c r="C113" s="3">
        <v>5146</v>
      </c>
      <c r="D113" s="6"/>
      <c r="E113" s="6">
        <v>85</v>
      </c>
      <c r="F113" s="6"/>
      <c r="G113" s="3">
        <v>5005</v>
      </c>
      <c r="H113" s="6">
        <v>56</v>
      </c>
      <c r="I113" s="6"/>
      <c r="J113" s="3">
        <v>3621</v>
      </c>
      <c r="K113" s="6">
        <v>60</v>
      </c>
      <c r="L113" s="3">
        <v>70108</v>
      </c>
      <c r="M113" s="3">
        <v>49331</v>
      </c>
      <c r="N113" s="16">
        <v>1421179</v>
      </c>
      <c r="P113" s="12">
        <f>IFERROR(J113/M113,0)</f>
        <v>7.3402120370558072E-2</v>
      </c>
      <c r="Q113" s="12">
        <f>IFERROR(K113/J113,0)</f>
        <v>1.6570008285004142E-2</v>
      </c>
    </row>
    <row r="114" spans="1:17" ht="15" thickBot="1" x14ac:dyDescent="0.4">
      <c r="A114" s="23">
        <v>112</v>
      </c>
      <c r="B114" s="15" t="s">
        <v>23</v>
      </c>
      <c r="C114" s="3">
        <v>34748</v>
      </c>
      <c r="D114" s="6"/>
      <c r="E114" s="6">
        <v>328</v>
      </c>
      <c r="F114" s="5">
        <v>12</v>
      </c>
      <c r="G114" s="3">
        <v>20956</v>
      </c>
      <c r="H114" s="3">
        <v>13464</v>
      </c>
      <c r="I114" s="6">
        <v>31</v>
      </c>
      <c r="J114" s="3">
        <v>6389</v>
      </c>
      <c r="K114" s="6">
        <v>60</v>
      </c>
      <c r="L114" s="3">
        <v>2224045</v>
      </c>
      <c r="M114" s="3">
        <v>408950</v>
      </c>
      <c r="N114" s="16">
        <v>5438425</v>
      </c>
      <c r="P114" s="12">
        <f>IFERROR(J114/M114,0)</f>
        <v>1.562293678933855E-2</v>
      </c>
      <c r="Q114" s="12">
        <f>IFERROR(K114/J114,0)</f>
        <v>9.3911410236343709E-3</v>
      </c>
    </row>
    <row r="115" spans="1:17" ht="15" thickBot="1" x14ac:dyDescent="0.4">
      <c r="A115" s="23">
        <v>113</v>
      </c>
      <c r="B115" s="15" t="s">
        <v>171</v>
      </c>
      <c r="C115" s="3">
        <v>14155</v>
      </c>
      <c r="D115" s="6"/>
      <c r="E115" s="6">
        <v>147</v>
      </c>
      <c r="F115" s="6"/>
      <c r="G115" s="3">
        <v>13355</v>
      </c>
      <c r="H115" s="6">
        <v>653</v>
      </c>
      <c r="I115" s="6">
        <v>4</v>
      </c>
      <c r="J115" s="3">
        <v>5531</v>
      </c>
      <c r="K115" s="6">
        <v>57</v>
      </c>
      <c r="L115" s="3">
        <v>151721</v>
      </c>
      <c r="M115" s="3">
        <v>59281</v>
      </c>
      <c r="N115" s="16">
        <v>2559364</v>
      </c>
      <c r="P115" s="12">
        <f>IFERROR(J115/M115,0)</f>
        <v>9.330139505069078E-2</v>
      </c>
      <c r="Q115" s="12">
        <f>IFERROR(K115/J115,0)</f>
        <v>1.030555053335744E-2</v>
      </c>
    </row>
    <row r="116" spans="1:17" ht="15" thickBot="1" x14ac:dyDescent="0.4">
      <c r="A116" s="23">
        <v>114</v>
      </c>
      <c r="B116" s="15" t="s">
        <v>40</v>
      </c>
      <c r="C116" s="3">
        <v>165250</v>
      </c>
      <c r="D116" s="7">
        <v>1283</v>
      </c>
      <c r="E116" s="6">
        <v>567</v>
      </c>
      <c r="F116" s="5">
        <v>3</v>
      </c>
      <c r="G116" s="3">
        <v>152708</v>
      </c>
      <c r="H116" s="3">
        <v>11975</v>
      </c>
      <c r="I116" s="6"/>
      <c r="J116" s="3">
        <v>16627</v>
      </c>
      <c r="K116" s="6">
        <v>57</v>
      </c>
      <c r="L116" s="3">
        <v>16354779</v>
      </c>
      <c r="M116" s="3">
        <v>1645575</v>
      </c>
      <c r="N116" s="16">
        <v>9938639</v>
      </c>
      <c r="P116" s="12">
        <f>IFERROR(J116/M116,0)</f>
        <v>1.0104066967473376E-2</v>
      </c>
      <c r="Q116" s="12">
        <f>IFERROR(K116/J116,0)</f>
        <v>3.428159018463944E-3</v>
      </c>
    </row>
    <row r="117" spans="1:17" ht="15" thickBot="1" x14ac:dyDescent="0.4">
      <c r="A117" s="23">
        <v>115</v>
      </c>
      <c r="B117" s="15" t="s">
        <v>55</v>
      </c>
      <c r="C117" s="3">
        <v>79110</v>
      </c>
      <c r="D117" s="6"/>
      <c r="E117" s="3">
        <v>2352</v>
      </c>
      <c r="F117" s="6"/>
      <c r="G117" s="3">
        <v>51334</v>
      </c>
      <c r="H117" s="3">
        <v>25424</v>
      </c>
      <c r="I117" s="6">
        <v>37</v>
      </c>
      <c r="J117" s="3">
        <v>1791</v>
      </c>
      <c r="K117" s="6">
        <v>53</v>
      </c>
      <c r="L117" s="6"/>
      <c r="M117" s="6"/>
      <c r="N117" s="16">
        <v>44168706</v>
      </c>
      <c r="P117" s="12">
        <f>IFERROR(J117/M117,0)</f>
        <v>0</v>
      </c>
      <c r="Q117" s="12">
        <f>IFERROR(K117/J117,0)</f>
        <v>2.9592406476828589E-2</v>
      </c>
    </row>
    <row r="118" spans="1:17" ht="15" thickBot="1" x14ac:dyDescent="0.4">
      <c r="A118" s="23">
        <v>116</v>
      </c>
      <c r="B118" s="15" t="s">
        <v>201</v>
      </c>
      <c r="C118" s="3">
        <v>3728</v>
      </c>
      <c r="D118" s="6"/>
      <c r="E118" s="6">
        <v>123</v>
      </c>
      <c r="F118" s="6"/>
      <c r="G118" s="3">
        <v>3588</v>
      </c>
      <c r="H118" s="6">
        <v>17</v>
      </c>
      <c r="I118" s="6">
        <v>2</v>
      </c>
      <c r="J118" s="3">
        <v>1526</v>
      </c>
      <c r="K118" s="6">
        <v>50</v>
      </c>
      <c r="L118" s="3">
        <v>24524</v>
      </c>
      <c r="M118" s="3">
        <v>10036</v>
      </c>
      <c r="N118" s="16">
        <v>2443611</v>
      </c>
      <c r="P118" s="12">
        <f>IFERROR(J118/M118,0)</f>
        <v>0.15205261060183339</v>
      </c>
      <c r="Q118" s="12">
        <f>IFERROR(K118/J118,0)</f>
        <v>3.2765399737876802E-2</v>
      </c>
    </row>
    <row r="119" spans="1:17" ht="15" thickBot="1" x14ac:dyDescent="0.4">
      <c r="A119" s="23">
        <v>117</v>
      </c>
      <c r="B119" s="15" t="s">
        <v>189</v>
      </c>
      <c r="C119" s="3">
        <v>229343</v>
      </c>
      <c r="D119" s="7">
        <v>1703</v>
      </c>
      <c r="E119" s="3">
        <v>1435</v>
      </c>
      <c r="F119" s="5">
        <v>23</v>
      </c>
      <c r="G119" s="3">
        <v>209435</v>
      </c>
      <c r="H119" s="3">
        <v>18473</v>
      </c>
      <c r="I119" s="6"/>
      <c r="J119" s="3">
        <v>7815</v>
      </c>
      <c r="K119" s="6">
        <v>49</v>
      </c>
      <c r="L119" s="3">
        <v>1710460</v>
      </c>
      <c r="M119" s="3">
        <v>58284</v>
      </c>
      <c r="N119" s="16">
        <v>29347059</v>
      </c>
      <c r="P119" s="12">
        <f>IFERROR(J119/M119,0)</f>
        <v>0.13408482602429483</v>
      </c>
      <c r="Q119" s="12">
        <f>IFERROR(K119/J119,0)</f>
        <v>6.2699936020473449E-3</v>
      </c>
    </row>
    <row r="120" spans="1:17" ht="15" thickBot="1" x14ac:dyDescent="0.4">
      <c r="A120" s="23">
        <v>118</v>
      </c>
      <c r="B120" s="15" t="s">
        <v>85</v>
      </c>
      <c r="C120" s="3">
        <v>45839</v>
      </c>
      <c r="D120" s="4">
        <v>123</v>
      </c>
      <c r="E120" s="3">
        <v>1740</v>
      </c>
      <c r="F120" s="5">
        <v>3</v>
      </c>
      <c r="G120" s="3">
        <v>36295</v>
      </c>
      <c r="H120" s="3">
        <v>7804</v>
      </c>
      <c r="I120" s="6">
        <v>93</v>
      </c>
      <c r="J120" s="3">
        <v>1167</v>
      </c>
      <c r="K120" s="6">
        <v>44</v>
      </c>
      <c r="L120" s="3">
        <v>145540</v>
      </c>
      <c r="M120" s="3">
        <v>3705</v>
      </c>
      <c r="N120" s="16">
        <v>39278383</v>
      </c>
      <c r="P120" s="12">
        <f>IFERROR(J120/M120,0)</f>
        <v>0.31497975708502024</v>
      </c>
      <c r="Q120" s="12">
        <f>IFERROR(K120/J120,0)</f>
        <v>3.7703513281919454E-2</v>
      </c>
    </row>
    <row r="121" spans="1:17" ht="15" thickBot="1" x14ac:dyDescent="0.4">
      <c r="A121" s="23">
        <v>119</v>
      </c>
      <c r="B121" s="15" t="s">
        <v>98</v>
      </c>
      <c r="C121" s="3">
        <v>7836</v>
      </c>
      <c r="D121" s="6"/>
      <c r="E121" s="6">
        <v>39</v>
      </c>
      <c r="F121" s="6"/>
      <c r="G121" s="3">
        <v>6660</v>
      </c>
      <c r="H121" s="3">
        <v>1137</v>
      </c>
      <c r="I121" s="6">
        <v>17</v>
      </c>
      <c r="J121" s="3">
        <v>8727</v>
      </c>
      <c r="K121" s="6">
        <v>43</v>
      </c>
      <c r="L121" s="3">
        <v>48859</v>
      </c>
      <c r="M121" s="3">
        <v>54415</v>
      </c>
      <c r="N121" s="16">
        <v>897904</v>
      </c>
      <c r="P121" s="12">
        <f>IFERROR(J121/M121,0)</f>
        <v>0.16037857208490305</v>
      </c>
      <c r="Q121" s="12">
        <f>IFERROR(K121/J121,0)</f>
        <v>4.9272373094992553E-3</v>
      </c>
    </row>
    <row r="122" spans="1:17" ht="29.5" thickBot="1" x14ac:dyDescent="0.4">
      <c r="A122" s="23">
        <v>120</v>
      </c>
      <c r="B122" s="15" t="s">
        <v>161</v>
      </c>
      <c r="C122" s="6">
        <v>141</v>
      </c>
      <c r="D122" s="6"/>
      <c r="E122" s="6">
        <v>4</v>
      </c>
      <c r="F122" s="6"/>
      <c r="G122" s="6">
        <v>130</v>
      </c>
      <c r="H122" s="6">
        <v>7</v>
      </c>
      <c r="I122" s="6">
        <v>2</v>
      </c>
      <c r="J122" s="3">
        <v>1435</v>
      </c>
      <c r="K122" s="6">
        <v>41</v>
      </c>
      <c r="L122" s="3">
        <v>4502</v>
      </c>
      <c r="M122" s="3">
        <v>45818</v>
      </c>
      <c r="N122" s="16">
        <v>98258</v>
      </c>
      <c r="P122" s="12">
        <f>IFERROR(J122/M122,0)</f>
        <v>3.1319568728447336E-2</v>
      </c>
      <c r="Q122" s="12">
        <f>IFERROR(K122/J122,0)</f>
        <v>2.8571428571428571E-2</v>
      </c>
    </row>
    <row r="123" spans="1:17" ht="15" thickBot="1" x14ac:dyDescent="0.4">
      <c r="A123" s="23">
        <v>121</v>
      </c>
      <c r="B123" s="15" t="s">
        <v>91</v>
      </c>
      <c r="C123" s="3">
        <v>458711</v>
      </c>
      <c r="D123" s="7">
        <v>2273</v>
      </c>
      <c r="E123" s="3">
        <v>6544</v>
      </c>
      <c r="F123" s="5">
        <v>20</v>
      </c>
      <c r="G123" s="3">
        <v>373676</v>
      </c>
      <c r="H123" s="3">
        <v>78491</v>
      </c>
      <c r="I123" s="6"/>
      <c r="J123" s="3">
        <v>2774</v>
      </c>
      <c r="K123" s="6">
        <v>40</v>
      </c>
      <c r="L123" s="3">
        <v>2729580</v>
      </c>
      <c r="M123" s="3">
        <v>16508</v>
      </c>
      <c r="N123" s="16">
        <v>165353106</v>
      </c>
      <c r="P123" s="12">
        <f>IFERROR(J123/M123,0)</f>
        <v>0.16803973830869881</v>
      </c>
      <c r="Q123" s="12">
        <f>IFERROR(K123/J123,0)</f>
        <v>1.4419610670511895E-2</v>
      </c>
    </row>
    <row r="124" spans="1:17" ht="15" thickBot="1" x14ac:dyDescent="0.4">
      <c r="A124" s="23">
        <v>122</v>
      </c>
      <c r="B124" s="15" t="s">
        <v>83</v>
      </c>
      <c r="C124" s="3">
        <v>9673</v>
      </c>
      <c r="D124" s="6"/>
      <c r="E124" s="6">
        <v>48</v>
      </c>
      <c r="F124" s="6"/>
      <c r="G124" s="3">
        <v>2055</v>
      </c>
      <c r="H124" s="3">
        <v>7570</v>
      </c>
      <c r="I124" s="6">
        <v>15</v>
      </c>
      <c r="J124" s="3">
        <v>7988</v>
      </c>
      <c r="K124" s="6">
        <v>40</v>
      </c>
      <c r="L124" s="3">
        <v>600572</v>
      </c>
      <c r="M124" s="3">
        <v>495962</v>
      </c>
      <c r="N124" s="16">
        <v>1210924</v>
      </c>
      <c r="P124" s="12">
        <f>IFERROR(J124/M124,0)</f>
        <v>1.6106072642662138E-2</v>
      </c>
      <c r="Q124" s="12">
        <f>IFERROR(K124/J124,0)</f>
        <v>5.0075112669003509E-3</v>
      </c>
    </row>
    <row r="125" spans="1:17" ht="15" thickBot="1" x14ac:dyDescent="0.4">
      <c r="A125" s="23">
        <v>123</v>
      </c>
      <c r="B125" s="15" t="s">
        <v>195</v>
      </c>
      <c r="C125" s="3">
        <v>8288</v>
      </c>
      <c r="D125" s="6"/>
      <c r="E125" s="6">
        <v>171</v>
      </c>
      <c r="F125" s="6"/>
      <c r="G125" s="3">
        <v>7652</v>
      </c>
      <c r="H125" s="6">
        <v>465</v>
      </c>
      <c r="I125" s="6">
        <v>4</v>
      </c>
      <c r="J125" s="3">
        <v>1764</v>
      </c>
      <c r="K125" s="6">
        <v>36</v>
      </c>
      <c r="L125" s="3">
        <v>98641</v>
      </c>
      <c r="M125" s="3">
        <v>20995</v>
      </c>
      <c r="N125" s="16">
        <v>4698255</v>
      </c>
      <c r="P125" s="12">
        <f>IFERROR(J125/M125,0)</f>
        <v>8.4020004763038822E-2</v>
      </c>
      <c r="Q125" s="12">
        <f>IFERROR(K125/J125,0)</f>
        <v>2.0408163265306121E-2</v>
      </c>
    </row>
    <row r="126" spans="1:17" ht="15" thickBot="1" x14ac:dyDescent="0.4">
      <c r="A126" s="23">
        <v>124</v>
      </c>
      <c r="B126" s="15" t="s">
        <v>33</v>
      </c>
      <c r="C126" s="3">
        <v>389311</v>
      </c>
      <c r="D126" s="7">
        <v>3113</v>
      </c>
      <c r="E126" s="3">
        <v>7897</v>
      </c>
      <c r="F126" s="5">
        <v>54</v>
      </c>
      <c r="G126" s="3">
        <v>335881</v>
      </c>
      <c r="H126" s="3">
        <v>45533</v>
      </c>
      <c r="I126" s="3">
        <v>2112</v>
      </c>
      <c r="J126" s="3">
        <v>1749</v>
      </c>
      <c r="K126" s="6">
        <v>35</v>
      </c>
      <c r="L126" s="3">
        <v>5386916</v>
      </c>
      <c r="M126" s="3">
        <v>24199</v>
      </c>
      <c r="N126" s="16">
        <v>222610540</v>
      </c>
      <c r="P126" s="12">
        <f>IFERROR(J126/M126,0)</f>
        <v>7.2275713872474071E-2</v>
      </c>
      <c r="Q126" s="12">
        <f>IFERROR(K126/J126,0)</f>
        <v>2.0011435105774727E-2</v>
      </c>
    </row>
    <row r="127" spans="1:17" ht="15" thickBot="1" x14ac:dyDescent="0.4">
      <c r="A127" s="23">
        <v>125</v>
      </c>
      <c r="B127" s="15" t="s">
        <v>24</v>
      </c>
      <c r="C127" s="3">
        <v>27873</v>
      </c>
      <c r="D127" s="4">
        <v>6</v>
      </c>
      <c r="E127" s="6">
        <v>907</v>
      </c>
      <c r="F127" s="6"/>
      <c r="G127" s="3">
        <v>25570</v>
      </c>
      <c r="H127" s="3">
        <v>1396</v>
      </c>
      <c r="I127" s="6"/>
      <c r="J127" s="3">
        <v>1088</v>
      </c>
      <c r="K127" s="6">
        <v>35</v>
      </c>
      <c r="L127" s="3">
        <v>9921851</v>
      </c>
      <c r="M127" s="3">
        <v>387279</v>
      </c>
      <c r="N127" s="16">
        <v>25619372</v>
      </c>
      <c r="P127" s="12">
        <f>IFERROR(J127/M127,0)</f>
        <v>2.8093441678996279E-3</v>
      </c>
      <c r="Q127" s="12">
        <f>IFERROR(K127/J127,0)</f>
        <v>3.216911764705882E-2</v>
      </c>
    </row>
    <row r="128" spans="1:17" ht="15" thickBot="1" x14ac:dyDescent="0.4">
      <c r="A128" s="23">
        <v>126</v>
      </c>
      <c r="B128" s="15" t="s">
        <v>156</v>
      </c>
      <c r="C128" s="3">
        <v>86633</v>
      </c>
      <c r="D128" s="7">
        <v>1428</v>
      </c>
      <c r="E128" s="3">
        <v>1865</v>
      </c>
      <c r="F128" s="5">
        <v>19</v>
      </c>
      <c r="G128" s="3">
        <v>65972</v>
      </c>
      <c r="H128" s="3">
        <v>18796</v>
      </c>
      <c r="I128" s="6"/>
      <c r="J128" s="3">
        <v>1588</v>
      </c>
      <c r="K128" s="6">
        <v>34</v>
      </c>
      <c r="L128" s="3">
        <v>1114697</v>
      </c>
      <c r="M128" s="3">
        <v>20431</v>
      </c>
      <c r="N128" s="16">
        <v>54557825</v>
      </c>
      <c r="P128" s="12">
        <f>IFERROR(J128/M128,0)</f>
        <v>7.7725025696245897E-2</v>
      </c>
      <c r="Q128" s="12">
        <f>IFERROR(K128/J128,0)</f>
        <v>2.1410579345088162E-2</v>
      </c>
    </row>
    <row r="129" spans="1:17" ht="29.5" thickBot="1" x14ac:dyDescent="0.4">
      <c r="A129" s="23">
        <v>127</v>
      </c>
      <c r="B129" s="26" t="s">
        <v>205</v>
      </c>
      <c r="C129" s="27">
        <v>71</v>
      </c>
      <c r="D129" s="27"/>
      <c r="E129" s="27">
        <v>1</v>
      </c>
      <c r="F129" s="27"/>
      <c r="G129" s="27">
        <v>70</v>
      </c>
      <c r="H129" s="27">
        <v>0</v>
      </c>
      <c r="I129" s="27"/>
      <c r="J129" s="28">
        <v>2342</v>
      </c>
      <c r="K129" s="27">
        <v>33</v>
      </c>
      <c r="L129" s="28">
        <v>5193</v>
      </c>
      <c r="M129" s="28">
        <v>171313</v>
      </c>
      <c r="N129" s="18">
        <v>30313</v>
      </c>
      <c r="P129" s="12">
        <f>IFERROR(J129/M129,0)</f>
        <v>1.3670883120370316E-2</v>
      </c>
      <c r="Q129" s="12">
        <f>IFERROR(K129/J129,0)</f>
        <v>1.4090520922288642E-2</v>
      </c>
    </row>
    <row r="130" spans="1:17" ht="15" thickBot="1" x14ac:dyDescent="0.4">
      <c r="A130" s="23">
        <v>128</v>
      </c>
      <c r="B130" s="15" t="s">
        <v>118</v>
      </c>
      <c r="C130" s="3">
        <v>101215</v>
      </c>
      <c r="D130" s="6"/>
      <c r="E130" s="6">
        <v>884</v>
      </c>
      <c r="F130" s="6"/>
      <c r="G130" s="3">
        <v>96072</v>
      </c>
      <c r="H130" s="3">
        <v>4259</v>
      </c>
      <c r="I130" s="6">
        <v>117</v>
      </c>
      <c r="J130" s="3">
        <v>3564</v>
      </c>
      <c r="K130" s="6">
        <v>31</v>
      </c>
      <c r="L130" s="3">
        <v>2289071</v>
      </c>
      <c r="M130" s="3">
        <v>80593</v>
      </c>
      <c r="N130" s="16">
        <v>28402951</v>
      </c>
      <c r="P130" s="12">
        <f>IFERROR(J130/M130,0)</f>
        <v>4.4222202920849205E-2</v>
      </c>
      <c r="Q130" s="12">
        <f>IFERROR(K130/J130,0)</f>
        <v>8.6980920314253651E-3</v>
      </c>
    </row>
    <row r="131" spans="1:17" ht="15" thickBot="1" x14ac:dyDescent="0.4">
      <c r="A131" s="23">
        <v>129</v>
      </c>
      <c r="B131" s="15" t="s">
        <v>145</v>
      </c>
      <c r="C131" s="6">
        <v>269</v>
      </c>
      <c r="D131" s="6"/>
      <c r="E131" s="6">
        <v>2</v>
      </c>
      <c r="F131" s="6"/>
      <c r="G131" s="6">
        <v>249</v>
      </c>
      <c r="H131" s="6">
        <v>18</v>
      </c>
      <c r="I131" s="6">
        <v>1</v>
      </c>
      <c r="J131" s="3">
        <v>4074</v>
      </c>
      <c r="K131" s="6">
        <v>30</v>
      </c>
      <c r="L131" s="3">
        <v>51993</v>
      </c>
      <c r="M131" s="3">
        <v>787367</v>
      </c>
      <c r="N131" s="16">
        <v>66034</v>
      </c>
      <c r="P131" s="12">
        <f>IFERROR(J131/M131,0)</f>
        <v>5.1742071994381276E-3</v>
      </c>
      <c r="Q131" s="12">
        <f>IFERROR(K131/J131,0)</f>
        <v>7.3637702503681884E-3</v>
      </c>
    </row>
    <row r="132" spans="1:17" ht="15" thickBot="1" x14ac:dyDescent="0.4">
      <c r="A132" s="23">
        <v>130</v>
      </c>
      <c r="B132" s="15" t="s">
        <v>172</v>
      </c>
      <c r="C132" s="3">
        <v>16864</v>
      </c>
      <c r="D132" s="6"/>
      <c r="E132" s="3">
        <v>1215</v>
      </c>
      <c r="F132" s="6"/>
      <c r="G132" s="3">
        <v>9964</v>
      </c>
      <c r="H132" s="3">
        <v>5685</v>
      </c>
      <c r="I132" s="6"/>
      <c r="J132" s="6">
        <v>381</v>
      </c>
      <c r="K132" s="6">
        <v>27</v>
      </c>
      <c r="L132" s="6"/>
      <c r="M132" s="6"/>
      <c r="N132" s="16">
        <v>44257663</v>
      </c>
      <c r="P132" s="12">
        <f>IFERROR(J132/M132,0)</f>
        <v>0</v>
      </c>
      <c r="Q132" s="12">
        <f>IFERROR(K132/J132,0)</f>
        <v>7.0866141732283464E-2</v>
      </c>
    </row>
    <row r="133" spans="1:17" ht="15" thickBot="1" x14ac:dyDescent="0.4">
      <c r="A133" s="23">
        <v>131</v>
      </c>
      <c r="B133" s="15" t="s">
        <v>116</v>
      </c>
      <c r="C133" s="3">
        <v>80102</v>
      </c>
      <c r="D133" s="6"/>
      <c r="E133" s="3">
        <v>1427</v>
      </c>
      <c r="F133" s="6"/>
      <c r="G133" s="3">
        <v>53526</v>
      </c>
      <c r="H133" s="3">
        <v>25149</v>
      </c>
      <c r="I133" s="6">
        <v>57</v>
      </c>
      <c r="J133" s="3">
        <v>1477</v>
      </c>
      <c r="K133" s="6">
        <v>26</v>
      </c>
      <c r="L133" s="3">
        <v>861561</v>
      </c>
      <c r="M133" s="3">
        <v>15883</v>
      </c>
      <c r="N133" s="16">
        <v>54244448</v>
      </c>
      <c r="P133" s="12">
        <f>IFERROR(J133/M133,0)</f>
        <v>9.2992507712648748E-2</v>
      </c>
      <c r="Q133" s="12">
        <f>IFERROR(K133/J133,0)</f>
        <v>1.7603249830737983E-2</v>
      </c>
    </row>
    <row r="134" spans="1:17" ht="15" thickBot="1" x14ac:dyDescent="0.4">
      <c r="A134" s="23">
        <v>132</v>
      </c>
      <c r="B134" s="15" t="s">
        <v>147</v>
      </c>
      <c r="C134" s="3">
        <v>9173</v>
      </c>
      <c r="D134" s="6"/>
      <c r="E134" s="6">
        <v>59</v>
      </c>
      <c r="F134" s="6"/>
      <c r="G134" s="3">
        <v>9016</v>
      </c>
      <c r="H134" s="6">
        <v>98</v>
      </c>
      <c r="I134" s="6">
        <v>7</v>
      </c>
      <c r="J134" s="3">
        <v>4083</v>
      </c>
      <c r="K134" s="6">
        <v>26</v>
      </c>
      <c r="L134" s="3">
        <v>291403</v>
      </c>
      <c r="M134" s="3">
        <v>129704</v>
      </c>
      <c r="N134" s="16">
        <v>2246678</v>
      </c>
      <c r="P134" s="12">
        <f>IFERROR(J134/M134,0)</f>
        <v>3.1479368408067601E-2</v>
      </c>
      <c r="Q134" s="12">
        <f>IFERROR(K134/J134,0)</f>
        <v>6.3678667646338474E-3</v>
      </c>
    </row>
    <row r="135" spans="1:17" ht="15" thickBot="1" x14ac:dyDescent="0.4">
      <c r="A135" s="23">
        <v>133</v>
      </c>
      <c r="B135" s="15" t="s">
        <v>137</v>
      </c>
      <c r="C135" s="6">
        <v>266</v>
      </c>
      <c r="D135" s="6"/>
      <c r="E135" s="6">
        <v>7</v>
      </c>
      <c r="F135" s="6"/>
      <c r="G135" s="6">
        <v>246</v>
      </c>
      <c r="H135" s="6">
        <v>13</v>
      </c>
      <c r="I135" s="6"/>
      <c r="J135" s="6">
        <v>925</v>
      </c>
      <c r="K135" s="6">
        <v>24</v>
      </c>
      <c r="L135" s="3">
        <v>46028</v>
      </c>
      <c r="M135" s="3">
        <v>160087</v>
      </c>
      <c r="N135" s="16">
        <v>287519</v>
      </c>
      <c r="P135" s="12">
        <f>IFERROR(J135/M135,0)</f>
        <v>5.7781081536914299E-3</v>
      </c>
      <c r="Q135" s="12">
        <f>IFERROR(K135/J135,0)</f>
        <v>2.5945945945945945E-2</v>
      </c>
    </row>
    <row r="136" spans="1:17" ht="15" thickBot="1" x14ac:dyDescent="0.4">
      <c r="A136" s="23">
        <v>134</v>
      </c>
      <c r="B136" s="15" t="s">
        <v>196</v>
      </c>
      <c r="C136" s="3">
        <v>5784</v>
      </c>
      <c r="D136" s="6"/>
      <c r="E136" s="6">
        <v>160</v>
      </c>
      <c r="F136" s="6"/>
      <c r="G136" s="3">
        <v>4225</v>
      </c>
      <c r="H136" s="3">
        <v>1399</v>
      </c>
      <c r="I136" s="6"/>
      <c r="J136" s="6">
        <v>869</v>
      </c>
      <c r="K136" s="6">
        <v>24</v>
      </c>
      <c r="L136" s="6"/>
      <c r="M136" s="6"/>
      <c r="N136" s="16">
        <v>6656375</v>
      </c>
      <c r="P136" s="12">
        <f>IFERROR(J136/M136,0)</f>
        <v>0</v>
      </c>
      <c r="Q136" s="12">
        <f>IFERROR(K136/J136,0)</f>
        <v>2.7617951668584578E-2</v>
      </c>
    </row>
    <row r="137" spans="1:17" ht="15" thickBot="1" x14ac:dyDescent="0.4">
      <c r="A137" s="23">
        <v>135</v>
      </c>
      <c r="B137" s="15" t="s">
        <v>162</v>
      </c>
      <c r="C137" s="3">
        <v>7542</v>
      </c>
      <c r="D137" s="6"/>
      <c r="E137" s="6">
        <v>399</v>
      </c>
      <c r="F137" s="6"/>
      <c r="G137" s="3">
        <v>3330</v>
      </c>
      <c r="H137" s="3">
        <v>3813</v>
      </c>
      <c r="I137" s="6"/>
      <c r="J137" s="6">
        <v>427</v>
      </c>
      <c r="K137" s="6">
        <v>23</v>
      </c>
      <c r="L137" s="6"/>
      <c r="M137" s="6"/>
      <c r="N137" s="16">
        <v>17670072</v>
      </c>
      <c r="P137" s="12">
        <f>IFERROR(J137/M137,0)</f>
        <v>0</v>
      </c>
      <c r="Q137" s="12">
        <f>IFERROR(K137/J137,0)</f>
        <v>5.3864168618266976E-2</v>
      </c>
    </row>
    <row r="138" spans="1:17" ht="15" thickBot="1" x14ac:dyDescent="0.4">
      <c r="A138" s="23">
        <v>136</v>
      </c>
      <c r="B138" s="15" t="s">
        <v>151</v>
      </c>
      <c r="C138" s="3">
        <v>2422</v>
      </c>
      <c r="D138" s="6"/>
      <c r="E138" s="6">
        <v>43</v>
      </c>
      <c r="F138" s="6"/>
      <c r="G138" s="3">
        <v>2309</v>
      </c>
      <c r="H138" s="6">
        <v>70</v>
      </c>
      <c r="I138" s="6">
        <v>5</v>
      </c>
      <c r="J138" s="3">
        <v>1219</v>
      </c>
      <c r="K138" s="6">
        <v>22</v>
      </c>
      <c r="L138" s="3">
        <v>29037</v>
      </c>
      <c r="M138" s="3">
        <v>14617</v>
      </c>
      <c r="N138" s="16">
        <v>1986550</v>
      </c>
      <c r="P138" s="12">
        <f>IFERROR(J138/M138,0)</f>
        <v>8.3396045700212085E-2</v>
      </c>
      <c r="Q138" s="12">
        <f>IFERROR(K138/J138,0)</f>
        <v>1.8047579983593111E-2</v>
      </c>
    </row>
    <row r="139" spans="1:17" ht="15" thickBot="1" x14ac:dyDescent="0.4">
      <c r="A139" s="23">
        <v>137</v>
      </c>
      <c r="B139" s="15" t="s">
        <v>88</v>
      </c>
      <c r="C139" s="3">
        <v>5117</v>
      </c>
      <c r="D139" s="6"/>
      <c r="E139" s="6">
        <v>74</v>
      </c>
      <c r="F139" s="6"/>
      <c r="G139" s="3">
        <v>4021</v>
      </c>
      <c r="H139" s="3">
        <v>1022</v>
      </c>
      <c r="I139" s="6">
        <v>11</v>
      </c>
      <c r="J139" s="3">
        <v>1471</v>
      </c>
      <c r="K139" s="6">
        <v>21</v>
      </c>
      <c r="L139" s="3">
        <v>416093</v>
      </c>
      <c r="M139" s="3">
        <v>119614</v>
      </c>
      <c r="N139" s="16">
        <v>3478631</v>
      </c>
      <c r="P139" s="12">
        <f>IFERROR(J139/M139,0)</f>
        <v>1.229789155115622E-2</v>
      </c>
      <c r="Q139" s="12">
        <f>IFERROR(K139/J139,0)</f>
        <v>1.4276002719238613E-2</v>
      </c>
    </row>
    <row r="140" spans="1:17" ht="15" thickBot="1" x14ac:dyDescent="0.4">
      <c r="A140" s="23">
        <v>138</v>
      </c>
      <c r="B140" s="15" t="s">
        <v>155</v>
      </c>
      <c r="C140" s="3">
        <v>9256</v>
      </c>
      <c r="D140" s="6"/>
      <c r="E140" s="6">
        <v>232</v>
      </c>
      <c r="F140" s="6"/>
      <c r="G140" s="3">
        <v>7925</v>
      </c>
      <c r="H140" s="3">
        <v>1099</v>
      </c>
      <c r="I140" s="6"/>
      <c r="J140" s="6">
        <v>808</v>
      </c>
      <c r="K140" s="6">
        <v>20</v>
      </c>
      <c r="L140" s="3">
        <v>34734</v>
      </c>
      <c r="M140" s="3">
        <v>3031</v>
      </c>
      <c r="N140" s="16">
        <v>11458632</v>
      </c>
      <c r="P140" s="12">
        <f>IFERROR(J140/M140,0)</f>
        <v>0.26657868690201253</v>
      </c>
      <c r="Q140" s="12">
        <f>IFERROR(K140/J140,0)</f>
        <v>2.4752475247524754E-2</v>
      </c>
    </row>
    <row r="141" spans="1:17" ht="15" thickBot="1" x14ac:dyDescent="0.4">
      <c r="A141" s="23">
        <v>139</v>
      </c>
      <c r="B141" s="15" t="s">
        <v>212</v>
      </c>
      <c r="C141" s="3">
        <v>2137</v>
      </c>
      <c r="D141" s="6"/>
      <c r="E141" s="6">
        <v>612</v>
      </c>
      <c r="F141" s="6"/>
      <c r="G141" s="3">
        <v>1484</v>
      </c>
      <c r="H141" s="6">
        <v>41</v>
      </c>
      <c r="I141" s="6">
        <v>4</v>
      </c>
      <c r="J141" s="6">
        <v>71</v>
      </c>
      <c r="K141" s="6">
        <v>20</v>
      </c>
      <c r="L141" s="3">
        <v>16855</v>
      </c>
      <c r="M141" s="6">
        <v>560</v>
      </c>
      <c r="N141" s="16">
        <v>30088378</v>
      </c>
      <c r="P141" s="12">
        <f>IFERROR(J141/M141,0)</f>
        <v>0.12678571428571428</v>
      </c>
      <c r="Q141" s="12">
        <f>IFERROR(K141/J141,0)</f>
        <v>0.28169014084507044</v>
      </c>
    </row>
    <row r="142" spans="1:17" ht="15" thickBot="1" x14ac:dyDescent="0.4">
      <c r="A142" s="23">
        <v>140</v>
      </c>
      <c r="B142" s="15" t="s">
        <v>233</v>
      </c>
      <c r="C142" s="3">
        <v>2109</v>
      </c>
      <c r="D142" s="6"/>
      <c r="E142" s="6">
        <v>44</v>
      </c>
      <c r="F142" s="6"/>
      <c r="G142" s="3">
        <v>1278</v>
      </c>
      <c r="H142" s="6">
        <v>787</v>
      </c>
      <c r="I142" s="6"/>
      <c r="J142" s="6">
        <v>981</v>
      </c>
      <c r="K142" s="6">
        <v>20</v>
      </c>
      <c r="L142" s="3">
        <v>25687</v>
      </c>
      <c r="M142" s="3">
        <v>11952</v>
      </c>
      <c r="N142" s="16">
        <v>2149133</v>
      </c>
      <c r="P142" s="12">
        <f>IFERROR(J142/M142,0)</f>
        <v>8.2078313253012042E-2</v>
      </c>
      <c r="Q142" s="12">
        <f>IFERROR(K142/J142,0)</f>
        <v>2.0387359836901122E-2</v>
      </c>
    </row>
    <row r="143" spans="1:17" ht="15" thickBot="1" x14ac:dyDescent="0.4">
      <c r="A143" s="23">
        <v>141</v>
      </c>
      <c r="B143" s="15" t="s">
        <v>107</v>
      </c>
      <c r="C143" s="3">
        <v>15981</v>
      </c>
      <c r="D143" s="4">
        <v>21</v>
      </c>
      <c r="E143" s="6">
        <v>332</v>
      </c>
      <c r="F143" s="5">
        <v>1</v>
      </c>
      <c r="G143" s="3">
        <v>15569</v>
      </c>
      <c r="H143" s="6">
        <v>80</v>
      </c>
      <c r="I143" s="6">
        <v>5</v>
      </c>
      <c r="J143" s="6">
        <v>945</v>
      </c>
      <c r="K143" s="6">
        <v>20</v>
      </c>
      <c r="L143" s="3">
        <v>228060</v>
      </c>
      <c r="M143" s="3">
        <v>13479</v>
      </c>
      <c r="N143" s="16">
        <v>16919364</v>
      </c>
      <c r="P143" s="12">
        <f>IFERROR(J143/M143,0)</f>
        <v>7.010905853549966E-2</v>
      </c>
      <c r="Q143" s="12">
        <f>IFERROR(K143/J143,0)</f>
        <v>2.1164021164021163E-2</v>
      </c>
    </row>
    <row r="144" spans="1:17" ht="15" thickBot="1" x14ac:dyDescent="0.4">
      <c r="A144" s="23">
        <v>142</v>
      </c>
      <c r="B144" s="15" t="s">
        <v>149</v>
      </c>
      <c r="C144" s="3">
        <v>17569</v>
      </c>
      <c r="D144" s="4">
        <v>16</v>
      </c>
      <c r="E144" s="6">
        <v>357</v>
      </c>
      <c r="F144" s="6"/>
      <c r="G144" s="3">
        <v>16845</v>
      </c>
      <c r="H144" s="6">
        <v>367</v>
      </c>
      <c r="I144" s="6"/>
      <c r="J144" s="6">
        <v>945</v>
      </c>
      <c r="K144" s="6">
        <v>19</v>
      </c>
      <c r="L144" s="3">
        <v>388462</v>
      </c>
      <c r="M144" s="3">
        <v>20898</v>
      </c>
      <c r="N144" s="16">
        <v>18588290</v>
      </c>
      <c r="P144" s="12">
        <f>IFERROR(J144/M144,0)</f>
        <v>4.5219638242894059E-2</v>
      </c>
      <c r="Q144" s="12">
        <f>IFERROR(K144/J144,0)</f>
        <v>2.0105820105820106E-2</v>
      </c>
    </row>
    <row r="145" spans="1:17" ht="15" thickBot="1" x14ac:dyDescent="0.4">
      <c r="A145" s="23">
        <v>143</v>
      </c>
      <c r="B145" s="15" t="s">
        <v>173</v>
      </c>
      <c r="C145" s="3">
        <v>2046</v>
      </c>
      <c r="D145" s="6"/>
      <c r="E145" s="6">
        <v>3</v>
      </c>
      <c r="F145" s="6"/>
      <c r="G145" s="3">
        <v>1078</v>
      </c>
      <c r="H145" s="6">
        <v>965</v>
      </c>
      <c r="I145" s="6">
        <v>9</v>
      </c>
      <c r="J145" s="3">
        <v>12448</v>
      </c>
      <c r="K145" s="6">
        <v>18</v>
      </c>
      <c r="L145" s="3">
        <v>20203</v>
      </c>
      <c r="M145" s="3">
        <v>122915</v>
      </c>
      <c r="N145" s="16">
        <v>164366</v>
      </c>
      <c r="P145" s="12">
        <f>IFERROR(J145/M145,0)</f>
        <v>0.10127323760322174</v>
      </c>
      <c r="Q145" s="12">
        <f>IFERROR(K145/J145,0)</f>
        <v>1.4460154241645244E-3</v>
      </c>
    </row>
    <row r="146" spans="1:17" ht="15" thickBot="1" x14ac:dyDescent="0.4">
      <c r="A146" s="23">
        <v>144</v>
      </c>
      <c r="B146" s="15" t="s">
        <v>180</v>
      </c>
      <c r="C146" s="3">
        <v>9623</v>
      </c>
      <c r="D146" s="6"/>
      <c r="E146" s="6">
        <v>274</v>
      </c>
      <c r="F146" s="6"/>
      <c r="G146" s="3">
        <v>8397</v>
      </c>
      <c r="H146" s="6">
        <v>952</v>
      </c>
      <c r="I146" s="6"/>
      <c r="J146" s="6">
        <v>644</v>
      </c>
      <c r="K146" s="6">
        <v>18</v>
      </c>
      <c r="L146" s="3">
        <v>175430</v>
      </c>
      <c r="M146" s="3">
        <v>11734</v>
      </c>
      <c r="N146" s="16">
        <v>14950040</v>
      </c>
      <c r="P146" s="12">
        <f>IFERROR(J146/M146,0)</f>
        <v>5.4883245270155104E-2</v>
      </c>
      <c r="Q146" s="12">
        <f>IFERROR(K146/J146,0)</f>
        <v>2.7950310559006212E-2</v>
      </c>
    </row>
    <row r="147" spans="1:17" ht="15" thickBot="1" x14ac:dyDescent="0.4">
      <c r="A147" s="23">
        <v>145</v>
      </c>
      <c r="B147" s="15" t="s">
        <v>79</v>
      </c>
      <c r="C147" s="3">
        <v>72409</v>
      </c>
      <c r="D147" s="4">
        <v>67</v>
      </c>
      <c r="E147" s="6">
        <v>607</v>
      </c>
      <c r="F147" s="6"/>
      <c r="G147" s="3">
        <v>69670</v>
      </c>
      <c r="H147" s="3">
        <v>2132</v>
      </c>
      <c r="I147" s="6">
        <v>201</v>
      </c>
      <c r="J147" s="3">
        <v>2151</v>
      </c>
      <c r="K147" s="6">
        <v>18</v>
      </c>
      <c r="L147" s="3">
        <v>1377915</v>
      </c>
      <c r="M147" s="3">
        <v>40931</v>
      </c>
      <c r="N147" s="16">
        <v>33664520</v>
      </c>
      <c r="P147" s="12">
        <f>IFERROR(J147/M147,0)</f>
        <v>5.2551855561799123E-2</v>
      </c>
      <c r="Q147" s="12">
        <f>IFERROR(K147/J147,0)</f>
        <v>8.368200836820083E-3</v>
      </c>
    </row>
    <row r="148" spans="1:17" ht="15" thickBot="1" x14ac:dyDescent="0.4">
      <c r="A148" s="23">
        <v>146</v>
      </c>
      <c r="B148" s="15" t="s">
        <v>140</v>
      </c>
      <c r="C148" s="3">
        <v>5632</v>
      </c>
      <c r="D148" s="6"/>
      <c r="E148" s="6">
        <v>93</v>
      </c>
      <c r="F148" s="6"/>
      <c r="G148" s="3">
        <v>4988</v>
      </c>
      <c r="H148" s="6">
        <v>551</v>
      </c>
      <c r="I148" s="6"/>
      <c r="J148" s="3">
        <v>1011</v>
      </c>
      <c r="K148" s="6">
        <v>17</v>
      </c>
      <c r="L148" s="6"/>
      <c r="M148" s="6"/>
      <c r="N148" s="16">
        <v>5572193</v>
      </c>
      <c r="P148" s="12">
        <f>IFERROR(J148/M148,0)</f>
        <v>0</v>
      </c>
      <c r="Q148" s="12">
        <f>IFERROR(K148/J148,0)</f>
        <v>1.6815034619188922E-2</v>
      </c>
    </row>
    <row r="149" spans="1:17" ht="15" thickBot="1" x14ac:dyDescent="0.4">
      <c r="A149" s="23">
        <v>147</v>
      </c>
      <c r="B149" s="15" t="s">
        <v>72</v>
      </c>
      <c r="C149" s="3">
        <v>24022</v>
      </c>
      <c r="D149" s="6"/>
      <c r="E149" s="6">
        <v>437</v>
      </c>
      <c r="F149" s="6"/>
      <c r="G149" s="3">
        <v>22177</v>
      </c>
      <c r="H149" s="3">
        <v>1408</v>
      </c>
      <c r="I149" s="6">
        <v>52</v>
      </c>
      <c r="J149" s="6">
        <v>896</v>
      </c>
      <c r="K149" s="6">
        <v>16</v>
      </c>
      <c r="L149" s="3">
        <v>149000</v>
      </c>
      <c r="M149" s="3">
        <v>5558</v>
      </c>
      <c r="N149" s="16">
        <v>26809013</v>
      </c>
      <c r="P149" s="12">
        <f>IFERROR(J149/M149,0)</f>
        <v>0.16120906801007556</v>
      </c>
      <c r="Q149" s="12">
        <f>IFERROR(K149/J149,0)</f>
        <v>1.7857142857142856E-2</v>
      </c>
    </row>
    <row r="150" spans="1:17" ht="15" thickBot="1" x14ac:dyDescent="0.4">
      <c r="A150" s="23">
        <v>148</v>
      </c>
      <c r="B150" s="15" t="s">
        <v>154</v>
      </c>
      <c r="C150" s="3">
        <v>1591</v>
      </c>
      <c r="D150" s="6"/>
      <c r="E150" s="6">
        <v>83</v>
      </c>
      <c r="F150" s="6"/>
      <c r="G150" s="3">
        <v>1340</v>
      </c>
      <c r="H150" s="6">
        <v>168</v>
      </c>
      <c r="I150" s="6">
        <v>2</v>
      </c>
      <c r="J150" s="6">
        <v>312</v>
      </c>
      <c r="K150" s="6">
        <v>16</v>
      </c>
      <c r="L150" s="3">
        <v>34105</v>
      </c>
      <c r="M150" s="3">
        <v>6681</v>
      </c>
      <c r="N150" s="16">
        <v>5105093</v>
      </c>
      <c r="P150" s="12">
        <f>IFERROR(J150/M150,0)</f>
        <v>4.66995958688819E-2</v>
      </c>
      <c r="Q150" s="12">
        <f>IFERROR(K150/J150,0)</f>
        <v>5.128205128205128E-2</v>
      </c>
    </row>
    <row r="151" spans="1:17" ht="15" thickBot="1" x14ac:dyDescent="0.4">
      <c r="A151" s="23">
        <v>149</v>
      </c>
      <c r="B151" s="15" t="s">
        <v>29</v>
      </c>
      <c r="C151" s="3">
        <v>137261</v>
      </c>
      <c r="D151" s="6"/>
      <c r="E151" s="3">
        <v>2022</v>
      </c>
      <c r="F151" s="6"/>
      <c r="G151" s="3">
        <v>116378</v>
      </c>
      <c r="H151" s="3">
        <v>18861</v>
      </c>
      <c r="I151" s="6">
        <v>410</v>
      </c>
      <c r="J151" s="3">
        <v>1087</v>
      </c>
      <c r="K151" s="6">
        <v>16</v>
      </c>
      <c r="L151" s="3">
        <v>3374063</v>
      </c>
      <c r="M151" s="3">
        <v>26711</v>
      </c>
      <c r="N151" s="16">
        <v>126317900</v>
      </c>
      <c r="P151" s="12">
        <f>IFERROR(J151/M151,0)</f>
        <v>4.0694844820485944E-2</v>
      </c>
      <c r="Q151" s="12">
        <f>IFERROR(K151/J151,0)</f>
        <v>1.4719411223551058E-2</v>
      </c>
    </row>
    <row r="152" spans="1:17" ht="15" thickBot="1" x14ac:dyDescent="0.4">
      <c r="A152" s="23">
        <v>150</v>
      </c>
      <c r="B152" s="15" t="s">
        <v>138</v>
      </c>
      <c r="C152" s="3">
        <v>107669</v>
      </c>
      <c r="D152" s="6"/>
      <c r="E152" s="3">
        <v>1672</v>
      </c>
      <c r="F152" s="6"/>
      <c r="G152" s="3">
        <v>67001</v>
      </c>
      <c r="H152" s="3">
        <v>38996</v>
      </c>
      <c r="I152" s="6">
        <v>327</v>
      </c>
      <c r="J152" s="6">
        <v>927</v>
      </c>
      <c r="K152" s="6">
        <v>14</v>
      </c>
      <c r="L152" s="3">
        <v>1615769</v>
      </c>
      <c r="M152" s="3">
        <v>13917</v>
      </c>
      <c r="N152" s="16">
        <v>116097783</v>
      </c>
      <c r="P152" s="12">
        <f>IFERROR(J152/M152,0)</f>
        <v>6.6609183013580514E-2</v>
      </c>
      <c r="Q152" s="12">
        <f>IFERROR(K152/J152,0)</f>
        <v>1.5102481121898598E-2</v>
      </c>
    </row>
    <row r="153" spans="1:17" ht="15" thickBot="1" x14ac:dyDescent="0.4">
      <c r="A153" s="23">
        <v>151</v>
      </c>
      <c r="B153" s="15" t="s">
        <v>67</v>
      </c>
      <c r="C153" s="3">
        <v>6040</v>
      </c>
      <c r="D153" s="4">
        <v>92</v>
      </c>
      <c r="E153" s="6">
        <v>108</v>
      </c>
      <c r="F153" s="6"/>
      <c r="G153" s="3">
        <v>5313</v>
      </c>
      <c r="H153" s="6">
        <v>619</v>
      </c>
      <c r="I153" s="6">
        <v>6</v>
      </c>
      <c r="J153" s="6">
        <v>803</v>
      </c>
      <c r="K153" s="6">
        <v>14</v>
      </c>
      <c r="L153" s="3">
        <v>3994873</v>
      </c>
      <c r="M153" s="3">
        <v>531118</v>
      </c>
      <c r="N153" s="16">
        <v>7521630</v>
      </c>
      <c r="P153" s="12">
        <f>IFERROR(J153/M153,0)</f>
        <v>1.5119050757082231E-3</v>
      </c>
      <c r="Q153" s="12">
        <f>IFERROR(K153/J153,0)</f>
        <v>1.7434620174346202E-2</v>
      </c>
    </row>
    <row r="154" spans="1:17" ht="15" thickBot="1" x14ac:dyDescent="0.4">
      <c r="A154" s="23">
        <v>152</v>
      </c>
      <c r="B154" s="15" t="s">
        <v>192</v>
      </c>
      <c r="C154" s="3">
        <v>4913</v>
      </c>
      <c r="D154" s="6"/>
      <c r="E154" s="6">
        <v>63</v>
      </c>
      <c r="F154" s="6"/>
      <c r="G154" s="3">
        <v>1924</v>
      </c>
      <c r="H154" s="3">
        <v>2926</v>
      </c>
      <c r="I154" s="6">
        <v>2</v>
      </c>
      <c r="J154" s="3">
        <v>1010</v>
      </c>
      <c r="K154" s="6">
        <v>13</v>
      </c>
      <c r="L154" s="3">
        <v>32711</v>
      </c>
      <c r="M154" s="3">
        <v>6726</v>
      </c>
      <c r="N154" s="16">
        <v>4863478</v>
      </c>
      <c r="P154" s="12">
        <f>IFERROR(J154/M154,0)</f>
        <v>0.15016354445435623</v>
      </c>
      <c r="Q154" s="12">
        <f>IFERROR(K154/J154,0)</f>
        <v>1.2871287128712871E-2</v>
      </c>
    </row>
    <row r="155" spans="1:17" ht="15" thickBot="1" x14ac:dyDescent="0.4">
      <c r="A155" s="23">
        <v>153</v>
      </c>
      <c r="B155" s="15" t="s">
        <v>175</v>
      </c>
      <c r="C155" s="3">
        <v>10258</v>
      </c>
      <c r="D155" s="6"/>
      <c r="E155" s="6">
        <v>31</v>
      </c>
      <c r="F155" s="6"/>
      <c r="G155" s="3">
        <v>7717</v>
      </c>
      <c r="H155" s="3">
        <v>2510</v>
      </c>
      <c r="I155" s="6">
        <v>1</v>
      </c>
      <c r="J155" s="3">
        <v>4327</v>
      </c>
      <c r="K155" s="6">
        <v>13</v>
      </c>
      <c r="L155" s="3">
        <v>406978</v>
      </c>
      <c r="M155" s="3">
        <v>171675</v>
      </c>
      <c r="N155" s="16">
        <v>2370632</v>
      </c>
      <c r="P155" s="12">
        <f>IFERROR(J155/M155,0)</f>
        <v>2.5204601718363185E-2</v>
      </c>
      <c r="Q155" s="12">
        <f>IFERROR(K155/J155,0)</f>
        <v>3.0043910330483014E-3</v>
      </c>
    </row>
    <row r="156" spans="1:17" ht="15" thickBot="1" x14ac:dyDescent="0.4">
      <c r="A156" s="23">
        <v>154</v>
      </c>
      <c r="B156" s="15" t="s">
        <v>86</v>
      </c>
      <c r="C156" s="3">
        <v>8075</v>
      </c>
      <c r="D156" s="6"/>
      <c r="E156" s="6">
        <v>133</v>
      </c>
      <c r="F156" s="6"/>
      <c r="G156" s="3">
        <v>7497</v>
      </c>
      <c r="H156" s="6">
        <v>445</v>
      </c>
      <c r="I156" s="6">
        <v>2</v>
      </c>
      <c r="J156" s="6">
        <v>713</v>
      </c>
      <c r="K156" s="6">
        <v>12</v>
      </c>
      <c r="L156" s="3">
        <v>1072107</v>
      </c>
      <c r="M156" s="3">
        <v>94677</v>
      </c>
      <c r="N156" s="16">
        <v>11323791</v>
      </c>
      <c r="P156" s="12">
        <f>IFERROR(J156/M156,0)</f>
        <v>7.5308681094669247E-3</v>
      </c>
      <c r="Q156" s="12">
        <f>IFERROR(K156/J156,0)</f>
        <v>1.6830294530154277E-2</v>
      </c>
    </row>
    <row r="157" spans="1:17" ht="15" thickBot="1" x14ac:dyDescent="0.4">
      <c r="A157" s="23">
        <v>155</v>
      </c>
      <c r="B157" s="15" t="s">
        <v>34</v>
      </c>
      <c r="C157" s="3">
        <v>61861</v>
      </c>
      <c r="D157" s="7">
        <v>1109</v>
      </c>
      <c r="E157" s="6">
        <v>350</v>
      </c>
      <c r="F157" s="5">
        <v>2</v>
      </c>
      <c r="G157" s="3">
        <v>50204</v>
      </c>
      <c r="H157" s="3">
        <v>11307</v>
      </c>
      <c r="I157" s="6">
        <v>113</v>
      </c>
      <c r="J157" s="3">
        <v>1901</v>
      </c>
      <c r="K157" s="6">
        <v>11</v>
      </c>
      <c r="L157" s="3">
        <v>2596004</v>
      </c>
      <c r="M157" s="3">
        <v>79795</v>
      </c>
      <c r="N157" s="16">
        <v>32533267</v>
      </c>
      <c r="P157" s="12">
        <f>IFERROR(J157/M157,0)</f>
        <v>2.3823547841343443E-2</v>
      </c>
      <c r="Q157" s="12">
        <f>IFERROR(K157/J157,0)</f>
        <v>5.7864281956864806E-3</v>
      </c>
    </row>
    <row r="158" spans="1:17" ht="15" thickBot="1" x14ac:dyDescent="0.4">
      <c r="A158" s="23">
        <v>156</v>
      </c>
      <c r="B158" s="15" t="s">
        <v>174</v>
      </c>
      <c r="C158" s="6">
        <v>238</v>
      </c>
      <c r="D158" s="6"/>
      <c r="E158" s="6">
        <v>2</v>
      </c>
      <c r="F158" s="6"/>
      <c r="G158" s="6">
        <v>109</v>
      </c>
      <c r="H158" s="6">
        <v>127</v>
      </c>
      <c r="I158" s="6"/>
      <c r="J158" s="3">
        <v>1294</v>
      </c>
      <c r="K158" s="6">
        <v>11</v>
      </c>
      <c r="L158" s="3">
        <v>15448</v>
      </c>
      <c r="M158" s="3">
        <v>83971</v>
      </c>
      <c r="N158" s="16">
        <v>183968</v>
      </c>
      <c r="P158" s="12">
        <f>IFERROR(J158/M158,0)</f>
        <v>1.5410082052137047E-2</v>
      </c>
      <c r="Q158" s="12">
        <f>IFERROR(K158/J158,0)</f>
        <v>8.5007727975270481E-3</v>
      </c>
    </row>
    <row r="159" spans="1:17" ht="15" thickBot="1" x14ac:dyDescent="0.4">
      <c r="A159" s="23">
        <v>157</v>
      </c>
      <c r="B159" s="15" t="s">
        <v>96</v>
      </c>
      <c r="C159" s="3">
        <v>51225</v>
      </c>
      <c r="D159" s="6"/>
      <c r="E159" s="6">
        <v>323</v>
      </c>
      <c r="F159" s="6"/>
      <c r="G159" s="3">
        <v>50127</v>
      </c>
      <c r="H159" s="6">
        <v>775</v>
      </c>
      <c r="I159" s="6">
        <v>17</v>
      </c>
      <c r="J159" s="3">
        <v>1635</v>
      </c>
      <c r="K159" s="6">
        <v>10</v>
      </c>
      <c r="L159" s="3">
        <v>583545</v>
      </c>
      <c r="M159" s="3">
        <v>18624</v>
      </c>
      <c r="N159" s="16">
        <v>31332367</v>
      </c>
      <c r="P159" s="12">
        <f>IFERROR(J159/M159,0)</f>
        <v>8.7789948453608241E-2</v>
      </c>
      <c r="Q159" s="12">
        <f>IFERROR(K159/J159,0)</f>
        <v>6.1162079510703364E-3</v>
      </c>
    </row>
    <row r="160" spans="1:17" ht="15" thickBot="1" x14ac:dyDescent="0.4">
      <c r="A160" s="23">
        <v>158</v>
      </c>
      <c r="B160" s="15" t="s">
        <v>160</v>
      </c>
      <c r="C160" s="3">
        <v>14920</v>
      </c>
      <c r="D160" s="6"/>
      <c r="E160" s="6">
        <v>341</v>
      </c>
      <c r="F160" s="6"/>
      <c r="G160" s="3">
        <v>7617</v>
      </c>
      <c r="H160" s="3">
        <v>6962</v>
      </c>
      <c r="I160" s="6">
        <v>16</v>
      </c>
      <c r="J160" s="6">
        <v>448</v>
      </c>
      <c r="K160" s="6">
        <v>10</v>
      </c>
      <c r="L160" s="3">
        <v>171247</v>
      </c>
      <c r="M160" s="3">
        <v>5147</v>
      </c>
      <c r="N160" s="16">
        <v>33270625</v>
      </c>
      <c r="P160" s="12">
        <f>IFERROR(J160/M160,0)</f>
        <v>8.7040994754225762E-2</v>
      </c>
      <c r="Q160" s="12">
        <f>IFERROR(K160/J160,0)</f>
        <v>2.2321428571428572E-2</v>
      </c>
    </row>
    <row r="161" spans="1:17" ht="15" thickBot="1" x14ac:dyDescent="0.4">
      <c r="A161" s="23">
        <v>159</v>
      </c>
      <c r="B161" s="15" t="s">
        <v>188</v>
      </c>
      <c r="C161" s="3">
        <v>6020</v>
      </c>
      <c r="D161" s="6"/>
      <c r="E161" s="6">
        <v>185</v>
      </c>
      <c r="F161" s="6"/>
      <c r="G161" s="3">
        <v>5450</v>
      </c>
      <c r="H161" s="6">
        <v>385</v>
      </c>
      <c r="I161" s="6">
        <v>4</v>
      </c>
      <c r="J161" s="6">
        <v>311</v>
      </c>
      <c r="K161" s="6">
        <v>10</v>
      </c>
      <c r="L161" s="3">
        <v>72845</v>
      </c>
      <c r="M161" s="3">
        <v>3769</v>
      </c>
      <c r="N161" s="16">
        <v>19326606</v>
      </c>
      <c r="P161" s="12">
        <f>IFERROR(J161/M161,0)</f>
        <v>8.2515256036083839E-2</v>
      </c>
      <c r="Q161" s="12">
        <f>IFERROR(K161/J161,0)</f>
        <v>3.215434083601286E-2</v>
      </c>
    </row>
    <row r="162" spans="1:17" ht="15" thickBot="1" x14ac:dyDescent="0.4">
      <c r="A162" s="23">
        <v>160</v>
      </c>
      <c r="B162" s="15" t="s">
        <v>18</v>
      </c>
      <c r="C162" s="3">
        <v>32887</v>
      </c>
      <c r="D162" s="4">
        <v>569</v>
      </c>
      <c r="E162" s="6">
        <v>516</v>
      </c>
      <c r="F162" s="5">
        <v>1</v>
      </c>
      <c r="G162" s="3">
        <v>27103</v>
      </c>
      <c r="H162" s="3">
        <v>5268</v>
      </c>
      <c r="I162" s="6">
        <v>77</v>
      </c>
      <c r="J162" s="6">
        <v>641</v>
      </c>
      <c r="K162" s="6">
        <v>10</v>
      </c>
      <c r="L162" s="3">
        <v>3009577</v>
      </c>
      <c r="M162" s="3">
        <v>58681</v>
      </c>
      <c r="N162" s="16">
        <v>51287190</v>
      </c>
      <c r="P162" s="12">
        <f>IFERROR(J162/M162,0)</f>
        <v>1.0923467561902489E-2</v>
      </c>
      <c r="Q162" s="12">
        <f>IFERROR(K162/J162,0)</f>
        <v>1.5600624024960999E-2</v>
      </c>
    </row>
    <row r="163" spans="1:17" ht="15" thickBot="1" x14ac:dyDescent="0.4">
      <c r="A163" s="23">
        <v>161</v>
      </c>
      <c r="B163" s="15" t="s">
        <v>130</v>
      </c>
      <c r="C163" s="3">
        <v>17341</v>
      </c>
      <c r="D163" s="6"/>
      <c r="E163" s="6">
        <v>251</v>
      </c>
      <c r="F163" s="6"/>
      <c r="G163" s="3">
        <v>16657</v>
      </c>
      <c r="H163" s="6">
        <v>433</v>
      </c>
      <c r="I163" s="6">
        <v>16</v>
      </c>
      <c r="J163" s="6">
        <v>620</v>
      </c>
      <c r="K163" s="6">
        <v>9</v>
      </c>
      <c r="L163" s="3">
        <v>93734</v>
      </c>
      <c r="M163" s="3">
        <v>3351</v>
      </c>
      <c r="N163" s="16">
        <v>27974261</v>
      </c>
      <c r="P163" s="12">
        <f>IFERROR(J163/M163,0)</f>
        <v>0.18501939719486721</v>
      </c>
      <c r="Q163" s="12">
        <f>IFERROR(K163/J163,0)</f>
        <v>1.4516129032258065E-2</v>
      </c>
    </row>
    <row r="164" spans="1:17" ht="15" thickBot="1" x14ac:dyDescent="0.4">
      <c r="A164" s="23">
        <v>162</v>
      </c>
      <c r="B164" s="15" t="s">
        <v>231</v>
      </c>
      <c r="C164" s="3">
        <v>12044</v>
      </c>
      <c r="D164" s="6"/>
      <c r="E164" s="6">
        <v>86</v>
      </c>
      <c r="F164" s="6"/>
      <c r="G164" s="3">
        <v>11437</v>
      </c>
      <c r="H164" s="6">
        <v>521</v>
      </c>
      <c r="I164" s="6"/>
      <c r="J164" s="3">
        <v>1252</v>
      </c>
      <c r="K164" s="6">
        <v>9</v>
      </c>
      <c r="L164" s="6"/>
      <c r="M164" s="6"/>
      <c r="N164" s="16">
        <v>9623182</v>
      </c>
      <c r="P164" s="12">
        <f>IFERROR(J164/M164,0)</f>
        <v>0</v>
      </c>
      <c r="Q164" s="12">
        <f>IFERROR(K164/J164,0)</f>
        <v>7.1884984025559102E-3</v>
      </c>
    </row>
    <row r="165" spans="1:17" ht="15" thickBot="1" x14ac:dyDescent="0.4">
      <c r="A165" s="23">
        <v>163</v>
      </c>
      <c r="B165" s="15" t="s">
        <v>197</v>
      </c>
      <c r="C165" s="3">
        <v>2409</v>
      </c>
      <c r="D165" s="6"/>
      <c r="E165" s="6">
        <v>74</v>
      </c>
      <c r="F165" s="6"/>
      <c r="G165" s="3">
        <v>1831</v>
      </c>
      <c r="H165" s="6">
        <v>504</v>
      </c>
      <c r="I165" s="6"/>
      <c r="J165" s="6">
        <v>300</v>
      </c>
      <c r="K165" s="6">
        <v>9</v>
      </c>
      <c r="L165" s="6"/>
      <c r="M165" s="6"/>
      <c r="N165" s="16">
        <v>8041903</v>
      </c>
      <c r="P165" s="12">
        <f>IFERROR(J165/M165,0)</f>
        <v>0</v>
      </c>
      <c r="Q165" s="12">
        <f>IFERROR(K165/J165,0)</f>
        <v>0.03</v>
      </c>
    </row>
    <row r="166" spans="1:17" ht="15" thickBot="1" x14ac:dyDescent="0.4">
      <c r="A166" s="23">
        <v>164</v>
      </c>
      <c r="B166" s="15" t="s">
        <v>135</v>
      </c>
      <c r="C166" s="3">
        <v>2904</v>
      </c>
      <c r="D166" s="6"/>
      <c r="E166" s="6">
        <v>64</v>
      </c>
      <c r="F166" s="6"/>
      <c r="G166" s="3">
        <v>2345</v>
      </c>
      <c r="H166" s="6">
        <v>495</v>
      </c>
      <c r="I166" s="6"/>
      <c r="J166" s="6">
        <v>348</v>
      </c>
      <c r="K166" s="6">
        <v>8</v>
      </c>
      <c r="L166" s="3">
        <v>145444</v>
      </c>
      <c r="M166" s="3">
        <v>17406</v>
      </c>
      <c r="N166" s="16">
        <v>8356116</v>
      </c>
      <c r="P166" s="12">
        <f>IFERROR(J166/M166,0)</f>
        <v>1.9993105825577388E-2</v>
      </c>
      <c r="Q166" s="12">
        <f>IFERROR(K166/J166,0)</f>
        <v>2.2988505747126436E-2</v>
      </c>
    </row>
    <row r="167" spans="1:17" ht="15" thickBot="1" x14ac:dyDescent="0.4">
      <c r="A167" s="23">
        <v>165</v>
      </c>
      <c r="B167" s="15" t="s">
        <v>102</v>
      </c>
      <c r="C167" s="6">
        <v>498</v>
      </c>
      <c r="D167" s="6"/>
      <c r="E167" s="6">
        <v>10</v>
      </c>
      <c r="F167" s="6"/>
      <c r="G167" s="6">
        <v>440</v>
      </c>
      <c r="H167" s="6">
        <v>48</v>
      </c>
      <c r="I167" s="6"/>
      <c r="J167" s="6">
        <v>391</v>
      </c>
      <c r="K167" s="6">
        <v>8</v>
      </c>
      <c r="L167" s="3">
        <v>289552</v>
      </c>
      <c r="M167" s="3">
        <v>227523</v>
      </c>
      <c r="N167" s="16">
        <v>1272629</v>
      </c>
      <c r="P167" s="12">
        <f>IFERROR(J167/M167,0)</f>
        <v>1.7185075794535058E-3</v>
      </c>
      <c r="Q167" s="12">
        <f>IFERROR(K167/J167,0)</f>
        <v>2.0460358056265986E-2</v>
      </c>
    </row>
    <row r="168" spans="1:17" ht="15" thickBot="1" x14ac:dyDescent="0.4">
      <c r="A168" s="23">
        <v>166</v>
      </c>
      <c r="B168" s="15" t="s">
        <v>232</v>
      </c>
      <c r="C168" s="6">
        <v>610</v>
      </c>
      <c r="D168" s="6"/>
      <c r="E168" s="6">
        <v>7</v>
      </c>
      <c r="F168" s="6"/>
      <c r="G168" s="6">
        <v>585</v>
      </c>
      <c r="H168" s="6">
        <v>18</v>
      </c>
      <c r="I168" s="6"/>
      <c r="J168" s="6">
        <v>696</v>
      </c>
      <c r="K168" s="6">
        <v>8</v>
      </c>
      <c r="L168" s="6"/>
      <c r="M168" s="6"/>
      <c r="N168" s="16">
        <v>877007</v>
      </c>
      <c r="P168" s="12">
        <f>IFERROR(J168/M168,0)</f>
        <v>0</v>
      </c>
      <c r="Q168" s="12">
        <f>IFERROR(K168/J168,0)</f>
        <v>1.1494252873563218E-2</v>
      </c>
    </row>
    <row r="169" spans="1:17" ht="15" thickBot="1" x14ac:dyDescent="0.4">
      <c r="A169" s="23">
        <v>167</v>
      </c>
      <c r="B169" s="15" t="s">
        <v>136</v>
      </c>
      <c r="C169" s="3">
        <v>4505</v>
      </c>
      <c r="D169" s="6"/>
      <c r="E169" s="6">
        <v>148</v>
      </c>
      <c r="F169" s="6"/>
      <c r="G169" s="3">
        <v>3076</v>
      </c>
      <c r="H169" s="3">
        <v>1281</v>
      </c>
      <c r="I169" s="6"/>
      <c r="J169" s="6">
        <v>220</v>
      </c>
      <c r="K169" s="6">
        <v>7</v>
      </c>
      <c r="L169" s="3">
        <v>96066</v>
      </c>
      <c r="M169" s="3">
        <v>4690</v>
      </c>
      <c r="N169" s="16">
        <v>20482120</v>
      </c>
      <c r="P169" s="12">
        <f>IFERROR(J169/M169,0)</f>
        <v>4.6908315565031986E-2</v>
      </c>
      <c r="Q169" s="12">
        <f>IFERROR(K169/J169,0)</f>
        <v>3.1818181818181815E-2</v>
      </c>
    </row>
    <row r="170" spans="1:17" ht="15" thickBot="1" x14ac:dyDescent="0.4">
      <c r="A170" s="23">
        <v>168</v>
      </c>
      <c r="B170" s="15" t="s">
        <v>122</v>
      </c>
      <c r="C170" s="6">
        <v>150</v>
      </c>
      <c r="D170" s="6"/>
      <c r="E170" s="6">
        <v>3</v>
      </c>
      <c r="F170" s="6"/>
      <c r="G170" s="6">
        <v>145</v>
      </c>
      <c r="H170" s="6">
        <v>2</v>
      </c>
      <c r="I170" s="6"/>
      <c r="J170" s="6">
        <v>342</v>
      </c>
      <c r="K170" s="6">
        <v>7</v>
      </c>
      <c r="L170" s="3">
        <v>75916</v>
      </c>
      <c r="M170" s="3">
        <v>172861</v>
      </c>
      <c r="N170" s="16">
        <v>439174</v>
      </c>
      <c r="P170" s="12">
        <f>IFERROR(J170/M170,0)</f>
        <v>1.9784682490555996E-3</v>
      </c>
      <c r="Q170" s="12">
        <f>IFERROR(K170/J170,0)</f>
        <v>2.046783625730994E-2</v>
      </c>
    </row>
    <row r="171" spans="1:17" ht="15" thickBot="1" x14ac:dyDescent="0.4">
      <c r="A171" s="23">
        <v>169</v>
      </c>
      <c r="B171" s="15" t="s">
        <v>176</v>
      </c>
      <c r="C171" s="3">
        <v>4451</v>
      </c>
      <c r="D171" s="6"/>
      <c r="E171" s="6">
        <v>113</v>
      </c>
      <c r="F171" s="6"/>
      <c r="G171" s="3">
        <v>3417</v>
      </c>
      <c r="H171" s="6">
        <v>921</v>
      </c>
      <c r="I171" s="6"/>
      <c r="J171" s="6">
        <v>277</v>
      </c>
      <c r="K171" s="6">
        <v>7</v>
      </c>
      <c r="L171" s="6"/>
      <c r="M171" s="6"/>
      <c r="N171" s="16">
        <v>16069221</v>
      </c>
      <c r="P171" s="12">
        <f>IFERROR(J171/M171,0)</f>
        <v>0</v>
      </c>
      <c r="Q171" s="12">
        <f>IFERROR(K171/J171,0)</f>
        <v>2.5270758122743681E-2</v>
      </c>
    </row>
    <row r="172" spans="1:17" ht="15" thickBot="1" x14ac:dyDescent="0.4">
      <c r="A172" s="23">
        <v>170</v>
      </c>
      <c r="B172" s="15" t="s">
        <v>112</v>
      </c>
      <c r="C172" s="3">
        <v>13006</v>
      </c>
      <c r="D172" s="4">
        <v>57</v>
      </c>
      <c r="E172" s="6">
        <v>76</v>
      </c>
      <c r="F172" s="6"/>
      <c r="G172" s="3">
        <v>11943</v>
      </c>
      <c r="H172" s="6">
        <v>987</v>
      </c>
      <c r="I172" s="6">
        <v>24</v>
      </c>
      <c r="J172" s="6">
        <v>980</v>
      </c>
      <c r="K172" s="6">
        <v>6</v>
      </c>
      <c r="L172" s="3">
        <v>71821</v>
      </c>
      <c r="M172" s="3">
        <v>5411</v>
      </c>
      <c r="N172" s="16">
        <v>13274309</v>
      </c>
      <c r="P172" s="12">
        <f>IFERROR(J172/M172,0)</f>
        <v>0.18111254851228978</v>
      </c>
      <c r="Q172" s="12">
        <f>IFERROR(K172/J172,0)</f>
        <v>6.1224489795918364E-3</v>
      </c>
    </row>
    <row r="173" spans="1:17" ht="15" thickBot="1" x14ac:dyDescent="0.4">
      <c r="A173" s="23">
        <v>171</v>
      </c>
      <c r="B173" s="15" t="s">
        <v>104</v>
      </c>
      <c r="C173" s="3">
        <v>66974</v>
      </c>
      <c r="D173" s="6"/>
      <c r="E173" s="3">
        <v>1169</v>
      </c>
      <c r="F173" s="6"/>
      <c r="G173" s="3">
        <v>62585</v>
      </c>
      <c r="H173" s="3">
        <v>3220</v>
      </c>
      <c r="I173" s="6">
        <v>10</v>
      </c>
      <c r="J173" s="6">
        <v>322</v>
      </c>
      <c r="K173" s="6">
        <v>6</v>
      </c>
      <c r="L173" s="3">
        <v>749136</v>
      </c>
      <c r="M173" s="3">
        <v>3599</v>
      </c>
      <c r="N173" s="16">
        <v>208174495</v>
      </c>
      <c r="P173" s="12">
        <f>IFERROR(J173/M173,0)</f>
        <v>8.946929702695193E-2</v>
      </c>
      <c r="Q173" s="12">
        <f>IFERROR(K173/J173,0)</f>
        <v>1.8633540372670808E-2</v>
      </c>
    </row>
    <row r="174" spans="1:17" ht="15" thickBot="1" x14ac:dyDescent="0.4">
      <c r="A174" s="23">
        <v>172</v>
      </c>
      <c r="B174" s="15" t="s">
        <v>181</v>
      </c>
      <c r="C174" s="3">
        <v>1661</v>
      </c>
      <c r="D174" s="6"/>
      <c r="E174" s="6">
        <v>101</v>
      </c>
      <c r="F174" s="6"/>
      <c r="G174" s="3">
        <v>1496</v>
      </c>
      <c r="H174" s="6">
        <v>64</v>
      </c>
      <c r="I174" s="6"/>
      <c r="J174" s="6">
        <v>100</v>
      </c>
      <c r="K174" s="6">
        <v>6</v>
      </c>
      <c r="L174" s="6"/>
      <c r="M174" s="6"/>
      <c r="N174" s="16">
        <v>16612784</v>
      </c>
      <c r="P174" s="12">
        <f>IFERROR(J174/M174,0)</f>
        <v>0</v>
      </c>
      <c r="Q174" s="12">
        <f>IFERROR(K174/J174,0)</f>
        <v>0.06</v>
      </c>
    </row>
    <row r="175" spans="1:17" ht="15" thickBot="1" x14ac:dyDescent="0.4">
      <c r="A175" s="23">
        <v>173</v>
      </c>
      <c r="B175" s="15" t="s">
        <v>89</v>
      </c>
      <c r="C175" s="3">
        <v>21199</v>
      </c>
      <c r="D175" s="6"/>
      <c r="E175" s="6">
        <v>131</v>
      </c>
      <c r="F175" s="6"/>
      <c r="G175" s="3">
        <v>20852</v>
      </c>
      <c r="H175" s="6">
        <v>216</v>
      </c>
      <c r="I175" s="6"/>
      <c r="J175" s="6">
        <v>796</v>
      </c>
      <c r="K175" s="6">
        <v>5</v>
      </c>
      <c r="L175" s="3">
        <v>213689</v>
      </c>
      <c r="M175" s="3">
        <v>8022</v>
      </c>
      <c r="N175" s="16">
        <v>26638440</v>
      </c>
      <c r="P175" s="12">
        <f>IFERROR(J175/M175,0)</f>
        <v>9.9227125405135883E-2</v>
      </c>
      <c r="Q175" s="12">
        <f>IFERROR(K175/J175,0)</f>
        <v>6.2814070351758797E-3</v>
      </c>
    </row>
    <row r="176" spans="1:17" ht="15" thickBot="1" x14ac:dyDescent="0.4">
      <c r="A176" s="23">
        <v>174</v>
      </c>
      <c r="B176" s="15" t="s">
        <v>114</v>
      </c>
      <c r="C176" s="3">
        <v>22279</v>
      </c>
      <c r="D176" s="4">
        <v>251</v>
      </c>
      <c r="E176" s="6">
        <v>99</v>
      </c>
      <c r="F176" s="6"/>
      <c r="G176" s="3">
        <v>16226</v>
      </c>
      <c r="H176" s="3">
        <v>5954</v>
      </c>
      <c r="I176" s="6"/>
      <c r="J176" s="3">
        <v>1039</v>
      </c>
      <c r="K176" s="6">
        <v>5</v>
      </c>
      <c r="L176" s="3">
        <v>790896</v>
      </c>
      <c r="M176" s="3">
        <v>36872</v>
      </c>
      <c r="N176" s="16">
        <v>21449773</v>
      </c>
      <c r="P176" s="12">
        <f>IFERROR(J176/M176,0)</f>
        <v>2.8178563679756997E-2</v>
      </c>
      <c r="Q176" s="12">
        <f>IFERROR(K176/J176,0)</f>
        <v>4.8123195380173241E-3</v>
      </c>
    </row>
    <row r="177" spans="1:17" ht="15" thickBot="1" x14ac:dyDescent="0.4">
      <c r="A177" s="23">
        <v>175</v>
      </c>
      <c r="B177" s="15" t="s">
        <v>52</v>
      </c>
      <c r="C177" s="3">
        <v>58199</v>
      </c>
      <c r="D177" s="4">
        <v>4</v>
      </c>
      <c r="E177" s="6">
        <v>28</v>
      </c>
      <c r="F177" s="6"/>
      <c r="G177" s="3">
        <v>58104</v>
      </c>
      <c r="H177" s="6">
        <v>67</v>
      </c>
      <c r="I177" s="6">
        <v>1</v>
      </c>
      <c r="J177" s="3">
        <v>9916</v>
      </c>
      <c r="K177" s="6">
        <v>5</v>
      </c>
      <c r="L177" s="3">
        <v>4448110</v>
      </c>
      <c r="M177" s="3">
        <v>757900</v>
      </c>
      <c r="N177" s="16">
        <v>5868993</v>
      </c>
      <c r="P177" s="12">
        <f>IFERROR(J177/M177,0)</f>
        <v>1.3083520253331574E-2</v>
      </c>
      <c r="Q177" s="12">
        <f>IFERROR(K177/J177,0)</f>
        <v>5.0423557886244454E-4</v>
      </c>
    </row>
    <row r="178" spans="1:17" ht="15" thickBot="1" x14ac:dyDescent="0.4">
      <c r="A178" s="23">
        <v>176</v>
      </c>
      <c r="B178" s="15" t="s">
        <v>60</v>
      </c>
      <c r="C178" s="3">
        <v>2047</v>
      </c>
      <c r="D178" s="4">
        <v>7</v>
      </c>
      <c r="E178" s="6">
        <v>25</v>
      </c>
      <c r="F178" s="6"/>
      <c r="G178" s="3">
        <v>1956</v>
      </c>
      <c r="H178" s="6">
        <v>66</v>
      </c>
      <c r="I178" s="6"/>
      <c r="J178" s="6">
        <v>409</v>
      </c>
      <c r="K178" s="6">
        <v>5</v>
      </c>
      <c r="L178" s="3">
        <v>1260055</v>
      </c>
      <c r="M178" s="3">
        <v>251905</v>
      </c>
      <c r="N178" s="3">
        <v>5002100</v>
      </c>
      <c r="P178" s="12">
        <f>IFERROR(J178/M178,0)</f>
        <v>1.6236279549830294E-3</v>
      </c>
      <c r="Q178" s="12">
        <f>IFERROR(K178/J178,0)</f>
        <v>1.2224938875305624E-2</v>
      </c>
    </row>
    <row r="179" spans="1:17" ht="15" thickBot="1" x14ac:dyDescent="0.4">
      <c r="A179" s="23">
        <v>177</v>
      </c>
      <c r="B179" s="15" t="s">
        <v>207</v>
      </c>
      <c r="C179" s="3">
        <v>3092</v>
      </c>
      <c r="D179" s="6"/>
      <c r="E179" s="6">
        <v>61</v>
      </c>
      <c r="F179" s="6"/>
      <c r="G179" s="3">
        <v>2949</v>
      </c>
      <c r="H179" s="6">
        <v>82</v>
      </c>
      <c r="I179" s="6"/>
      <c r="J179" s="6">
        <v>275</v>
      </c>
      <c r="K179" s="6">
        <v>5</v>
      </c>
      <c r="L179" s="3">
        <v>56848</v>
      </c>
      <c r="M179" s="3">
        <v>5055</v>
      </c>
      <c r="N179" s="16">
        <v>11246719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3">
        <v>178</v>
      </c>
      <c r="B180" s="15" t="s">
        <v>166</v>
      </c>
      <c r="C180" s="3">
        <v>15467</v>
      </c>
      <c r="D180" s="6"/>
      <c r="E180" s="6">
        <v>128</v>
      </c>
      <c r="F180" s="6"/>
      <c r="G180" s="3">
        <v>13520</v>
      </c>
      <c r="H180" s="3">
        <v>1819</v>
      </c>
      <c r="I180" s="6"/>
      <c r="J180" s="6">
        <v>489</v>
      </c>
      <c r="K180" s="6">
        <v>4</v>
      </c>
      <c r="L180" s="3">
        <v>227185</v>
      </c>
      <c r="M180" s="3">
        <v>7189</v>
      </c>
      <c r="N180" s="16">
        <v>31602964</v>
      </c>
      <c r="P180" s="12">
        <f>IFERROR(J180/M180,0)</f>
        <v>6.8020587007928776E-2</v>
      </c>
      <c r="Q180" s="12">
        <f>IFERROR(K180/J180,0)</f>
        <v>8.1799591002044997E-3</v>
      </c>
    </row>
    <row r="181" spans="1:17" ht="15" thickBot="1" x14ac:dyDescent="0.4">
      <c r="A181" s="23">
        <v>179</v>
      </c>
      <c r="B181" s="15" t="s">
        <v>141</v>
      </c>
      <c r="C181" s="3">
        <v>19115</v>
      </c>
      <c r="D181" s="6"/>
      <c r="E181" s="6">
        <v>191</v>
      </c>
      <c r="F181" s="6"/>
      <c r="G181" s="3">
        <v>8840</v>
      </c>
      <c r="H181" s="3">
        <v>10084</v>
      </c>
      <c r="I181" s="6"/>
      <c r="J181" s="6">
        <v>413</v>
      </c>
      <c r="K181" s="6">
        <v>4</v>
      </c>
      <c r="L181" s="3">
        <v>618783</v>
      </c>
      <c r="M181" s="3">
        <v>13361</v>
      </c>
      <c r="N181" s="16">
        <v>46312032</v>
      </c>
      <c r="P181" s="12">
        <f>IFERROR(J181/M181,0)</f>
        <v>3.0910859965571438E-2</v>
      </c>
      <c r="Q181" s="12">
        <f>IFERROR(K181/J181,0)</f>
        <v>9.6852300242130755E-3</v>
      </c>
    </row>
    <row r="182" spans="1:17" ht="15" thickBot="1" x14ac:dyDescent="0.4">
      <c r="A182" s="23">
        <v>180</v>
      </c>
      <c r="B182" s="15" t="s">
        <v>157</v>
      </c>
      <c r="C182" s="3">
        <v>2974</v>
      </c>
      <c r="D182" s="6"/>
      <c r="E182" s="6">
        <v>43</v>
      </c>
      <c r="F182" s="6"/>
      <c r="G182" s="3">
        <v>2579</v>
      </c>
      <c r="H182" s="6">
        <v>352</v>
      </c>
      <c r="I182" s="6"/>
      <c r="J182" s="6">
        <v>243</v>
      </c>
      <c r="K182" s="6">
        <v>4</v>
      </c>
      <c r="L182" s="3">
        <v>294009</v>
      </c>
      <c r="M182" s="3">
        <v>24002</v>
      </c>
      <c r="N182" s="16">
        <v>12249476</v>
      </c>
      <c r="P182" s="12">
        <f>IFERROR(J182/M182,0)</f>
        <v>1.0124156320306641E-2</v>
      </c>
      <c r="Q182" s="12">
        <f>IFERROR(K182/J182,0)</f>
        <v>1.646090534979424E-2</v>
      </c>
    </row>
    <row r="183" spans="1:17" ht="15" thickBot="1" x14ac:dyDescent="0.4">
      <c r="A183" s="23">
        <v>181</v>
      </c>
      <c r="B183" s="15" t="s">
        <v>128</v>
      </c>
      <c r="C183" s="3">
        <v>5851</v>
      </c>
      <c r="D183" s="6"/>
      <c r="E183" s="6">
        <v>47</v>
      </c>
      <c r="F183" s="6"/>
      <c r="G183" s="3">
        <v>5345</v>
      </c>
      <c r="H183" s="6">
        <v>459</v>
      </c>
      <c r="I183" s="6"/>
      <c r="J183" s="6">
        <v>447</v>
      </c>
      <c r="K183" s="6">
        <v>4</v>
      </c>
      <c r="L183" s="3">
        <v>617258</v>
      </c>
      <c r="M183" s="3">
        <v>47191</v>
      </c>
      <c r="N183" s="16">
        <v>13080094</v>
      </c>
      <c r="P183" s="12">
        <f>IFERROR(J183/M183,0)</f>
        <v>9.4721451124155035E-3</v>
      </c>
      <c r="Q183" s="12">
        <f>IFERROR(K183/J183,0)</f>
        <v>8.948545861297539E-3</v>
      </c>
    </row>
    <row r="184" spans="1:17" ht="15" thickBot="1" x14ac:dyDescent="0.4">
      <c r="A184" s="23">
        <v>182</v>
      </c>
      <c r="B184" s="15" t="s">
        <v>111</v>
      </c>
      <c r="C184" s="3">
        <v>12470</v>
      </c>
      <c r="D184" s="6"/>
      <c r="E184" s="6">
        <v>333</v>
      </c>
      <c r="F184" s="6"/>
      <c r="G184" s="3">
        <v>11495</v>
      </c>
      <c r="H184" s="6">
        <v>642</v>
      </c>
      <c r="I184" s="6"/>
      <c r="J184" s="6">
        <v>138</v>
      </c>
      <c r="K184" s="6">
        <v>4</v>
      </c>
      <c r="L184" s="6"/>
      <c r="M184" s="6"/>
      <c r="N184" s="16">
        <v>90639159</v>
      </c>
      <c r="P184" s="12">
        <f>IFERROR(J184/M184,0)</f>
        <v>0</v>
      </c>
      <c r="Q184" s="12">
        <f>IFERROR(K184/J184,0)</f>
        <v>2.8985507246376812E-2</v>
      </c>
    </row>
    <row r="185" spans="1:17" ht="15" thickBot="1" x14ac:dyDescent="0.4">
      <c r="A185" s="23">
        <v>183</v>
      </c>
      <c r="B185" s="15" t="s">
        <v>93</v>
      </c>
      <c r="C185" s="3">
        <v>1443</v>
      </c>
      <c r="D185" s="6"/>
      <c r="E185" s="6">
        <v>70</v>
      </c>
      <c r="F185" s="6"/>
      <c r="G185" s="3">
        <v>1182</v>
      </c>
      <c r="H185" s="6">
        <v>191</v>
      </c>
      <c r="I185" s="6">
        <v>9</v>
      </c>
      <c r="J185" s="6">
        <v>59</v>
      </c>
      <c r="K185" s="6">
        <v>3</v>
      </c>
      <c r="L185" s="3">
        <v>44950</v>
      </c>
      <c r="M185" s="3">
        <v>1831</v>
      </c>
      <c r="N185" s="16">
        <v>24551210</v>
      </c>
      <c r="P185" s="12">
        <f>IFERROR(J185/M185,0)</f>
        <v>3.2222829055161113E-2</v>
      </c>
      <c r="Q185" s="12">
        <f>IFERROR(K185/J185,0)</f>
        <v>5.0847457627118647E-2</v>
      </c>
    </row>
    <row r="186" spans="1:17" ht="15" thickBot="1" x14ac:dyDescent="0.4">
      <c r="A186" s="23">
        <v>184</v>
      </c>
      <c r="B186" s="15" t="s">
        <v>6</v>
      </c>
      <c r="C186" s="3">
        <v>86495</v>
      </c>
      <c r="D186" s="4">
        <v>5</v>
      </c>
      <c r="E186" s="3">
        <v>4634</v>
      </c>
      <c r="F186" s="6"/>
      <c r="G186" s="3">
        <v>81558</v>
      </c>
      <c r="H186" s="6">
        <v>303</v>
      </c>
      <c r="I186" s="6">
        <v>8</v>
      </c>
      <c r="J186" s="6">
        <v>60</v>
      </c>
      <c r="K186" s="6">
        <v>3</v>
      </c>
      <c r="L186" s="3">
        <v>160000000</v>
      </c>
      <c r="M186" s="3">
        <v>111163</v>
      </c>
      <c r="N186" s="3">
        <v>1439323776</v>
      </c>
      <c r="P186" s="12">
        <f>IFERROR(J186/M186,0)</f>
        <v>5.3974793771308799E-4</v>
      </c>
      <c r="Q186" s="12">
        <f>IFERROR(K186/J186,0)</f>
        <v>0.05</v>
      </c>
    </row>
    <row r="187" spans="1:17" ht="15" thickBot="1" x14ac:dyDescent="0.4">
      <c r="A187" s="23">
        <v>185</v>
      </c>
      <c r="B187" s="15" t="s">
        <v>90</v>
      </c>
      <c r="C187" s="3">
        <v>2777</v>
      </c>
      <c r="D187" s="6"/>
      <c r="E187" s="6">
        <v>68</v>
      </c>
      <c r="F187" s="6"/>
      <c r="G187" s="3">
        <v>2567</v>
      </c>
      <c r="H187" s="6">
        <v>142</v>
      </c>
      <c r="I187" s="6"/>
      <c r="J187" s="6">
        <v>131</v>
      </c>
      <c r="K187" s="6">
        <v>3</v>
      </c>
      <c r="L187" s="6"/>
      <c r="M187" s="6"/>
      <c r="N187" s="16">
        <v>21130904</v>
      </c>
      <c r="P187" s="12">
        <f>IFERROR(J187/M187,0)</f>
        <v>0</v>
      </c>
      <c r="Q187" s="12">
        <f>IFERROR(K187/J187,0)</f>
        <v>2.2900763358778626E-2</v>
      </c>
    </row>
    <row r="188" spans="1:17" ht="15" thickBot="1" x14ac:dyDescent="0.4">
      <c r="A188" s="23">
        <v>186</v>
      </c>
      <c r="B188" s="15" t="s">
        <v>168</v>
      </c>
      <c r="C188" s="6">
        <v>38</v>
      </c>
      <c r="D188" s="6"/>
      <c r="E188" s="6">
        <v>2</v>
      </c>
      <c r="F188" s="6"/>
      <c r="G188" s="6">
        <v>33</v>
      </c>
      <c r="H188" s="6">
        <v>3</v>
      </c>
      <c r="I188" s="6"/>
      <c r="J188" s="6">
        <v>42</v>
      </c>
      <c r="K188" s="6">
        <v>2</v>
      </c>
      <c r="L188" s="3">
        <v>15235</v>
      </c>
      <c r="M188" s="3">
        <v>16945</v>
      </c>
      <c r="N188" s="16">
        <v>899080</v>
      </c>
      <c r="P188" s="12">
        <f>IFERROR(J188/M188,0)</f>
        <v>2.4786072587784009E-3</v>
      </c>
      <c r="Q188" s="12">
        <f>IFERROR(K188/J188,0)</f>
        <v>4.7619047619047616E-2</v>
      </c>
    </row>
    <row r="189" spans="1:17" ht="15" thickBot="1" x14ac:dyDescent="0.4">
      <c r="A189" s="23">
        <v>187</v>
      </c>
      <c r="B189" s="15" t="s">
        <v>203</v>
      </c>
      <c r="C189" s="6">
        <v>10</v>
      </c>
      <c r="D189" s="6"/>
      <c r="E189" s="6">
        <v>1</v>
      </c>
      <c r="F189" s="6"/>
      <c r="G189" s="6">
        <v>8</v>
      </c>
      <c r="H189" s="6">
        <v>1</v>
      </c>
      <c r="I189" s="6"/>
      <c r="J189" s="6">
        <v>17</v>
      </c>
      <c r="K189" s="6">
        <v>2</v>
      </c>
      <c r="L189" s="6"/>
      <c r="M189" s="6"/>
      <c r="N189" s="16">
        <v>603190</v>
      </c>
      <c r="P189" s="12">
        <f>IFERROR(J189/M189,0)</f>
        <v>0</v>
      </c>
      <c r="Q189" s="12">
        <f>IFERROR(K189/J189,0)</f>
        <v>0.11764705882352941</v>
      </c>
    </row>
    <row r="190" spans="1:17" ht="15" thickBot="1" x14ac:dyDescent="0.4">
      <c r="A190" s="23">
        <v>188</v>
      </c>
      <c r="B190" s="15" t="s">
        <v>45</v>
      </c>
      <c r="C190" s="3">
        <v>3961</v>
      </c>
      <c r="D190" s="4">
        <v>19</v>
      </c>
      <c r="E190" s="6">
        <v>60</v>
      </c>
      <c r="F190" s="6"/>
      <c r="G190" s="3">
        <v>3790</v>
      </c>
      <c r="H190" s="6">
        <v>111</v>
      </c>
      <c r="I190" s="6">
        <v>1</v>
      </c>
      <c r="J190" s="6">
        <v>57</v>
      </c>
      <c r="K190" s="6">
        <v>0.9</v>
      </c>
      <c r="L190" s="3">
        <v>977854</v>
      </c>
      <c r="M190" s="3">
        <v>13995</v>
      </c>
      <c r="N190" s="16">
        <v>69871341</v>
      </c>
      <c r="P190" s="12">
        <f>IFERROR(J190/M190,0)</f>
        <v>4.0728831725616293E-3</v>
      </c>
      <c r="Q190" s="12">
        <f>IFERROR(K190/J190,0)</f>
        <v>1.5789473684210527E-2</v>
      </c>
    </row>
    <row r="191" spans="1:17" ht="29.5" thickBot="1" x14ac:dyDescent="0.4">
      <c r="A191" s="23">
        <v>189</v>
      </c>
      <c r="B191" s="15" t="s">
        <v>209</v>
      </c>
      <c r="C191" s="6">
        <v>645</v>
      </c>
      <c r="D191" s="6"/>
      <c r="E191" s="6">
        <v>7</v>
      </c>
      <c r="F191" s="6"/>
      <c r="G191" s="6">
        <v>588</v>
      </c>
      <c r="H191" s="6">
        <v>50</v>
      </c>
      <c r="I191" s="6"/>
      <c r="J191" s="6">
        <v>72</v>
      </c>
      <c r="K191" s="6">
        <v>0.8</v>
      </c>
      <c r="L191" s="3">
        <v>30027</v>
      </c>
      <c r="M191" s="3">
        <v>3331</v>
      </c>
      <c r="N191" s="16">
        <v>9014951</v>
      </c>
      <c r="P191" s="12">
        <f>IFERROR(J191/M191,0)</f>
        <v>2.161513059141399E-2</v>
      </c>
      <c r="Q191" s="12">
        <f>IFERROR(K191/J191,0)</f>
        <v>1.1111111111111112E-2</v>
      </c>
    </row>
    <row r="192" spans="1:17" ht="15" thickBot="1" x14ac:dyDescent="0.4">
      <c r="A192" s="23">
        <v>190</v>
      </c>
      <c r="B192" s="15" t="s">
        <v>108</v>
      </c>
      <c r="C192" s="3">
        <v>1339</v>
      </c>
      <c r="D192" s="4">
        <v>8</v>
      </c>
      <c r="E192" s="6">
        <v>35</v>
      </c>
      <c r="F192" s="6"/>
      <c r="G192" s="3">
        <v>1170</v>
      </c>
      <c r="H192" s="6">
        <v>134</v>
      </c>
      <c r="I192" s="6"/>
      <c r="J192" s="6">
        <v>14</v>
      </c>
      <c r="K192" s="6">
        <v>0.4</v>
      </c>
      <c r="L192" s="3">
        <v>1339465</v>
      </c>
      <c r="M192" s="3">
        <v>13711</v>
      </c>
      <c r="N192" s="16">
        <v>97693204</v>
      </c>
      <c r="P192" s="12">
        <f>IFERROR(J192/M192,0)</f>
        <v>1.0210779665961636E-3</v>
      </c>
      <c r="Q192" s="12">
        <f>IFERROR(K192/J192,0)</f>
        <v>2.8571428571428574E-2</v>
      </c>
    </row>
    <row r="193" spans="1:17" ht="15" thickBot="1" x14ac:dyDescent="0.4">
      <c r="A193" s="23">
        <v>191</v>
      </c>
      <c r="B193" s="15" t="s">
        <v>95</v>
      </c>
      <c r="C193" s="6">
        <v>639</v>
      </c>
      <c r="D193" s="4">
        <v>14</v>
      </c>
      <c r="E193" s="6">
        <v>7</v>
      </c>
      <c r="F193" s="6"/>
      <c r="G193" s="6">
        <v>555</v>
      </c>
      <c r="H193" s="6">
        <v>77</v>
      </c>
      <c r="I193" s="6"/>
      <c r="J193" s="6">
        <v>27</v>
      </c>
      <c r="K193" s="6">
        <v>0.3</v>
      </c>
      <c r="L193" s="3">
        <v>108973</v>
      </c>
      <c r="M193" s="3">
        <v>4572</v>
      </c>
      <c r="N193" s="16">
        <v>23834350</v>
      </c>
      <c r="P193" s="12">
        <f>IFERROR(J193/M193,0)</f>
        <v>5.905511811023622E-3</v>
      </c>
      <c r="Q193" s="12">
        <f>IFERROR(K193/J193,0)</f>
        <v>1.1111111111111112E-2</v>
      </c>
    </row>
    <row r="194" spans="1:17" ht="15" thickBot="1" x14ac:dyDescent="0.4">
      <c r="A194" s="23">
        <v>192</v>
      </c>
      <c r="B194" s="15" t="s">
        <v>158</v>
      </c>
      <c r="C194" s="6">
        <v>509</v>
      </c>
      <c r="D194" s="6"/>
      <c r="E194" s="6">
        <v>21</v>
      </c>
      <c r="F194" s="6"/>
      <c r="G194" s="6">
        <v>183</v>
      </c>
      <c r="H194" s="6">
        <v>305</v>
      </c>
      <c r="I194" s="6">
        <v>7</v>
      </c>
      <c r="J194" s="6">
        <v>8</v>
      </c>
      <c r="K194" s="6">
        <v>0.3</v>
      </c>
      <c r="L194" s="6"/>
      <c r="M194" s="6"/>
      <c r="N194" s="16">
        <v>60409120</v>
      </c>
      <c r="P194" s="12">
        <f>IFERROR(J194/M194,0)</f>
        <v>0</v>
      </c>
      <c r="Q194" s="12">
        <f>IFERROR(K194/J194,0)</f>
        <v>3.7499999999999999E-2</v>
      </c>
    </row>
    <row r="195" spans="1:17" ht="15" thickBot="1" x14ac:dyDescent="0.4">
      <c r="A195" s="23">
        <v>193</v>
      </c>
      <c r="B195" s="15" t="s">
        <v>206</v>
      </c>
      <c r="C195" s="6">
        <v>677</v>
      </c>
      <c r="D195" s="6"/>
      <c r="E195" s="6">
        <v>1</v>
      </c>
      <c r="F195" s="6"/>
      <c r="G195" s="6">
        <v>575</v>
      </c>
      <c r="H195" s="6">
        <v>101</v>
      </c>
      <c r="I195" s="6"/>
      <c r="J195" s="6">
        <v>56</v>
      </c>
      <c r="K195" s="6">
        <v>0.08</v>
      </c>
      <c r="L195" s="3">
        <v>62215</v>
      </c>
      <c r="M195" s="3">
        <v>5171</v>
      </c>
      <c r="N195" s="16">
        <v>12031057</v>
      </c>
      <c r="P195" s="12">
        <f>IFERROR(J195/M195,0)</f>
        <v>1.0829626764649004E-2</v>
      </c>
      <c r="Q195" s="12">
        <f>IFERROR(K195/J195,0)</f>
        <v>1.4285714285714286E-3</v>
      </c>
    </row>
    <row r="196" spans="1:17" ht="15" thickBot="1" x14ac:dyDescent="0.4">
      <c r="A196" s="23">
        <v>194</v>
      </c>
      <c r="B196" s="15" t="s">
        <v>184</v>
      </c>
      <c r="C196" s="6">
        <v>166</v>
      </c>
      <c r="D196" s="6"/>
      <c r="E196" s="6"/>
      <c r="F196" s="6"/>
      <c r="G196" s="6">
        <v>159</v>
      </c>
      <c r="H196" s="6">
        <v>7</v>
      </c>
      <c r="I196" s="6"/>
      <c r="J196" s="3">
        <v>1684</v>
      </c>
      <c r="K196" s="6"/>
      <c r="L196" s="3">
        <v>5200</v>
      </c>
      <c r="M196" s="3">
        <v>52742</v>
      </c>
      <c r="N196" s="16">
        <v>98594</v>
      </c>
      <c r="P196" s="12">
        <f>IFERROR(J196/M196,0)</f>
        <v>3.1929012930871033E-2</v>
      </c>
      <c r="Q196" s="12">
        <f>IFERROR(K196/J196,0)</f>
        <v>0</v>
      </c>
    </row>
    <row r="197" spans="1:17" ht="15" thickBot="1" x14ac:dyDescent="0.4">
      <c r="A197" s="23">
        <v>195</v>
      </c>
      <c r="B197" s="15" t="s">
        <v>198</v>
      </c>
      <c r="C197" s="6">
        <v>127</v>
      </c>
      <c r="D197" s="6"/>
      <c r="E197" s="6"/>
      <c r="F197" s="6"/>
      <c r="G197" s="6">
        <v>94</v>
      </c>
      <c r="H197" s="6">
        <v>33</v>
      </c>
      <c r="I197" s="6"/>
      <c r="J197" s="3">
        <v>12843</v>
      </c>
      <c r="K197" s="6"/>
      <c r="L197" s="3">
        <v>4767</v>
      </c>
      <c r="M197" s="3">
        <v>482051</v>
      </c>
      <c r="N197" s="16">
        <v>9889</v>
      </c>
      <c r="P197" s="12">
        <f>IFERROR(J197/M197,0)</f>
        <v>2.664240920566496E-2</v>
      </c>
      <c r="Q197" s="12">
        <f>IFERROR(K197/J197,0)</f>
        <v>0</v>
      </c>
    </row>
    <row r="198" spans="1:17" ht="15" thickBot="1" x14ac:dyDescent="0.4">
      <c r="A198" s="23">
        <v>196</v>
      </c>
      <c r="B198" s="15" t="s">
        <v>152</v>
      </c>
      <c r="C198" s="6">
        <v>566</v>
      </c>
      <c r="D198" s="6"/>
      <c r="E198" s="6"/>
      <c r="F198" s="6"/>
      <c r="G198" s="6">
        <v>477</v>
      </c>
      <c r="H198" s="6">
        <v>89</v>
      </c>
      <c r="I198" s="6"/>
      <c r="J198" s="6">
        <v>159</v>
      </c>
      <c r="K198" s="6"/>
      <c r="L198" s="3">
        <v>21655</v>
      </c>
      <c r="M198" s="3">
        <v>6072</v>
      </c>
      <c r="N198" s="16">
        <v>3566198</v>
      </c>
      <c r="P198" s="12">
        <f>IFERROR(J198/M198,0)</f>
        <v>2.6185770750988144E-2</v>
      </c>
      <c r="Q198" s="12">
        <f>IFERROR(K198/J198,0)</f>
        <v>0</v>
      </c>
    </row>
    <row r="199" spans="1:17" ht="15" thickBot="1" x14ac:dyDescent="0.4">
      <c r="A199" s="23">
        <v>197</v>
      </c>
      <c r="B199" s="15" t="s">
        <v>167</v>
      </c>
      <c r="C199" s="6">
        <v>77</v>
      </c>
      <c r="D199" s="6"/>
      <c r="E199" s="6"/>
      <c r="F199" s="6"/>
      <c r="G199" s="6">
        <v>63</v>
      </c>
      <c r="H199" s="6">
        <v>14</v>
      </c>
      <c r="I199" s="6"/>
      <c r="J199" s="3">
        <v>1069</v>
      </c>
      <c r="K199" s="6"/>
      <c r="L199" s="3">
        <v>5655</v>
      </c>
      <c r="M199" s="3">
        <v>78477</v>
      </c>
      <c r="N199" s="16">
        <v>72059</v>
      </c>
      <c r="P199" s="12">
        <f>IFERROR(J199/M199,0)</f>
        <v>1.3621825503013623E-2</v>
      </c>
      <c r="Q199" s="12">
        <f>IFERROR(K199/J199,0)</f>
        <v>0</v>
      </c>
    </row>
    <row r="200" spans="1:17" ht="15" thickBot="1" x14ac:dyDescent="0.4">
      <c r="A200" s="23">
        <v>198</v>
      </c>
      <c r="B200" s="19" t="s">
        <v>146</v>
      </c>
      <c r="C200" s="8">
        <v>46</v>
      </c>
      <c r="D200" s="8"/>
      <c r="E200" s="8"/>
      <c r="F200" s="8"/>
      <c r="G200" s="8">
        <v>46</v>
      </c>
      <c r="H200" s="8">
        <v>0</v>
      </c>
      <c r="I200" s="8"/>
      <c r="J200" s="8">
        <v>70</v>
      </c>
      <c r="K200" s="8"/>
      <c r="L200" s="9">
        <v>4238</v>
      </c>
      <c r="M200" s="9">
        <v>6491</v>
      </c>
      <c r="N200" s="20">
        <v>652902</v>
      </c>
      <c r="P200" s="12">
        <f>IFERROR(J200/M200,0)</f>
        <v>1.0784162686797103E-2</v>
      </c>
      <c r="Q200" s="12">
        <f>IFERROR(K200/J200,0)</f>
        <v>0</v>
      </c>
    </row>
    <row r="201" spans="1:17" ht="29.5" thickBot="1" x14ac:dyDescent="0.4">
      <c r="A201" s="23">
        <v>199</v>
      </c>
      <c r="B201" s="15" t="s">
        <v>178</v>
      </c>
      <c r="C201" s="6">
        <v>84</v>
      </c>
      <c r="D201" s="6"/>
      <c r="E201" s="6"/>
      <c r="F201" s="6"/>
      <c r="G201" s="6">
        <v>78</v>
      </c>
      <c r="H201" s="6">
        <v>6</v>
      </c>
      <c r="I201" s="6"/>
      <c r="J201" s="6">
        <v>756</v>
      </c>
      <c r="K201" s="6"/>
      <c r="L201" s="3">
        <v>9104</v>
      </c>
      <c r="M201" s="3">
        <v>81957</v>
      </c>
      <c r="N201" s="16">
        <v>111083</v>
      </c>
      <c r="P201" s="12">
        <f>IFERROR(J201/M201,0)</f>
        <v>9.2243493539295E-3</v>
      </c>
      <c r="Q201" s="12">
        <f>IFERROR(K201/J201,0)</f>
        <v>0</v>
      </c>
    </row>
    <row r="202" spans="1:17" ht="15" thickBot="1" x14ac:dyDescent="0.4">
      <c r="A202" s="29">
        <v>200</v>
      </c>
      <c r="B202" s="15" t="s">
        <v>177</v>
      </c>
      <c r="C202" s="6">
        <v>41</v>
      </c>
      <c r="D202" s="6"/>
      <c r="E202" s="6"/>
      <c r="F202" s="6"/>
      <c r="G202" s="6">
        <v>30</v>
      </c>
      <c r="H202" s="6">
        <v>11</v>
      </c>
      <c r="I202" s="6"/>
      <c r="J202" s="6">
        <v>364</v>
      </c>
      <c r="K202" s="6"/>
      <c r="L202" s="3">
        <v>6252</v>
      </c>
      <c r="M202" s="3">
        <v>55457</v>
      </c>
      <c r="N202" s="16">
        <v>112735</v>
      </c>
      <c r="P202" s="12">
        <f>IFERROR(J202/M202,0)</f>
        <v>6.5636439042862042E-3</v>
      </c>
      <c r="Q202" s="12">
        <f>IFERROR(K202/J202,0)</f>
        <v>0</v>
      </c>
    </row>
    <row r="203" spans="1:17" ht="29.5" thickBot="1" x14ac:dyDescent="0.4">
      <c r="A203" s="24">
        <v>201</v>
      </c>
      <c r="B203" s="15" t="s">
        <v>211</v>
      </c>
      <c r="C203" s="6">
        <v>16</v>
      </c>
      <c r="D203" s="6"/>
      <c r="E203" s="6"/>
      <c r="F203" s="6"/>
      <c r="G203" s="6">
        <v>12</v>
      </c>
      <c r="H203" s="6">
        <v>4</v>
      </c>
      <c r="I203" s="6"/>
      <c r="J203" s="3">
        <v>2767</v>
      </c>
      <c r="K203" s="6"/>
      <c r="L203" s="3">
        <v>2624</v>
      </c>
      <c r="M203" s="3">
        <v>453822</v>
      </c>
      <c r="N203" s="16">
        <v>5782</v>
      </c>
      <c r="P203" s="12">
        <f>IFERROR(J203/M203,0)</f>
        <v>6.0971041509666783E-3</v>
      </c>
      <c r="Q203" s="12">
        <f>IFERROR(K203/J203,0)</f>
        <v>0</v>
      </c>
    </row>
    <row r="204" spans="1:17" ht="29.5" thickBot="1" x14ac:dyDescent="0.4">
      <c r="A204" s="23">
        <v>202</v>
      </c>
      <c r="B204" s="15" t="s">
        <v>183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412</v>
      </c>
      <c r="K204" s="6"/>
      <c r="L204" s="3">
        <v>3677</v>
      </c>
      <c r="M204" s="3">
        <v>68920</v>
      </c>
      <c r="N204" s="16">
        <v>53352</v>
      </c>
      <c r="P204" s="12">
        <f>IFERROR(J204/M204,0)</f>
        <v>5.9779454439930352E-3</v>
      </c>
      <c r="Q204" s="12">
        <f>IFERROR(K204/J204,0)</f>
        <v>0</v>
      </c>
    </row>
    <row r="205" spans="1:17" ht="15" thickBot="1" x14ac:dyDescent="0.4">
      <c r="A205" s="23">
        <v>203</v>
      </c>
      <c r="B205" s="15" t="s">
        <v>170</v>
      </c>
      <c r="C205" s="6">
        <v>738</v>
      </c>
      <c r="D205" s="4">
        <v>26</v>
      </c>
      <c r="E205" s="6"/>
      <c r="F205" s="6"/>
      <c r="G205" s="6">
        <v>347</v>
      </c>
      <c r="H205" s="6">
        <v>391</v>
      </c>
      <c r="I205" s="6">
        <v>5</v>
      </c>
      <c r="J205" s="6">
        <v>224</v>
      </c>
      <c r="K205" s="6"/>
      <c r="L205" s="3">
        <v>144178</v>
      </c>
      <c r="M205" s="3">
        <v>43697</v>
      </c>
      <c r="N205" s="16">
        <v>3299512</v>
      </c>
      <c r="P205" s="12">
        <f>IFERROR(J205/M205,0)</f>
        <v>5.1262100373023322E-3</v>
      </c>
      <c r="Q205" s="12">
        <f>IFERROR(K205/J205,0)</f>
        <v>0</v>
      </c>
    </row>
    <row r="206" spans="1:17" ht="15" thickBot="1" x14ac:dyDescent="0.4">
      <c r="A206" s="23">
        <v>204</v>
      </c>
      <c r="B206" s="15" t="s">
        <v>235</v>
      </c>
      <c r="C206" s="6">
        <v>17</v>
      </c>
      <c r="D206" s="6"/>
      <c r="E206" s="6"/>
      <c r="F206" s="6"/>
      <c r="G206" s="6">
        <v>5</v>
      </c>
      <c r="H206" s="6">
        <v>12</v>
      </c>
      <c r="I206" s="6"/>
      <c r="J206" s="6">
        <v>25</v>
      </c>
      <c r="K206" s="6"/>
      <c r="L206" s="3">
        <v>4500</v>
      </c>
      <c r="M206" s="3">
        <v>6488</v>
      </c>
      <c r="N206" s="16">
        <v>693595</v>
      </c>
      <c r="P206" s="12">
        <f>IFERROR(J206/M206,0)</f>
        <v>3.8532675709001232E-3</v>
      </c>
      <c r="Q206" s="12">
        <f>IFERROR(K206/J206,0)</f>
        <v>0</v>
      </c>
    </row>
    <row r="207" spans="1:17" ht="15" thickBot="1" x14ac:dyDescent="0.4">
      <c r="A207" s="24">
        <v>205</v>
      </c>
      <c r="B207" s="15" t="s">
        <v>200</v>
      </c>
      <c r="C207" s="6">
        <v>16</v>
      </c>
      <c r="D207" s="6"/>
      <c r="E207" s="6"/>
      <c r="F207" s="6"/>
      <c r="G207" s="6">
        <v>13</v>
      </c>
      <c r="H207" s="6">
        <v>3</v>
      </c>
      <c r="I207" s="6"/>
      <c r="J207" s="3">
        <v>4545</v>
      </c>
      <c r="K207" s="6"/>
      <c r="L207" s="3">
        <v>4245</v>
      </c>
      <c r="M207" s="3">
        <v>1205966</v>
      </c>
      <c r="N207" s="16">
        <v>3520</v>
      </c>
      <c r="P207" s="12">
        <f>IFERROR(J207/M207,0)</f>
        <v>3.7687629667834746E-3</v>
      </c>
      <c r="Q207" s="12">
        <f>IFERROR(K207/J207,0)</f>
        <v>0</v>
      </c>
    </row>
    <row r="208" spans="1:17" ht="15" thickBot="1" x14ac:dyDescent="0.4">
      <c r="A208" s="24">
        <v>206</v>
      </c>
      <c r="B208" s="15" t="s">
        <v>117</v>
      </c>
      <c r="C208" s="6">
        <v>500</v>
      </c>
      <c r="D208" s="6"/>
      <c r="E208" s="6"/>
      <c r="F208" s="6"/>
      <c r="G208" s="6">
        <v>498</v>
      </c>
      <c r="H208" s="6">
        <v>2</v>
      </c>
      <c r="I208" s="6"/>
      <c r="J208" s="3">
        <v>10217</v>
      </c>
      <c r="K208" s="6"/>
      <c r="L208" s="3">
        <v>166241</v>
      </c>
      <c r="M208" s="3">
        <v>3396902</v>
      </c>
      <c r="N208" s="16">
        <v>48939</v>
      </c>
      <c r="P208" s="12">
        <f>IFERROR(J208/M208,0)</f>
        <v>3.0077405824483604E-3</v>
      </c>
      <c r="Q208" s="12">
        <f>IFERROR(K208/J208,0)</f>
        <v>0</v>
      </c>
    </row>
    <row r="209" spans="1:17" ht="15" thickBot="1" x14ac:dyDescent="0.4">
      <c r="A209" s="23">
        <v>207</v>
      </c>
      <c r="B209" s="19" t="s">
        <v>210</v>
      </c>
      <c r="C209" s="8">
        <v>30</v>
      </c>
      <c r="D209" s="8"/>
      <c r="E209" s="8"/>
      <c r="F209" s="8"/>
      <c r="G209" s="8">
        <v>30</v>
      </c>
      <c r="H209" s="8">
        <v>0</v>
      </c>
      <c r="I209" s="8"/>
      <c r="J209" s="8">
        <v>23</v>
      </c>
      <c r="K209" s="8"/>
      <c r="L209" s="9">
        <v>13289</v>
      </c>
      <c r="M209" s="9">
        <v>10003</v>
      </c>
      <c r="N209" s="20">
        <v>1328508</v>
      </c>
      <c r="P209" s="12">
        <f>IFERROR(J209/M209,0)</f>
        <v>2.2993102069379188E-3</v>
      </c>
      <c r="Q209" s="12">
        <f>IFERROR(K209/J209,0)</f>
        <v>0</v>
      </c>
    </row>
    <row r="210" spans="1:17" ht="15" thickBot="1" x14ac:dyDescent="0.4">
      <c r="A210" s="23">
        <v>208</v>
      </c>
      <c r="B210" s="15" t="s">
        <v>199</v>
      </c>
      <c r="C210" s="6">
        <v>389</v>
      </c>
      <c r="D210" s="4">
        <v>3</v>
      </c>
      <c r="E210" s="6"/>
      <c r="F210" s="6"/>
      <c r="G210" s="6">
        <v>368</v>
      </c>
      <c r="H210" s="6">
        <v>21</v>
      </c>
      <c r="I210" s="6"/>
      <c r="J210" s="6">
        <v>502</v>
      </c>
      <c r="K210" s="6"/>
      <c r="L210" s="3">
        <v>199261</v>
      </c>
      <c r="M210" s="3">
        <v>257097</v>
      </c>
      <c r="N210" s="16">
        <v>775041</v>
      </c>
      <c r="P210" s="12">
        <f>IFERROR(J210/M210,0)</f>
        <v>1.952570430615682E-3</v>
      </c>
      <c r="Q210" s="12">
        <f>IFERROR(K210/J210,0)</f>
        <v>0</v>
      </c>
    </row>
    <row r="211" spans="1:17" ht="15" thickBot="1" x14ac:dyDescent="0.4">
      <c r="A211" s="24">
        <v>209</v>
      </c>
      <c r="B211" s="19" t="s">
        <v>165</v>
      </c>
      <c r="C211" s="8">
        <v>32</v>
      </c>
      <c r="D211" s="8"/>
      <c r="E211" s="8"/>
      <c r="F211" s="8"/>
      <c r="G211" s="8">
        <v>32</v>
      </c>
      <c r="H211" s="8">
        <v>0</v>
      </c>
      <c r="I211" s="8"/>
      <c r="J211" s="8">
        <v>112</v>
      </c>
      <c r="K211" s="8"/>
      <c r="L211" s="9">
        <v>17179</v>
      </c>
      <c r="M211" s="9">
        <v>59939</v>
      </c>
      <c r="N211" s="20">
        <v>286609</v>
      </c>
      <c r="P211" s="12">
        <f>IFERROR(J211/M211,0)</f>
        <v>1.8685663758154123E-3</v>
      </c>
      <c r="Q211" s="12">
        <f>IFERROR(K211/J211,0)</f>
        <v>0</v>
      </c>
    </row>
    <row r="212" spans="1:17" ht="15" thickBot="1" x14ac:dyDescent="0.4">
      <c r="A212" s="23">
        <v>210</v>
      </c>
      <c r="B212" s="19" t="s">
        <v>182</v>
      </c>
      <c r="C212" s="8">
        <v>18</v>
      </c>
      <c r="D212" s="8"/>
      <c r="E212" s="8"/>
      <c r="F212" s="8"/>
      <c r="G212" s="8">
        <v>18</v>
      </c>
      <c r="H212" s="8">
        <v>0</v>
      </c>
      <c r="I212" s="8"/>
      <c r="J212" s="8">
        <v>317</v>
      </c>
      <c r="K212" s="8"/>
      <c r="L212" s="9">
        <v>12578</v>
      </c>
      <c r="M212" s="9">
        <v>221405</v>
      </c>
      <c r="N212" s="20">
        <v>56810</v>
      </c>
      <c r="P212" s="12">
        <f>IFERROR(J212/M212,0)</f>
        <v>1.4317653169530951E-3</v>
      </c>
      <c r="Q212" s="12">
        <f>IFERROR(K212/J212,0)</f>
        <v>0</v>
      </c>
    </row>
    <row r="213" spans="1:17" ht="15" thickBot="1" x14ac:dyDescent="0.4">
      <c r="A213" s="23">
        <v>211</v>
      </c>
      <c r="B213" s="15" t="s">
        <v>126</v>
      </c>
      <c r="C213" s="6">
        <v>307</v>
      </c>
      <c r="D213" s="6"/>
      <c r="E213" s="6"/>
      <c r="F213" s="6"/>
      <c r="G213" s="6">
        <v>298</v>
      </c>
      <c r="H213" s="6">
        <v>9</v>
      </c>
      <c r="I213" s="6"/>
      <c r="J213" s="6">
        <v>18</v>
      </c>
      <c r="K213" s="6"/>
      <c r="L213" s="3">
        <v>226315</v>
      </c>
      <c r="M213" s="3">
        <v>13461</v>
      </c>
      <c r="N213" s="16">
        <v>16812197</v>
      </c>
      <c r="P213" s="12">
        <f>IFERROR(J213/M213,0)</f>
        <v>1.337196344996657E-3</v>
      </c>
      <c r="Q213" s="12">
        <f>IFERROR(K213/J213,0)</f>
        <v>0</v>
      </c>
    </row>
    <row r="214" spans="1:17" ht="15" thickBot="1" x14ac:dyDescent="0.4">
      <c r="A214" s="23">
        <v>212</v>
      </c>
      <c r="B214" s="15" t="s">
        <v>169</v>
      </c>
      <c r="C214" s="6">
        <v>39</v>
      </c>
      <c r="D214" s="6"/>
      <c r="E214" s="6"/>
      <c r="F214" s="6"/>
      <c r="G214" s="6">
        <v>24</v>
      </c>
      <c r="H214" s="6">
        <v>15</v>
      </c>
      <c r="I214" s="6"/>
      <c r="J214" s="6">
        <v>5</v>
      </c>
      <c r="K214" s="6"/>
      <c r="L214" s="3">
        <v>74622</v>
      </c>
      <c r="M214" s="3">
        <v>10197</v>
      </c>
      <c r="N214" s="16">
        <v>7318071</v>
      </c>
      <c r="P214" s="12">
        <f>IFERROR(J214/M214,0)</f>
        <v>4.9034029616553884E-4</v>
      </c>
      <c r="Q214" s="12">
        <f>IFERROR(K214/J214,0)</f>
        <v>0</v>
      </c>
    </row>
    <row r="215" spans="1:17" ht="15" thickBot="1" x14ac:dyDescent="0.4">
      <c r="A215" s="29">
        <v>213</v>
      </c>
      <c r="B215" s="15" t="s">
        <v>193</v>
      </c>
      <c r="C215" s="6">
        <v>27</v>
      </c>
      <c r="D215" s="6"/>
      <c r="E215" s="6"/>
      <c r="F215" s="6"/>
      <c r="G215" s="6">
        <v>15</v>
      </c>
      <c r="H215" s="6">
        <v>12</v>
      </c>
      <c r="I215" s="6"/>
      <c r="J215" s="3">
        <v>33666</v>
      </c>
      <c r="K215" s="6"/>
      <c r="L215" s="6"/>
      <c r="M215" s="6"/>
      <c r="N215" s="21">
        <v>802</v>
      </c>
      <c r="P215" s="12">
        <f>IFERROR(J215/M215,0)</f>
        <v>0</v>
      </c>
      <c r="Q215" s="12">
        <f>IFERROR(K215/J215,0)</f>
        <v>0</v>
      </c>
    </row>
    <row r="216" spans="1:17" ht="15" thickBot="1" x14ac:dyDescent="0.4">
      <c r="A216" s="23">
        <v>214</v>
      </c>
      <c r="B216" s="17" t="s">
        <v>74</v>
      </c>
      <c r="C216" s="6">
        <v>712</v>
      </c>
      <c r="D216" s="6"/>
      <c r="E216" s="6">
        <v>13</v>
      </c>
      <c r="F216" s="6"/>
      <c r="G216" s="6">
        <v>659</v>
      </c>
      <c r="H216" s="6">
        <v>40</v>
      </c>
      <c r="I216" s="6">
        <v>4</v>
      </c>
      <c r="J216" s="6"/>
      <c r="K216" s="6"/>
      <c r="L216" s="6"/>
      <c r="M216" s="6"/>
      <c r="N216" s="6"/>
      <c r="P216" s="12">
        <f>IFERROR(J216/M216,0)</f>
        <v>0</v>
      </c>
      <c r="Q216" s="12">
        <f>IFERROR(K216/J216,0)</f>
        <v>0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>IFERROR(J217/M217,0)</f>
        <v>0</v>
      </c>
      <c r="Q217" s="12">
        <f>IFERROR(K217/J217,0)</f>
        <v>0</v>
      </c>
    </row>
    <row r="218" spans="1:17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153284</v>
      </c>
      <c r="N218" s="16">
        <v>15057</v>
      </c>
    </row>
    <row r="219" spans="1:17" ht="29.5" thickBot="1" x14ac:dyDescent="0.4">
      <c r="A219" s="23">
        <v>217</v>
      </c>
      <c r="B219" s="15" t="s">
        <v>236</v>
      </c>
      <c r="C219" s="6">
        <v>3</v>
      </c>
      <c r="D219" s="6"/>
      <c r="E219" s="6"/>
      <c r="F219" s="6"/>
      <c r="G219" s="6">
        <v>1</v>
      </c>
      <c r="H219" s="6">
        <v>2</v>
      </c>
      <c r="I219" s="6"/>
      <c r="J219" s="6">
        <v>269</v>
      </c>
      <c r="K219" s="6"/>
      <c r="L219" s="3">
        <v>1149</v>
      </c>
      <c r="M219" s="3">
        <v>102985</v>
      </c>
      <c r="N219" s="16">
        <v>11157</v>
      </c>
    </row>
    <row r="220" spans="1:17" ht="15" thickBot="1" x14ac:dyDescent="0.4">
      <c r="A220" s="23">
        <v>218</v>
      </c>
      <c r="B220" s="15" t="s">
        <v>237</v>
      </c>
      <c r="C220" s="6">
        <v>4</v>
      </c>
      <c r="D220" s="6"/>
      <c r="E220" s="6"/>
      <c r="F220" s="6"/>
      <c r="G220" s="6">
        <v>1</v>
      </c>
      <c r="H220" s="6">
        <v>3</v>
      </c>
      <c r="I220" s="6"/>
      <c r="J220" s="6">
        <v>67</v>
      </c>
      <c r="K220" s="6"/>
      <c r="L220" s="6"/>
      <c r="M220" s="6"/>
      <c r="N220" s="16">
        <v>59352</v>
      </c>
    </row>
    <row r="221" spans="1:17" ht="15" thickBot="1" x14ac:dyDescent="0.4">
      <c r="A221" s="23">
        <v>219</v>
      </c>
      <c r="B221" s="15" t="s">
        <v>239</v>
      </c>
      <c r="C221" s="6">
        <v>1</v>
      </c>
      <c r="D221" s="6"/>
      <c r="E221" s="6"/>
      <c r="F221" s="6"/>
      <c r="G221" s="6"/>
      <c r="H221" s="6">
        <v>1</v>
      </c>
      <c r="I221" s="6"/>
      <c r="J221" s="6">
        <v>5</v>
      </c>
      <c r="K221" s="6"/>
      <c r="L221" s="6"/>
      <c r="M221" s="6"/>
      <c r="N221" s="16">
        <v>198949</v>
      </c>
    </row>
    <row r="222" spans="1:17" ht="15" thickBot="1" x14ac:dyDescent="0.4">
      <c r="A222" s="31">
        <v>220</v>
      </c>
      <c r="B222" s="32" t="s">
        <v>238</v>
      </c>
      <c r="C222" s="33">
        <v>1</v>
      </c>
      <c r="D222" s="33"/>
      <c r="E222" s="33"/>
      <c r="F222" s="33"/>
      <c r="G222" s="33"/>
      <c r="H222" s="33">
        <v>1</v>
      </c>
      <c r="I222" s="33"/>
      <c r="J222" s="33">
        <v>3</v>
      </c>
      <c r="K222" s="33"/>
      <c r="L222" s="33"/>
      <c r="M222" s="33"/>
      <c r="N222" s="34">
        <v>310008</v>
      </c>
    </row>
  </sheetData>
  <autoFilter ref="B1:Q214" xr:uid="{D8B53E6C-2486-4A1D-95CC-ED23330EBB1B}">
    <sortState xmlns:xlrd2="http://schemas.microsoft.com/office/spreadsheetml/2017/richdata2" ref="B2:Q222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10" r:id="rId1" display="https://www.worldometers.info/coronavirus/country/us/" xr:uid="{77109D04-0675-4AFD-AD42-84A748EB40FC}"/>
    <hyperlink ref="N10" r:id="rId2" display="https://www.worldometers.info/world-population/us-population/" xr:uid="{B09EA9D7-A061-4325-998D-236592DC0083}"/>
    <hyperlink ref="B99" r:id="rId3" display="https://www.worldometers.info/coronavirus/country/india/" xr:uid="{82EF31FD-F7AF-4749-A83D-03D67E6CC623}"/>
    <hyperlink ref="N99" r:id="rId4" display="https://www.worldometers.info/world-population/india-population/" xr:uid="{CF469A90-CE14-450C-8E1D-E28FD3B71F9F}"/>
    <hyperlink ref="B12" r:id="rId5" display="https://www.worldometers.info/coronavirus/country/brazil/" xr:uid="{F749B81C-4DE7-4BD0-9CBD-D1D023BFB111}"/>
    <hyperlink ref="N12" r:id="rId6" display="https://www.worldometers.info/world-population/brazil-population/" xr:uid="{338160CF-FE4D-4865-AB45-77598A297844}"/>
    <hyperlink ref="B58" r:id="rId7" display="https://www.worldometers.info/coronavirus/country/russia/" xr:uid="{ECE87263-49ED-4619-ADC2-50BFF91D2CDA}"/>
    <hyperlink ref="N58" r:id="rId8" display="https://www.worldometers.info/world-population/russia-population/" xr:uid="{253E1480-0723-48F4-9B33-67F365EFF43D}"/>
    <hyperlink ref="B15" r:id="rId9" display="https://www.worldometers.info/coronavirus/country/france/" xr:uid="{6D0A784A-8FBB-4F5E-939D-6508C2BD5D2E}"/>
    <hyperlink ref="N15" r:id="rId10" display="https://www.worldometers.info/world-population/france-population/" xr:uid="{59DCC296-FB7E-4C59-9A7A-B194EA6FFF56}"/>
    <hyperlink ref="B6" r:id="rId11" display="https://www.worldometers.info/coronavirus/country/spain/" xr:uid="{E6B218A9-9903-4098-93BB-922D8851D95C}"/>
    <hyperlink ref="N6" r:id="rId12" display="https://www.worldometers.info/world-population/spain-population/" xr:uid="{BD39D8A3-E7A1-404F-854A-B9316D351A5A}"/>
    <hyperlink ref="B8" r:id="rId13" display="https://www.worldometers.info/coronavirus/country/uk/" xr:uid="{5F33E27B-6A06-4E94-83B2-54C27DF8E294}"/>
    <hyperlink ref="N8" r:id="rId14" display="https://www.worldometers.info/world-population/uk-population/" xr:uid="{DB0F2F79-C1BA-4C90-8B81-D625D666A4DF}"/>
    <hyperlink ref="B7" r:id="rId15" display="https://www.worldometers.info/coronavirus/country/italy/" xr:uid="{4E91DC9D-BCDE-45AE-9E1C-662FEE58A090}"/>
    <hyperlink ref="N7" r:id="rId16" display="https://www.worldometers.info/world-population/italy-population/" xr:uid="{C5F01D59-9050-454A-97A4-727E6D302C01}"/>
    <hyperlink ref="B9" r:id="rId17" display="https://www.worldometers.info/coronavirus/country/argentina/" xr:uid="{5EDB7C21-096D-4106-9FE6-40C8A227FEC3}"/>
    <hyperlink ref="N9" r:id="rId18" display="https://www.worldometers.info/world-population/argentina-population/" xr:uid="{855FAC42-83C4-48CE-AC9C-2484D84822B0}"/>
    <hyperlink ref="B22" r:id="rId19" display="https://www.worldometers.info/coronavirus/country/colombia/" xr:uid="{2FDA45BA-87C0-4EF3-A2AC-38EC7D180643}"/>
    <hyperlink ref="N22" r:id="rId20" display="https://www.worldometers.info/world-population/colombia-population/" xr:uid="{327FC9F7-27ED-4263-BF60-CD7D97268313}"/>
    <hyperlink ref="B11" r:id="rId21" display="https://www.worldometers.info/coronavirus/country/mexico/" xr:uid="{E3928F32-B0C8-48E7-9B98-1034F68A7B07}"/>
    <hyperlink ref="N11" r:id="rId22" display="https://www.worldometers.info/world-population/mexico-population/" xr:uid="{724ADC3F-FBD5-45BF-8C96-FA7335322071}"/>
    <hyperlink ref="B74" r:id="rId23" display="https://www.worldometers.info/coronavirus/country/germany/" xr:uid="{CC9B2149-9955-44DD-8B3F-4DCC1039E1F6}"/>
    <hyperlink ref="N74" r:id="rId24" display="https://www.worldometers.info/world-population/germany-population/" xr:uid="{CD24C43D-82DF-4291-A7AD-1F034D75F63E}"/>
    <hyperlink ref="B35" r:id="rId25" display="https://www.worldometers.info/coronavirus/country/poland/" xr:uid="{2EF98039-0B6C-4059-9B18-9543CDE50FC8}"/>
    <hyperlink ref="N35" r:id="rId26" display="https://www.worldometers.info/world-population/poland-population/" xr:uid="{76301819-5A22-4570-97FB-719DA6C70974}"/>
    <hyperlink ref="B4" r:id="rId27" display="https://www.worldometers.info/coronavirus/country/peru/" xr:uid="{0B2D3ABF-05B8-4144-AB23-273CC61B2353}"/>
    <hyperlink ref="N4" r:id="rId28" display="https://www.worldometers.info/world-population/peru-population/" xr:uid="{4FE48C1E-A50E-4AA2-A215-7E67D2DCFC60}"/>
    <hyperlink ref="B28" r:id="rId29" display="https://www.worldometers.info/coronavirus/country/iran/" xr:uid="{EECDAAB8-094B-444D-8C94-D2B7003053CB}"/>
    <hyperlink ref="N28" r:id="rId30" display="https://www.worldometers.info/world-population/iran-population/" xr:uid="{C08F8009-2D63-4C8F-AF4E-637D9B5D9394}"/>
    <hyperlink ref="B43" r:id="rId31" display="https://www.worldometers.info/coronavirus/country/south-africa/" xr:uid="{017523E2-4367-4E67-9A32-7700B4638ED9}"/>
    <hyperlink ref="N43" r:id="rId32" display="https://www.worldometers.info/world-population/south-africa-population/" xr:uid="{2CFD2392-907A-401C-81B1-76309E8396B2}"/>
    <hyperlink ref="B56" r:id="rId33" display="https://www.worldometers.info/coronavirus/country/ukraine/" xr:uid="{5F980F18-243C-4775-8E34-80A61C82F9D6}"/>
    <hyperlink ref="N56" r:id="rId34" display="https://www.worldometers.info/world-population/ukraine-population/" xr:uid="{BF0C9EF3-BF1F-46E9-B426-20FCE5ED8368}"/>
    <hyperlink ref="B2" r:id="rId35" display="https://www.worldometers.info/coronavirus/country/belgium/" xr:uid="{7A44F703-BC78-44A7-BB9F-846B50E137CB}"/>
    <hyperlink ref="N2" r:id="rId36" display="https://www.worldometers.info/world-population/belgium-population/" xr:uid="{7EED286A-7F32-4526-BE61-5C70D0AF8C79}"/>
    <hyperlink ref="B50" r:id="rId37" display="https://www.worldometers.info/coronavirus/country/iraq/" xr:uid="{1BF20792-0FD3-4F53-ADE1-CD263520C344}"/>
    <hyperlink ref="N50" r:id="rId38" display="https://www.worldometers.info/world-population/iraq-population/" xr:uid="{5F3CE12A-7E29-4E55-AE75-67540C1FBCE2}"/>
    <hyperlink ref="B13" r:id="rId39" display="https://www.worldometers.info/coronavirus/country/chile/" xr:uid="{31D83DE9-428A-487F-A76C-53DDC1E4ECEE}"/>
    <hyperlink ref="N13" r:id="rId40" display="https://www.worldometers.info/world-population/chile-population/" xr:uid="{3B276298-58F5-44E0-9937-4E0FF20F8AB5}"/>
    <hyperlink ref="B112" r:id="rId41" display="https://www.worldometers.info/coronavirus/country/indonesia/" xr:uid="{DEC4512A-9AA4-4D95-96C5-1EFDF8A75023}"/>
    <hyperlink ref="N112" r:id="rId42" display="https://www.worldometers.info/world-population/indonesia-population/" xr:uid="{7884E964-C716-448D-A769-A450F9C47196}"/>
    <hyperlink ref="B20" r:id="rId43" display="https://www.worldometers.info/coronavirus/country/czech-republic/" xr:uid="{CAA1AE28-46C0-461E-AC7A-DE963912453C}"/>
    <hyperlink ref="N20" r:id="rId44" display="https://www.worldometers.info/world-population/czech-republic-population/" xr:uid="{94D3F51B-F56B-4066-B59A-24632E4AE293}"/>
    <hyperlink ref="B30" r:id="rId45" display="https://www.worldometers.info/coronavirus/country/netherlands/" xr:uid="{4567CB99-04A8-40B7-9DDF-47E6FE3C0F0C}"/>
    <hyperlink ref="N30" r:id="rId46" display="https://www.worldometers.info/world-population/netherlands-population/" xr:uid="{9A838D46-F1A5-48ED-8A32-CB8E19E89CF3}"/>
    <hyperlink ref="B84" r:id="rId47" display="https://www.worldometers.info/coronavirus/country/turkey/" xr:uid="{E8558862-33D2-4590-B8D3-DE8302263931}"/>
    <hyperlink ref="N84" r:id="rId48" display="https://www.worldometers.info/world-population/turkey-population/" xr:uid="{11C02ECD-A3D0-407A-AE84-BEA4198D14D4}"/>
    <hyperlink ref="B123" r:id="rId49" display="https://www.worldometers.info/coronavirus/country/bangladesh/" xr:uid="{10E13FCE-F54E-4A6C-BF67-CD82DEFE13A7}"/>
    <hyperlink ref="N123" r:id="rId50" display="https://www.worldometers.info/world-population/bangladesh-population/" xr:uid="{C1E7E5D9-6AE9-44A8-92F2-1580EDD3E7A4}"/>
    <hyperlink ref="B27" r:id="rId51" display="https://www.worldometers.info/coronavirus/country/romania/" xr:uid="{290D9D3B-A2AD-4654-8B36-5411F94B6978}"/>
    <hyperlink ref="N27" r:id="rId52" display="https://www.worldometers.info/world-population/romania-population/" xr:uid="{F9908C1B-FC7D-4407-B77D-B065FB64CD4D}"/>
    <hyperlink ref="B108" r:id="rId53" display="https://www.worldometers.info/coronavirus/country/philippines/" xr:uid="{C94DD303-4E9A-4806-8B21-2BE8AC336BC7}"/>
    <hyperlink ref="N108" r:id="rId54" display="https://www.worldometers.info/world-population/philippines-population/" xr:uid="{C9396247-C6CA-4DF7-B6B6-EBDCBB72021A}"/>
    <hyperlink ref="B126" r:id="rId55" display="https://www.worldometers.info/coronavirus/country/pakistan/" xr:uid="{01E65DF5-B93A-4CD0-AB8A-C04EFD577037}"/>
    <hyperlink ref="N126" r:id="rId56" display="https://www.worldometers.info/world-population/pakistan-population/" xr:uid="{87BCF978-C07C-45BC-8A2D-7D1D53277F00}"/>
    <hyperlink ref="B81" r:id="rId57" display="https://www.worldometers.info/coronavirus/country/saudi-arabia/" xr:uid="{601B5DC4-6609-41BD-A6BF-220411D9B8E3}"/>
    <hyperlink ref="N81" r:id="rId58" display="https://www.worldometers.info/world-population/saudi-arabia-population/" xr:uid="{C8BCA85F-7156-47B1-9EF6-785FDE432FDD}"/>
    <hyperlink ref="B47" r:id="rId59" display="https://www.worldometers.info/coronavirus/country/canada/" xr:uid="{5E377273-CF58-4786-B943-C2DE0BFE4CB5}"/>
    <hyperlink ref="N47" r:id="rId60" display="https://www.worldometers.info/world-population/canada-population/" xr:uid="{D618E923-FC95-4AF5-B8F2-EC0B14368BC5}"/>
    <hyperlink ref="B85" r:id="rId61" display="https://www.worldometers.info/coronavirus/country/morocco/" xr:uid="{9D4F1751-43FE-4835-97DD-094AEC9A0C35}"/>
    <hyperlink ref="N85" r:id="rId62" display="https://www.worldometers.info/world-population/morocco-population/" xr:uid="{6F8FA35E-2543-424F-B81D-95DE69572133}"/>
    <hyperlink ref="B49" r:id="rId63" display="https://www.worldometers.info/coronavirus/country/israel/" xr:uid="{C78D4430-4C62-446D-A0E4-1B42824E9245}"/>
    <hyperlink ref="B31" r:id="rId64" display="https://www.worldometers.info/coronavirus/country/switzerland/" xr:uid="{E7EF174F-6DFF-4109-9AB8-640D9126EDF6}"/>
    <hyperlink ref="N31" r:id="rId65" display="https://www.worldometers.info/world-population/switzerland-population/" xr:uid="{E121FFFB-E4D6-4D0A-9DEA-FD077CA92DA1}"/>
    <hyperlink ref="B38" r:id="rId66" display="https://www.worldometers.info/coronavirus/country/portugal/" xr:uid="{EAAAC96F-E56E-401C-BE7F-EAF24595F988}"/>
    <hyperlink ref="N38" r:id="rId67" display="https://www.worldometers.info/world-population/portugal-population/" xr:uid="{86041646-E27E-4321-A4B2-DCE9CD9B4AB1}"/>
    <hyperlink ref="B46" r:id="rId68" display="https://www.worldometers.info/coronavirus/country/austria/" xr:uid="{2C530974-8236-47EB-BE64-DE2A7F31E764}"/>
    <hyperlink ref="N46" r:id="rId69" display="https://www.worldometers.info/world-population/austria-population/" xr:uid="{FF75EE3F-189B-4E67-89E8-353BE95FC320}"/>
    <hyperlink ref="B24" r:id="rId70" display="https://www.worldometers.info/coronavirus/country/sweden/" xr:uid="{D41116F4-2A18-4DE8-8415-0B6E5EB10A54}"/>
    <hyperlink ref="N24" r:id="rId71" display="https://www.worldometers.info/world-population/sweden-population/" xr:uid="{4017628E-78ED-45C2-9AD2-7EEDC6923267}"/>
    <hyperlink ref="B119" r:id="rId72" display="https://www.worldometers.info/coronavirus/country/nepal/" xr:uid="{113B8517-0141-41F6-9FE1-B242FA924882}"/>
    <hyperlink ref="N119" r:id="rId73" display="https://www.worldometers.info/world-population/nepal-population/" xr:uid="{E34D655E-B4B5-4868-B040-C18C813A3CED}"/>
    <hyperlink ref="B62" r:id="rId74" display="https://www.worldometers.info/coronavirus/country/jordan/" xr:uid="{3FB80589-FC0D-48FC-AFCA-ACACBA1FC0A9}"/>
    <hyperlink ref="N62" r:id="rId75" display="https://www.worldometers.info/world-population/jordan-population/" xr:uid="{78D6DE4B-F6D8-4377-9EDB-04F59F35D2FB}"/>
    <hyperlink ref="B34" r:id="rId76" display="https://www.worldometers.info/coronavirus/country/hungary/" xr:uid="{01D030A3-386B-412A-B241-AD1EF3144C3C}"/>
    <hyperlink ref="N34" r:id="rId77" display="https://www.worldometers.info/world-population/hungary-population/" xr:uid="{906A600B-A1BD-4D3D-835F-8B86B08DA809}"/>
    <hyperlink ref="B18" r:id="rId78" display="https://www.worldometers.info/coronavirus/country/ecuador/" xr:uid="{62AB65B2-A72A-4132-8F4E-4CA59E2B41B1}"/>
    <hyperlink ref="N18" r:id="rId79" display="https://www.worldometers.info/world-population/ecuador-population/" xr:uid="{FB25523C-79C7-4E75-9CB2-4469C3502712}"/>
    <hyperlink ref="B116" r:id="rId80" display="https://www.worldometers.info/coronavirus/country/united-arab-emirates/" xr:uid="{713BFF33-5956-49B5-AE8C-6F3D6C4AC708}"/>
    <hyperlink ref="N116" r:id="rId81" display="https://www.worldometers.info/world-population/united-arab-emirates-population/" xr:uid="{C55350E7-BAE0-4DDF-BEF0-13F3AD25BAE4}"/>
    <hyperlink ref="B23" r:id="rId82" display="https://www.worldometers.info/coronavirus/country/panama/" xr:uid="{2B13687F-18A5-4751-A70D-16DD3D90D309}"/>
    <hyperlink ref="N23" r:id="rId83" display="https://www.worldometers.info/world-population/panama-population/" xr:uid="{E076971D-5577-41F2-B35C-045C5E3741A0}"/>
    <hyperlink ref="B82" r:id="rId84" display="https://www.worldometers.info/coronavirus/country/serbia/" xr:uid="{0B0DB26A-57F7-42F5-9355-0B5F799F21F0}"/>
    <hyperlink ref="N82" r:id="rId85" display="https://www.worldometers.info/world-population/serbia-population/" xr:uid="{EDB83AA0-B8F8-4862-B067-B8D63FDF06A5}"/>
    <hyperlink ref="B17" r:id="rId86" display="https://www.worldometers.info/coronavirus/country/bolivia/" xr:uid="{73ED7C78-23AB-42B2-B464-968462FC7655}"/>
    <hyperlink ref="N17" r:id="rId87" display="https://www.worldometers.info/world-population/bolivia-population/" xr:uid="{4462C9CB-2371-4013-8FEE-4E95FCA478C7}"/>
    <hyperlink ref="B67" r:id="rId88" display="https://www.worldometers.info/coronavirus/country/kuwait/" xr:uid="{432A9E56-33A4-4034-95B5-73D991D66C5D}"/>
    <hyperlink ref="N67" r:id="rId89" display="https://www.worldometers.info/world-population/kuwait-population/" xr:uid="{4A71C0F0-24A4-43D0-9584-5552DECED72F}"/>
    <hyperlink ref="B66" r:id="rId90" display="https://www.worldometers.info/coronavirus/country/dominican-republic/" xr:uid="{6F3C8486-6F07-487E-A930-24E6115CC682}"/>
    <hyperlink ref="N66" r:id="rId91" display="https://www.worldometers.info/world-population/dominican-republic-population/" xr:uid="{9E028203-FBA3-4042-A98C-DA42078EF755}"/>
    <hyperlink ref="B101" r:id="rId92" display="https://www.worldometers.info/coronavirus/country/qatar/" xr:uid="{DA881295-0E53-4609-B5F4-2C852E89D187}"/>
    <hyperlink ref="B151" r:id="rId93" display="https://www.worldometers.info/coronavirus/country/japan/" xr:uid="{792EB44D-FD6E-4355-A5A8-F46D4E8BD7B9}"/>
    <hyperlink ref="N151" r:id="rId94" display="https://www.worldometers.info/world-population/japan-population/" xr:uid="{0D3AA0C0-F06A-40F9-86F8-BAF4C2E7A18E}"/>
    <hyperlink ref="B32" r:id="rId95" display="https://www.worldometers.info/coronavirus/country/bulgaria/" xr:uid="{F0B3B082-00AC-4A39-9BEF-D8AD21631420}"/>
    <hyperlink ref="N32" r:id="rId96" display="https://www.worldometers.info/world-population/bulgaria-population/" xr:uid="{471FD509-3B0A-4F99-9906-532DE680DE67}"/>
    <hyperlink ref="B44" r:id="rId97" display="https://www.worldometers.info/coronavirus/country/costa-rica/" xr:uid="{FE629532-061C-497C-BF86-A7F2A51565AF}"/>
    <hyperlink ref="N44" r:id="rId98" display="https://www.worldometers.info/world-population/costa-rica-population/" xr:uid="{315EBC57-232A-49A7-A976-B766D4EC89BC}"/>
    <hyperlink ref="B21" r:id="rId99" display="https://www.worldometers.info/coronavirus/country/armenia/" xr:uid="{106D02A8-4A8D-4E32-8A25-CB0E9CD9648B}"/>
    <hyperlink ref="N21" r:id="rId100" display="https://www.worldometers.info/world-population/armenia-population/" xr:uid="{3E3EEA5A-3609-4FFA-B8B3-59297E8791D6}"/>
    <hyperlink ref="B93" r:id="rId101" display="https://www.worldometers.info/coronavirus/country/belarus/" xr:uid="{169AB8E4-B623-4365-BE64-92D597A98DA0}"/>
    <hyperlink ref="N93" r:id="rId102" display="https://www.worldometers.info/world-population/belarus-population/" xr:uid="{46DA4CEB-52F6-4280-B255-DCA3649B83B4}"/>
    <hyperlink ref="B96" r:id="rId103" display="https://www.worldometers.info/coronavirus/country/kazakhstan/" xr:uid="{8199908A-A8AF-4BF0-8D6A-6EBCD05D82EC}"/>
    <hyperlink ref="N96" r:id="rId104" display="https://www.worldometers.info/world-population/kazakhstan-population/" xr:uid="{D03F8744-A65E-44FF-A126-48EFE80D9FDF}"/>
    <hyperlink ref="B52" r:id="rId105" display="https://www.worldometers.info/coronavirus/country/georgia/" xr:uid="{3C41389E-339F-4F6D-82C4-B3B97C808055}"/>
    <hyperlink ref="N52" r:id="rId106" display="https://www.worldometers.info/world-population/georgia-population/" xr:uid="{C00EC986-4FC7-40A9-8F8E-429EB4F3768A}"/>
    <hyperlink ref="B57" r:id="rId107" display="https://www.worldometers.info/coronavirus/country/oman/" xr:uid="{A0DE0131-07DF-4F9F-8DCE-9EB88A952289}"/>
    <hyperlink ref="N57" r:id="rId108" display="https://www.worldometers.info/world-population/oman-population/" xr:uid="{DACAD1F4-8EA2-47B3-8CC0-D7407BFC8760}"/>
    <hyperlink ref="B88" r:id="rId109" display="https://www.worldometers.info/coronavirus/country/lebanon/" xr:uid="{D080A110-2279-4766-BE9E-B357F7CAF846}"/>
    <hyperlink ref="N88" r:id="rId110" display="https://www.worldometers.info/world-population/lebanon-population/" xr:uid="{9FA380B9-70C3-4606-9888-7461DEA6333D}"/>
    <hyperlink ref="B65" r:id="rId111" display="https://www.worldometers.info/coronavirus/country/guatemala/" xr:uid="{7866DB38-8BA9-494E-9CFB-9A80962F3740}"/>
    <hyperlink ref="N65" r:id="rId112" display="https://www.worldometers.info/world-population/guatemala-population/" xr:uid="{1D15E326-DE47-4B0A-9A4B-4BD45082DACA}"/>
    <hyperlink ref="B40" r:id="rId113" display="https://www.worldometers.info/coronavirus/country/croatia/" xr:uid="{0AD0E8C0-7652-4A10-9A70-1EC9D40AFB3B}"/>
    <hyperlink ref="N40" r:id="rId114" display="https://www.worldometers.info/world-population/croatia-population/" xr:uid="{A0AE6A7E-BB68-4550-87E2-4450961F13FB}"/>
    <hyperlink ref="B110" r:id="rId115" display="https://www.worldometers.info/coronavirus/country/egypt/" xr:uid="{9A73AF62-8857-48EB-93C9-B0026169125D}"/>
    <hyperlink ref="N110" r:id="rId116" display="https://www.worldometers.info/world-population/egypt-population/" xr:uid="{A663B9AA-46DA-4C35-8595-BAD82AB8074C}"/>
    <hyperlink ref="B92" r:id="rId117" display="https://www.worldometers.info/coronavirus/country/azerbaijan/" xr:uid="{4F85659D-F9E4-42A8-B11D-03661CD72141}"/>
    <hyperlink ref="N92" r:id="rId118" display="https://www.worldometers.info/world-population/azerbaijan-population/" xr:uid="{82216897-7F2F-4572-9F45-3EFA9BF4CAE7}"/>
    <hyperlink ref="B152" r:id="rId119" display="https://www.worldometers.info/coronavirus/country/ethiopia/" xr:uid="{CBCFE447-9E96-4BA1-A930-0522A790FCD9}"/>
    <hyperlink ref="N152" r:id="rId120" display="https://www.worldometers.info/world-population/ethiopia-population/" xr:uid="{5299F770-3EAE-452B-A0ED-F8AADA2D7C76}"/>
    <hyperlink ref="B53" r:id="rId121" display="https://www.worldometers.info/coronavirus/country/honduras/" xr:uid="{E2AD3502-D7AC-430A-A728-CA6ABAC4BB9F}"/>
    <hyperlink ref="N53" r:id="rId122" display="https://www.worldometers.info/world-population/honduras-population/" xr:uid="{EDD19296-6184-460A-85B1-32AF8D220D1A}"/>
    <hyperlink ref="B89" r:id="rId123" display="https://www.worldometers.info/coronavirus/country/slovakia/" xr:uid="{25543994-353D-404B-A320-BAD65F1AAC89}"/>
    <hyperlink ref="N89" r:id="rId124" display="https://www.worldometers.info/world-population/slovakia-population/" xr:uid="{E7F89842-BFC6-4C71-96AB-45DAED898758}"/>
    <hyperlink ref="B29" r:id="rId125" display="https://www.worldometers.info/coronavirus/country/moldova/" xr:uid="{A31958AF-7478-4B8E-B9E0-04690B1DCCE9}"/>
    <hyperlink ref="N29" r:id="rId126" display="https://www.worldometers.info/world-population/moldova-population/" xr:uid="{2702D62B-1F0D-4508-AEB6-3F3F9C0A882F}"/>
    <hyperlink ref="B130" r:id="rId127" display="https://www.worldometers.info/coronavirus/country/venezuela/" xr:uid="{A31D7FB6-1F1C-4523-81BE-F101E8DE1939}"/>
    <hyperlink ref="N130" r:id="rId128" display="https://www.worldometers.info/world-population/venezuela-population/" xr:uid="{732067BA-6DC8-4451-B543-A0DFC53E291E}"/>
    <hyperlink ref="B71" r:id="rId129" display="https://www.worldometers.info/coronavirus/country/greece/" xr:uid="{F4D55866-B438-445E-831C-58802589E3E9}"/>
    <hyperlink ref="N71" r:id="rId130" display="https://www.worldometers.info/world-population/greece-population/" xr:uid="{9C50C82B-F61D-4B27-9C9F-2CB4E41E17C9}"/>
    <hyperlink ref="B61" r:id="rId131" display="https://www.worldometers.info/coronavirus/country/tunisia/" xr:uid="{FC6AA3C7-B68F-4AEE-AA25-2600C3D538FD}"/>
    <hyperlink ref="N61" r:id="rId132" display="https://www.worldometers.info/world-population/tunisia-population/" xr:uid="{D022E113-7434-4697-BC2A-B58BE3B79E95}"/>
    <hyperlink ref="B128" r:id="rId133" display="https://www.worldometers.info/coronavirus/country/myanmar/" xr:uid="{21BFC2F8-F234-4895-B978-2F8B6CAFDA07}"/>
    <hyperlink ref="N128" r:id="rId134" display="https://www.worldometers.info/world-population/myanmar-population/" xr:uid="{9B9D117F-1EDF-4138-9D42-D4B63589840C}"/>
    <hyperlink ref="B186" r:id="rId135" display="https://www.worldometers.info/coronavirus/country/china/" xr:uid="{8B74F968-DBB0-4030-8F15-161238D0B627}"/>
    <hyperlink ref="B70" r:id="rId136" display="https://www.worldometers.info/coronavirus/country/bahrain/" xr:uid="{F9CE65B8-4C20-4608-BE46-9A02815CD649}"/>
    <hyperlink ref="N70" r:id="rId137" display="https://www.worldometers.info/world-population/bahrain-population/" xr:uid="{F943D986-A6D4-4B3D-8606-EA1719CA9B80}"/>
    <hyperlink ref="B16" r:id="rId138" display="https://www.worldometers.info/coronavirus/country/bosnia-and-herzegovina/" xr:uid="{82B15657-6F04-47AE-AF44-F4BB4DF4F6C8}"/>
    <hyperlink ref="N16" r:id="rId139" display="https://www.worldometers.info/world-population/bosnia-and-herzegovina-population/" xr:uid="{3025DE68-4E18-495B-8BC6-5AFDA48C4E05}"/>
    <hyperlink ref="B80" r:id="rId140" display="https://www.worldometers.info/coronavirus/country/libya/" xr:uid="{77087B24-CCF7-4E7E-B17A-7AD84ED41AD9}"/>
    <hyperlink ref="N80" r:id="rId141" display="https://www.worldometers.info/world-population/libya-population/" xr:uid="{862BEEDA-C9FF-4909-B513-90535A134971}"/>
    <hyperlink ref="B91" r:id="rId142" display="https://www.worldometers.info/coronavirus/country/state-of-palestine/" xr:uid="{E48DC119-FF53-4EB6-87B6-B07F2CDCB57C}"/>
    <hyperlink ref="N91" r:id="rId143" display="https://www.worldometers.info/world-population/state-of-palestine-population/" xr:uid="{B7BB17CE-FB87-44A6-8661-A4412AB39014}"/>
    <hyperlink ref="B133" r:id="rId144" display="https://www.worldometers.info/coronavirus/country/kenya/" xr:uid="{E9375510-1F9D-4B6A-B590-8490008ECA38}"/>
    <hyperlink ref="N133" r:id="rId145" display="https://www.worldometers.info/world-population/kenya-population/" xr:uid="{9565B04B-80E2-4319-A5A4-43DBE7C948BA}"/>
    <hyperlink ref="B63" r:id="rId146" display="https://www.worldometers.info/coronavirus/country/paraguay/" xr:uid="{29A2DB06-CDE0-4D56-854D-B56FCC9E2273}"/>
    <hyperlink ref="N63" r:id="rId147" display="https://www.worldometers.info/world-population/paraguay-population/" xr:uid="{57ADFA5D-3408-4965-A892-B7E43DCEB8CC}"/>
    <hyperlink ref="B117" r:id="rId148" display="https://www.worldometers.info/coronavirus/country/algeria/" xr:uid="{C6A00FF4-AA00-462E-9D27-908DC9FDEB55}"/>
    <hyperlink ref="N117" r:id="rId149" display="https://www.worldometers.info/world-population/algeria-population/" xr:uid="{E5BBE5BB-B785-4966-88CF-A63C39672563}"/>
    <hyperlink ref="B90" r:id="rId150" display="https://www.worldometers.info/coronavirus/country/denmark/" xr:uid="{A1778AE4-B80F-4DCE-AAA0-4156CF11F0B4}"/>
    <hyperlink ref="N90" r:id="rId151" display="https://www.worldometers.info/world-population/denmark-population/" xr:uid="{9735857D-7E57-4CA6-BB10-8B7B52D887C9}"/>
    <hyperlink ref="B25" r:id="rId152" display="https://www.worldometers.info/coronavirus/country/slovenia/" xr:uid="{3BE8996D-ED1B-44FF-9780-42BE74B944C4}"/>
    <hyperlink ref="N25" r:id="rId153" display="https://www.worldometers.info/world-population/slovenia-population/" xr:uid="{87FDC9FC-2E57-4B0A-AF04-B6A7C79AA220}"/>
    <hyperlink ref="B147" r:id="rId154" display="https://www.worldometers.info/coronavirus/country/uzbekistan/" xr:uid="{6495DCC0-5789-4294-AC0A-D57B2B58AB13}"/>
    <hyperlink ref="N147" r:id="rId155" display="https://www.worldometers.info/world-population/uzbekistan-population/" xr:uid="{30BCCAFB-F7B8-4267-AADD-8402C47B6815}"/>
    <hyperlink ref="B72" r:id="rId156" display="https://www.worldometers.info/coronavirus/country/kyrgyzstan/" xr:uid="{CFBFE7AF-E544-480D-A5D6-59908CB3E6C0}"/>
    <hyperlink ref="N72" r:id="rId157" display="https://www.worldometers.info/world-population/kyrgyzstan-population/" xr:uid="{6C81294B-8C6E-4333-94C2-011C93E375FE}"/>
    <hyperlink ref="B39" r:id="rId158" display="https://www.worldometers.info/coronavirus/country/ireland/" xr:uid="{27C03F8C-9AEB-47E2-8EF8-4D76FC34E037}"/>
    <hyperlink ref="N39" r:id="rId159" display="https://www.worldometers.info/world-population/ireland-population/" xr:uid="{3B2A5C03-72A9-49EE-9AA7-4D4A0F666184}"/>
    <hyperlink ref="B173" r:id="rId160" display="https://www.worldometers.info/coronavirus/country/nigeria/" xr:uid="{048A3FC1-C8AE-4C38-8799-10E688B32D51}"/>
    <hyperlink ref="N173" r:id="rId161" display="https://www.worldometers.info/world-population/nigeria-population/" xr:uid="{02E64179-21DB-4DFE-9F6F-2F03E9A9C7B1}"/>
    <hyperlink ref="B157" r:id="rId162" display="https://www.worldometers.info/coronavirus/country/malaysia/" xr:uid="{C576F629-902B-4C33-8B46-5AF6E7AC33B8}"/>
    <hyperlink ref="N157" r:id="rId163" display="https://www.worldometers.info/world-population/malaysia-population/" xr:uid="{45899A4C-8BA1-41ED-BF18-83299E4EBF8D}"/>
    <hyperlink ref="B14" r:id="rId164" display="https://www.worldometers.info/coronavirus/country/macedonia/" xr:uid="{9BC76E0D-4DC1-4F9B-A234-C8F101284DD5}"/>
    <hyperlink ref="N14" r:id="rId165" display="https://www.worldometers.info/world-population/macedonia-population/" xr:uid="{8249282E-DC82-4B4B-9229-8ADEC8DB8AD1}"/>
    <hyperlink ref="B177" r:id="rId166" display="https://www.worldometers.info/coronavirus/country/singapore/" xr:uid="{B56E9B20-19E3-4CF3-8615-615DFF72F509}"/>
    <hyperlink ref="N177" r:id="rId167" display="https://www.worldometers.info/world-population/singapore-population/" xr:uid="{66AD9E52-9F28-4079-9FA7-76B02C774178}"/>
    <hyperlink ref="B78" r:id="rId168" display="https://www.worldometers.info/coronavirus/country/lithuania/" xr:uid="{12B6CC7E-9DD9-4E9C-BC25-3CC1727EB9CC}"/>
    <hyperlink ref="N78" r:id="rId169" display="https://www.worldometers.info/world-population/lithuania-population/" xr:uid="{9CCF26B8-F30A-4D9D-B2DE-31924943D025}"/>
    <hyperlink ref="B159" r:id="rId170" display="https://www.worldometers.info/coronavirus/country/ghana/" xr:uid="{9D25D10E-B144-46F3-9DA4-CC45970D5625}"/>
    <hyperlink ref="N159" r:id="rId171" display="https://www.worldometers.info/world-population/ghana-population/" xr:uid="{FA63CDA1-8436-440B-82CA-574EFA9A9BAC}"/>
    <hyperlink ref="B120" r:id="rId172" display="https://www.worldometers.info/coronavirus/country/afghanistan/" xr:uid="{4A0C2F65-AABF-4152-B430-22FDDF7648D5}"/>
    <hyperlink ref="N120" r:id="rId173" display="https://www.worldometers.info/world-population/afghanistan-population/" xr:uid="{9DB7BA10-B77C-4191-9355-E0F448BC2605}"/>
    <hyperlink ref="B79" r:id="rId174" display="https://www.worldometers.info/coronavirus/country/el-salvador/" xr:uid="{D700E339-A914-472D-9204-9656912D9FBC}"/>
    <hyperlink ref="N79" r:id="rId175" display="https://www.worldometers.info/world-population/el-salvador-population/" xr:uid="{0A46274E-84EC-4B8E-9E0A-22B5337EAFD6}"/>
    <hyperlink ref="B59" r:id="rId176" display="https://www.worldometers.info/coronavirus/country/albania/" xr:uid="{E1EEE3FE-28C8-4AF0-BEFC-2F962F586FFF}"/>
    <hyperlink ref="N59" r:id="rId177" display="https://www.worldometers.info/world-population/albania-population/" xr:uid="{E94579D7-D083-4DF0-9012-A83E2DA5435F}"/>
    <hyperlink ref="B114" r:id="rId178" display="https://www.worldometers.info/coronavirus/country/norway/" xr:uid="{1591ADC2-F121-4F8C-9B90-793AD1840BD9}"/>
    <hyperlink ref="N114" r:id="rId179" display="https://www.worldometers.info/world-population/norway-population/" xr:uid="{38381848-9677-4354-86E8-CA09AE83792B}"/>
    <hyperlink ref="B19" r:id="rId180" display="https://www.worldometers.info/coronavirus/country/montenegro/" xr:uid="{3322F0C4-0662-4968-ACA1-C13CA659447C}"/>
    <hyperlink ref="N19" r:id="rId181" display="https://www.worldometers.info/world-population/montenegro-population/" xr:uid="{BD8CE577-1A17-4877-A1B7-28167ABA7F0B}"/>
    <hyperlink ref="B162" r:id="rId182" display="https://www.worldometers.info/coronavirus/country/south-korea/" xr:uid="{E185225F-237C-43B5-9450-0D501900C700}"/>
    <hyperlink ref="N162" r:id="rId183" display="https://www.worldometers.info/world-population/south-korea-population/" xr:uid="{FCFFACEB-CB65-4C42-B1D3-D2FFA8862126}"/>
    <hyperlink ref="B33" r:id="rId184" display="https://www.worldometers.info/coronavirus/country/luxembourg/" xr:uid="{9DC139C5-FDEE-41F1-85DB-07FCC50E3E80}"/>
    <hyperlink ref="N33" r:id="rId185" display="https://www.worldometers.info/world-population/luxembourg-population/" xr:uid="{EB4F1DCE-C711-4554-9344-B97C3A9164EA}"/>
    <hyperlink ref="B127" r:id="rId186" display="https://www.worldometers.info/coronavirus/country/australia/" xr:uid="{0F195037-BE8D-4093-8649-89713EBB8E62}"/>
    <hyperlink ref="N127" r:id="rId187" display="https://www.worldometers.info/world-population/australia-population/" xr:uid="{E83BBBBE-85BB-4309-AC08-01606DFAAA8A}"/>
    <hyperlink ref="B149" r:id="rId188" display="https://www.worldometers.info/coronavirus/country/cameroon/" xr:uid="{7EFC492D-80A0-4371-9207-AA9C5F26A4A2}"/>
    <hyperlink ref="N149" r:id="rId189" display="https://www.worldometers.info/world-population/cameroon-population/" xr:uid="{4B85CF3E-7F9D-4537-BE8C-AFB125B6A10F}"/>
    <hyperlink ref="B109" r:id="rId190" display="https://www.worldometers.info/coronavirus/country/finland/" xr:uid="{135BFC5E-153F-4D4D-BDB5-33EF9BB62877}"/>
    <hyperlink ref="N109" r:id="rId191" display="https://www.worldometers.info/world-population/finland-population/" xr:uid="{C5E4B3B0-80E6-4C92-98F1-06B72FEFB063}"/>
    <hyperlink ref="B176" r:id="rId192" display="https://www.worldometers.info/coronavirus/country/sri-lanka/" xr:uid="{98225A32-29CF-453A-A03B-3BBB46B12C2D}"/>
    <hyperlink ref="N176" r:id="rId193" display="https://www.worldometers.info/world-population/sri-lanka-population/" xr:uid="{4B22E0BA-80AA-442A-B7C6-88C14C69D4F5}"/>
    <hyperlink ref="B175" r:id="rId194" display="https://www.worldometers.info/coronavirus/country/cote-d-ivoire/" xr:uid="{43E28D7A-6E58-49D4-B1B2-8142978622BC}"/>
    <hyperlink ref="N175" r:id="rId195" display="https://www.worldometers.info/world-population/cote-d-ivoire-population/" xr:uid="{9DEDC59F-2296-4A37-91AF-020789FD3292}"/>
    <hyperlink ref="B181" r:id="rId196" display="https://www.worldometers.info/coronavirus/country/uganda/" xr:uid="{2AC12CCA-8549-4325-91AA-F01D28D0D5DD}"/>
    <hyperlink ref="N181" r:id="rId197" display="https://www.worldometers.info/world-population/uganda-population/" xr:uid="{6B665619-B929-40EB-80C8-94ED04600A66}"/>
    <hyperlink ref="B144" r:id="rId198" display="https://www.worldometers.info/coronavirus/country/zambia/" xr:uid="{527271F1-A50C-4D30-B0A2-9CB5E9F3858F}"/>
    <hyperlink ref="N144" r:id="rId199" display="https://www.worldometers.info/world-population/zambia-population/" xr:uid="{AABED94C-6B2B-4F0B-BD5E-DA8AC75030DD}"/>
    <hyperlink ref="B163" r:id="rId200" display="https://www.worldometers.info/coronavirus/country/madagascar/" xr:uid="{03B17762-4AAA-406C-B8F4-B53AA16F42DF}"/>
    <hyperlink ref="N163" r:id="rId201" display="https://www.worldometers.info/world-population/madagascar-population/" xr:uid="{2EF38A5C-DD1A-436F-9ED4-BEA0689760E1}"/>
    <hyperlink ref="B132" r:id="rId202" display="https://www.worldometers.info/coronavirus/country/sudan/" xr:uid="{EF3BAB3A-AC80-469F-9495-A6DB6A8D2F7D}"/>
    <hyperlink ref="N132" r:id="rId203" display="https://www.worldometers.info/world-population/sudan-population/" xr:uid="{72CF904F-22C1-44DA-A5E1-C6BB783C293D}"/>
    <hyperlink ref="B143" r:id="rId204" display="https://www.worldometers.info/coronavirus/country/senegal/" xr:uid="{E97A277C-8DD7-4516-90ED-7D0697A58C50}"/>
    <hyperlink ref="N143" r:id="rId205" display="https://www.worldometers.info/world-population/senegal-population/" xr:uid="{7F17A570-8238-4C13-88CF-D9DB08831C23}"/>
    <hyperlink ref="B98" r:id="rId206" display="https://www.worldometers.info/coronavirus/country/latvia/" xr:uid="{EA99F984-B91D-447B-B95A-875F8FDF01A9}"/>
    <hyperlink ref="N98" r:id="rId207" display="https://www.worldometers.info/world-population/latvia-population/" xr:uid="{9A569E0B-A6C7-4A10-819E-516FDA17D4E9}"/>
    <hyperlink ref="B180" r:id="rId208" display="https://www.worldometers.info/coronavirus/country/mozambique/" xr:uid="{017ECD5D-EDF7-4FE5-A212-CBE80750B76E}"/>
    <hyperlink ref="N180" r:id="rId209" display="https://www.worldometers.info/world-population/mozambique-population/" xr:uid="{7AAA3234-1715-4C23-B88F-D0A372C1A86E}"/>
    <hyperlink ref="B160" r:id="rId210" display="https://www.worldometers.info/coronavirus/country/angola/" xr:uid="{6709D563-6B97-488C-ADBA-C3DF864EDC06}"/>
    <hyperlink ref="N160" r:id="rId211" display="https://www.worldometers.info/world-population/angola-population/" xr:uid="{492C8361-0104-499E-A330-91183DA2F007}"/>
    <hyperlink ref="B115" r:id="rId212" display="https://www.worldometers.info/coronavirus/country/namibia/" xr:uid="{42817F90-296D-4D7E-9307-DF8818D7FADC}"/>
    <hyperlink ref="N115" r:id="rId213" display="https://www.worldometers.info/world-population/namibia-population/" xr:uid="{179E85D3-38D4-4EAF-B174-8B81DF13A1AE}"/>
    <hyperlink ref="B60" r:id="rId214" display="https://www.worldometers.info/coronavirus/country/french-polynesia/" xr:uid="{F429F210-E25B-4707-BE09-D6A8C7ABF26F}"/>
    <hyperlink ref="N60" r:id="rId215" display="https://www.worldometers.info/world-population/french-polynesia-population/" xr:uid="{442CC03F-6A05-4F3F-90F2-8492F4D99B9D}"/>
    <hyperlink ref="B172" r:id="rId216" display="https://www.worldometers.info/coronavirus/country/guinea/" xr:uid="{53EC48CD-D1E9-46A3-857C-CED90B7007D3}"/>
    <hyperlink ref="N172" r:id="rId217" display="https://www.worldometers.info/world-population/guinea-population/" xr:uid="{62AE4CC8-EAED-4589-BCB8-3B06733386A5}"/>
    <hyperlink ref="B100" r:id="rId218" display="https://www.worldometers.info/coronavirus/country/maldives/" xr:uid="{6CDDF88B-AEFA-4A3F-BCD4-7C5AB8F0E789}"/>
    <hyperlink ref="N100" r:id="rId219" display="https://www.worldometers.info/world-population/maldives-population/" xr:uid="{B5F0BDB3-DC62-443C-8540-728E3F17E064}"/>
    <hyperlink ref="B184" r:id="rId220" display="https://www.worldometers.info/coronavirus/country/democratic-republic-of-the-congo/" xr:uid="{02BF9165-1F70-4A5A-A81B-87E01054C8B0}"/>
    <hyperlink ref="N184" r:id="rId221" display="https://www.worldometers.info/world-population/democratic-republic-of-the-congo-population/" xr:uid="{1C9FF49A-29CE-4301-909B-A412D40C5BE4}"/>
    <hyperlink ref="B164" r:id="rId222" display="https://www.worldometers.info/coronavirus/country/tajikistan/" xr:uid="{BEDF9BD5-D0E6-4C82-A39D-6E016D092127}"/>
    <hyperlink ref="N164" r:id="rId223" display="https://www.worldometers.info/world-population/tajikistan-population/" xr:uid="{6D8471F4-A70E-4DA8-B959-7E53CBB1DDBC}"/>
    <hyperlink ref="B104" r:id="rId224" display="https://www.worldometers.info/coronavirus/country/estonia/" xr:uid="{DC9E750C-FF3D-47A9-9963-EA34A791E3AB}"/>
    <hyperlink ref="N104" r:id="rId225" display="https://www.worldometers.info/world-population/estonia-population/" xr:uid="{9A6E00A3-FD23-40A7-86AF-1AEA71AEC42E}"/>
    <hyperlink ref="B64" r:id="rId226" display="https://www.worldometers.info/coronavirus/country/french-guiana/" xr:uid="{C4A2DA1E-FE0C-4177-AC6E-6B25DC10C587}"/>
    <hyperlink ref="N64" r:id="rId227" display="https://www.worldometers.info/world-population/french-guiana-population/" xr:uid="{F385CB72-D63E-45A6-AE8F-46616D95D5FB}"/>
    <hyperlink ref="B75" r:id="rId228" display="https://www.worldometers.info/coronavirus/country/cabo-verde/" xr:uid="{1CFDE881-42EE-42D6-A5C4-B95B5721433C}"/>
    <hyperlink ref="N75" r:id="rId229" display="https://www.worldometers.info/world-population/cabo-verde-population/" xr:uid="{6549C28F-8C25-40F6-9D6F-D824886D59CC}"/>
    <hyperlink ref="B102" r:id="rId230" display="https://www.worldometers.info/coronavirus/country/jamaica/" xr:uid="{D68105E7-3400-49BF-A94E-63C55B60093B}"/>
    <hyperlink ref="N102" r:id="rId231" display="https://www.worldometers.info/world-population/jamaica-population/" xr:uid="{824DA178-195B-438D-A3CB-E7B3E475B205}"/>
    <hyperlink ref="B155" r:id="rId232" display="https://www.worldometers.info/coronavirus/country/botswana/" xr:uid="{517327A9-4763-46E6-820B-21BD37B776C8}"/>
    <hyperlink ref="N155" r:id="rId233" display="https://www.worldometers.info/world-population/botswana-population/" xr:uid="{1FF772BF-F243-4702-B3F8-8757981198F6}"/>
    <hyperlink ref="B124" r:id="rId234" display="https://www.worldometers.info/coronavirus/country/cyprus/" xr:uid="{FEFA6533-F0DD-4429-9098-1BC229D20FD1}"/>
    <hyperlink ref="N124" r:id="rId235" display="https://www.worldometers.info/world-population/cyprus-population/" xr:uid="{813B7F86-6349-4C54-AE92-DDC11AA347E7}"/>
    <hyperlink ref="B146" r:id="rId236" display="https://www.worldometers.info/coronavirus/country/zimbabwe/" xr:uid="{C7B73537-B59B-40C9-B1F6-BB5507B1AD13}"/>
    <hyperlink ref="N146" r:id="rId237" display="https://www.worldometers.info/world-population/zimbabwe-population/" xr:uid="{6F2D12CC-52E7-4585-9174-28EE88A12BB1}"/>
    <hyperlink ref="B54" r:id="rId238" display="https://www.worldometers.info/coronavirus/country/malta/" xr:uid="{C3C1DAC3-B6CC-4A65-9BAC-223CFA8B8BAB}"/>
    <hyperlink ref="N54" r:id="rId239" display="https://www.worldometers.info/world-population/malta-population/" xr:uid="{1427E3CF-758A-49AB-AF45-2C80C451CF4F}"/>
    <hyperlink ref="B140" r:id="rId240" display="https://www.worldometers.info/coronavirus/country/haiti/" xr:uid="{20473C1D-00BF-4370-9364-564AF2A40FCF}"/>
    <hyperlink ref="N140" r:id="rId241" display="https://www.worldometers.info/world-population/haiti-population/" xr:uid="{B221DE7F-3465-4447-BFAD-1EBD8858600C}"/>
    <hyperlink ref="B134" r:id="rId242" display="https://www.worldometers.info/coronavirus/country/gabon/" xr:uid="{1D164D73-9585-4B5B-A026-E37D8609F47A}"/>
    <hyperlink ref="N134" r:id="rId243" display="https://www.worldometers.info/world-population/gabon-population/" xr:uid="{CF84905F-0B75-4E8A-85D8-933262E3758A}"/>
    <hyperlink ref="B41" r:id="rId244" display="https://www.worldometers.info/coronavirus/country/guadeloupe/" xr:uid="{246D3904-0A1F-4818-A743-ABBC617D8575}"/>
    <hyperlink ref="N41" r:id="rId245" display="https://www.worldometers.info/world-population/guadeloupe-population/" xr:uid="{95F5D76A-065A-4E92-8F6B-3F7AB3AB9EA3}"/>
    <hyperlink ref="B125" r:id="rId246" display="https://www.worldometers.info/coronavirus/country/mauritania/" xr:uid="{25880276-E1DD-47F6-A2A3-27F4E2C45669}"/>
    <hyperlink ref="N125" r:id="rId247" display="https://www.worldometers.info/world-population/mauritania-population/" xr:uid="{37D265C6-6001-4CEE-97F2-244ACFF3F24B}"/>
    <hyperlink ref="B156" r:id="rId248" display="https://www.worldometers.info/coronavirus/country/cuba/" xr:uid="{D1FEADAC-FCD2-4B5C-81D9-EC1D4504B0CD}"/>
    <hyperlink ref="N156" r:id="rId249" display="https://www.worldometers.info/world-population/cuba-population/" xr:uid="{E583998D-8D3D-4350-B4C2-E2B21ED141C5}"/>
    <hyperlink ref="B121" r:id="rId250" display="https://www.worldometers.info/coronavirus/country/reunion/" xr:uid="{8D64B92F-B16B-46DB-AEE6-FFAD30C93CB7}"/>
    <hyperlink ref="N121" r:id="rId251" display="https://www.worldometers.info/world-population/reunion-population/" xr:uid="{F222657D-F5ED-407B-AEDD-A44FFA9CB18D}"/>
    <hyperlink ref="B137" r:id="rId252" display="https://www.worldometers.info/coronavirus/country/syria/" xr:uid="{466C79E3-FCB5-4E85-9A48-D42E5C70803F}"/>
    <hyperlink ref="N137" r:id="rId253" display="https://www.worldometers.info/world-population/syria-population/" xr:uid="{BF43519A-0C13-4243-9EB0-FFC5C6CBA728}"/>
    <hyperlink ref="B37" r:id="rId254" display="https://www.worldometers.info/coronavirus/country/bahamas/" xr:uid="{444B132A-84DC-4810-8994-5D8133CCC1B9}"/>
    <hyperlink ref="N37" r:id="rId255" display="https://www.worldometers.info/world-population/bahamas-population/" xr:uid="{84E26C02-35BA-4700-BB63-78FF07C928E3}"/>
    <hyperlink ref="B103" r:id="rId256" display="https://www.worldometers.info/coronavirus/country/trinidad-and-tobago/" xr:uid="{996DA943-4CD1-48C2-A0A6-0FDDA2400781}"/>
    <hyperlink ref="N103" r:id="rId257" display="https://www.worldometers.info/world-population/trinidad-and-tobago-population/" xr:uid="{BFC382FD-09F0-4FAF-ACDE-E68729AA61BD}"/>
    <hyperlink ref="B5" r:id="rId258" display="https://www.worldometers.info/coronavirus/country/andorra/" xr:uid="{167E815A-42F5-45EF-80FD-D7C5BD1E5CFE}"/>
    <hyperlink ref="N5" r:id="rId259" display="https://www.worldometers.info/world-population/andorra-population/" xr:uid="{2608A019-640B-4FB0-9CA3-13B65627C59F}"/>
    <hyperlink ref="B97" r:id="rId260" display="https://www.worldometers.info/coronavirus/country/swaziland/" xr:uid="{DA71ECD0-FE1B-4BF7-9B4A-AFAFB08B4AC1}"/>
    <hyperlink ref="N97" r:id="rId261" display="https://www.worldometers.info/world-population/swaziland-population/" xr:uid="{62051EB7-21CA-49AF-B30C-61A445562488}"/>
    <hyperlink ref="B153" r:id="rId262" display="https://www.worldometers.info/coronavirus/country/china-hong-kong-sar/" xr:uid="{AF02390C-0133-4874-8374-85C8DE8EFE1A}"/>
    <hyperlink ref="N153" r:id="rId263" display="https://www.worldometers.info/world-population/china-hong-kong-sar-population/" xr:uid="{D6590630-177A-495D-8C5D-2FF36EF342B4}"/>
    <hyperlink ref="B161" r:id="rId264" display="https://www.worldometers.info/coronavirus/country/malawi/" xr:uid="{EEDA69D5-3E6C-4F9D-A512-08A692D46DA7}"/>
    <hyperlink ref="N161" r:id="rId265" display="https://www.worldometers.info/world-population/malawi-population/" xr:uid="{6F108117-E4A7-4E0B-8E1C-3AE4C99CCAAB}"/>
    <hyperlink ref="B183" r:id="rId266" display="https://www.worldometers.info/coronavirus/country/rwanda/" xr:uid="{406183EE-6DF0-4C4E-81FA-C311774CF207}"/>
    <hyperlink ref="N183" r:id="rId267" display="https://www.worldometers.info/world-population/rwanda-population/" xr:uid="{A0728F03-4CDC-467E-8611-0E410E1C3A7E}"/>
    <hyperlink ref="B136" r:id="rId268" display="https://www.worldometers.info/coronavirus/country/nicaragua/" xr:uid="{CB227B70-E84A-42B1-9380-4B12D4BDCF9C}"/>
    <hyperlink ref="N136" r:id="rId269" display="https://www.worldometers.info/world-population/nicaragua-population/" xr:uid="{780481E6-A6FB-44A9-902E-C236130A37DD}"/>
    <hyperlink ref="B111" r:id="rId270" display="https://www.worldometers.info/coronavirus/country/djibouti/" xr:uid="{5F489E09-6B15-4D20-8131-A8CF87BA3AB0}"/>
    <hyperlink ref="N111" r:id="rId271" display="https://www.worldometers.info/world-population/djibouti-population/" xr:uid="{1F728AAC-CB76-4515-A3E8-BDA2C7B19982}"/>
    <hyperlink ref="B148" r:id="rId272" display="https://www.worldometers.info/coronavirus/country/congo/" xr:uid="{7E981B09-DD85-46BB-909A-48D155F398ED}"/>
    <hyperlink ref="N148" r:id="rId273" display="https://www.worldometers.info/world-population/congo-population/" xr:uid="{4C953AC5-EE57-4B6F-A687-07DC54599377}"/>
    <hyperlink ref="B45" r:id="rId274" display="https://www.worldometers.info/coronavirus/country/belize/" xr:uid="{A8232E5F-5577-49C9-8A82-4633115E35C8}"/>
    <hyperlink ref="N45" r:id="rId275" display="https://www.worldometers.info/world-population/belize-population/" xr:uid="{8E94AF93-E78C-4834-8914-4F7883C2111E}"/>
    <hyperlink ref="B95" r:id="rId276" display="https://www.worldometers.info/coronavirus/country/martinique/" xr:uid="{E1DEFB9D-8D22-4ABD-AF51-72914E3920C1}"/>
    <hyperlink ref="N95" r:id="rId277" display="https://www.worldometers.info/world-population/martinique-population/" xr:uid="{DA8A6583-646D-4174-B95D-13E379DBCF99}"/>
    <hyperlink ref="B106" r:id="rId278" display="https://www.worldometers.info/coronavirus/country/iceland/" xr:uid="{EBF53F18-DBDF-4B9B-89D2-8F2700470777}"/>
    <hyperlink ref="N106" r:id="rId279" display="https://www.worldometers.info/world-population/iceland-population/" xr:uid="{742B5908-74E0-448F-8076-16071F8CFCAF}"/>
    <hyperlink ref="B69" r:id="rId280" display="https://www.worldometers.info/coronavirus/country/suriname/" xr:uid="{7E1F1FC2-59AE-4D4B-AA33-7542CA78D3C0}"/>
    <hyperlink ref="N69" r:id="rId281" display="https://www.worldometers.info/world-population/suriname-population/" xr:uid="{ADCBB3FB-3550-4865-93CC-2A5ADB6695F3}"/>
    <hyperlink ref="B73" r:id="rId282" display="https://www.worldometers.info/coronavirus/country/guyana/" xr:uid="{96690553-F872-4A8C-8801-90E297596EDE}"/>
    <hyperlink ref="N73" r:id="rId283" display="https://www.worldometers.info/world-population/guyana-population/" xr:uid="{0CD03510-E797-4B43-A24C-20A83BE32E6A}"/>
    <hyperlink ref="B77" r:id="rId284" display="https://www.worldometers.info/coronavirus/country/mayotte/" xr:uid="{D99D5F39-9D68-468D-A6D7-AB119C1E4EF3}"/>
    <hyperlink ref="N77" r:id="rId285" display="https://www.worldometers.info/world-population/mayotte-population/" xr:uid="{66FB4453-413F-467C-A902-208A78825104}"/>
    <hyperlink ref="B113" r:id="rId286" display="https://www.worldometers.info/coronavirus/country/equatorial-guinea/" xr:uid="{53A14C3E-282C-407C-AA36-B75DA4E3CAEC}"/>
    <hyperlink ref="N113" r:id="rId287" display="https://www.worldometers.info/world-population/equatorial-guinea-population/" xr:uid="{9001A99D-7D30-4243-B316-4416572D54A3}"/>
    <hyperlink ref="B139" r:id="rId288" display="https://www.worldometers.info/coronavirus/country/uruguay/" xr:uid="{93733F97-5963-4B38-BADF-1E8A11E27163}"/>
    <hyperlink ref="N139" r:id="rId289" display="https://www.worldometers.info/world-population/uruguay-population/" xr:uid="{16B6C92B-7607-4FE6-84D0-FBD7DF77059D}"/>
    <hyperlink ref="B154" r:id="rId290" display="https://www.worldometers.info/coronavirus/country/central-african-republic/" xr:uid="{47072562-BD0C-4D44-A1FA-1BE66CA5E81A}"/>
    <hyperlink ref="N154" r:id="rId291" display="https://www.worldometers.info/world-population/central-african-republic-population/" xr:uid="{1FE15024-CF66-49D2-B757-AE7C09B605E7}"/>
    <hyperlink ref="B36" r:id="rId292" display="https://www.worldometers.info/coronavirus/country/aruba/" xr:uid="{E20EE406-52B5-4BA3-B09C-98D437B5721C}"/>
    <hyperlink ref="N36" r:id="rId293" display="https://www.worldometers.info/world-population/aruba-population/" xr:uid="{6E39C4E2-37B8-49FC-BA07-E5CD0F82F259}"/>
    <hyperlink ref="B169" r:id="rId294" display="https://www.worldometers.info/coronavirus/country/mali/" xr:uid="{5C7AAD0A-782D-4A89-BB07-6E0B3FE64C83}"/>
    <hyperlink ref="N169" r:id="rId295" display="https://www.worldometers.info/world-population/mali-population/" xr:uid="{88540CF7-D965-47BC-A13E-B74DF5DAC085}"/>
    <hyperlink ref="B171" r:id="rId296" display="https://www.worldometers.info/coronavirus/country/somalia/" xr:uid="{0E831162-AFE6-4C1D-9CF5-E6B2859598B4}"/>
    <hyperlink ref="N171" r:id="rId297" display="https://www.worldometers.info/world-population/somalia-population/" xr:uid="{6922F938-A74F-474E-A167-7F997A3B48E1}"/>
    <hyperlink ref="B190" r:id="rId298" display="https://www.worldometers.info/coronavirus/country/thailand/" xr:uid="{43178916-4B10-4393-B525-F1BC84FB3016}"/>
    <hyperlink ref="N190" r:id="rId299" display="https://www.worldometers.info/world-population/thailand-population/" xr:uid="{0BD69A8F-4154-4B25-9F20-856D1DB22027}"/>
    <hyperlink ref="B118" r:id="rId300" display="https://www.worldometers.info/coronavirus/country/gambia/" xr:uid="{B99FFD1F-E27A-4C10-9A9E-89F1303E4C0D}"/>
    <hyperlink ref="N118" r:id="rId301" display="https://www.worldometers.info/world-population/gambia-population/" xr:uid="{CCE5F8F7-AD8F-4C09-8F37-B375A1F3B04F}"/>
    <hyperlink ref="B179" r:id="rId302" display="https://www.worldometers.info/coronavirus/country/south-sudan/" xr:uid="{50627C6B-B96E-470C-8C8F-90E0AFA9422A}"/>
    <hyperlink ref="N179" r:id="rId303" display="https://www.worldometers.info/world-population/south-sudan-population/" xr:uid="{9BC26E7E-86E6-4359-87A8-73E87794C01E}"/>
    <hyperlink ref="B182" r:id="rId304" display="https://www.worldometers.info/coronavirus/country/benin/" xr:uid="{D979703C-D45A-4E60-9962-312FB914105B}"/>
    <hyperlink ref="N182" r:id="rId305" display="https://www.worldometers.info/world-population/benin-population/" xr:uid="{302C1229-3AA6-481D-8285-D0E206822BE7}"/>
    <hyperlink ref="B166" r:id="rId306" display="https://www.worldometers.info/coronavirus/country/togo/" xr:uid="{C449B270-2AA8-4554-9A33-A4BF7162160B}"/>
    <hyperlink ref="N166" r:id="rId307" display="https://www.worldometers.info/world-population/togo-population/" xr:uid="{60C3B238-6FF7-447A-AC43-47890CF45EE0}"/>
    <hyperlink ref="B187" r:id="rId308" display="https://www.worldometers.info/coronavirus/country/burkina-faso/" xr:uid="{8DC0526C-93DC-43A4-BCC0-F02449CAC00E}"/>
    <hyperlink ref="N187" r:id="rId309" display="https://www.worldometers.info/world-population/burkina-faso-population/" xr:uid="{C7A7D3C0-D54F-44FE-B69A-499238883A9D}"/>
    <hyperlink ref="B138" r:id="rId310" display="https://www.worldometers.info/coronavirus/country/guinea-bissau/" xr:uid="{F61B251B-A3EF-47F3-8B09-F0CED0CDD896}"/>
    <hyperlink ref="N138" r:id="rId311" display="https://www.worldometers.info/world-population/guinea-bissau-population/" xr:uid="{474BF253-BF80-440F-A73C-A40F28CF1CA7}"/>
    <hyperlink ref="B165" r:id="rId312" display="https://www.worldometers.info/coronavirus/country/sierra-leone/" xr:uid="{322A6547-5AF7-4E5D-B0F5-3976F72BA7C5}"/>
    <hyperlink ref="N165" r:id="rId313" display="https://www.worldometers.info/world-population/sierra-leone-population/" xr:uid="{E0BCDE00-F936-41AE-A24D-C2190F9BC719}"/>
    <hyperlink ref="B141" r:id="rId314" display="https://www.worldometers.info/coronavirus/country/yemen/" xr:uid="{8B99E5A8-62FB-4082-A7E1-E76D7B8439E5}"/>
    <hyperlink ref="N141" r:id="rId315" display="https://www.worldometers.info/world-population/yemen-population/" xr:uid="{F93AE020-22CA-4100-A7FD-E3ED4C67825E}"/>
    <hyperlink ref="B142" r:id="rId316" display="https://www.worldometers.info/coronavirus/country/lesotho/" xr:uid="{C394D178-8C88-4EF1-B197-07A6920334F7}"/>
    <hyperlink ref="N142" r:id="rId317" display="https://www.worldometers.info/world-population/lesotho-population/" xr:uid="{CDB2F42F-A9D0-4B74-906E-C1264D63B7DD}"/>
    <hyperlink ref="B178" r:id="rId318" display="https://www.worldometers.info/coronavirus/country/new-zealand/" xr:uid="{F9B1AD39-C316-4413-86A9-0D429A0CB56C}"/>
    <hyperlink ref="B145" r:id="rId319" display="https://www.worldometers.info/coronavirus/country/curacao/" xr:uid="{FD748E11-913F-4911-AE99-95E19058AE42}"/>
    <hyperlink ref="N145" r:id="rId320" display="https://www.worldometers.info/world-population/curacao-population/" xr:uid="{6E8556A9-1B57-4BD8-AD3F-5C34E85A2B0C}"/>
    <hyperlink ref="B174" r:id="rId321" display="https://www.worldometers.info/coronavirus/country/chad/" xr:uid="{BBA75901-DAC4-4892-816B-C10834B1DE11}"/>
    <hyperlink ref="N174" r:id="rId322" display="https://www.worldometers.info/world-population/chad-population/" xr:uid="{43256DEE-45CF-438E-92BA-3A08DE28BB0D}"/>
    <hyperlink ref="B150" r:id="rId323" display="https://www.worldometers.info/coronavirus/country/liberia/" xr:uid="{E5C2FE40-F731-484B-B12F-CF37F88BD446}"/>
    <hyperlink ref="N150" r:id="rId324" display="https://www.worldometers.info/world-population/liberia-population/" xr:uid="{9F32E0ED-1535-4AF0-A50F-E782158745AA}"/>
    <hyperlink ref="B3" r:id="rId325" display="https://www.worldometers.info/coronavirus/country/san-marino/" xr:uid="{8619D76A-CE6E-4B6C-8942-06D0663625D5}"/>
    <hyperlink ref="N3" r:id="rId326" display="https://www.worldometers.info/world-population/san-marino-population/" xr:uid="{6D056353-65B1-45D1-9988-FE7903ACF30F}"/>
    <hyperlink ref="B185" r:id="rId327" display="https://www.worldometers.info/coronavirus/country/niger/" xr:uid="{876A7D54-37C0-40D2-9D7F-BFC8811CA122}"/>
    <hyperlink ref="N185" r:id="rId328" display="https://www.worldometers.info/world-population/niger-population/" xr:uid="{399692C0-4279-4BB7-8C03-D693EEC17B7D}"/>
    <hyperlink ref="B192" r:id="rId329" display="https://www.worldometers.info/coronavirus/country/viet-nam/" xr:uid="{37989BC4-F92B-48E1-AA40-489FCAB8DD06}"/>
    <hyperlink ref="N192" r:id="rId330" display="https://www.worldometers.info/world-population/viet-nam-population/" xr:uid="{9501D63D-C5B3-423A-B664-18E0F5A3ED92}"/>
    <hyperlink ref="B42" r:id="rId331" display="https://www.worldometers.info/coronavirus/country/liechtenstein/" xr:uid="{69F5BC0F-AE55-4EFB-AA68-D0869C7F7812}"/>
    <hyperlink ref="N42" r:id="rId332" display="https://www.worldometers.info/world-population/liechtenstein-population/" xr:uid="{36E4A734-4DF8-420B-99A5-E435D2687AE0}"/>
    <hyperlink ref="B55" r:id="rId333" display="https://www.worldometers.info/coronavirus/country/channel-islands/" xr:uid="{0BCD87BE-A77E-42FD-82A4-52D8E672B5E9}"/>
    <hyperlink ref="N55" r:id="rId334" display="https://www.worldometers.info/world-population/channel-islands-population/" xr:uid="{6D9AA5B6-BAEF-4678-9B67-3FCDAD80156C}"/>
    <hyperlink ref="B26" r:id="rId335" display="https://www.worldometers.info/coronavirus/country/sint-maarten/" xr:uid="{4FAFEE98-E71F-4BF0-85C4-A49A06798782}"/>
    <hyperlink ref="N26" r:id="rId336" display="https://www.worldometers.info/world-population/sint-maarten-population/" xr:uid="{F47549C5-A97C-4E5D-B950-8720BADAB1BA}"/>
    <hyperlink ref="B86" r:id="rId337" display="https://www.worldometers.info/coronavirus/country/gibraltar/" xr:uid="{F70C24F4-BB7C-4F6A-8AF0-D3E860D36231}"/>
    <hyperlink ref="N86" r:id="rId338" display="https://www.worldometers.info/world-population/gibraltar-population/" xr:uid="{20EB4141-48D2-4C96-9748-E2333FA52D2B}"/>
    <hyperlink ref="B105" r:id="rId339" display="https://www.worldometers.info/coronavirus/country/sao-tome-and-principe/" xr:uid="{17DB5B73-2FF3-4E48-A1B1-DE27E8285119}"/>
    <hyperlink ref="N105" r:id="rId340" display="https://www.worldometers.info/world-population/sao-tome-and-principe-population/" xr:uid="{94453761-880A-404F-B581-D1E54B7AAD7D}"/>
    <hyperlink ref="B83" r:id="rId341" display="https://www.worldometers.info/coronavirus/country/turks-and-caicos-islands/" xr:uid="{97CF5025-D2EF-423B-AFE9-4D31285F7BC6}"/>
    <hyperlink ref="N83" r:id="rId342" display="https://www.worldometers.info/world-population/turks-and-caicos-islands-population/" xr:uid="{664D220E-8C96-4D7D-AC7C-1EF24748E8CE}"/>
    <hyperlink ref="B205" r:id="rId343" display="https://www.worldometers.info/coronavirus/country/mongolia/" xr:uid="{A91356E8-298C-4CCE-A57F-16F063A16A92}"/>
    <hyperlink ref="N205" r:id="rId344" display="https://www.worldometers.info/world-population/mongolia-population/" xr:uid="{D3C83CC2-680A-4B83-8816-24B651F73BF0}"/>
    <hyperlink ref="B48" r:id="rId345" display="https://www.worldometers.info/coronavirus/country/saint-martin/" xr:uid="{381F0773-5ECA-4802-BB3A-8A5CABFC56B0}"/>
    <hyperlink ref="N48" r:id="rId346" display="https://www.worldometers.info/world-population/saint-martin-population/" xr:uid="{B0503532-58EB-4CED-9104-8576014EB824}"/>
    <hyperlink ref="B195" r:id="rId347" display="https://www.worldometers.info/coronavirus/country/burundi/" xr:uid="{CA70D817-69EA-4787-931F-3D568207F80C}"/>
    <hyperlink ref="N195" r:id="rId348" display="https://www.worldometers.info/world-population/burundi-population/" xr:uid="{81125E2D-49D6-4A5F-AB74-75F373484C88}"/>
    <hyperlink ref="B191" r:id="rId349" display="https://www.worldometers.info/coronavirus/country/papua-new-guinea/" xr:uid="{BEB59730-8882-401C-BDB4-D86E41ED3F41}"/>
    <hyperlink ref="N191" r:id="rId350" display="https://www.worldometers.info/world-population/papua-new-guinea-population/" xr:uid="{117FC714-F059-47A4-BAA8-B6143B60BF5C}"/>
    <hyperlink ref="B193" r:id="rId351" display="https://www.worldometers.info/coronavirus/country/taiwan/" xr:uid="{7330F5F1-19F8-4D40-91A2-AB7EB3D56CD4}"/>
    <hyperlink ref="N193" r:id="rId352" display="https://www.worldometers.info/world-population/taiwan-population/" xr:uid="{508D3690-10EB-445E-8543-71CA40294AD2}"/>
    <hyperlink ref="B168" r:id="rId353" display="https://www.worldometers.info/coronavirus/country/comoros/" xr:uid="{49EC0A56-EBD2-4BF9-BB1D-5F2CA422F38A}"/>
    <hyperlink ref="N168" r:id="rId354" display="https://www.worldometers.info/world-population/comoros-population/" xr:uid="{59FA9E2F-A976-47EE-BA66-8DA8C2016B5E}"/>
    <hyperlink ref="B107" r:id="rId355" display="https://www.worldometers.info/coronavirus/country/monaco/" xr:uid="{25B9DC72-78ED-40D9-A03D-16B9B9BF90D2}"/>
    <hyperlink ref="N107" r:id="rId356" display="https://www.worldometers.info/world-population/monaco-population/" xr:uid="{65729F1D-EA06-4838-8C35-AE0ED2DD961A}"/>
    <hyperlink ref="B198" r:id="rId357" display="https://www.worldometers.info/coronavirus/country/eritrea/" xr:uid="{04E3EE0B-6060-4859-B275-6D53C67AC8B3}"/>
    <hyperlink ref="N198" r:id="rId358" display="https://www.worldometers.info/world-population/eritrea-population/" xr:uid="{D4AAFB17-B1F2-4C19-A9B6-3DE4292FF4D8}"/>
    <hyperlink ref="B194" r:id="rId359" display="https://www.worldometers.info/coronavirus/country/tanzania/" xr:uid="{6EAED032-DAD1-406F-BEB4-FA2A0AED0F0C}"/>
    <hyperlink ref="N194" r:id="rId360" display="https://www.worldometers.info/world-population/tanzania-population/" xr:uid="{97BD2228-4F62-42E1-8E15-33DD4CB503E6}"/>
    <hyperlink ref="B208" r:id="rId361" display="https://www.worldometers.info/coronavirus/country/faeroe-islands/" xr:uid="{A108DF06-6C27-48B5-B2D0-FC27A6B81CF9}"/>
    <hyperlink ref="N208" r:id="rId362" display="https://www.worldometers.info/world-population/faeroe-islands-population/" xr:uid="{E4ACC5D6-D9F7-402A-A801-18212B877519}"/>
    <hyperlink ref="B167" r:id="rId363" display="https://www.worldometers.info/coronavirus/country/mauritius/" xr:uid="{1A8D0494-CE57-4E44-8A51-0E585D947407}"/>
    <hyperlink ref="N167" r:id="rId364" display="https://www.worldometers.info/world-population/mauritius-population/" xr:uid="{2483F894-116A-4787-92D5-E5902809424E}"/>
    <hyperlink ref="B210" r:id="rId365" display="https://www.worldometers.info/coronavirus/country/bhutan/" xr:uid="{8C6D4531-02A6-4C3C-93BB-208608B7FAE6}"/>
    <hyperlink ref="N210" r:id="rId366" display="https://www.worldometers.info/world-population/bhutan-population/" xr:uid="{8724870E-CCE0-4C4F-B5A3-920C32E77EE5}"/>
    <hyperlink ref="B51" r:id="rId367" display="https://www.worldometers.info/coronavirus/country/isle-of-man/" xr:uid="{8CB20CD1-36A9-4542-8120-D86EA2492715}"/>
    <hyperlink ref="N51" r:id="rId368" display="https://www.worldometers.info/world-population/isle-of-man-population/" xr:uid="{20F361CD-5EF0-4BC7-A824-539455AC6167}"/>
    <hyperlink ref="B213" r:id="rId369" display="https://www.worldometers.info/coronavirus/country/cambodia/" xr:uid="{D037CA14-365C-47B1-B0B4-5868E1E18C95}"/>
    <hyperlink ref="N213" r:id="rId370" display="https://www.worldometers.info/world-population/cambodia-population/" xr:uid="{E26CF896-E1D2-4431-A7CD-F97B2D15C6B2}"/>
    <hyperlink ref="B131" r:id="rId371" display="https://www.worldometers.info/coronavirus/country/cayman-islands/" xr:uid="{AF3677E0-15DA-4B60-91AB-CFAEB753DB0F}"/>
    <hyperlink ref="N131" r:id="rId372" display="https://www.worldometers.info/world-population/cayman-islands-population/" xr:uid="{45D8BC02-1351-488A-A93E-0634428F6BB0}"/>
    <hyperlink ref="B135" r:id="rId373" display="https://www.worldometers.info/coronavirus/country/barbados/" xr:uid="{38DB1725-3649-46B1-82B5-3A8A86E4F7E6}"/>
    <hyperlink ref="N135" r:id="rId374" display="https://www.worldometers.info/world-population/barbados-population/" xr:uid="{2C072B94-8A18-4EB1-BF5F-0083F6A6F608}"/>
    <hyperlink ref="B87" r:id="rId375" display="https://www.worldometers.info/coronavirus/country/bermuda/" xr:uid="{BF75331E-F812-467C-B223-BEFBFD2C3DFC}"/>
    <hyperlink ref="N87" r:id="rId376" display="https://www.worldometers.info/world-population/bermuda-population/" xr:uid="{6076C02D-DBBF-4AC4-AFFF-50909B53B314}"/>
    <hyperlink ref="B158" r:id="rId377" display="https://www.worldometers.info/coronavirus/country/saint-lucia/" xr:uid="{F44CFCBB-A2C9-48E1-B722-DB0777DA8D68}"/>
    <hyperlink ref="N158" r:id="rId378" display="https://www.worldometers.info/world-population/saint-lucia-population/" xr:uid="{4DC639EB-E71D-4DE9-A53B-C65B84DBD3E0}"/>
    <hyperlink ref="B196" r:id="rId379" display="https://www.worldometers.info/coronavirus/country/seychelles/" xr:uid="{8DBEFE2C-4A61-4E47-8062-043D16403F79}"/>
    <hyperlink ref="N196" r:id="rId380" display="https://www.worldometers.info/world-population/seychelles-population/" xr:uid="{8547052E-E221-4600-ABF8-E0FF6DC9D0CC}"/>
    <hyperlink ref="B94" r:id="rId381" display="https://www.worldometers.info/coronavirus/country/caribbean-netherlands/" xr:uid="{3798E201-AD86-45A0-9A83-A35855F703F9}"/>
    <hyperlink ref="N94" r:id="rId382" display="https://www.worldometers.info/world-population/caribbean-netherlands-population/" xr:uid="{C0A411FD-0B0C-454E-BCF4-DBB4D5715772}"/>
    <hyperlink ref="B170" r:id="rId383" display="https://www.worldometers.info/coronavirus/country/brunei-darussalam/" xr:uid="{D6F7D4B9-7797-4DB0-9837-6D7D7A3385AF}"/>
    <hyperlink ref="N170" r:id="rId384" display="https://www.worldometers.info/world-population/brunei-darussalam-population/" xr:uid="{E59DCEA2-9AD0-4CD5-94AF-D0DF4D0E348B}"/>
    <hyperlink ref="B122" r:id="rId385" display="https://www.worldometers.info/coronavirus/country/antigua-and-barbuda/" xr:uid="{CA27E3A0-78B0-486E-9F73-FAF1A7DA645D}"/>
    <hyperlink ref="N122" r:id="rId386" display="https://www.worldometers.info/world-population/antigua-and-barbuda-population/" xr:uid="{46833804-17A1-4D6E-BB47-03647F96CB1F}"/>
    <hyperlink ref="B197" r:id="rId387" display="https://www.worldometers.info/coronavirus/country/saint-barthelemy/" xr:uid="{2868DDD7-3A8E-4719-9F84-D0FFAC864F4B}"/>
    <hyperlink ref="N197" r:id="rId388" display="https://www.worldometers.info/world-population/saint-barthelemy-population/" xr:uid="{B15E1B3C-4F44-48BC-85ED-D9490894B74D}"/>
    <hyperlink ref="B201" r:id="rId389" display="https://www.worldometers.info/coronavirus/country/saint-vincent-and-the-grenadines/" xr:uid="{0B94D592-C371-4415-94A7-30638F287D71}"/>
    <hyperlink ref="N201" r:id="rId390" display="https://www.worldometers.info/world-population/saint-vincent-and-the-grenadines-population/" xr:uid="{7EEB7148-CBF2-49F9-8666-86F3DEE71167}"/>
    <hyperlink ref="B199" r:id="rId391" display="https://www.worldometers.info/coronavirus/country/dominica/" xr:uid="{6E61E1E8-A702-4AD6-86C8-9509661150E6}"/>
    <hyperlink ref="N199" r:id="rId392" display="https://www.worldometers.info/world-population/dominica-population/" xr:uid="{775ED4E8-91B8-46DA-B4C4-ABE267842598}"/>
    <hyperlink ref="B129" r:id="rId393" display="https://www.worldometers.info/coronavirus/country/british-virgin-islands/" xr:uid="{5D8ABF0E-7309-4776-BBA5-A318C5328E50}"/>
    <hyperlink ref="N129" r:id="rId394" display="https://www.worldometers.info/world-population/british-virgin-islands-population/" xr:uid="{777E4FD5-65E3-46B5-AC38-24BABED69936}"/>
    <hyperlink ref="B200" r:id="rId395" display="https://www.worldometers.info/coronavirus/country/china-macao-sar/" xr:uid="{6873919B-626C-492A-A0C4-4D4EF8A15BA7}"/>
    <hyperlink ref="N200" r:id="rId396" display="https://www.worldometers.info/world-population/china-macao-sar-population/" xr:uid="{8C253754-75C9-4C59-B231-F79CD51AF66D}"/>
    <hyperlink ref="B202" r:id="rId397" display="https://www.worldometers.info/coronavirus/country/grenada/" xr:uid="{2E8AA0A3-393F-4587-95B5-A4CC9544831B}"/>
    <hyperlink ref="N202" r:id="rId398" display="https://www.worldometers.info/world-population/grenada-population/" xr:uid="{27EDDCB6-57FC-48C8-BCE9-7BF28031020C}"/>
    <hyperlink ref="B214" r:id="rId399" display="https://www.worldometers.info/coronavirus/country/laos/" xr:uid="{F00C45F2-92BE-4C2C-8D61-20D365ECD2FD}"/>
    <hyperlink ref="N214" r:id="rId400" display="https://www.worldometers.info/world-population/laos-population/" xr:uid="{42D0C375-AF2B-46CC-BD85-0DD0E8C1BA7C}"/>
    <hyperlink ref="B188" r:id="rId401" display="https://www.worldometers.info/coronavirus/country/fiji/" xr:uid="{86A33A18-0F12-4806-8B3F-8265D68E7EDC}"/>
    <hyperlink ref="N188" r:id="rId402" display="https://www.worldometers.info/world-population/fiji-population/" xr:uid="{1A77C585-15E7-478F-95FF-29224560CB3E}"/>
    <hyperlink ref="B211" r:id="rId403" display="https://www.worldometers.info/coronavirus/country/new-caledonia/" xr:uid="{C9AF54E7-7BA0-4244-BE01-21C750D756CB}"/>
    <hyperlink ref="N211" r:id="rId404" display="https://www.worldometers.info/world-population/new-caledonia-population/" xr:uid="{D1CFCA97-6D1D-48D7-91D1-622253C7423C}"/>
    <hyperlink ref="B209" r:id="rId405" display="https://www.worldometers.info/coronavirus/country/timor-leste/" xr:uid="{0F5C5816-0677-4464-A9B9-A3547C7DE376}"/>
    <hyperlink ref="N209" r:id="rId406" display="https://www.worldometers.info/world-population/timor-leste-population/" xr:uid="{3E60328D-9DA3-4260-BFA4-8762677B036E}"/>
    <hyperlink ref="B215" r:id="rId407" display="https://www.worldometers.info/coronavirus/country/holy-see/" xr:uid="{8CDAB203-D2B6-4107-A540-4492994C6028}"/>
    <hyperlink ref="N215" r:id="rId408" display="https://www.worldometers.info/world-population/holy-see-population/" xr:uid="{AFE02156-B423-4809-96AE-20036E3FF907}"/>
    <hyperlink ref="B204" r:id="rId409" display="https://www.worldometers.info/coronavirus/country/saint-kitts-and-nevis/" xr:uid="{DBE44B30-05A9-4D29-AB76-43AF3C86B542}"/>
    <hyperlink ref="N204" r:id="rId410" display="https://www.worldometers.info/world-population/saint-kitts-and-nevis-population/" xr:uid="{C53D508F-EE5F-4740-9A3D-C251F202DF3B}"/>
    <hyperlink ref="B212" r:id="rId411" display="https://www.worldometers.info/coronavirus/country/greenland/" xr:uid="{EF0C947A-B5BE-4426-B178-2EFB071EC453}"/>
    <hyperlink ref="N212" r:id="rId412" display="https://www.worldometers.info/world-population/greenland-population/" xr:uid="{86BB7C2A-632A-4C0D-B77C-D7B8EF33EA76}"/>
    <hyperlink ref="B206" r:id="rId413" display="https://www.worldometers.info/coronavirus/country/solomon-islands/" xr:uid="{B2C3702D-50C6-4169-BB24-9AE3B9790C4F}"/>
    <hyperlink ref="N206" r:id="rId414" display="https://www.worldometers.info/world-population/solomon-islands-population/" xr:uid="{A39519A5-2321-4A49-AFAA-57D300BF7459}"/>
    <hyperlink ref="B207" r:id="rId415" display="https://www.worldometers.info/coronavirus/country/falkland-islands-malvinas/" xr:uid="{C547D328-697D-4CE8-84D3-FD0E63C5E9B7}"/>
    <hyperlink ref="N207" r:id="rId416" display="https://www.worldometers.info/world-population/falkland-islands-malvinas-population/" xr:uid="{39D012F1-22CD-4E53-93C4-64D944481D15}"/>
    <hyperlink ref="B203" r:id="rId417" display="https://www.worldometers.info/coronavirus/country/saint-pierre-and-miquelon/" xr:uid="{7C2ADB2E-5158-4162-BC21-C2F23188565F}"/>
    <hyperlink ref="N203" r:id="rId418" display="https://www.worldometers.info/world-population/saint-pierre-and-miquelon-population/" xr:uid="{00A8FA30-027B-416A-B697-ABD988C3D16A}"/>
    <hyperlink ref="B68" r:id="rId419" display="https://www.worldometers.info/coronavirus/country/montserrat/" xr:uid="{A65F0FCF-6D29-49BE-AD5D-EA1A983E7284}"/>
    <hyperlink ref="N68" r:id="rId420" display="https://www.worldometers.info/world-population/montserrat-population/" xr:uid="{4B6E13FC-B7D1-4943-B1B3-46CA20FC4F2A}"/>
    <hyperlink ref="B189" r:id="rId421" display="https://www.worldometers.info/coronavirus/country/western-sahara/" xr:uid="{9D6E9110-6A05-4DE3-BC22-AAE2D6286D3E}"/>
    <hyperlink ref="N189" r:id="rId422" display="https://www.worldometers.info/world-population/western-sahara-population/" xr:uid="{AAD05EA9-95FB-40F0-98AA-41F1C6F47095}"/>
    <hyperlink ref="B218" r:id="rId423" display="https://www.worldometers.info/coronavirus/country/anguilla/" xr:uid="{D3D9655E-19BB-4FCC-83B0-B593B4C5991C}"/>
    <hyperlink ref="N218" r:id="rId424" display="https://www.worldometers.info/world-population/anguilla-population/" xr:uid="{107321F2-377A-43CB-8741-452533515354}"/>
    <hyperlink ref="B220" r:id="rId425" display="https://www.worldometers.info/coronavirus/country/marshall-islands/" xr:uid="{3819BF86-D9D3-4CA9-9E54-35EDC84E1F78}"/>
    <hyperlink ref="N220" r:id="rId426" display="https://www.worldometers.info/world-population/marshall-islands-population/" xr:uid="{C1C5CA7E-80DC-4498-885E-9243033B9006}"/>
    <hyperlink ref="B219" r:id="rId427" display="https://www.worldometers.info/coronavirus/country/wallis-and-futuna-islands/" xr:uid="{7A9EEB22-8FAA-4EF3-934E-D42983203ADD}"/>
    <hyperlink ref="N219" r:id="rId428" display="https://www.worldometers.info/world-population/wallis-and-futuna-islands-population/" xr:uid="{F600E438-4850-40F6-AC9F-BCC6E00C57FF}"/>
    <hyperlink ref="B221" r:id="rId429" display="https://www.worldometers.info/coronavirus/country/samoa/" xr:uid="{395181CA-B200-4799-BF0D-6D1B31733039}"/>
    <hyperlink ref="N221" r:id="rId430" display="https://www.worldometers.info/world-population/samoa-population/" xr:uid="{C3B3F138-4E29-4F89-A1C5-4F38FD6C3087}"/>
    <hyperlink ref="B222" r:id="rId431" display="https://www.worldometers.info/coronavirus/country/vanuatu/" xr:uid="{EF55E424-12CC-4092-BDDC-B401509CBF95}"/>
    <hyperlink ref="N222" r:id="rId432" display="https://www.worldometers.info/world-population/vanuatu-population/" xr:uid="{0E330080-941A-4A5D-94BE-26B9A72C8445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2020-11-27T14:24:35Z</dcterms:modified>
</cp:coreProperties>
</file>