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13" documentId="8_{6A347187-F249-4CE2-987A-7347815B0828}" xr6:coauthVersionLast="45" xr6:coauthVersionMax="45" xr10:uidLastSave="{2382FB20-38A0-4493-B826-E6264DAC6751}"/>
  <bookViews>
    <workbookView xWindow="9510" yWindow="-21465" windowWidth="25590" windowHeight="1942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Filtered!$A$1:$N$213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9" i="2" l="1"/>
  <c r="N41" i="2"/>
  <c r="N50" i="2"/>
  <c r="N126" i="2"/>
  <c r="N181" i="2"/>
  <c r="N35" i="2"/>
  <c r="N90" i="2"/>
  <c r="N44" i="2"/>
  <c r="N76" i="2"/>
  <c r="N27" i="2"/>
  <c r="N58" i="2"/>
  <c r="N43" i="2"/>
  <c r="N93" i="2"/>
  <c r="N104" i="2"/>
  <c r="N83" i="2"/>
  <c r="N136" i="2"/>
  <c r="N95" i="2"/>
  <c r="N116" i="2"/>
  <c r="N85" i="2"/>
  <c r="N197" i="2"/>
  <c r="N22" i="2"/>
  <c r="N158" i="2"/>
  <c r="N56" i="2"/>
  <c r="N161" i="2"/>
  <c r="N150" i="2"/>
  <c r="N167" i="2"/>
  <c r="N34" i="2"/>
  <c r="N3" i="2"/>
  <c r="N202" i="2"/>
  <c r="N13" i="2"/>
  <c r="N68" i="2"/>
  <c r="N38" i="2"/>
  <c r="N54" i="2"/>
  <c r="N112" i="2"/>
  <c r="N77" i="2"/>
  <c r="N51" i="2"/>
  <c r="N163" i="2"/>
  <c r="N55" i="2"/>
  <c r="N148" i="2"/>
  <c r="N87" i="2"/>
  <c r="N82" i="2"/>
  <c r="N70" i="2"/>
  <c r="N66" i="2"/>
  <c r="N107" i="2"/>
  <c r="N198" i="2"/>
  <c r="N210" i="2"/>
  <c r="N33" i="2"/>
  <c r="N142" i="2"/>
  <c r="N78" i="2"/>
  <c r="N169" i="2"/>
  <c r="N14" i="2"/>
  <c r="N60" i="2"/>
  <c r="N72" i="2"/>
  <c r="N193" i="2"/>
  <c r="N84" i="2"/>
  <c r="N132" i="2"/>
  <c r="N59" i="2"/>
  <c r="N18" i="2"/>
  <c r="N89" i="2"/>
  <c r="N91" i="2"/>
  <c r="N8" i="2"/>
  <c r="N147" i="2"/>
  <c r="N138" i="2"/>
  <c r="N32" i="2"/>
  <c r="N175" i="2"/>
  <c r="N102" i="2"/>
  <c r="N176" i="2"/>
  <c r="N114" i="2"/>
  <c r="N133" i="2"/>
  <c r="N4" i="2"/>
  <c r="N96" i="2"/>
  <c r="N67" i="2"/>
  <c r="N153" i="2"/>
  <c r="N185" i="2"/>
  <c r="N186" i="2"/>
  <c r="N75" i="2"/>
  <c r="N62" i="2"/>
  <c r="N145" i="2"/>
  <c r="N48" i="2"/>
  <c r="N151" i="2"/>
  <c r="N152" i="2"/>
  <c r="N97" i="2"/>
  <c r="N52" i="2"/>
  <c r="N11" i="2"/>
  <c r="N110" i="2"/>
  <c r="N196" i="2"/>
  <c r="N94" i="2"/>
  <c r="N154" i="2"/>
  <c r="N46" i="2"/>
  <c r="N63" i="2"/>
  <c r="N156" i="2"/>
  <c r="N188" i="2"/>
  <c r="N21" i="2"/>
  <c r="N157" i="2"/>
  <c r="N31" i="2"/>
  <c r="N144" i="2"/>
  <c r="N92" i="2"/>
  <c r="N17" i="2"/>
  <c r="N86" i="2"/>
  <c r="N98" i="2"/>
  <c r="N143" i="2"/>
  <c r="N139" i="2"/>
  <c r="N69" i="2"/>
  <c r="N179" i="2"/>
  <c r="N79" i="2"/>
  <c r="N164" i="2"/>
  <c r="N111" i="2"/>
  <c r="N2" i="2"/>
  <c r="N100" i="2"/>
  <c r="N71" i="2"/>
  <c r="N88" i="2"/>
  <c r="N24" i="2"/>
  <c r="N212" i="2"/>
  <c r="N178" i="2"/>
  <c r="N20" i="2"/>
  <c r="N172" i="2"/>
  <c r="N10" i="2"/>
  <c r="N37" i="2"/>
  <c r="N171" i="2"/>
  <c r="N130" i="2"/>
  <c r="N128" i="2"/>
  <c r="N39" i="2"/>
  <c r="N190" i="2"/>
  <c r="N165" i="2"/>
  <c r="N204" i="2"/>
  <c r="N192" i="2"/>
  <c r="N207" i="2"/>
  <c r="N211" i="2"/>
  <c r="N73" i="2"/>
  <c r="N16" i="2"/>
  <c r="N26" i="2"/>
  <c r="N9" i="2"/>
  <c r="N191" i="2"/>
  <c r="N166" i="2"/>
  <c r="N162" i="2"/>
  <c r="N127" i="2"/>
  <c r="N30" i="2"/>
  <c r="N109" i="2"/>
  <c r="N108" i="2"/>
  <c r="N180" i="2"/>
  <c r="N206" i="2"/>
  <c r="N155" i="2"/>
  <c r="N15" i="2"/>
  <c r="N7" i="2"/>
  <c r="N101" i="2"/>
  <c r="N209" i="2"/>
  <c r="N141" i="2"/>
  <c r="N168" i="2"/>
  <c r="N23" i="2"/>
  <c r="N115" i="2"/>
  <c r="N106" i="2"/>
  <c r="N183" i="2"/>
  <c r="N205" i="2"/>
  <c r="N131" i="2"/>
  <c r="N189" i="2"/>
  <c r="N81" i="2"/>
  <c r="N199" i="2"/>
  <c r="N65" i="2"/>
  <c r="N129" i="2"/>
  <c r="N140" i="2"/>
  <c r="N123" i="2"/>
  <c r="N173" i="2"/>
  <c r="N170" i="2"/>
  <c r="N36" i="2"/>
  <c r="N174" i="2"/>
  <c r="N80" i="2"/>
  <c r="N47" i="2"/>
  <c r="N160" i="2"/>
  <c r="N184" i="2"/>
  <c r="N74" i="2"/>
  <c r="N195" i="2"/>
  <c r="N42" i="2"/>
  <c r="N49" i="2"/>
  <c r="N19" i="2"/>
  <c r="N135" i="2"/>
  <c r="N137" i="2"/>
  <c r="N105" i="2"/>
  <c r="N201" i="2"/>
  <c r="N159" i="2"/>
  <c r="N61" i="2"/>
  <c r="N12" i="2"/>
  <c r="N200" i="2"/>
  <c r="N208" i="2"/>
  <c r="N53" i="2"/>
  <c r="N134" i="2"/>
  <c r="N122" i="2"/>
  <c r="N5" i="2"/>
  <c r="N203" i="2"/>
  <c r="N45" i="2"/>
  <c r="N149" i="2"/>
  <c r="N125" i="2"/>
  <c r="N99" i="2"/>
  <c r="N187" i="2"/>
  <c r="N25" i="2"/>
  <c r="N28" i="2"/>
  <c r="N146" i="2"/>
  <c r="N117" i="2"/>
  <c r="N6" i="2"/>
  <c r="N124" i="2"/>
  <c r="N113" i="2"/>
  <c r="N40" i="2"/>
  <c r="N118" i="2"/>
  <c r="N177" i="2"/>
  <c r="N57" i="2"/>
  <c r="N182" i="2"/>
  <c r="N121" i="2"/>
  <c r="N120" i="2"/>
  <c r="N64" i="2"/>
  <c r="N213" i="2"/>
  <c r="N194" i="2"/>
  <c r="N103" i="2"/>
  <c r="N29" i="2"/>
</calcChain>
</file>

<file path=xl/sharedStrings.xml><?xml version="1.0" encoding="utf-8"?>
<sst xmlns="http://schemas.openxmlformats.org/spreadsheetml/2006/main" count="455" uniqueCount="230">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</sst>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2" borderId="5" xfId="0" applyFill="1" applyBorder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0" fontId="6" fillId="7" borderId="2" xfId="2" applyFill="1" applyBorder="1" applyAlignment="1">
      <alignment horizontal="left" vertical="top" wrapText="1"/>
    </xf>
    <xf numFmtId="0" fontId="1" fillId="0" borderId="0" xfId="0" applyFont="1"/>
    <xf numFmtId="164" fontId="1" fillId="0" borderId="0" xfId="1" applyNumberFormat="1" applyFont="1"/>
    <xf numFmtId="0" fontId="6" fillId="2" borderId="3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kenya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ukraine/" TargetMode="External"/><Relationship Id="rId63" Type="http://schemas.openxmlformats.org/officeDocument/2006/relationships/hyperlink" Target="https://www.worldometers.info/coronavirus/country/croatia/" TargetMode="External"/><Relationship Id="rId84" Type="http://schemas.openxmlformats.org/officeDocument/2006/relationships/hyperlink" Target="https://www.worldometers.info/coronavirus/country/cote-d-ivoire/" TargetMode="External"/><Relationship Id="rId138" Type="http://schemas.openxmlformats.org/officeDocument/2006/relationships/hyperlink" Target="https://www.worldometers.info/coronavirus/country/sudan/" TargetMode="External"/><Relationship Id="rId159" Type="http://schemas.openxmlformats.org/officeDocument/2006/relationships/hyperlink" Target="https://www.worldometers.info/coronavirus/country/libya/" TargetMode="External"/><Relationship Id="rId170" Type="http://schemas.openxmlformats.org/officeDocument/2006/relationships/hyperlink" Target="https://www.worldometers.info/coronavirus/country/zimbabwe/" TargetMode="External"/><Relationship Id="rId191" Type="http://schemas.openxmlformats.org/officeDocument/2006/relationships/hyperlink" Target="https://www.worldometers.info/coronavirus/country/greenland/" TargetMode="External"/><Relationship Id="rId205" Type="http://schemas.openxmlformats.org/officeDocument/2006/relationships/hyperlink" Target="https://www.worldometers.info/coronavirus/country/caribbean-netherlands/" TargetMode="External"/><Relationship Id="rId107" Type="http://schemas.openxmlformats.org/officeDocument/2006/relationships/hyperlink" Target="https://www.worldometers.info/coronavirus/country/reunion/" TargetMode="External"/><Relationship Id="rId11" Type="http://schemas.openxmlformats.org/officeDocument/2006/relationships/hyperlink" Target="https://www.worldometers.info/coronavirus/country/belgium/" TargetMode="External"/><Relationship Id="rId32" Type="http://schemas.openxmlformats.org/officeDocument/2006/relationships/hyperlink" Target="https://www.worldometers.info/coronavirus/country/mexico/" TargetMode="External"/><Relationship Id="rId37" Type="http://schemas.openxmlformats.org/officeDocument/2006/relationships/hyperlink" Target="https://www.worldometers.info/coronavirus/country/czech-republic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greece/" TargetMode="External"/><Relationship Id="rId74" Type="http://schemas.openxmlformats.org/officeDocument/2006/relationships/hyperlink" Target="https://www.worldometers.info/coronavirus/country/slovenia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state-of-palestine/" TargetMode="External"/><Relationship Id="rId123" Type="http://schemas.openxmlformats.org/officeDocument/2006/relationships/hyperlink" Target="https://www.worldometers.info/coronavirus/country/jamaica/" TargetMode="External"/><Relationship Id="rId128" Type="http://schemas.openxmlformats.org/officeDocument/2006/relationships/hyperlink" Target="https://www.worldometers.info/coronavirus/country/guadeloupe/" TargetMode="External"/><Relationship Id="rId144" Type="http://schemas.openxmlformats.org/officeDocument/2006/relationships/hyperlink" Target="https://www.worldometers.info/coronavirus/country/togo/" TargetMode="External"/><Relationship Id="rId149" Type="http://schemas.openxmlformats.org/officeDocument/2006/relationships/hyperlink" Target="https://www.worldometers.info/coronavirus/country/zambia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nigeria/" TargetMode="External"/><Relationship Id="rId95" Type="http://schemas.openxmlformats.org/officeDocument/2006/relationships/hyperlink" Target="https://www.worldometers.info/coronavirus/country/bolivia/" TargetMode="External"/><Relationship Id="rId160" Type="http://schemas.openxmlformats.org/officeDocument/2006/relationships/hyperlink" Target="https://www.worldometers.info/coronavirus/country/guinea-bissau/" TargetMode="External"/><Relationship Id="rId165" Type="http://schemas.openxmlformats.org/officeDocument/2006/relationships/hyperlink" Target="https://www.worldometers.info/coronavirus/country/mozambique/" TargetMode="External"/><Relationship Id="rId181" Type="http://schemas.openxmlformats.org/officeDocument/2006/relationships/hyperlink" Target="https://www.worldometers.info/coronavirus/country/dominica/" TargetMode="External"/><Relationship Id="rId186" Type="http://schemas.openxmlformats.org/officeDocument/2006/relationships/hyperlink" Target="https://www.worldometers.info/coronavirus/country/grenada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worldometers.info/coronavirus/country/israel/" TargetMode="External"/><Relationship Id="rId27" Type="http://schemas.openxmlformats.org/officeDocument/2006/relationships/hyperlink" Target="https://www.worldometers.info/coronavirus/country/ecuador/" TargetMode="External"/><Relationship Id="rId43" Type="http://schemas.openxmlformats.org/officeDocument/2006/relationships/hyperlink" Target="https://www.worldometers.info/coronavirus/country/qatar/" TargetMode="External"/><Relationship Id="rId48" Type="http://schemas.openxmlformats.org/officeDocument/2006/relationships/hyperlink" Target="https://www.worldometers.info/coronavirus/country/colombia/" TargetMode="External"/><Relationship Id="rId64" Type="http://schemas.openxmlformats.org/officeDocument/2006/relationships/hyperlink" Target="https://www.worldometers.info/coronavirus/country/iceland/" TargetMode="External"/><Relationship Id="rId69" Type="http://schemas.openxmlformats.org/officeDocument/2006/relationships/hyperlink" Target="https://www.worldometers.info/coronavirus/country/new-zealand/" TargetMode="External"/><Relationship Id="rId113" Type="http://schemas.openxmlformats.org/officeDocument/2006/relationships/hyperlink" Target="https://www.worldometers.info/coronavirus/country/isle-of-man/" TargetMode="External"/><Relationship Id="rId118" Type="http://schemas.openxmlformats.org/officeDocument/2006/relationships/hyperlink" Target="https://www.worldometers.info/coronavirus/country/viet-nam/" TargetMode="External"/><Relationship Id="rId134" Type="http://schemas.openxmlformats.org/officeDocument/2006/relationships/hyperlink" Target="https://www.worldometers.info/coronavirus/country/gabon/" TargetMode="External"/><Relationship Id="rId139" Type="http://schemas.openxmlformats.org/officeDocument/2006/relationships/hyperlink" Target="https://www.worldometers.info/coronavirus/country/liberia/" TargetMode="External"/><Relationship Id="rId80" Type="http://schemas.openxmlformats.org/officeDocument/2006/relationships/hyperlink" Target="https://www.worldometers.info/coronavirus/country/ghana/" TargetMode="External"/><Relationship Id="rId85" Type="http://schemas.openxmlformats.org/officeDocument/2006/relationships/hyperlink" Target="https://www.worldometers.info/coronavirus/country/djibouti/" TargetMode="External"/><Relationship Id="rId150" Type="http://schemas.openxmlformats.org/officeDocument/2006/relationships/hyperlink" Target="https://www.worldometers.info/coronavirus/country/sint-maarten/" TargetMode="External"/><Relationship Id="rId155" Type="http://schemas.openxmlformats.org/officeDocument/2006/relationships/hyperlink" Target="https://www.worldometers.info/coronavirus/country/haiti/" TargetMode="External"/><Relationship Id="rId171" Type="http://schemas.openxmlformats.org/officeDocument/2006/relationships/hyperlink" Target="https://www.worldometers.info/coronavirus/country/angola/" TargetMode="External"/><Relationship Id="rId176" Type="http://schemas.openxmlformats.org/officeDocument/2006/relationships/hyperlink" Target="https://www.worldometers.info/coronavirus/country/laos/" TargetMode="External"/><Relationship Id="rId192" Type="http://schemas.openxmlformats.org/officeDocument/2006/relationships/hyperlink" Target="https://www.worldometers.info/coronavirus/country/montserrat/" TargetMode="External"/><Relationship Id="rId197" Type="http://schemas.openxmlformats.org/officeDocument/2006/relationships/hyperlink" Target="https://www.worldometers.info/coronavirus/country/holy-see/" TargetMode="External"/><Relationship Id="rId206" Type="http://schemas.openxmlformats.org/officeDocument/2006/relationships/hyperlink" Target="https://www.worldometers.info/coronavirus/country/sao-tome-and-principe/" TargetMode="External"/><Relationship Id="rId201" Type="http://schemas.openxmlformats.org/officeDocument/2006/relationships/hyperlink" Target="https://www.worldometers.info/coronavirus/country/saint-barthelemy/" TargetMode="External"/><Relationship Id="rId12" Type="http://schemas.openxmlformats.org/officeDocument/2006/relationships/hyperlink" Target="https://www.worldometers.info/coronavirus/country/brazil/" TargetMode="External"/><Relationship Id="rId17" Type="http://schemas.openxmlformats.org/officeDocument/2006/relationships/hyperlink" Target="https://www.worldometers.info/coronavirus/country/india/" TargetMode="External"/><Relationship Id="rId33" Type="http://schemas.openxmlformats.org/officeDocument/2006/relationships/hyperlink" Target="https://www.worldometers.info/coronavirus/country/denmark/" TargetMode="External"/><Relationship Id="rId38" Type="http://schemas.openxmlformats.org/officeDocument/2006/relationships/hyperlink" Target="https://www.worldometers.info/coronavirus/country/australia/" TargetMode="External"/><Relationship Id="rId59" Type="http://schemas.openxmlformats.org/officeDocument/2006/relationships/hyperlink" Target="https://www.worldometers.info/coronavirus/country/hungary/" TargetMode="External"/><Relationship Id="rId103" Type="http://schemas.openxmlformats.org/officeDocument/2006/relationships/hyperlink" Target="https://www.worldometers.info/coronavirus/country/malta/" TargetMode="External"/><Relationship Id="rId108" Type="http://schemas.openxmlformats.org/officeDocument/2006/relationships/hyperlink" Target="https://www.worldometers.info/coronavirus/country/senegal/" TargetMode="External"/><Relationship Id="rId124" Type="http://schemas.openxmlformats.org/officeDocument/2006/relationships/hyperlink" Target="https://www.worldometers.info/coronavirus/country/paraguay/" TargetMode="External"/><Relationship Id="rId129" Type="http://schemas.openxmlformats.org/officeDocument/2006/relationships/hyperlink" Target="https://www.worldometers.info/coronavirus/country/rwanda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macedonia/" TargetMode="External"/><Relationship Id="rId91" Type="http://schemas.openxmlformats.org/officeDocument/2006/relationships/hyperlink" Target="https://www.worldometers.info/coronavirus/country/costa-rica/" TargetMode="External"/><Relationship Id="rId96" Type="http://schemas.openxmlformats.org/officeDocument/2006/relationships/hyperlink" Target="https://www.worldometers.info/coronavirus/country/kyrgyzstan/" TargetMode="External"/><Relationship Id="rId140" Type="http://schemas.openxmlformats.org/officeDocument/2006/relationships/hyperlink" Target="https://www.worldometers.info/coronavirus/country/aruba/" TargetMode="External"/><Relationship Id="rId145" Type="http://schemas.openxmlformats.org/officeDocument/2006/relationships/hyperlink" Target="https://www.worldometers.info/coronavirus/country/maldives/" TargetMode="External"/><Relationship Id="rId161" Type="http://schemas.openxmlformats.org/officeDocument/2006/relationships/hyperlink" Target="https://www.worldometers.info/coronavirus/country/china-macao-sar/" TargetMode="External"/><Relationship Id="rId166" Type="http://schemas.openxmlformats.org/officeDocument/2006/relationships/hyperlink" Target="https://www.worldometers.info/coronavirus/country/saint-martin/" TargetMode="External"/><Relationship Id="rId182" Type="http://schemas.openxmlformats.org/officeDocument/2006/relationships/hyperlink" Target="https://www.worldometers.info/coronavirus/country/namibia/" TargetMode="External"/><Relationship Id="rId187" Type="http://schemas.openxmlformats.org/officeDocument/2006/relationships/hyperlink" Target="https://www.worldometers.info/coronavirus/country/central-african-republic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japan/" TargetMode="External"/><Relationship Id="rId28" Type="http://schemas.openxmlformats.org/officeDocument/2006/relationships/hyperlink" Target="https://www.worldometers.info/coronavirus/country/poland/" TargetMode="External"/><Relationship Id="rId49" Type="http://schemas.openxmlformats.org/officeDocument/2006/relationships/hyperlink" Target="https://www.worldometers.info/coronavirus/country/luxembourg/" TargetMode="External"/><Relationship Id="rId114" Type="http://schemas.openxmlformats.org/officeDocument/2006/relationships/hyperlink" Target="https://www.worldometers.info/coronavirus/country/guatemala/" TargetMode="External"/><Relationship Id="rId119" Type="http://schemas.openxmlformats.org/officeDocument/2006/relationships/hyperlink" Target="https://www.worldometers.info/coronavirus/country/tanzania/" TargetMode="External"/><Relationship Id="rId44" Type="http://schemas.openxmlformats.org/officeDocument/2006/relationships/hyperlink" Target="https://www.worldometers.info/coronavirus/country/malaysia/" TargetMode="External"/><Relationship Id="rId60" Type="http://schemas.openxmlformats.org/officeDocument/2006/relationships/hyperlink" Target="https://www.worldometers.info/coronavirus/country/kuwait/" TargetMode="External"/><Relationship Id="rId65" Type="http://schemas.openxmlformats.org/officeDocument/2006/relationships/hyperlink" Target="https://www.worldometers.info/coronavirus/country/uzbekistan/" TargetMode="External"/><Relationship Id="rId81" Type="http://schemas.openxmlformats.org/officeDocument/2006/relationships/hyperlink" Target="https://www.worldometers.info/coronavirus/country/china-hong-kong-sar/" TargetMode="External"/><Relationship Id="rId86" Type="http://schemas.openxmlformats.org/officeDocument/2006/relationships/hyperlink" Target="https://www.worldometers.info/coronavirus/country/cyprus/" TargetMode="External"/><Relationship Id="rId130" Type="http://schemas.openxmlformats.org/officeDocument/2006/relationships/hyperlink" Target="https://www.worldometers.info/coronavirus/country/brunei-darussalam/" TargetMode="External"/><Relationship Id="rId135" Type="http://schemas.openxmlformats.org/officeDocument/2006/relationships/hyperlink" Target="https://www.worldometers.info/coronavirus/country/myanmar/" TargetMode="External"/><Relationship Id="rId151" Type="http://schemas.openxmlformats.org/officeDocument/2006/relationships/hyperlink" Target="https://www.worldometers.info/coronavirus/country/cabo-verde/" TargetMode="External"/><Relationship Id="rId156" Type="http://schemas.openxmlformats.org/officeDocument/2006/relationships/hyperlink" Target="https://www.worldometers.info/coronavirus/country/french-polynesia/" TargetMode="External"/><Relationship Id="rId177" Type="http://schemas.openxmlformats.org/officeDocument/2006/relationships/hyperlink" Target="https://www.worldometers.info/coronavirus/country/belize/" TargetMode="External"/><Relationship Id="rId198" Type="http://schemas.openxmlformats.org/officeDocument/2006/relationships/hyperlink" Target="https://www.worldometers.info/coronavirus/country/mauritania/" TargetMode="External"/><Relationship Id="rId172" Type="http://schemas.openxmlformats.org/officeDocument/2006/relationships/hyperlink" Target="https://www.worldometers.info/coronavirus/country/swaziland/" TargetMode="External"/><Relationship Id="rId193" Type="http://schemas.openxmlformats.org/officeDocument/2006/relationships/hyperlink" Target="https://www.worldometers.info/coronavirus/country/seychelles/" TargetMode="External"/><Relationship Id="rId202" Type="http://schemas.openxmlformats.org/officeDocument/2006/relationships/hyperlink" Target="https://www.worldometers.info/coronavirus/country/western-sahara/" TargetMode="External"/><Relationship Id="rId207" Type="http://schemas.openxmlformats.org/officeDocument/2006/relationships/hyperlink" Target="https://www.worldometers.info/coronavirus/country/south-sudan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peru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democratic-republic-of-the-congo/" TargetMode="External"/><Relationship Id="rId34" Type="http://schemas.openxmlformats.org/officeDocument/2006/relationships/hyperlink" Target="https://www.worldometers.info/coronavirus/country/united-arab-emirates/" TargetMode="External"/><Relationship Id="rId50" Type="http://schemas.openxmlformats.org/officeDocument/2006/relationships/hyperlink" Target="https://www.worldometers.info/coronavirus/country/bangladesh/" TargetMode="External"/><Relationship Id="rId55" Type="http://schemas.openxmlformats.org/officeDocument/2006/relationships/hyperlink" Target="https://www.worldometers.info/coronavirus/country/thailand/" TargetMode="External"/><Relationship Id="rId76" Type="http://schemas.openxmlformats.org/officeDocument/2006/relationships/hyperlink" Target="https://www.worldometers.info/coronavirus/country/slovakia/" TargetMode="External"/><Relationship Id="rId97" Type="http://schemas.openxmlformats.org/officeDocument/2006/relationships/hyperlink" Target="https://www.worldometers.info/coronavirus/country/burkina-faso/" TargetMode="External"/><Relationship Id="rId104" Type="http://schemas.openxmlformats.org/officeDocument/2006/relationships/hyperlink" Target="https://www.worldometers.info/coronavirus/country/jordan/" TargetMode="External"/><Relationship Id="rId120" Type="http://schemas.openxmlformats.org/officeDocument/2006/relationships/hyperlink" Target="https://www.worldometers.info/coronavirus/country/mali/" TargetMode="External"/><Relationship Id="rId125" Type="http://schemas.openxmlformats.org/officeDocument/2006/relationships/hyperlink" Target="https://www.worldometers.info/coronavirus/country/faeroe-islands/" TargetMode="External"/><Relationship Id="rId141" Type="http://schemas.openxmlformats.org/officeDocument/2006/relationships/hyperlink" Target="https://www.worldometers.info/coronavirus/country/french-guiana/" TargetMode="External"/><Relationship Id="rId146" Type="http://schemas.openxmlformats.org/officeDocument/2006/relationships/hyperlink" Target="https://www.worldometers.info/coronavirus/country/liechtenstein/" TargetMode="External"/><Relationship Id="rId167" Type="http://schemas.openxmlformats.org/officeDocument/2006/relationships/hyperlink" Target="https://www.worldometers.info/coronavirus/country/mongolia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armenia/" TargetMode="External"/><Relationship Id="rId92" Type="http://schemas.openxmlformats.org/officeDocument/2006/relationships/hyperlink" Target="https://www.worldometers.info/coronavirus/country/niger/" TargetMode="External"/><Relationship Id="rId162" Type="http://schemas.openxmlformats.org/officeDocument/2006/relationships/hyperlink" Target="https://www.worldometers.info/coronavirus/country/sierra-leone/" TargetMode="External"/><Relationship Id="rId183" Type="http://schemas.openxmlformats.org/officeDocument/2006/relationships/hyperlink" Target="https://www.worldometers.info/coronavirus/country/saint-kitts-and-nevis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romania/" TargetMode="External"/><Relationship Id="rId24" Type="http://schemas.openxmlformats.org/officeDocument/2006/relationships/hyperlink" Target="https://www.worldometers.info/coronavirus/country/south-korea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iraq/" TargetMode="External"/><Relationship Id="rId87" Type="http://schemas.openxmlformats.org/officeDocument/2006/relationships/hyperlink" Target="https://www.worldometers.info/coronavirus/country/latvia/" TargetMode="External"/><Relationship Id="rId110" Type="http://schemas.openxmlformats.org/officeDocument/2006/relationships/hyperlink" Target="https://www.worldometers.info/coronavirus/country/mauritius/" TargetMode="External"/><Relationship Id="rId115" Type="http://schemas.openxmlformats.org/officeDocument/2006/relationships/hyperlink" Target="https://www.worldometers.info/coronavirus/country/venezuela/" TargetMode="External"/><Relationship Id="rId131" Type="http://schemas.openxmlformats.org/officeDocument/2006/relationships/hyperlink" Target="https://www.worldometers.info/coronavirus/country/gibraltar/" TargetMode="External"/><Relationship Id="rId136" Type="http://schemas.openxmlformats.org/officeDocument/2006/relationships/hyperlink" Target="https://www.worldometers.info/coronavirus/country/trinidad-and-tobago/" TargetMode="External"/><Relationship Id="rId157" Type="http://schemas.openxmlformats.org/officeDocument/2006/relationships/hyperlink" Target="https://www.worldometers.info/coronavirus/country/uganda/" TargetMode="External"/><Relationship Id="rId178" Type="http://schemas.openxmlformats.org/officeDocument/2006/relationships/hyperlink" Target="https://www.worldometers.info/coronavirus/country/fiji/" TargetMode="External"/><Relationship Id="rId61" Type="http://schemas.openxmlformats.org/officeDocument/2006/relationships/hyperlink" Target="https://www.worldometers.info/coronavirus/country/kazakhstan/" TargetMode="External"/><Relationship Id="rId82" Type="http://schemas.openxmlformats.org/officeDocument/2006/relationships/hyperlink" Target="https://www.worldometers.info/coronavirus/country/bulgaria/" TargetMode="External"/><Relationship Id="rId152" Type="http://schemas.openxmlformats.org/officeDocument/2006/relationships/hyperlink" Target="https://www.worldometers.info/coronavirus/country/guyana/" TargetMode="External"/><Relationship Id="rId173" Type="http://schemas.openxmlformats.org/officeDocument/2006/relationships/hyperlink" Target="https://www.worldometers.info/coronavirus/country/antigua-and-barbuda/" TargetMode="External"/><Relationship Id="rId194" Type="http://schemas.openxmlformats.org/officeDocument/2006/relationships/hyperlink" Target="https://www.worldometers.info/coronavirus/country/nicaragua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british-virgin-islands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ireland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pakistan/" TargetMode="External"/><Relationship Id="rId35" Type="http://schemas.openxmlformats.org/officeDocument/2006/relationships/hyperlink" Target="https://www.worldometers.info/coronavirus/country/norway/" TargetMode="External"/><Relationship Id="rId56" Type="http://schemas.openxmlformats.org/officeDocument/2006/relationships/hyperlink" Target="https://www.worldometers.info/coronavirus/country/algeria/" TargetMode="External"/><Relationship Id="rId77" Type="http://schemas.openxmlformats.org/officeDocument/2006/relationships/hyperlink" Target="https://www.worldometers.info/coronavirus/country/cameroon/" TargetMode="External"/><Relationship Id="rId100" Type="http://schemas.openxmlformats.org/officeDocument/2006/relationships/hyperlink" Target="https://www.worldometers.info/coronavirus/country/channel-islands/" TargetMode="External"/><Relationship Id="rId105" Type="http://schemas.openxmlformats.org/officeDocument/2006/relationships/hyperlink" Target="https://www.worldometers.info/coronavirus/country/taiwan/" TargetMode="External"/><Relationship Id="rId126" Type="http://schemas.openxmlformats.org/officeDocument/2006/relationships/hyperlink" Target="https://www.worldometers.info/coronavirus/country/martinique/" TargetMode="External"/><Relationship Id="rId147" Type="http://schemas.openxmlformats.org/officeDocument/2006/relationships/hyperlink" Target="https://www.worldometers.info/coronavirus/country/equatorial-guinea/" TargetMode="External"/><Relationship Id="rId168" Type="http://schemas.openxmlformats.org/officeDocument/2006/relationships/hyperlink" Target="https://www.worldometers.info/coronavirus/country/chad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egypt/" TargetMode="External"/><Relationship Id="rId72" Type="http://schemas.openxmlformats.org/officeDocument/2006/relationships/hyperlink" Target="https://www.worldometers.info/coronavirus/country/lithuania/" TargetMode="External"/><Relationship Id="rId93" Type="http://schemas.openxmlformats.org/officeDocument/2006/relationships/hyperlink" Target="https://www.worldometers.info/coronavirus/country/guinea/" TargetMode="External"/><Relationship Id="rId98" Type="http://schemas.openxmlformats.org/officeDocument/2006/relationships/hyperlink" Target="https://www.worldometers.info/coronavirus/country/uruguay/" TargetMode="External"/><Relationship Id="rId121" Type="http://schemas.openxmlformats.org/officeDocument/2006/relationships/hyperlink" Target="https://www.worldometers.info/coronavirus/country/somalia/" TargetMode="External"/><Relationship Id="rId142" Type="http://schemas.openxmlformats.org/officeDocument/2006/relationships/hyperlink" Target="https://www.worldometers.info/coronavirus/country/monaco/" TargetMode="External"/><Relationship Id="rId163" Type="http://schemas.openxmlformats.org/officeDocument/2006/relationships/hyperlink" Target="https://www.worldometers.info/coronavirus/country/syria/" TargetMode="External"/><Relationship Id="rId184" Type="http://schemas.openxmlformats.org/officeDocument/2006/relationships/hyperlink" Target="https://www.worldometers.info/coronavirus/country/saint-lucia/" TargetMode="External"/><Relationship Id="rId189" Type="http://schemas.openxmlformats.org/officeDocument/2006/relationships/hyperlink" Target="https://www.worldometers.info/coronavirus/country/turks-and-caicos-island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estonia/" TargetMode="External"/><Relationship Id="rId116" Type="http://schemas.openxmlformats.org/officeDocument/2006/relationships/hyperlink" Target="https://www.worldometers.info/coronavirus/country/mayotte/" TargetMode="External"/><Relationship Id="rId137" Type="http://schemas.openxmlformats.org/officeDocument/2006/relationships/hyperlink" Target="https://www.worldometers.info/coronavirus/country/ethiopia/" TargetMode="External"/><Relationship Id="rId158" Type="http://schemas.openxmlformats.org/officeDocument/2006/relationships/hyperlink" Target="https://www.worldometers.info/coronavirus/country/benin/" TargetMode="External"/><Relationship Id="rId20" Type="http://schemas.openxmlformats.org/officeDocument/2006/relationships/hyperlink" Target="https://www.worldometers.info/coronavirus/country/austria/" TargetMode="External"/><Relationship Id="rId41" Type="http://schemas.openxmlformats.org/officeDocument/2006/relationships/hyperlink" Target="https://www.worldometers.info/coronavirus/country/belarus/" TargetMode="External"/><Relationship Id="rId62" Type="http://schemas.openxmlformats.org/officeDocument/2006/relationships/hyperlink" Target="https://www.worldometers.info/coronavirus/country/bahrain/" TargetMode="External"/><Relationship Id="rId83" Type="http://schemas.openxmlformats.org/officeDocument/2006/relationships/hyperlink" Target="https://www.worldometers.info/coronavirus/country/tunisia/" TargetMode="External"/><Relationship Id="rId88" Type="http://schemas.openxmlformats.org/officeDocument/2006/relationships/hyperlink" Target="https://www.worldometers.info/coronavirus/country/andorra/" TargetMode="External"/><Relationship Id="rId111" Type="http://schemas.openxmlformats.org/officeDocument/2006/relationships/hyperlink" Target="https://www.worldometers.info/coronavirus/country/montenegro/" TargetMode="External"/><Relationship Id="rId132" Type="http://schemas.openxmlformats.org/officeDocument/2006/relationships/hyperlink" Target="https://www.worldometers.info/coronavirus/country/cambodia/" TargetMode="External"/><Relationship Id="rId153" Type="http://schemas.openxmlformats.org/officeDocument/2006/relationships/hyperlink" Target="https://www.worldometers.info/coronavirus/country/cayman-islands/" TargetMode="External"/><Relationship Id="rId174" Type="http://schemas.openxmlformats.org/officeDocument/2006/relationships/hyperlink" Target="https://www.worldometers.info/coronavirus/country/timor-leste/" TargetMode="External"/><Relationship Id="rId179" Type="http://schemas.openxmlformats.org/officeDocument/2006/relationships/hyperlink" Target="https://www.worldometers.info/coronavirus/country/new-caledonia/" TargetMode="External"/><Relationship Id="rId195" Type="http://schemas.openxmlformats.org/officeDocument/2006/relationships/hyperlink" Target="https://www.worldometers.info/coronavirus/country/gambia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falkland-islands-malvinas/" TargetMode="External"/><Relationship Id="rId204" Type="http://schemas.openxmlformats.org/officeDocument/2006/relationships/hyperlink" Target="https://www.worldometers.info/coronavirus/country/burundi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georgia/" TargetMode="External"/><Relationship Id="rId127" Type="http://schemas.openxmlformats.org/officeDocument/2006/relationships/hyperlink" Target="https://www.worldometers.info/coronavirus/country/congo/" TargetMode="External"/><Relationship Id="rId10" Type="http://schemas.openxmlformats.org/officeDocument/2006/relationships/hyperlink" Target="https://www.worldometers.info/coronavirus/country/russia/" TargetMode="External"/><Relationship Id="rId31" Type="http://schemas.openxmlformats.org/officeDocument/2006/relationships/hyperlink" Target="https://www.worldometers.info/coronavirus/country/singapore/" TargetMode="External"/><Relationship Id="rId52" Type="http://schemas.openxmlformats.org/officeDocument/2006/relationships/hyperlink" Target="https://www.worldometers.info/coronavirus/country/south-africa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afghanistan/" TargetMode="External"/><Relationship Id="rId94" Type="http://schemas.openxmlformats.org/officeDocument/2006/relationships/hyperlink" Target="https://www.worldometers.info/coronavirus/country/albania/" TargetMode="External"/><Relationship Id="rId99" Type="http://schemas.openxmlformats.org/officeDocument/2006/relationships/hyperlink" Target="https://www.worldometers.info/coronavirus/country/honduras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el-salvador/" TargetMode="External"/><Relationship Id="rId143" Type="http://schemas.openxmlformats.org/officeDocument/2006/relationships/hyperlink" Target="https://www.worldometers.info/coronavirus/country/bermuda/" TargetMode="External"/><Relationship Id="rId148" Type="http://schemas.openxmlformats.org/officeDocument/2006/relationships/hyperlink" Target="https://www.worldometers.info/coronavirus/country/barbados/" TargetMode="External"/><Relationship Id="rId164" Type="http://schemas.openxmlformats.org/officeDocument/2006/relationships/hyperlink" Target="https://www.worldometers.info/coronavirus/country/eritrea/" TargetMode="External"/><Relationship Id="rId169" Type="http://schemas.openxmlformats.org/officeDocument/2006/relationships/hyperlink" Target="https://www.worldometers.info/coronavirus/country/nepal/" TargetMode="External"/><Relationship Id="rId185" Type="http://schemas.openxmlformats.org/officeDocument/2006/relationships/hyperlink" Target="https://www.worldometers.info/coronavirus/country/curacao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china/" TargetMode="External"/><Relationship Id="rId180" Type="http://schemas.openxmlformats.org/officeDocument/2006/relationships/hyperlink" Target="https://www.worldometers.info/coronavirus/country/malawi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saudi-arabia/" TargetMode="External"/><Relationship Id="rId47" Type="http://schemas.openxmlformats.org/officeDocument/2006/relationships/hyperlink" Target="https://www.worldometers.info/coronavirus/country/finland/" TargetMode="External"/><Relationship Id="rId68" Type="http://schemas.openxmlformats.org/officeDocument/2006/relationships/hyperlink" Target="https://www.worldometers.info/coronavirus/country/oman/" TargetMode="External"/><Relationship Id="rId89" Type="http://schemas.openxmlformats.org/officeDocument/2006/relationships/hyperlink" Target="https://www.worldometers.info/coronavirus/country/lebanon/" TargetMode="External"/><Relationship Id="rId112" Type="http://schemas.openxmlformats.org/officeDocument/2006/relationships/hyperlink" Target="https://www.worldometers.info/coronavirus/country/sri-lanka/" TargetMode="External"/><Relationship Id="rId133" Type="http://schemas.openxmlformats.org/officeDocument/2006/relationships/hyperlink" Target="https://www.worldometers.info/coronavirus/country/madagascar/" TargetMode="External"/><Relationship Id="rId154" Type="http://schemas.openxmlformats.org/officeDocument/2006/relationships/hyperlink" Target="https://www.worldometers.info/coronavirus/country/bahamas/" TargetMode="External"/><Relationship Id="rId175" Type="http://schemas.openxmlformats.org/officeDocument/2006/relationships/hyperlink" Target="https://www.worldometers.info/coronavirus/country/botswana/" TargetMode="External"/><Relationship Id="rId196" Type="http://schemas.openxmlformats.org/officeDocument/2006/relationships/hyperlink" Target="https://www.worldometers.info/coronavirus/country/suriname/" TargetMode="External"/><Relationship Id="rId200" Type="http://schemas.openxmlformats.org/officeDocument/2006/relationships/hyperlink" Target="https://www.worldometers.info/coronavirus/country/bhutan/" TargetMode="External"/><Relationship Id="rId16" Type="http://schemas.openxmlformats.org/officeDocument/2006/relationships/hyperlink" Target="https://www.worldometers.info/coronavirus/country/portugal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kenya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ukraine/" TargetMode="External"/><Relationship Id="rId63" Type="http://schemas.openxmlformats.org/officeDocument/2006/relationships/hyperlink" Target="https://www.worldometers.info/coronavirus/country/croatia/" TargetMode="External"/><Relationship Id="rId84" Type="http://schemas.openxmlformats.org/officeDocument/2006/relationships/hyperlink" Target="https://www.worldometers.info/coronavirus/country/cote-d-ivoire/" TargetMode="External"/><Relationship Id="rId138" Type="http://schemas.openxmlformats.org/officeDocument/2006/relationships/hyperlink" Target="https://www.worldometers.info/coronavirus/country/sudan/" TargetMode="External"/><Relationship Id="rId159" Type="http://schemas.openxmlformats.org/officeDocument/2006/relationships/hyperlink" Target="https://www.worldometers.info/coronavirus/country/libya/" TargetMode="External"/><Relationship Id="rId170" Type="http://schemas.openxmlformats.org/officeDocument/2006/relationships/hyperlink" Target="https://www.worldometers.info/coronavirus/country/zimbabwe/" TargetMode="External"/><Relationship Id="rId191" Type="http://schemas.openxmlformats.org/officeDocument/2006/relationships/hyperlink" Target="https://www.worldometers.info/coronavirus/country/greenland/" TargetMode="External"/><Relationship Id="rId205" Type="http://schemas.openxmlformats.org/officeDocument/2006/relationships/hyperlink" Target="https://www.worldometers.info/coronavirus/country/caribbean-netherlands/" TargetMode="External"/><Relationship Id="rId107" Type="http://schemas.openxmlformats.org/officeDocument/2006/relationships/hyperlink" Target="https://www.worldometers.info/coronavirus/country/reunion/" TargetMode="External"/><Relationship Id="rId11" Type="http://schemas.openxmlformats.org/officeDocument/2006/relationships/hyperlink" Target="https://www.worldometers.info/coronavirus/country/belgium/" TargetMode="External"/><Relationship Id="rId32" Type="http://schemas.openxmlformats.org/officeDocument/2006/relationships/hyperlink" Target="https://www.worldometers.info/coronavirus/country/mexico/" TargetMode="External"/><Relationship Id="rId37" Type="http://schemas.openxmlformats.org/officeDocument/2006/relationships/hyperlink" Target="https://www.worldometers.info/coronavirus/country/czech-republic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greece/" TargetMode="External"/><Relationship Id="rId74" Type="http://schemas.openxmlformats.org/officeDocument/2006/relationships/hyperlink" Target="https://www.worldometers.info/coronavirus/country/slovenia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state-of-palestine/" TargetMode="External"/><Relationship Id="rId123" Type="http://schemas.openxmlformats.org/officeDocument/2006/relationships/hyperlink" Target="https://www.worldometers.info/coronavirus/country/jamaica/" TargetMode="External"/><Relationship Id="rId128" Type="http://schemas.openxmlformats.org/officeDocument/2006/relationships/hyperlink" Target="https://www.worldometers.info/coronavirus/country/guadeloupe/" TargetMode="External"/><Relationship Id="rId144" Type="http://schemas.openxmlformats.org/officeDocument/2006/relationships/hyperlink" Target="https://www.worldometers.info/coronavirus/country/togo/" TargetMode="External"/><Relationship Id="rId149" Type="http://schemas.openxmlformats.org/officeDocument/2006/relationships/hyperlink" Target="https://www.worldometers.info/coronavirus/country/zambia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nigeria/" TargetMode="External"/><Relationship Id="rId95" Type="http://schemas.openxmlformats.org/officeDocument/2006/relationships/hyperlink" Target="https://www.worldometers.info/coronavirus/country/bolivia/" TargetMode="External"/><Relationship Id="rId160" Type="http://schemas.openxmlformats.org/officeDocument/2006/relationships/hyperlink" Target="https://www.worldometers.info/coronavirus/country/guinea-bissau/" TargetMode="External"/><Relationship Id="rId165" Type="http://schemas.openxmlformats.org/officeDocument/2006/relationships/hyperlink" Target="https://www.worldometers.info/coronavirus/country/mozambique/" TargetMode="External"/><Relationship Id="rId181" Type="http://schemas.openxmlformats.org/officeDocument/2006/relationships/hyperlink" Target="https://www.worldometers.info/coronavirus/country/dominica/" TargetMode="External"/><Relationship Id="rId186" Type="http://schemas.openxmlformats.org/officeDocument/2006/relationships/hyperlink" Target="https://www.worldometers.info/coronavirus/country/grenada/" TargetMode="External"/><Relationship Id="rId211" Type="http://schemas.openxmlformats.org/officeDocument/2006/relationships/printerSettings" Target="../printerSettings/printerSettings2.bin"/><Relationship Id="rId22" Type="http://schemas.openxmlformats.org/officeDocument/2006/relationships/hyperlink" Target="https://www.worldometers.info/coronavirus/country/israel/" TargetMode="External"/><Relationship Id="rId27" Type="http://schemas.openxmlformats.org/officeDocument/2006/relationships/hyperlink" Target="https://www.worldometers.info/coronavirus/country/ecuador/" TargetMode="External"/><Relationship Id="rId43" Type="http://schemas.openxmlformats.org/officeDocument/2006/relationships/hyperlink" Target="https://www.worldometers.info/coronavirus/country/qatar/" TargetMode="External"/><Relationship Id="rId48" Type="http://schemas.openxmlformats.org/officeDocument/2006/relationships/hyperlink" Target="https://www.worldometers.info/coronavirus/country/colombia/" TargetMode="External"/><Relationship Id="rId64" Type="http://schemas.openxmlformats.org/officeDocument/2006/relationships/hyperlink" Target="https://www.worldometers.info/coronavirus/country/iceland/" TargetMode="External"/><Relationship Id="rId69" Type="http://schemas.openxmlformats.org/officeDocument/2006/relationships/hyperlink" Target="https://www.worldometers.info/coronavirus/country/new-zealand/" TargetMode="External"/><Relationship Id="rId113" Type="http://schemas.openxmlformats.org/officeDocument/2006/relationships/hyperlink" Target="https://www.worldometers.info/coronavirus/country/isle-of-man/" TargetMode="External"/><Relationship Id="rId118" Type="http://schemas.openxmlformats.org/officeDocument/2006/relationships/hyperlink" Target="https://www.worldometers.info/coronavirus/country/viet-nam/" TargetMode="External"/><Relationship Id="rId134" Type="http://schemas.openxmlformats.org/officeDocument/2006/relationships/hyperlink" Target="https://www.worldometers.info/coronavirus/country/gabon/" TargetMode="External"/><Relationship Id="rId139" Type="http://schemas.openxmlformats.org/officeDocument/2006/relationships/hyperlink" Target="https://www.worldometers.info/coronavirus/country/liberia/" TargetMode="External"/><Relationship Id="rId80" Type="http://schemas.openxmlformats.org/officeDocument/2006/relationships/hyperlink" Target="https://www.worldometers.info/coronavirus/country/ghana/" TargetMode="External"/><Relationship Id="rId85" Type="http://schemas.openxmlformats.org/officeDocument/2006/relationships/hyperlink" Target="https://www.worldometers.info/coronavirus/country/djibouti/" TargetMode="External"/><Relationship Id="rId150" Type="http://schemas.openxmlformats.org/officeDocument/2006/relationships/hyperlink" Target="https://www.worldometers.info/coronavirus/country/sint-maarten/" TargetMode="External"/><Relationship Id="rId155" Type="http://schemas.openxmlformats.org/officeDocument/2006/relationships/hyperlink" Target="https://www.worldometers.info/coronavirus/country/haiti/" TargetMode="External"/><Relationship Id="rId171" Type="http://schemas.openxmlformats.org/officeDocument/2006/relationships/hyperlink" Target="https://www.worldometers.info/coronavirus/country/angola/" TargetMode="External"/><Relationship Id="rId176" Type="http://schemas.openxmlformats.org/officeDocument/2006/relationships/hyperlink" Target="https://www.worldometers.info/coronavirus/country/laos/" TargetMode="External"/><Relationship Id="rId192" Type="http://schemas.openxmlformats.org/officeDocument/2006/relationships/hyperlink" Target="https://www.worldometers.info/coronavirus/country/montserrat/" TargetMode="External"/><Relationship Id="rId197" Type="http://schemas.openxmlformats.org/officeDocument/2006/relationships/hyperlink" Target="https://www.worldometers.info/coronavirus/country/holy-see/" TargetMode="External"/><Relationship Id="rId206" Type="http://schemas.openxmlformats.org/officeDocument/2006/relationships/hyperlink" Target="https://www.worldometers.info/coronavirus/country/sao-tome-and-principe/" TargetMode="External"/><Relationship Id="rId201" Type="http://schemas.openxmlformats.org/officeDocument/2006/relationships/hyperlink" Target="https://www.worldometers.info/coronavirus/country/saint-barthelemy/" TargetMode="External"/><Relationship Id="rId12" Type="http://schemas.openxmlformats.org/officeDocument/2006/relationships/hyperlink" Target="https://www.worldometers.info/coronavirus/country/brazil/" TargetMode="External"/><Relationship Id="rId17" Type="http://schemas.openxmlformats.org/officeDocument/2006/relationships/hyperlink" Target="https://www.worldometers.info/coronavirus/country/india/" TargetMode="External"/><Relationship Id="rId33" Type="http://schemas.openxmlformats.org/officeDocument/2006/relationships/hyperlink" Target="https://www.worldometers.info/coronavirus/country/denmark/" TargetMode="External"/><Relationship Id="rId38" Type="http://schemas.openxmlformats.org/officeDocument/2006/relationships/hyperlink" Target="https://www.worldometers.info/coronavirus/country/australia/" TargetMode="External"/><Relationship Id="rId59" Type="http://schemas.openxmlformats.org/officeDocument/2006/relationships/hyperlink" Target="https://www.worldometers.info/coronavirus/country/hungary/" TargetMode="External"/><Relationship Id="rId103" Type="http://schemas.openxmlformats.org/officeDocument/2006/relationships/hyperlink" Target="https://www.worldometers.info/coronavirus/country/malta/" TargetMode="External"/><Relationship Id="rId108" Type="http://schemas.openxmlformats.org/officeDocument/2006/relationships/hyperlink" Target="https://www.worldometers.info/coronavirus/country/senegal/" TargetMode="External"/><Relationship Id="rId124" Type="http://schemas.openxmlformats.org/officeDocument/2006/relationships/hyperlink" Target="https://www.worldometers.info/coronavirus/country/paraguay/" TargetMode="External"/><Relationship Id="rId129" Type="http://schemas.openxmlformats.org/officeDocument/2006/relationships/hyperlink" Target="https://www.worldometers.info/coronavirus/country/rwanda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macedonia/" TargetMode="External"/><Relationship Id="rId91" Type="http://schemas.openxmlformats.org/officeDocument/2006/relationships/hyperlink" Target="https://www.worldometers.info/coronavirus/country/costa-rica/" TargetMode="External"/><Relationship Id="rId96" Type="http://schemas.openxmlformats.org/officeDocument/2006/relationships/hyperlink" Target="https://www.worldometers.info/coronavirus/country/kyrgyzstan/" TargetMode="External"/><Relationship Id="rId140" Type="http://schemas.openxmlformats.org/officeDocument/2006/relationships/hyperlink" Target="https://www.worldometers.info/coronavirus/country/aruba/" TargetMode="External"/><Relationship Id="rId145" Type="http://schemas.openxmlformats.org/officeDocument/2006/relationships/hyperlink" Target="https://www.worldometers.info/coronavirus/country/maldives/" TargetMode="External"/><Relationship Id="rId161" Type="http://schemas.openxmlformats.org/officeDocument/2006/relationships/hyperlink" Target="https://www.worldometers.info/coronavirus/country/china-macao-sar/" TargetMode="External"/><Relationship Id="rId166" Type="http://schemas.openxmlformats.org/officeDocument/2006/relationships/hyperlink" Target="https://www.worldometers.info/coronavirus/country/saint-martin/" TargetMode="External"/><Relationship Id="rId182" Type="http://schemas.openxmlformats.org/officeDocument/2006/relationships/hyperlink" Target="https://www.worldometers.info/coronavirus/country/namibia/" TargetMode="External"/><Relationship Id="rId187" Type="http://schemas.openxmlformats.org/officeDocument/2006/relationships/hyperlink" Target="https://www.worldometers.info/coronavirus/country/central-african-republic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japan/" TargetMode="External"/><Relationship Id="rId28" Type="http://schemas.openxmlformats.org/officeDocument/2006/relationships/hyperlink" Target="https://www.worldometers.info/coronavirus/country/poland/" TargetMode="External"/><Relationship Id="rId49" Type="http://schemas.openxmlformats.org/officeDocument/2006/relationships/hyperlink" Target="https://www.worldometers.info/coronavirus/country/luxembourg/" TargetMode="External"/><Relationship Id="rId114" Type="http://schemas.openxmlformats.org/officeDocument/2006/relationships/hyperlink" Target="https://www.worldometers.info/coronavirus/country/guatemala/" TargetMode="External"/><Relationship Id="rId119" Type="http://schemas.openxmlformats.org/officeDocument/2006/relationships/hyperlink" Target="https://www.worldometers.info/coronavirus/country/tanzania/" TargetMode="External"/><Relationship Id="rId44" Type="http://schemas.openxmlformats.org/officeDocument/2006/relationships/hyperlink" Target="https://www.worldometers.info/coronavirus/country/malaysia/" TargetMode="External"/><Relationship Id="rId60" Type="http://schemas.openxmlformats.org/officeDocument/2006/relationships/hyperlink" Target="https://www.worldometers.info/coronavirus/country/kuwait/" TargetMode="External"/><Relationship Id="rId65" Type="http://schemas.openxmlformats.org/officeDocument/2006/relationships/hyperlink" Target="https://www.worldometers.info/coronavirus/country/uzbekistan/" TargetMode="External"/><Relationship Id="rId81" Type="http://schemas.openxmlformats.org/officeDocument/2006/relationships/hyperlink" Target="https://www.worldometers.info/coronavirus/country/china-hong-kong-sar/" TargetMode="External"/><Relationship Id="rId86" Type="http://schemas.openxmlformats.org/officeDocument/2006/relationships/hyperlink" Target="https://www.worldometers.info/coronavirus/country/cyprus/" TargetMode="External"/><Relationship Id="rId130" Type="http://schemas.openxmlformats.org/officeDocument/2006/relationships/hyperlink" Target="https://www.worldometers.info/coronavirus/country/brunei-darussalam/" TargetMode="External"/><Relationship Id="rId135" Type="http://schemas.openxmlformats.org/officeDocument/2006/relationships/hyperlink" Target="https://www.worldometers.info/coronavirus/country/myanmar/" TargetMode="External"/><Relationship Id="rId151" Type="http://schemas.openxmlformats.org/officeDocument/2006/relationships/hyperlink" Target="https://www.worldometers.info/coronavirus/country/cabo-verde/" TargetMode="External"/><Relationship Id="rId156" Type="http://schemas.openxmlformats.org/officeDocument/2006/relationships/hyperlink" Target="https://www.worldometers.info/coronavirus/country/french-polynesia/" TargetMode="External"/><Relationship Id="rId177" Type="http://schemas.openxmlformats.org/officeDocument/2006/relationships/hyperlink" Target="https://www.worldometers.info/coronavirus/country/belize/" TargetMode="External"/><Relationship Id="rId198" Type="http://schemas.openxmlformats.org/officeDocument/2006/relationships/hyperlink" Target="https://www.worldometers.info/coronavirus/country/mauritania/" TargetMode="External"/><Relationship Id="rId172" Type="http://schemas.openxmlformats.org/officeDocument/2006/relationships/hyperlink" Target="https://www.worldometers.info/coronavirus/country/swaziland/" TargetMode="External"/><Relationship Id="rId193" Type="http://schemas.openxmlformats.org/officeDocument/2006/relationships/hyperlink" Target="https://www.worldometers.info/coronavirus/country/seychelles/" TargetMode="External"/><Relationship Id="rId202" Type="http://schemas.openxmlformats.org/officeDocument/2006/relationships/hyperlink" Target="https://www.worldometers.info/coronavirus/country/western-sahara/" TargetMode="External"/><Relationship Id="rId207" Type="http://schemas.openxmlformats.org/officeDocument/2006/relationships/hyperlink" Target="https://www.worldometers.info/coronavirus/country/south-sudan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peru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democratic-republic-of-the-congo/" TargetMode="External"/><Relationship Id="rId34" Type="http://schemas.openxmlformats.org/officeDocument/2006/relationships/hyperlink" Target="https://www.worldometers.info/coronavirus/country/united-arab-emirates/" TargetMode="External"/><Relationship Id="rId50" Type="http://schemas.openxmlformats.org/officeDocument/2006/relationships/hyperlink" Target="https://www.worldometers.info/coronavirus/country/bangladesh/" TargetMode="External"/><Relationship Id="rId55" Type="http://schemas.openxmlformats.org/officeDocument/2006/relationships/hyperlink" Target="https://www.worldometers.info/coronavirus/country/thailand/" TargetMode="External"/><Relationship Id="rId76" Type="http://schemas.openxmlformats.org/officeDocument/2006/relationships/hyperlink" Target="https://www.worldometers.info/coronavirus/country/slovakia/" TargetMode="External"/><Relationship Id="rId97" Type="http://schemas.openxmlformats.org/officeDocument/2006/relationships/hyperlink" Target="https://www.worldometers.info/coronavirus/country/burkina-faso/" TargetMode="External"/><Relationship Id="rId104" Type="http://schemas.openxmlformats.org/officeDocument/2006/relationships/hyperlink" Target="https://www.worldometers.info/coronavirus/country/jordan/" TargetMode="External"/><Relationship Id="rId120" Type="http://schemas.openxmlformats.org/officeDocument/2006/relationships/hyperlink" Target="https://www.worldometers.info/coronavirus/country/mali/" TargetMode="External"/><Relationship Id="rId125" Type="http://schemas.openxmlformats.org/officeDocument/2006/relationships/hyperlink" Target="https://www.worldometers.info/coronavirus/country/faeroe-islands/" TargetMode="External"/><Relationship Id="rId141" Type="http://schemas.openxmlformats.org/officeDocument/2006/relationships/hyperlink" Target="https://www.worldometers.info/coronavirus/country/french-guiana/" TargetMode="External"/><Relationship Id="rId146" Type="http://schemas.openxmlformats.org/officeDocument/2006/relationships/hyperlink" Target="https://www.worldometers.info/coronavirus/country/liechtenstein/" TargetMode="External"/><Relationship Id="rId167" Type="http://schemas.openxmlformats.org/officeDocument/2006/relationships/hyperlink" Target="https://www.worldometers.info/coronavirus/country/mongolia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armenia/" TargetMode="External"/><Relationship Id="rId92" Type="http://schemas.openxmlformats.org/officeDocument/2006/relationships/hyperlink" Target="https://www.worldometers.info/coronavirus/country/niger/" TargetMode="External"/><Relationship Id="rId162" Type="http://schemas.openxmlformats.org/officeDocument/2006/relationships/hyperlink" Target="https://www.worldometers.info/coronavirus/country/sierra-leone/" TargetMode="External"/><Relationship Id="rId183" Type="http://schemas.openxmlformats.org/officeDocument/2006/relationships/hyperlink" Target="https://www.worldometers.info/coronavirus/country/saint-kitts-and-nevis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romania/" TargetMode="External"/><Relationship Id="rId24" Type="http://schemas.openxmlformats.org/officeDocument/2006/relationships/hyperlink" Target="https://www.worldometers.info/coronavirus/country/south-korea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iraq/" TargetMode="External"/><Relationship Id="rId87" Type="http://schemas.openxmlformats.org/officeDocument/2006/relationships/hyperlink" Target="https://www.worldometers.info/coronavirus/country/latvia/" TargetMode="External"/><Relationship Id="rId110" Type="http://schemas.openxmlformats.org/officeDocument/2006/relationships/hyperlink" Target="https://www.worldometers.info/coronavirus/country/mauritius/" TargetMode="External"/><Relationship Id="rId115" Type="http://schemas.openxmlformats.org/officeDocument/2006/relationships/hyperlink" Target="https://www.worldometers.info/coronavirus/country/venezuela/" TargetMode="External"/><Relationship Id="rId131" Type="http://schemas.openxmlformats.org/officeDocument/2006/relationships/hyperlink" Target="https://www.worldometers.info/coronavirus/country/gibraltar/" TargetMode="External"/><Relationship Id="rId136" Type="http://schemas.openxmlformats.org/officeDocument/2006/relationships/hyperlink" Target="https://www.worldometers.info/coronavirus/country/trinidad-and-tobago/" TargetMode="External"/><Relationship Id="rId157" Type="http://schemas.openxmlformats.org/officeDocument/2006/relationships/hyperlink" Target="https://www.worldometers.info/coronavirus/country/uganda/" TargetMode="External"/><Relationship Id="rId178" Type="http://schemas.openxmlformats.org/officeDocument/2006/relationships/hyperlink" Target="https://www.worldometers.info/coronavirus/country/fiji/" TargetMode="External"/><Relationship Id="rId61" Type="http://schemas.openxmlformats.org/officeDocument/2006/relationships/hyperlink" Target="https://www.worldometers.info/coronavirus/country/kazakhstan/" TargetMode="External"/><Relationship Id="rId82" Type="http://schemas.openxmlformats.org/officeDocument/2006/relationships/hyperlink" Target="https://www.worldometers.info/coronavirus/country/bulgaria/" TargetMode="External"/><Relationship Id="rId152" Type="http://schemas.openxmlformats.org/officeDocument/2006/relationships/hyperlink" Target="https://www.worldometers.info/coronavirus/country/guyana/" TargetMode="External"/><Relationship Id="rId173" Type="http://schemas.openxmlformats.org/officeDocument/2006/relationships/hyperlink" Target="https://www.worldometers.info/coronavirus/country/antigua-and-barbuda/" TargetMode="External"/><Relationship Id="rId194" Type="http://schemas.openxmlformats.org/officeDocument/2006/relationships/hyperlink" Target="https://www.worldometers.info/coronavirus/country/nicaragua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british-virgin-islands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ireland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pakistan/" TargetMode="External"/><Relationship Id="rId35" Type="http://schemas.openxmlformats.org/officeDocument/2006/relationships/hyperlink" Target="https://www.worldometers.info/coronavirus/country/norway/" TargetMode="External"/><Relationship Id="rId56" Type="http://schemas.openxmlformats.org/officeDocument/2006/relationships/hyperlink" Target="https://www.worldometers.info/coronavirus/country/algeria/" TargetMode="External"/><Relationship Id="rId77" Type="http://schemas.openxmlformats.org/officeDocument/2006/relationships/hyperlink" Target="https://www.worldometers.info/coronavirus/country/cameroon/" TargetMode="External"/><Relationship Id="rId100" Type="http://schemas.openxmlformats.org/officeDocument/2006/relationships/hyperlink" Target="https://www.worldometers.info/coronavirus/country/channel-islands/" TargetMode="External"/><Relationship Id="rId105" Type="http://schemas.openxmlformats.org/officeDocument/2006/relationships/hyperlink" Target="https://www.worldometers.info/coronavirus/country/taiwan/" TargetMode="External"/><Relationship Id="rId126" Type="http://schemas.openxmlformats.org/officeDocument/2006/relationships/hyperlink" Target="https://www.worldometers.info/coronavirus/country/martinique/" TargetMode="External"/><Relationship Id="rId147" Type="http://schemas.openxmlformats.org/officeDocument/2006/relationships/hyperlink" Target="https://www.worldometers.info/coronavirus/country/equatorial-guinea/" TargetMode="External"/><Relationship Id="rId168" Type="http://schemas.openxmlformats.org/officeDocument/2006/relationships/hyperlink" Target="https://www.worldometers.info/coronavirus/country/chad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egypt/" TargetMode="External"/><Relationship Id="rId72" Type="http://schemas.openxmlformats.org/officeDocument/2006/relationships/hyperlink" Target="https://www.worldometers.info/coronavirus/country/lithuania/" TargetMode="External"/><Relationship Id="rId93" Type="http://schemas.openxmlformats.org/officeDocument/2006/relationships/hyperlink" Target="https://www.worldometers.info/coronavirus/country/guinea/" TargetMode="External"/><Relationship Id="rId98" Type="http://schemas.openxmlformats.org/officeDocument/2006/relationships/hyperlink" Target="https://www.worldometers.info/coronavirus/country/uruguay/" TargetMode="External"/><Relationship Id="rId121" Type="http://schemas.openxmlformats.org/officeDocument/2006/relationships/hyperlink" Target="https://www.worldometers.info/coronavirus/country/somalia/" TargetMode="External"/><Relationship Id="rId142" Type="http://schemas.openxmlformats.org/officeDocument/2006/relationships/hyperlink" Target="https://www.worldometers.info/coronavirus/country/monaco/" TargetMode="External"/><Relationship Id="rId163" Type="http://schemas.openxmlformats.org/officeDocument/2006/relationships/hyperlink" Target="https://www.worldometers.info/coronavirus/country/syria/" TargetMode="External"/><Relationship Id="rId184" Type="http://schemas.openxmlformats.org/officeDocument/2006/relationships/hyperlink" Target="https://www.worldometers.info/coronavirus/country/saint-lucia/" TargetMode="External"/><Relationship Id="rId189" Type="http://schemas.openxmlformats.org/officeDocument/2006/relationships/hyperlink" Target="https://www.worldometers.info/coronavirus/country/turks-and-caicos-island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estonia/" TargetMode="External"/><Relationship Id="rId116" Type="http://schemas.openxmlformats.org/officeDocument/2006/relationships/hyperlink" Target="https://www.worldometers.info/coronavirus/country/mayotte/" TargetMode="External"/><Relationship Id="rId137" Type="http://schemas.openxmlformats.org/officeDocument/2006/relationships/hyperlink" Target="https://www.worldometers.info/coronavirus/country/ethiopia/" TargetMode="External"/><Relationship Id="rId158" Type="http://schemas.openxmlformats.org/officeDocument/2006/relationships/hyperlink" Target="https://www.worldometers.info/coronavirus/country/benin/" TargetMode="External"/><Relationship Id="rId20" Type="http://schemas.openxmlformats.org/officeDocument/2006/relationships/hyperlink" Target="https://www.worldometers.info/coronavirus/country/austria/" TargetMode="External"/><Relationship Id="rId41" Type="http://schemas.openxmlformats.org/officeDocument/2006/relationships/hyperlink" Target="https://www.worldometers.info/coronavirus/country/belarus/" TargetMode="External"/><Relationship Id="rId62" Type="http://schemas.openxmlformats.org/officeDocument/2006/relationships/hyperlink" Target="https://www.worldometers.info/coronavirus/country/bahrain/" TargetMode="External"/><Relationship Id="rId83" Type="http://schemas.openxmlformats.org/officeDocument/2006/relationships/hyperlink" Target="https://www.worldometers.info/coronavirus/country/tunisia/" TargetMode="External"/><Relationship Id="rId88" Type="http://schemas.openxmlformats.org/officeDocument/2006/relationships/hyperlink" Target="https://www.worldometers.info/coronavirus/country/andorra/" TargetMode="External"/><Relationship Id="rId111" Type="http://schemas.openxmlformats.org/officeDocument/2006/relationships/hyperlink" Target="https://www.worldometers.info/coronavirus/country/montenegro/" TargetMode="External"/><Relationship Id="rId132" Type="http://schemas.openxmlformats.org/officeDocument/2006/relationships/hyperlink" Target="https://www.worldometers.info/coronavirus/country/cambodia/" TargetMode="External"/><Relationship Id="rId153" Type="http://schemas.openxmlformats.org/officeDocument/2006/relationships/hyperlink" Target="https://www.worldometers.info/coronavirus/country/cayman-islands/" TargetMode="External"/><Relationship Id="rId174" Type="http://schemas.openxmlformats.org/officeDocument/2006/relationships/hyperlink" Target="https://www.worldometers.info/coronavirus/country/timor-leste/" TargetMode="External"/><Relationship Id="rId179" Type="http://schemas.openxmlformats.org/officeDocument/2006/relationships/hyperlink" Target="https://www.worldometers.info/coronavirus/country/new-caledonia/" TargetMode="External"/><Relationship Id="rId195" Type="http://schemas.openxmlformats.org/officeDocument/2006/relationships/hyperlink" Target="https://www.worldometers.info/coronavirus/country/gambia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falkland-islands-malvinas/" TargetMode="External"/><Relationship Id="rId204" Type="http://schemas.openxmlformats.org/officeDocument/2006/relationships/hyperlink" Target="https://www.worldometers.info/coronavirus/country/burundi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georgia/" TargetMode="External"/><Relationship Id="rId127" Type="http://schemas.openxmlformats.org/officeDocument/2006/relationships/hyperlink" Target="https://www.worldometers.info/coronavirus/country/congo/" TargetMode="External"/><Relationship Id="rId10" Type="http://schemas.openxmlformats.org/officeDocument/2006/relationships/hyperlink" Target="https://www.worldometers.info/coronavirus/country/russia/" TargetMode="External"/><Relationship Id="rId31" Type="http://schemas.openxmlformats.org/officeDocument/2006/relationships/hyperlink" Target="https://www.worldometers.info/coronavirus/country/singapore/" TargetMode="External"/><Relationship Id="rId52" Type="http://schemas.openxmlformats.org/officeDocument/2006/relationships/hyperlink" Target="https://www.worldometers.info/coronavirus/country/south-africa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afghanistan/" TargetMode="External"/><Relationship Id="rId94" Type="http://schemas.openxmlformats.org/officeDocument/2006/relationships/hyperlink" Target="https://www.worldometers.info/coronavirus/country/albania/" TargetMode="External"/><Relationship Id="rId99" Type="http://schemas.openxmlformats.org/officeDocument/2006/relationships/hyperlink" Target="https://www.worldometers.info/coronavirus/country/honduras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el-salvador/" TargetMode="External"/><Relationship Id="rId143" Type="http://schemas.openxmlformats.org/officeDocument/2006/relationships/hyperlink" Target="https://www.worldometers.info/coronavirus/country/bermuda/" TargetMode="External"/><Relationship Id="rId148" Type="http://schemas.openxmlformats.org/officeDocument/2006/relationships/hyperlink" Target="https://www.worldometers.info/coronavirus/country/barbados/" TargetMode="External"/><Relationship Id="rId164" Type="http://schemas.openxmlformats.org/officeDocument/2006/relationships/hyperlink" Target="https://www.worldometers.info/coronavirus/country/eritrea/" TargetMode="External"/><Relationship Id="rId169" Type="http://schemas.openxmlformats.org/officeDocument/2006/relationships/hyperlink" Target="https://www.worldometers.info/coronavirus/country/nepal/" TargetMode="External"/><Relationship Id="rId185" Type="http://schemas.openxmlformats.org/officeDocument/2006/relationships/hyperlink" Target="https://www.worldometers.info/coronavirus/country/curacao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china/" TargetMode="External"/><Relationship Id="rId180" Type="http://schemas.openxmlformats.org/officeDocument/2006/relationships/hyperlink" Target="https://www.worldometers.info/coronavirus/country/malawi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saudi-arabia/" TargetMode="External"/><Relationship Id="rId47" Type="http://schemas.openxmlformats.org/officeDocument/2006/relationships/hyperlink" Target="https://www.worldometers.info/coronavirus/country/finland/" TargetMode="External"/><Relationship Id="rId68" Type="http://schemas.openxmlformats.org/officeDocument/2006/relationships/hyperlink" Target="https://www.worldometers.info/coronavirus/country/oman/" TargetMode="External"/><Relationship Id="rId89" Type="http://schemas.openxmlformats.org/officeDocument/2006/relationships/hyperlink" Target="https://www.worldometers.info/coronavirus/country/lebanon/" TargetMode="External"/><Relationship Id="rId112" Type="http://schemas.openxmlformats.org/officeDocument/2006/relationships/hyperlink" Target="https://www.worldometers.info/coronavirus/country/sri-lanka/" TargetMode="External"/><Relationship Id="rId133" Type="http://schemas.openxmlformats.org/officeDocument/2006/relationships/hyperlink" Target="https://www.worldometers.info/coronavirus/country/madagascar/" TargetMode="External"/><Relationship Id="rId154" Type="http://schemas.openxmlformats.org/officeDocument/2006/relationships/hyperlink" Target="https://www.worldometers.info/coronavirus/country/bahamas/" TargetMode="External"/><Relationship Id="rId175" Type="http://schemas.openxmlformats.org/officeDocument/2006/relationships/hyperlink" Target="https://www.worldometers.info/coronavirus/country/botswana/" TargetMode="External"/><Relationship Id="rId196" Type="http://schemas.openxmlformats.org/officeDocument/2006/relationships/hyperlink" Target="https://www.worldometers.info/coronavirus/country/suriname/" TargetMode="External"/><Relationship Id="rId200" Type="http://schemas.openxmlformats.org/officeDocument/2006/relationships/hyperlink" Target="https://www.worldometers.info/coronavirus/country/bhutan/" TargetMode="External"/><Relationship Id="rId16" Type="http://schemas.openxmlformats.org/officeDocument/2006/relationships/hyperlink" Target="https://www.worldometers.info/coronavirus/country/portug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4"/>
  <sheetViews>
    <sheetView topLeftCell="A193" workbookViewId="0">
      <selection activeCell="L2" sqref="A2:L214"/>
    </sheetView>
  </sheetViews>
  <sheetFormatPr defaultRowHeight="14.5" x14ac:dyDescent="0.35"/>
  <sheetData>
    <row r="1" spans="1:12" ht="28" customHeight="1" thickBot="1" x14ac:dyDescent="0.4">
      <c r="A1" s="15" t="s">
        <v>213</v>
      </c>
      <c r="B1" s="15" t="s">
        <v>214</v>
      </c>
      <c r="C1" s="15" t="s">
        <v>215</v>
      </c>
      <c r="D1" s="15" t="s">
        <v>216</v>
      </c>
      <c r="E1" s="15" t="s">
        <v>217</v>
      </c>
      <c r="F1" s="15" t="s">
        <v>218</v>
      </c>
      <c r="G1" s="15" t="s">
        <v>219</v>
      </c>
      <c r="H1" s="15" t="s">
        <v>220</v>
      </c>
      <c r="I1" s="15" t="s">
        <v>221</v>
      </c>
      <c r="J1" s="15" t="s">
        <v>222</v>
      </c>
      <c r="K1" s="15" t="s">
        <v>223</v>
      </c>
      <c r="L1" s="15" t="s">
        <v>224</v>
      </c>
    </row>
    <row r="2" spans="1:12" ht="15" thickBot="1" x14ac:dyDescent="0.4">
      <c r="A2" s="10" t="s">
        <v>0</v>
      </c>
      <c r="B2" s="1">
        <v>2498480</v>
      </c>
      <c r="C2" s="1">
        <v>17977</v>
      </c>
      <c r="D2" s="1">
        <v>171333</v>
      </c>
      <c r="E2" s="2">
        <v>936</v>
      </c>
      <c r="F2" s="1">
        <v>657832</v>
      </c>
      <c r="G2" s="1">
        <v>1669315</v>
      </c>
      <c r="H2" s="1">
        <v>57640</v>
      </c>
      <c r="I2" s="2">
        <v>321</v>
      </c>
      <c r="J2" s="2">
        <v>22</v>
      </c>
      <c r="K2" s="2"/>
      <c r="L2" s="2"/>
    </row>
    <row r="3" spans="1:12" ht="15" thickBot="1" x14ac:dyDescent="0.4">
      <c r="A3" s="11" t="s">
        <v>1</v>
      </c>
      <c r="B3" s="3">
        <v>792938</v>
      </c>
      <c r="C3" s="4">
        <v>179</v>
      </c>
      <c r="D3" s="3">
        <v>42518</v>
      </c>
      <c r="E3" s="5">
        <v>4</v>
      </c>
      <c r="F3" s="3">
        <v>72389</v>
      </c>
      <c r="G3" s="3">
        <v>678031</v>
      </c>
      <c r="H3" s="3">
        <v>13951</v>
      </c>
      <c r="I3" s="3">
        <v>2396</v>
      </c>
      <c r="J3" s="6">
        <v>128</v>
      </c>
      <c r="K3" s="3">
        <v>4027367</v>
      </c>
      <c r="L3" s="3">
        <v>12167</v>
      </c>
    </row>
    <row r="4" spans="1:12" ht="15" thickBot="1" x14ac:dyDescent="0.4">
      <c r="A4" s="11" t="s">
        <v>2</v>
      </c>
      <c r="B4" s="3">
        <v>204178</v>
      </c>
      <c r="C4" s="7">
        <v>3968</v>
      </c>
      <c r="D4" s="3">
        <v>21282</v>
      </c>
      <c r="E4" s="5">
        <v>430</v>
      </c>
      <c r="F4" s="3">
        <v>82514</v>
      </c>
      <c r="G4" s="3">
        <v>100382</v>
      </c>
      <c r="H4" s="3">
        <v>7705</v>
      </c>
      <c r="I4" s="3">
        <v>4367</v>
      </c>
      <c r="J4" s="6">
        <v>455</v>
      </c>
      <c r="K4" s="3">
        <v>930230</v>
      </c>
      <c r="L4" s="3">
        <v>19896</v>
      </c>
    </row>
    <row r="5" spans="1:12" ht="15" thickBot="1" x14ac:dyDescent="0.4">
      <c r="A5" s="11" t="s">
        <v>3</v>
      </c>
      <c r="B5" s="3">
        <v>181228</v>
      </c>
      <c r="C5" s="6"/>
      <c r="D5" s="3">
        <v>24114</v>
      </c>
      <c r="E5" s="6"/>
      <c r="F5" s="3">
        <v>48877</v>
      </c>
      <c r="G5" s="3">
        <v>108237</v>
      </c>
      <c r="H5" s="3">
        <v>2573</v>
      </c>
      <c r="I5" s="3">
        <v>2997</v>
      </c>
      <c r="J5" s="6">
        <v>399</v>
      </c>
      <c r="K5" s="3">
        <v>1398024</v>
      </c>
      <c r="L5" s="3">
        <v>23122</v>
      </c>
    </row>
    <row r="6" spans="1:12" ht="15" thickBot="1" x14ac:dyDescent="0.4">
      <c r="A6" s="11" t="s">
        <v>5</v>
      </c>
      <c r="B6" s="3">
        <v>155383</v>
      </c>
      <c r="C6" s="6"/>
      <c r="D6" s="3">
        <v>20265</v>
      </c>
      <c r="E6" s="6"/>
      <c r="F6" s="3">
        <v>37409</v>
      </c>
      <c r="G6" s="3">
        <v>97709</v>
      </c>
      <c r="H6" s="3">
        <v>5683</v>
      </c>
      <c r="I6" s="3">
        <v>2380</v>
      </c>
      <c r="J6" s="6">
        <v>310</v>
      </c>
      <c r="K6" s="3">
        <v>463662</v>
      </c>
      <c r="L6" s="3">
        <v>7103</v>
      </c>
    </row>
    <row r="7" spans="1:12" ht="15" thickBot="1" x14ac:dyDescent="0.4">
      <c r="A7" s="11" t="s">
        <v>4</v>
      </c>
      <c r="B7" s="3">
        <v>147065</v>
      </c>
      <c r="C7" s="6"/>
      <c r="D7" s="3">
        <v>4862</v>
      </c>
      <c r="E7" s="6"/>
      <c r="F7" s="3">
        <v>95200</v>
      </c>
      <c r="G7" s="3">
        <v>47003</v>
      </c>
      <c r="H7" s="3">
        <v>2889</v>
      </c>
      <c r="I7" s="3">
        <v>1755</v>
      </c>
      <c r="J7" s="6">
        <v>58</v>
      </c>
      <c r="K7" s="3">
        <v>1728357</v>
      </c>
      <c r="L7" s="3">
        <v>20629</v>
      </c>
    </row>
    <row r="8" spans="1:12" ht="15" thickBot="1" x14ac:dyDescent="0.4">
      <c r="A8" s="11" t="s">
        <v>8</v>
      </c>
      <c r="B8" s="3">
        <v>124743</v>
      </c>
      <c r="C8" s="6"/>
      <c r="D8" s="3">
        <v>16509</v>
      </c>
      <c r="E8" s="6"/>
      <c r="F8" s="6" t="s">
        <v>229</v>
      </c>
      <c r="G8" s="3">
        <v>107890</v>
      </c>
      <c r="H8" s="3">
        <v>1559</v>
      </c>
      <c r="I8" s="3">
        <v>1838</v>
      </c>
      <c r="J8" s="6">
        <v>243</v>
      </c>
      <c r="K8" s="3">
        <v>501379</v>
      </c>
      <c r="L8" s="3">
        <v>7386</v>
      </c>
    </row>
    <row r="9" spans="1:12" ht="15" thickBot="1" x14ac:dyDescent="0.4">
      <c r="A9" s="11" t="s">
        <v>9</v>
      </c>
      <c r="B9" s="3">
        <v>90980</v>
      </c>
      <c r="C9" s="6"/>
      <c r="D9" s="3">
        <v>2140</v>
      </c>
      <c r="E9" s="6"/>
      <c r="F9" s="3">
        <v>13430</v>
      </c>
      <c r="G9" s="3">
        <v>75410</v>
      </c>
      <c r="H9" s="3">
        <v>1909</v>
      </c>
      <c r="I9" s="3">
        <v>1079</v>
      </c>
      <c r="J9" s="6">
        <v>25</v>
      </c>
      <c r="K9" s="3">
        <v>673980</v>
      </c>
      <c r="L9" s="3">
        <v>7991</v>
      </c>
    </row>
    <row r="10" spans="1:12" ht="15" thickBot="1" x14ac:dyDescent="0.4">
      <c r="A10" s="11" t="s">
        <v>7</v>
      </c>
      <c r="B10" s="3">
        <v>84802</v>
      </c>
      <c r="C10" s="7">
        <v>1297</v>
      </c>
      <c r="D10" s="3">
        <v>5297</v>
      </c>
      <c r="E10" s="5">
        <v>88</v>
      </c>
      <c r="F10" s="3">
        <v>60965</v>
      </c>
      <c r="G10" s="3">
        <v>18540</v>
      </c>
      <c r="H10" s="3">
        <v>3357</v>
      </c>
      <c r="I10" s="3">
        <v>1010</v>
      </c>
      <c r="J10" s="6">
        <v>63</v>
      </c>
      <c r="K10" s="3">
        <v>365723</v>
      </c>
      <c r="L10" s="3">
        <v>4354</v>
      </c>
    </row>
    <row r="11" spans="1:12" ht="15" thickBot="1" x14ac:dyDescent="0.4">
      <c r="A11" s="11" t="s">
        <v>6</v>
      </c>
      <c r="B11" s="3">
        <v>82758</v>
      </c>
      <c r="C11" s="4">
        <v>11</v>
      </c>
      <c r="D11" s="3">
        <v>4632</v>
      </c>
      <c r="E11" s="6"/>
      <c r="F11" s="3">
        <v>77123</v>
      </c>
      <c r="G11" s="3">
        <v>1003</v>
      </c>
      <c r="H11" s="6">
        <v>82</v>
      </c>
      <c r="I11" s="6">
        <v>57</v>
      </c>
      <c r="J11" s="6">
        <v>3</v>
      </c>
      <c r="K11" s="6"/>
      <c r="L11" s="6"/>
    </row>
    <row r="12" spans="1:12" ht="15" thickBot="1" x14ac:dyDescent="0.4">
      <c r="A12" s="11" t="s">
        <v>17</v>
      </c>
      <c r="B12" s="3">
        <v>52763</v>
      </c>
      <c r="C12" s="7">
        <v>5642</v>
      </c>
      <c r="D12" s="6">
        <v>456</v>
      </c>
      <c r="E12" s="5">
        <v>51</v>
      </c>
      <c r="F12" s="3">
        <v>3873</v>
      </c>
      <c r="G12" s="3">
        <v>48434</v>
      </c>
      <c r="H12" s="6">
        <v>700</v>
      </c>
      <c r="I12" s="6">
        <v>362</v>
      </c>
      <c r="J12" s="6">
        <v>3</v>
      </c>
      <c r="K12" s="3">
        <v>2142604</v>
      </c>
      <c r="L12" s="3">
        <v>14682</v>
      </c>
    </row>
    <row r="13" spans="1:12" ht="15" thickBot="1" x14ac:dyDescent="0.4">
      <c r="A13" s="11" t="s">
        <v>10</v>
      </c>
      <c r="B13" s="3">
        <v>40956</v>
      </c>
      <c r="C13" s="4">
        <v>973</v>
      </c>
      <c r="D13" s="3">
        <v>5998</v>
      </c>
      <c r="E13" s="5">
        <v>170</v>
      </c>
      <c r="F13" s="3">
        <v>9002</v>
      </c>
      <c r="G13" s="3">
        <v>25956</v>
      </c>
      <c r="H13" s="3">
        <v>1079</v>
      </c>
      <c r="I13" s="3">
        <v>3534</v>
      </c>
      <c r="J13" s="6">
        <v>518</v>
      </c>
      <c r="K13" s="3">
        <v>167110</v>
      </c>
      <c r="L13" s="3">
        <v>14419</v>
      </c>
    </row>
    <row r="14" spans="1:12" ht="15" thickBot="1" x14ac:dyDescent="0.4">
      <c r="A14" s="11" t="s">
        <v>14</v>
      </c>
      <c r="B14" s="3">
        <v>40814</v>
      </c>
      <c r="C14" s="4">
        <v>71</v>
      </c>
      <c r="D14" s="3">
        <v>2588</v>
      </c>
      <c r="E14" s="5">
        <v>1</v>
      </c>
      <c r="F14" s="3">
        <v>22991</v>
      </c>
      <c r="G14" s="3">
        <v>15235</v>
      </c>
      <c r="H14" s="3">
        <v>8318</v>
      </c>
      <c r="I14" s="6">
        <v>192</v>
      </c>
      <c r="J14" s="6">
        <v>12</v>
      </c>
      <c r="K14" s="3">
        <v>291922</v>
      </c>
      <c r="L14" s="3">
        <v>1373</v>
      </c>
    </row>
    <row r="15" spans="1:12" ht="15" thickBot="1" x14ac:dyDescent="0.4">
      <c r="A15" s="11" t="s">
        <v>13</v>
      </c>
      <c r="B15" s="3">
        <v>36831</v>
      </c>
      <c r="C15" s="4">
        <v>2</v>
      </c>
      <c r="D15" s="3">
        <v>1690</v>
      </c>
      <c r="E15" s="6"/>
      <c r="F15" s="3">
        <v>12586</v>
      </c>
      <c r="G15" s="3">
        <v>22555</v>
      </c>
      <c r="H15" s="6">
        <v>557</v>
      </c>
      <c r="I15" s="6">
        <v>976</v>
      </c>
      <c r="J15" s="6">
        <v>45</v>
      </c>
      <c r="K15" s="3">
        <v>559578</v>
      </c>
      <c r="L15" s="3">
        <v>14826</v>
      </c>
    </row>
    <row r="16" spans="1:12" ht="29.5" thickBot="1" x14ac:dyDescent="0.4">
      <c r="A16" s="11" t="s">
        <v>12</v>
      </c>
      <c r="B16" s="3">
        <v>33405</v>
      </c>
      <c r="C16" s="6"/>
      <c r="D16" s="3">
        <v>3751</v>
      </c>
      <c r="E16" s="6"/>
      <c r="F16" s="6" t="s">
        <v>229</v>
      </c>
      <c r="G16" s="3">
        <v>29404</v>
      </c>
      <c r="H16" s="3">
        <v>1158</v>
      </c>
      <c r="I16" s="3">
        <v>1950</v>
      </c>
      <c r="J16" s="6">
        <v>219</v>
      </c>
      <c r="K16" s="3">
        <v>171415</v>
      </c>
      <c r="L16" s="3">
        <v>10004</v>
      </c>
    </row>
    <row r="17" spans="1:12" ht="29.5" thickBot="1" x14ac:dyDescent="0.4">
      <c r="A17" s="11" t="s">
        <v>11</v>
      </c>
      <c r="B17" s="3">
        <v>27944</v>
      </c>
      <c r="C17" s="6"/>
      <c r="D17" s="3">
        <v>1436</v>
      </c>
      <c r="E17" s="5">
        <v>7</v>
      </c>
      <c r="F17" s="3">
        <v>18600</v>
      </c>
      <c r="G17" s="3">
        <v>7908</v>
      </c>
      <c r="H17" s="6">
        <v>386</v>
      </c>
      <c r="I17" s="3">
        <v>3229</v>
      </c>
      <c r="J17" s="6">
        <v>166</v>
      </c>
      <c r="K17" s="3">
        <v>224442</v>
      </c>
      <c r="L17" s="3">
        <v>25933</v>
      </c>
    </row>
    <row r="18" spans="1:12" ht="15" thickBot="1" x14ac:dyDescent="0.4">
      <c r="A18" s="11" t="s">
        <v>15</v>
      </c>
      <c r="B18" s="3">
        <v>20863</v>
      </c>
      <c r="C18" s="6"/>
      <c r="D18" s="6">
        <v>735</v>
      </c>
      <c r="E18" s="6"/>
      <c r="F18" s="6">
        <v>610</v>
      </c>
      <c r="G18" s="3">
        <v>19518</v>
      </c>
      <c r="H18" s="6">
        <v>215</v>
      </c>
      <c r="I18" s="3">
        <v>2046</v>
      </c>
      <c r="J18" s="6">
        <v>72</v>
      </c>
      <c r="K18" s="3">
        <v>235878</v>
      </c>
      <c r="L18" s="3">
        <v>23133</v>
      </c>
    </row>
    <row r="19" spans="1:12" ht="15" thickBot="1" x14ac:dyDescent="0.4">
      <c r="A19" s="11" t="s">
        <v>21</v>
      </c>
      <c r="B19" s="3">
        <v>18658</v>
      </c>
      <c r="C19" s="4">
        <v>119</v>
      </c>
      <c r="D19" s="6">
        <v>592</v>
      </c>
      <c r="E19" s="6"/>
      <c r="F19" s="3">
        <v>3273</v>
      </c>
      <c r="G19" s="3">
        <v>14793</v>
      </c>
      <c r="H19" s="6"/>
      <c r="I19" s="6">
        <v>14</v>
      </c>
      <c r="J19" s="6">
        <v>0.4</v>
      </c>
      <c r="K19" s="3">
        <v>401586</v>
      </c>
      <c r="L19" s="6">
        <v>291</v>
      </c>
    </row>
    <row r="20" spans="1:12" ht="15" thickBot="1" x14ac:dyDescent="0.4">
      <c r="A20" s="11" t="s">
        <v>31</v>
      </c>
      <c r="B20" s="3">
        <v>16325</v>
      </c>
      <c r="C20" s="6"/>
      <c r="D20" s="6">
        <v>445</v>
      </c>
      <c r="E20" s="6"/>
      <c r="F20" s="3">
        <v>6968</v>
      </c>
      <c r="G20" s="3">
        <v>8912</v>
      </c>
      <c r="H20" s="6">
        <v>385</v>
      </c>
      <c r="I20" s="6">
        <v>495</v>
      </c>
      <c r="J20" s="6">
        <v>13</v>
      </c>
      <c r="K20" s="3">
        <v>148011</v>
      </c>
      <c r="L20" s="3">
        <v>4489</v>
      </c>
    </row>
    <row r="21" spans="1:12" ht="15" thickBot="1" x14ac:dyDescent="0.4">
      <c r="A21" s="11" t="s">
        <v>22</v>
      </c>
      <c r="B21" s="3">
        <v>15652</v>
      </c>
      <c r="C21" s="6"/>
      <c r="D21" s="6">
        <v>687</v>
      </c>
      <c r="E21" s="6"/>
      <c r="F21" s="6">
        <v>77</v>
      </c>
      <c r="G21" s="3">
        <v>14888</v>
      </c>
      <c r="H21" s="6">
        <v>294</v>
      </c>
      <c r="I21" s="3">
        <v>3170</v>
      </c>
      <c r="J21" s="6">
        <v>139</v>
      </c>
      <c r="K21" s="3">
        <v>90646</v>
      </c>
      <c r="L21" s="3">
        <v>18358</v>
      </c>
    </row>
    <row r="22" spans="1:12" ht="15" thickBot="1" x14ac:dyDescent="0.4">
      <c r="A22" s="11" t="s">
        <v>16</v>
      </c>
      <c r="B22" s="3">
        <v>14873</v>
      </c>
      <c r="C22" s="4">
        <v>78</v>
      </c>
      <c r="D22" s="6">
        <v>491</v>
      </c>
      <c r="E22" s="5">
        <v>21</v>
      </c>
      <c r="F22" s="3">
        <v>10971</v>
      </c>
      <c r="G22" s="3">
        <v>3411</v>
      </c>
      <c r="H22" s="6">
        <v>196</v>
      </c>
      <c r="I22" s="3">
        <v>1651</v>
      </c>
      <c r="J22" s="6">
        <v>55</v>
      </c>
      <c r="K22" s="3">
        <v>189018</v>
      </c>
      <c r="L22" s="3">
        <v>20987</v>
      </c>
    </row>
    <row r="23" spans="1:12" ht="15" thickBot="1" x14ac:dyDescent="0.4">
      <c r="A23" s="11" t="s">
        <v>20</v>
      </c>
      <c r="B23" s="3">
        <v>14777</v>
      </c>
      <c r="C23" s="6"/>
      <c r="D23" s="3">
        <v>1580</v>
      </c>
      <c r="E23" s="6"/>
      <c r="F23" s="6">
        <v>550</v>
      </c>
      <c r="G23" s="3">
        <v>12647</v>
      </c>
      <c r="H23" s="6">
        <v>521</v>
      </c>
      <c r="I23" s="3">
        <v>1463</v>
      </c>
      <c r="J23" s="6">
        <v>156</v>
      </c>
      <c r="K23" s="3">
        <v>74600</v>
      </c>
      <c r="L23" s="3">
        <v>7387</v>
      </c>
    </row>
    <row r="24" spans="1:12" ht="15" thickBot="1" x14ac:dyDescent="0.4">
      <c r="A24" s="11" t="s">
        <v>19</v>
      </c>
      <c r="B24" s="3">
        <v>13883</v>
      </c>
      <c r="C24" s="4">
        <v>170</v>
      </c>
      <c r="D24" s="6">
        <v>181</v>
      </c>
      <c r="E24" s="5">
        <v>4</v>
      </c>
      <c r="F24" s="3">
        <v>4353</v>
      </c>
      <c r="G24" s="3">
        <v>9349</v>
      </c>
      <c r="H24" s="6">
        <v>142</v>
      </c>
      <c r="I24" s="3">
        <v>1604</v>
      </c>
      <c r="J24" s="6">
        <v>21</v>
      </c>
      <c r="K24" s="3">
        <v>240303</v>
      </c>
      <c r="L24" s="3">
        <v>27763</v>
      </c>
    </row>
    <row r="25" spans="1:12" ht="15" thickBot="1" x14ac:dyDescent="0.4">
      <c r="A25" s="11" t="s">
        <v>29</v>
      </c>
      <c r="B25" s="3">
        <v>11135</v>
      </c>
      <c r="C25" s="6"/>
      <c r="D25" s="6">
        <v>263</v>
      </c>
      <c r="E25" s="6"/>
      <c r="F25" s="3">
        <v>1239</v>
      </c>
      <c r="G25" s="3">
        <v>9633</v>
      </c>
      <c r="H25" s="6">
        <v>217</v>
      </c>
      <c r="I25" s="6">
        <v>88</v>
      </c>
      <c r="J25" s="6">
        <v>2</v>
      </c>
      <c r="K25" s="3">
        <v>116725</v>
      </c>
      <c r="L25" s="6">
        <v>923</v>
      </c>
    </row>
    <row r="26" spans="1:12" ht="15" thickBot="1" x14ac:dyDescent="0.4">
      <c r="A26" s="11" t="s">
        <v>18</v>
      </c>
      <c r="B26" s="3">
        <v>10683</v>
      </c>
      <c r="C26" s="4">
        <v>9</v>
      </c>
      <c r="D26" s="6">
        <v>237</v>
      </c>
      <c r="E26" s="5">
        <v>1</v>
      </c>
      <c r="F26" s="3">
        <v>8213</v>
      </c>
      <c r="G26" s="3">
        <v>2233</v>
      </c>
      <c r="H26" s="6">
        <v>55</v>
      </c>
      <c r="I26" s="6">
        <v>208</v>
      </c>
      <c r="J26" s="6">
        <v>5</v>
      </c>
      <c r="K26" s="3">
        <v>571014</v>
      </c>
      <c r="L26" s="3">
        <v>11138</v>
      </c>
    </row>
    <row r="27" spans="1:12" ht="15" thickBot="1" x14ac:dyDescent="0.4">
      <c r="A27" s="11" t="s">
        <v>25</v>
      </c>
      <c r="B27" s="3">
        <v>10507</v>
      </c>
      <c r="C27" s="6"/>
      <c r="D27" s="6">
        <v>139</v>
      </c>
      <c r="E27" s="6"/>
      <c r="F27" s="3">
        <v>4676</v>
      </c>
      <c r="G27" s="3">
        <v>5692</v>
      </c>
      <c r="H27" s="6">
        <v>377</v>
      </c>
      <c r="I27" s="6">
        <v>550</v>
      </c>
      <c r="J27" s="6">
        <v>7</v>
      </c>
      <c r="K27" s="3">
        <v>118827</v>
      </c>
      <c r="L27" s="3">
        <v>6216</v>
      </c>
    </row>
    <row r="28" spans="1:12" ht="29.5" thickBot="1" x14ac:dyDescent="0.4">
      <c r="A28" s="11" t="s">
        <v>38</v>
      </c>
      <c r="B28" s="3">
        <v>10484</v>
      </c>
      <c r="C28" s="6"/>
      <c r="D28" s="6">
        <v>103</v>
      </c>
      <c r="E28" s="6"/>
      <c r="F28" s="3">
        <v>1490</v>
      </c>
      <c r="G28" s="3">
        <v>8891</v>
      </c>
      <c r="H28" s="6">
        <v>88</v>
      </c>
      <c r="I28" s="6">
        <v>301</v>
      </c>
      <c r="J28" s="6">
        <v>3</v>
      </c>
      <c r="K28" s="3">
        <v>180000</v>
      </c>
      <c r="L28" s="3">
        <v>5170</v>
      </c>
    </row>
    <row r="29" spans="1:12" ht="15" thickBot="1" x14ac:dyDescent="0.4">
      <c r="A29" s="11" t="s">
        <v>32</v>
      </c>
      <c r="B29" s="3">
        <v>10128</v>
      </c>
      <c r="C29" s="6"/>
      <c r="D29" s="6">
        <v>507</v>
      </c>
      <c r="E29" s="6"/>
      <c r="F29" s="3">
        <v>1150</v>
      </c>
      <c r="G29" s="3">
        <v>8471</v>
      </c>
      <c r="H29" s="6">
        <v>124</v>
      </c>
      <c r="I29" s="6">
        <v>574</v>
      </c>
      <c r="J29" s="6">
        <v>29</v>
      </c>
      <c r="K29" s="3">
        <v>32453</v>
      </c>
      <c r="L29" s="3">
        <v>1839</v>
      </c>
    </row>
    <row r="30" spans="1:12" ht="15" thickBot="1" x14ac:dyDescent="0.4">
      <c r="A30" s="11" t="s">
        <v>26</v>
      </c>
      <c r="B30" s="3">
        <v>9737</v>
      </c>
      <c r="C30" s="4">
        <v>144</v>
      </c>
      <c r="D30" s="6">
        <v>385</v>
      </c>
      <c r="E30" s="5">
        <v>5</v>
      </c>
      <c r="F30" s="3">
        <v>1297</v>
      </c>
      <c r="G30" s="3">
        <v>8055</v>
      </c>
      <c r="H30" s="6">
        <v>160</v>
      </c>
      <c r="I30" s="6">
        <v>257</v>
      </c>
      <c r="J30" s="6">
        <v>10</v>
      </c>
      <c r="K30" s="3">
        <v>214236</v>
      </c>
      <c r="L30" s="3">
        <v>5661</v>
      </c>
    </row>
    <row r="31" spans="1:12" ht="15" thickBot="1" x14ac:dyDescent="0.4">
      <c r="A31" s="11" t="s">
        <v>30</v>
      </c>
      <c r="B31" s="3">
        <v>9242</v>
      </c>
      <c r="C31" s="4">
        <v>306</v>
      </c>
      <c r="D31" s="6">
        <v>482</v>
      </c>
      <c r="E31" s="5">
        <v>4</v>
      </c>
      <c r="F31" s="3">
        <v>2153</v>
      </c>
      <c r="G31" s="3">
        <v>6607</v>
      </c>
      <c r="H31" s="6">
        <v>245</v>
      </c>
      <c r="I31" s="6">
        <v>480</v>
      </c>
      <c r="J31" s="6">
        <v>25</v>
      </c>
      <c r="K31" s="3">
        <v>101552</v>
      </c>
      <c r="L31" s="3">
        <v>5279</v>
      </c>
    </row>
    <row r="32" spans="1:12" ht="15" thickBot="1" x14ac:dyDescent="0.4">
      <c r="A32" s="11" t="s">
        <v>33</v>
      </c>
      <c r="B32" s="3">
        <v>9216</v>
      </c>
      <c r="C32" s="4">
        <v>324</v>
      </c>
      <c r="D32" s="6">
        <v>192</v>
      </c>
      <c r="E32" s="5">
        <v>16</v>
      </c>
      <c r="F32" s="3">
        <v>2066</v>
      </c>
      <c r="G32" s="3">
        <v>6958</v>
      </c>
      <c r="H32" s="6">
        <v>46</v>
      </c>
      <c r="I32" s="6">
        <v>42</v>
      </c>
      <c r="J32" s="6">
        <v>0.9</v>
      </c>
      <c r="K32" s="3">
        <v>111806</v>
      </c>
      <c r="L32" s="6">
        <v>506</v>
      </c>
    </row>
    <row r="33" spans="1:12" ht="29.5" thickBot="1" x14ac:dyDescent="0.4">
      <c r="A33" s="11" t="s">
        <v>52</v>
      </c>
      <c r="B33" s="3">
        <v>9125</v>
      </c>
      <c r="C33" s="7">
        <v>1111</v>
      </c>
      <c r="D33" s="6">
        <v>11</v>
      </c>
      <c r="E33" s="6"/>
      <c r="F33" s="6">
        <v>801</v>
      </c>
      <c r="G33" s="3">
        <v>8313</v>
      </c>
      <c r="H33" s="6">
        <v>23</v>
      </c>
      <c r="I33" s="3">
        <v>1560</v>
      </c>
      <c r="J33" s="6">
        <v>2</v>
      </c>
      <c r="K33" s="3">
        <v>94796</v>
      </c>
      <c r="L33" s="3">
        <v>16203</v>
      </c>
    </row>
    <row r="34" spans="1:12" ht="15" thickBot="1" x14ac:dyDescent="0.4">
      <c r="A34" s="11" t="s">
        <v>37</v>
      </c>
      <c r="B34" s="3">
        <v>8772</v>
      </c>
      <c r="C34" s="4">
        <v>511</v>
      </c>
      <c r="D34" s="6">
        <v>712</v>
      </c>
      <c r="E34" s="5">
        <v>26</v>
      </c>
      <c r="F34" s="3">
        <v>2627</v>
      </c>
      <c r="G34" s="3">
        <v>5433</v>
      </c>
      <c r="H34" s="6">
        <v>378</v>
      </c>
      <c r="I34" s="6">
        <v>68</v>
      </c>
      <c r="J34" s="6">
        <v>6</v>
      </c>
      <c r="K34" s="3">
        <v>49570</v>
      </c>
      <c r="L34" s="6">
        <v>384</v>
      </c>
    </row>
    <row r="35" spans="1:12" ht="15" thickBot="1" x14ac:dyDescent="0.4">
      <c r="A35" s="11" t="s">
        <v>27</v>
      </c>
      <c r="B35" s="3">
        <v>7695</v>
      </c>
      <c r="C35" s="4">
        <v>180</v>
      </c>
      <c r="D35" s="6">
        <v>364</v>
      </c>
      <c r="E35" s="6"/>
      <c r="F35" s="3">
        <v>4312</v>
      </c>
      <c r="G35" s="3">
        <v>3019</v>
      </c>
      <c r="H35" s="6">
        <v>84</v>
      </c>
      <c r="I35" s="3">
        <v>1329</v>
      </c>
      <c r="J35" s="6">
        <v>63</v>
      </c>
      <c r="K35" s="3">
        <v>100543</v>
      </c>
      <c r="L35" s="3">
        <v>17358</v>
      </c>
    </row>
    <row r="36" spans="1:12" ht="15" thickBot="1" x14ac:dyDescent="0.4">
      <c r="A36" s="11" t="s">
        <v>40</v>
      </c>
      <c r="B36" s="3">
        <v>7265</v>
      </c>
      <c r="C36" s="6"/>
      <c r="D36" s="6">
        <v>43</v>
      </c>
      <c r="E36" s="6"/>
      <c r="F36" s="3">
        <v>1360</v>
      </c>
      <c r="G36" s="3">
        <v>5862</v>
      </c>
      <c r="H36" s="6">
        <v>1</v>
      </c>
      <c r="I36" s="6">
        <v>735</v>
      </c>
      <c r="J36" s="6">
        <v>4</v>
      </c>
      <c r="K36" s="3">
        <v>790000</v>
      </c>
      <c r="L36" s="3">
        <v>79875</v>
      </c>
    </row>
    <row r="37" spans="1:12" ht="15" thickBot="1" x14ac:dyDescent="0.4">
      <c r="A37" s="11" t="s">
        <v>23</v>
      </c>
      <c r="B37" s="3">
        <v>7156</v>
      </c>
      <c r="C37" s="6"/>
      <c r="D37" s="6">
        <v>181</v>
      </c>
      <c r="E37" s="6"/>
      <c r="F37" s="6">
        <v>32</v>
      </c>
      <c r="G37" s="3">
        <v>6943</v>
      </c>
      <c r="H37" s="6">
        <v>58</v>
      </c>
      <c r="I37" s="3">
        <v>1320</v>
      </c>
      <c r="J37" s="6">
        <v>33</v>
      </c>
      <c r="K37" s="3">
        <v>143255</v>
      </c>
      <c r="L37" s="3">
        <v>26425</v>
      </c>
    </row>
    <row r="38" spans="1:12" ht="29.5" thickBot="1" x14ac:dyDescent="0.4">
      <c r="A38" s="11" t="s">
        <v>36</v>
      </c>
      <c r="B38" s="3">
        <v>7135</v>
      </c>
      <c r="C38" s="4">
        <v>375</v>
      </c>
      <c r="D38" s="6">
        <v>616</v>
      </c>
      <c r="E38" s="5">
        <v>26</v>
      </c>
      <c r="F38" s="6">
        <v>842</v>
      </c>
      <c r="G38" s="3">
        <v>5677</v>
      </c>
      <c r="H38" s="6"/>
      <c r="I38" s="6">
        <v>26</v>
      </c>
      <c r="J38" s="6">
        <v>2</v>
      </c>
      <c r="K38" s="3">
        <v>49767</v>
      </c>
      <c r="L38" s="6">
        <v>182</v>
      </c>
    </row>
    <row r="39" spans="1:12" ht="15" thickBot="1" x14ac:dyDescent="0.4">
      <c r="A39" s="11" t="s">
        <v>28</v>
      </c>
      <c r="B39" s="3">
        <v>6914</v>
      </c>
      <c r="C39" s="4">
        <v>14</v>
      </c>
      <c r="D39" s="6">
        <v>196</v>
      </c>
      <c r="E39" s="5">
        <v>2</v>
      </c>
      <c r="F39" s="3">
        <v>1597</v>
      </c>
      <c r="G39" s="3">
        <v>5121</v>
      </c>
      <c r="H39" s="6">
        <v>75</v>
      </c>
      <c r="I39" s="6">
        <v>646</v>
      </c>
      <c r="J39" s="6">
        <v>18</v>
      </c>
      <c r="K39" s="3">
        <v>178617</v>
      </c>
      <c r="L39" s="3">
        <v>16679</v>
      </c>
    </row>
    <row r="40" spans="1:12" ht="15" thickBot="1" x14ac:dyDescent="0.4">
      <c r="A40" s="11" t="s">
        <v>24</v>
      </c>
      <c r="B40" s="3">
        <v>6645</v>
      </c>
      <c r="C40" s="4">
        <v>20</v>
      </c>
      <c r="D40" s="6">
        <v>71</v>
      </c>
      <c r="E40" s="6"/>
      <c r="F40" s="3">
        <v>4685</v>
      </c>
      <c r="G40" s="3">
        <v>1889</v>
      </c>
      <c r="H40" s="6">
        <v>49</v>
      </c>
      <c r="I40" s="6">
        <v>261</v>
      </c>
      <c r="J40" s="6">
        <v>3</v>
      </c>
      <c r="K40" s="3">
        <v>439000</v>
      </c>
      <c r="L40" s="3">
        <v>17216</v>
      </c>
    </row>
    <row r="41" spans="1:12" ht="15" thickBot="1" x14ac:dyDescent="0.4">
      <c r="A41" s="11" t="s">
        <v>41</v>
      </c>
      <c r="B41" s="3">
        <v>6630</v>
      </c>
      <c r="C41" s="6"/>
      <c r="D41" s="6">
        <v>125</v>
      </c>
      <c r="E41" s="6"/>
      <c r="F41" s="6">
        <v>870</v>
      </c>
      <c r="G41" s="3">
        <v>5635</v>
      </c>
      <c r="H41" s="6">
        <v>108</v>
      </c>
      <c r="I41" s="6">
        <v>759</v>
      </c>
      <c r="J41" s="6">
        <v>14</v>
      </c>
      <c r="K41" s="3">
        <v>41812</v>
      </c>
      <c r="L41" s="3">
        <v>4785</v>
      </c>
    </row>
    <row r="42" spans="1:12" ht="29.5" thickBot="1" x14ac:dyDescent="0.4">
      <c r="A42" s="11" t="s">
        <v>35</v>
      </c>
      <c r="B42" s="3">
        <v>6599</v>
      </c>
      <c r="C42" s="4">
        <v>140</v>
      </c>
      <c r="D42" s="6">
        <v>437</v>
      </c>
      <c r="E42" s="5">
        <v>9</v>
      </c>
      <c r="F42" s="6">
        <v>654</v>
      </c>
      <c r="G42" s="3">
        <v>5508</v>
      </c>
      <c r="H42" s="6">
        <v>1</v>
      </c>
      <c r="I42" s="6">
        <v>60</v>
      </c>
      <c r="J42" s="6">
        <v>4</v>
      </c>
      <c r="K42" s="3">
        <v>59928</v>
      </c>
      <c r="L42" s="6">
        <v>547</v>
      </c>
    </row>
    <row r="43" spans="1:12" ht="15" thickBot="1" x14ac:dyDescent="0.4">
      <c r="A43" s="11" t="s">
        <v>49</v>
      </c>
      <c r="B43" s="3">
        <v>6264</v>
      </c>
      <c r="C43" s="6"/>
      <c r="D43" s="6">
        <v>51</v>
      </c>
      <c r="E43" s="6"/>
      <c r="F43" s="6">
        <v>514</v>
      </c>
      <c r="G43" s="3">
        <v>5699</v>
      </c>
      <c r="H43" s="6">
        <v>92</v>
      </c>
      <c r="I43" s="6">
        <v>663</v>
      </c>
      <c r="J43" s="6">
        <v>5</v>
      </c>
      <c r="K43" s="3">
        <v>102556</v>
      </c>
      <c r="L43" s="3">
        <v>10853</v>
      </c>
    </row>
    <row r="44" spans="1:12" ht="15" thickBot="1" x14ac:dyDescent="0.4">
      <c r="A44" s="11" t="s">
        <v>48</v>
      </c>
      <c r="B44" s="3">
        <v>6125</v>
      </c>
      <c r="C44" s="4">
        <v>415</v>
      </c>
      <c r="D44" s="6">
        <v>161</v>
      </c>
      <c r="E44" s="5">
        <v>10</v>
      </c>
      <c r="F44" s="6">
        <v>367</v>
      </c>
      <c r="G44" s="3">
        <v>5597</v>
      </c>
      <c r="H44" s="6">
        <v>45</v>
      </c>
      <c r="I44" s="6">
        <v>140</v>
      </c>
      <c r="J44" s="6">
        <v>4</v>
      </c>
      <c r="K44" s="3">
        <v>61997</v>
      </c>
      <c r="L44" s="3">
        <v>1418</v>
      </c>
    </row>
    <row r="45" spans="1:12" ht="15" thickBot="1" x14ac:dyDescent="0.4">
      <c r="A45" s="11" t="s">
        <v>44</v>
      </c>
      <c r="B45" s="3">
        <v>6015</v>
      </c>
      <c r="C45" s="6"/>
      <c r="D45" s="6">
        <v>9</v>
      </c>
      <c r="E45" s="6"/>
      <c r="F45" s="6">
        <v>555</v>
      </c>
      <c r="G45" s="3">
        <v>5451</v>
      </c>
      <c r="H45" s="6">
        <v>37</v>
      </c>
      <c r="I45" s="3">
        <v>2088</v>
      </c>
      <c r="J45" s="6">
        <v>3</v>
      </c>
      <c r="K45" s="3">
        <v>64620</v>
      </c>
      <c r="L45" s="3">
        <v>22429</v>
      </c>
    </row>
    <row r="46" spans="1:12" ht="15" thickBot="1" x14ac:dyDescent="0.4">
      <c r="A46" s="11" t="s">
        <v>34</v>
      </c>
      <c r="B46" s="3">
        <v>5482</v>
      </c>
      <c r="C46" s="4">
        <v>57</v>
      </c>
      <c r="D46" s="6">
        <v>92</v>
      </c>
      <c r="E46" s="5">
        <v>3</v>
      </c>
      <c r="F46" s="3">
        <v>3349</v>
      </c>
      <c r="G46" s="3">
        <v>2041</v>
      </c>
      <c r="H46" s="6">
        <v>43</v>
      </c>
      <c r="I46" s="6">
        <v>169</v>
      </c>
      <c r="J46" s="6">
        <v>3</v>
      </c>
      <c r="K46" s="3">
        <v>108216</v>
      </c>
      <c r="L46" s="3">
        <v>3344</v>
      </c>
    </row>
    <row r="47" spans="1:12" ht="44" thickBot="1" x14ac:dyDescent="0.4">
      <c r="A47" s="11" t="s">
        <v>46</v>
      </c>
      <c r="B47" s="3">
        <v>4964</v>
      </c>
      <c r="C47" s="6"/>
      <c r="D47" s="6">
        <v>235</v>
      </c>
      <c r="E47" s="6"/>
      <c r="F47" s="6">
        <v>416</v>
      </c>
      <c r="G47" s="3">
        <v>4313</v>
      </c>
      <c r="H47" s="6">
        <v>128</v>
      </c>
      <c r="I47" s="6">
        <v>458</v>
      </c>
      <c r="J47" s="6">
        <v>22</v>
      </c>
      <c r="K47" s="3">
        <v>57809</v>
      </c>
      <c r="L47" s="3">
        <v>5329</v>
      </c>
    </row>
    <row r="48" spans="1:12" ht="15" thickBot="1" x14ac:dyDescent="0.4">
      <c r="A48" s="11" t="s">
        <v>43</v>
      </c>
      <c r="B48" s="3">
        <v>4658</v>
      </c>
      <c r="C48" s="4">
        <v>191</v>
      </c>
      <c r="D48" s="6">
        <v>136</v>
      </c>
      <c r="E48" s="5">
        <v>10</v>
      </c>
      <c r="F48" s="6">
        <v>204</v>
      </c>
      <c r="G48" s="3">
        <v>4318</v>
      </c>
      <c r="H48" s="6">
        <v>98</v>
      </c>
      <c r="I48" s="3">
        <v>1080</v>
      </c>
      <c r="J48" s="6">
        <v>32</v>
      </c>
      <c r="K48" s="3">
        <v>20996</v>
      </c>
      <c r="L48" s="3">
        <v>4866</v>
      </c>
    </row>
    <row r="49" spans="1:12" ht="15" thickBot="1" x14ac:dyDescent="0.4">
      <c r="A49" s="11" t="s">
        <v>42</v>
      </c>
      <c r="B49" s="3">
        <v>4014</v>
      </c>
      <c r="C49" s="4">
        <v>146</v>
      </c>
      <c r="D49" s="6">
        <v>98</v>
      </c>
      <c r="E49" s="6"/>
      <c r="F49" s="3">
        <v>2000</v>
      </c>
      <c r="G49" s="3">
        <v>1916</v>
      </c>
      <c r="H49" s="6">
        <v>67</v>
      </c>
      <c r="I49" s="6">
        <v>724</v>
      </c>
      <c r="J49" s="6">
        <v>18</v>
      </c>
      <c r="K49" s="3">
        <v>61447</v>
      </c>
      <c r="L49" s="3">
        <v>11090</v>
      </c>
    </row>
    <row r="50" spans="1:12" ht="29.5" thickBot="1" x14ac:dyDescent="0.4">
      <c r="A50" s="11" t="s">
        <v>47</v>
      </c>
      <c r="B50" s="3">
        <v>3977</v>
      </c>
      <c r="C50" s="6"/>
      <c r="D50" s="6">
        <v>189</v>
      </c>
      <c r="E50" s="6"/>
      <c r="F50" s="6">
        <v>804</v>
      </c>
      <c r="G50" s="3">
        <v>2984</v>
      </c>
      <c r="H50" s="6">
        <v>98</v>
      </c>
      <c r="I50" s="6">
        <v>78</v>
      </c>
      <c r="J50" s="6">
        <v>4</v>
      </c>
      <c r="K50" s="3">
        <v>65169</v>
      </c>
      <c r="L50" s="3">
        <v>1281</v>
      </c>
    </row>
    <row r="51" spans="1:12" ht="29.5" thickBot="1" x14ac:dyDescent="0.4">
      <c r="A51" s="11" t="s">
        <v>39</v>
      </c>
      <c r="B51" s="3">
        <v>3558</v>
      </c>
      <c r="C51" s="6"/>
      <c r="D51" s="6">
        <v>75</v>
      </c>
      <c r="E51" s="6"/>
      <c r="F51" s="6">
        <v>637</v>
      </c>
      <c r="G51" s="3">
        <v>2846</v>
      </c>
      <c r="H51" s="6">
        <v>32</v>
      </c>
      <c r="I51" s="3">
        <v>5684</v>
      </c>
      <c r="J51" s="6">
        <v>120</v>
      </c>
      <c r="K51" s="3">
        <v>33798</v>
      </c>
      <c r="L51" s="3">
        <v>53992</v>
      </c>
    </row>
    <row r="52" spans="1:12" ht="29.5" thickBot="1" x14ac:dyDescent="0.4">
      <c r="A52" s="11" t="s">
        <v>91</v>
      </c>
      <c r="B52" s="3">
        <v>3382</v>
      </c>
      <c r="C52" s="4">
        <v>434</v>
      </c>
      <c r="D52" s="6">
        <v>110</v>
      </c>
      <c r="E52" s="5">
        <v>9</v>
      </c>
      <c r="F52" s="6">
        <v>87</v>
      </c>
      <c r="G52" s="3">
        <v>3185</v>
      </c>
      <c r="H52" s="6">
        <v>1</v>
      </c>
      <c r="I52" s="6">
        <v>21</v>
      </c>
      <c r="J52" s="6">
        <v>0.7</v>
      </c>
      <c r="K52" s="3">
        <v>29578</v>
      </c>
      <c r="L52" s="6">
        <v>180</v>
      </c>
    </row>
    <row r="53" spans="1:12" ht="15" thickBot="1" x14ac:dyDescent="0.4">
      <c r="A53" s="11" t="s">
        <v>54</v>
      </c>
      <c r="B53" s="3">
        <v>3333</v>
      </c>
      <c r="C53" s="6"/>
      <c r="D53" s="6">
        <v>250</v>
      </c>
      <c r="E53" s="6"/>
      <c r="F53" s="6">
        <v>821</v>
      </c>
      <c r="G53" s="3">
        <v>2262</v>
      </c>
      <c r="H53" s="6"/>
      <c r="I53" s="6">
        <v>33</v>
      </c>
      <c r="J53" s="6">
        <v>2</v>
      </c>
      <c r="K53" s="3">
        <v>55000</v>
      </c>
      <c r="L53" s="6">
        <v>537</v>
      </c>
    </row>
    <row r="54" spans="1:12" ht="29.5" thickBot="1" x14ac:dyDescent="0.4">
      <c r="A54" s="11" t="s">
        <v>51</v>
      </c>
      <c r="B54" s="3">
        <v>3300</v>
      </c>
      <c r="C54" s="6"/>
      <c r="D54" s="6">
        <v>58</v>
      </c>
      <c r="E54" s="6"/>
      <c r="F54" s="3">
        <v>1055</v>
      </c>
      <c r="G54" s="3">
        <v>2187</v>
      </c>
      <c r="H54" s="6">
        <v>36</v>
      </c>
      <c r="I54" s="6">
        <v>56</v>
      </c>
      <c r="J54" s="6">
        <v>1</v>
      </c>
      <c r="K54" s="3">
        <v>121510</v>
      </c>
      <c r="L54" s="3">
        <v>2049</v>
      </c>
    </row>
    <row r="55" spans="1:12" ht="15" thickBot="1" x14ac:dyDescent="0.4">
      <c r="A55" s="11" t="s">
        <v>57</v>
      </c>
      <c r="B55" s="3">
        <v>3186</v>
      </c>
      <c r="C55" s="4">
        <v>140</v>
      </c>
      <c r="D55" s="6">
        <v>144</v>
      </c>
      <c r="E55" s="5">
        <v>1</v>
      </c>
      <c r="F55" s="6">
        <v>359</v>
      </c>
      <c r="G55" s="3">
        <v>2683</v>
      </c>
      <c r="H55" s="6">
        <v>1</v>
      </c>
      <c r="I55" s="6">
        <v>86</v>
      </c>
      <c r="J55" s="6">
        <v>4</v>
      </c>
      <c r="K55" s="3">
        <v>17204</v>
      </c>
      <c r="L55" s="6">
        <v>466</v>
      </c>
    </row>
    <row r="56" spans="1:12" ht="29.5" thickBot="1" x14ac:dyDescent="0.4">
      <c r="A56" s="11" t="s">
        <v>53</v>
      </c>
      <c r="B56" s="3">
        <v>3031</v>
      </c>
      <c r="C56" s="6"/>
      <c r="D56" s="6">
        <v>142</v>
      </c>
      <c r="E56" s="6"/>
      <c r="F56" s="6">
        <v>737</v>
      </c>
      <c r="G56" s="3">
        <v>2152</v>
      </c>
      <c r="H56" s="6">
        <v>123</v>
      </c>
      <c r="I56" s="6">
        <v>67</v>
      </c>
      <c r="J56" s="6">
        <v>3</v>
      </c>
      <c r="K56" s="3">
        <v>34568</v>
      </c>
      <c r="L56" s="6">
        <v>765</v>
      </c>
    </row>
    <row r="57" spans="1:12" ht="15" thickBot="1" x14ac:dyDescent="0.4">
      <c r="A57" s="11" t="s">
        <v>45</v>
      </c>
      <c r="B57" s="3">
        <v>2811</v>
      </c>
      <c r="C57" s="4">
        <v>19</v>
      </c>
      <c r="D57" s="6">
        <v>48</v>
      </c>
      <c r="E57" s="5">
        <v>1</v>
      </c>
      <c r="F57" s="3">
        <v>2108</v>
      </c>
      <c r="G57" s="6">
        <v>655</v>
      </c>
      <c r="H57" s="6">
        <v>61</v>
      </c>
      <c r="I57" s="6">
        <v>40</v>
      </c>
      <c r="J57" s="6">
        <v>0.7</v>
      </c>
      <c r="K57" s="3">
        <v>142589</v>
      </c>
      <c r="L57" s="3">
        <v>2043</v>
      </c>
    </row>
    <row r="58" spans="1:12" ht="15" thickBot="1" x14ac:dyDescent="0.4">
      <c r="A58" s="11" t="s">
        <v>55</v>
      </c>
      <c r="B58" s="3">
        <v>2718</v>
      </c>
      <c r="C58" s="6"/>
      <c r="D58" s="6">
        <v>384</v>
      </c>
      <c r="E58" s="6"/>
      <c r="F58" s="3">
        <v>1099</v>
      </c>
      <c r="G58" s="3">
        <v>1235</v>
      </c>
      <c r="H58" s="6">
        <v>40</v>
      </c>
      <c r="I58" s="6">
        <v>62</v>
      </c>
      <c r="J58" s="6">
        <v>9</v>
      </c>
      <c r="K58" s="3">
        <v>6500</v>
      </c>
      <c r="L58" s="6">
        <v>148</v>
      </c>
    </row>
    <row r="59" spans="1:12" ht="15" thickBot="1" x14ac:dyDescent="0.4">
      <c r="A59" s="11" t="s">
        <v>59</v>
      </c>
      <c r="B59" s="3">
        <v>2548</v>
      </c>
      <c r="C59" s="6"/>
      <c r="D59" s="6">
        <v>72</v>
      </c>
      <c r="E59" s="5">
        <v>2</v>
      </c>
      <c r="F59" s="6">
        <v>505</v>
      </c>
      <c r="G59" s="3">
        <v>1971</v>
      </c>
      <c r="H59" s="6">
        <v>212</v>
      </c>
      <c r="I59" s="6">
        <v>632</v>
      </c>
      <c r="J59" s="6">
        <v>18</v>
      </c>
      <c r="K59" s="3">
        <v>11763</v>
      </c>
      <c r="L59" s="3">
        <v>2916</v>
      </c>
    </row>
    <row r="60" spans="1:12" ht="15" thickBot="1" x14ac:dyDescent="0.4">
      <c r="A60" s="11" t="s">
        <v>50</v>
      </c>
      <c r="B60" s="3">
        <v>2245</v>
      </c>
      <c r="C60" s="6"/>
      <c r="D60" s="6">
        <v>116</v>
      </c>
      <c r="E60" s="6"/>
      <c r="F60" s="6">
        <v>577</v>
      </c>
      <c r="G60" s="3">
        <v>1552</v>
      </c>
      <c r="H60" s="6">
        <v>61</v>
      </c>
      <c r="I60" s="6">
        <v>215</v>
      </c>
      <c r="J60" s="6">
        <v>11</v>
      </c>
      <c r="K60" s="3">
        <v>54344</v>
      </c>
      <c r="L60" s="3">
        <v>5214</v>
      </c>
    </row>
    <row r="61" spans="1:12" ht="15" thickBot="1" x14ac:dyDescent="0.4">
      <c r="A61" s="11" t="s">
        <v>63</v>
      </c>
      <c r="B61" s="3">
        <v>2098</v>
      </c>
      <c r="C61" s="4">
        <v>114</v>
      </c>
      <c r="D61" s="6">
        <v>213</v>
      </c>
      <c r="E61" s="5">
        <v>14</v>
      </c>
      <c r="F61" s="6">
        <v>287</v>
      </c>
      <c r="G61" s="3">
        <v>1598</v>
      </c>
      <c r="H61" s="6">
        <v>82</v>
      </c>
      <c r="I61" s="6">
        <v>217</v>
      </c>
      <c r="J61" s="6">
        <v>22</v>
      </c>
      <c r="K61" s="3">
        <v>50052</v>
      </c>
      <c r="L61" s="3">
        <v>5181</v>
      </c>
    </row>
    <row r="62" spans="1:12" ht="15" thickBot="1" x14ac:dyDescent="0.4">
      <c r="A62" s="11" t="s">
        <v>66</v>
      </c>
      <c r="B62" s="3">
        <v>2080</v>
      </c>
      <c r="C62" s="4">
        <v>85</v>
      </c>
      <c r="D62" s="6">
        <v>11</v>
      </c>
      <c r="E62" s="5">
        <v>2</v>
      </c>
      <c r="F62" s="6">
        <v>412</v>
      </c>
      <c r="G62" s="3">
        <v>1657</v>
      </c>
      <c r="H62" s="6">
        <v>46</v>
      </c>
      <c r="I62" s="6">
        <v>487</v>
      </c>
      <c r="J62" s="6">
        <v>3</v>
      </c>
      <c r="K62" s="6"/>
      <c r="L62" s="6"/>
    </row>
    <row r="63" spans="1:12" ht="29.5" thickBot="1" x14ac:dyDescent="0.4">
      <c r="A63" s="11" t="s">
        <v>73</v>
      </c>
      <c r="B63" s="3">
        <v>1967</v>
      </c>
      <c r="C63" s="4">
        <v>115</v>
      </c>
      <c r="D63" s="6">
        <v>19</v>
      </c>
      <c r="E63" s="6"/>
      <c r="F63" s="6">
        <v>452</v>
      </c>
      <c r="G63" s="3">
        <v>1496</v>
      </c>
      <c r="H63" s="6">
        <v>22</v>
      </c>
      <c r="I63" s="6">
        <v>105</v>
      </c>
      <c r="J63" s="6">
        <v>1</v>
      </c>
      <c r="K63" s="3">
        <v>126727</v>
      </c>
      <c r="L63" s="3">
        <v>6749</v>
      </c>
    </row>
    <row r="64" spans="1:12" ht="15" thickBot="1" x14ac:dyDescent="0.4">
      <c r="A64" s="11" t="s">
        <v>70</v>
      </c>
      <c r="B64" s="3">
        <v>1907</v>
      </c>
      <c r="C64" s="6"/>
      <c r="D64" s="6">
        <v>7</v>
      </c>
      <c r="E64" s="6"/>
      <c r="F64" s="6">
        <v>769</v>
      </c>
      <c r="G64" s="3">
        <v>1131</v>
      </c>
      <c r="H64" s="6">
        <v>2</v>
      </c>
      <c r="I64" s="3">
        <v>1121</v>
      </c>
      <c r="J64" s="6">
        <v>4</v>
      </c>
      <c r="K64" s="3">
        <v>89225</v>
      </c>
      <c r="L64" s="3">
        <v>52437</v>
      </c>
    </row>
    <row r="65" spans="1:12" ht="15" thickBot="1" x14ac:dyDescent="0.4">
      <c r="A65" s="11" t="s">
        <v>58</v>
      </c>
      <c r="B65" s="3">
        <v>1881</v>
      </c>
      <c r="C65" s="6"/>
      <c r="D65" s="6">
        <v>47</v>
      </c>
      <c r="E65" s="6"/>
      <c r="F65" s="6">
        <v>771</v>
      </c>
      <c r="G65" s="3">
        <v>1063</v>
      </c>
      <c r="H65" s="6">
        <v>18</v>
      </c>
      <c r="I65" s="6">
        <v>458</v>
      </c>
      <c r="J65" s="6">
        <v>11</v>
      </c>
      <c r="K65" s="3">
        <v>26610</v>
      </c>
      <c r="L65" s="3">
        <v>6482</v>
      </c>
    </row>
    <row r="66" spans="1:12" ht="15" thickBot="1" x14ac:dyDescent="0.4">
      <c r="A66" s="11" t="s">
        <v>56</v>
      </c>
      <c r="B66" s="3">
        <v>1773</v>
      </c>
      <c r="C66" s="6"/>
      <c r="D66" s="6">
        <v>10</v>
      </c>
      <c r="E66" s="6"/>
      <c r="F66" s="3">
        <v>1362</v>
      </c>
      <c r="G66" s="6">
        <v>401</v>
      </c>
      <c r="H66" s="6">
        <v>4</v>
      </c>
      <c r="I66" s="3">
        <v>5196</v>
      </c>
      <c r="J66" s="6">
        <v>29</v>
      </c>
      <c r="K66" s="3">
        <v>43143</v>
      </c>
      <c r="L66" s="3">
        <v>126429</v>
      </c>
    </row>
    <row r="67" spans="1:12" ht="29.5" thickBot="1" x14ac:dyDescent="0.4">
      <c r="A67" s="11" t="s">
        <v>79</v>
      </c>
      <c r="B67" s="3">
        <v>1657</v>
      </c>
      <c r="C67" s="4">
        <v>30</v>
      </c>
      <c r="D67" s="6">
        <v>5</v>
      </c>
      <c r="E67" s="6"/>
      <c r="F67" s="6">
        <v>261</v>
      </c>
      <c r="G67" s="3">
        <v>1391</v>
      </c>
      <c r="H67" s="6">
        <v>8</v>
      </c>
      <c r="I67" s="6">
        <v>50</v>
      </c>
      <c r="J67" s="6">
        <v>0.1</v>
      </c>
      <c r="K67" s="3">
        <v>150000</v>
      </c>
      <c r="L67" s="3">
        <v>4482</v>
      </c>
    </row>
    <row r="68" spans="1:12" ht="15" thickBot="1" x14ac:dyDescent="0.4">
      <c r="A68" s="11" t="s">
        <v>62</v>
      </c>
      <c r="B68" s="3">
        <v>1574</v>
      </c>
      <c r="C68" s="6"/>
      <c r="D68" s="6">
        <v>82</v>
      </c>
      <c r="E68" s="6"/>
      <c r="F68" s="3">
        <v>1043</v>
      </c>
      <c r="G68" s="6">
        <v>449</v>
      </c>
      <c r="H68" s="6"/>
      <c r="I68" s="6">
        <v>39</v>
      </c>
      <c r="J68" s="6">
        <v>2</v>
      </c>
      <c r="K68" s="3">
        <v>59055</v>
      </c>
      <c r="L68" s="3">
        <v>1468</v>
      </c>
    </row>
    <row r="69" spans="1:12" ht="15" thickBot="1" x14ac:dyDescent="0.4">
      <c r="A69" s="11" t="s">
        <v>61</v>
      </c>
      <c r="B69" s="3">
        <v>1552</v>
      </c>
      <c r="C69" s="4">
        <v>17</v>
      </c>
      <c r="D69" s="6">
        <v>43</v>
      </c>
      <c r="E69" s="5">
        <v>3</v>
      </c>
      <c r="F69" s="6">
        <v>169</v>
      </c>
      <c r="G69" s="3">
        <v>1340</v>
      </c>
      <c r="H69" s="6">
        <v>9</v>
      </c>
      <c r="I69" s="3">
        <v>1170</v>
      </c>
      <c r="J69" s="6">
        <v>32</v>
      </c>
      <c r="K69" s="3">
        <v>42213</v>
      </c>
      <c r="L69" s="3">
        <v>31822</v>
      </c>
    </row>
    <row r="70" spans="1:12" ht="15" thickBot="1" x14ac:dyDescent="0.4">
      <c r="A70" s="11" t="s">
        <v>87</v>
      </c>
      <c r="B70" s="3">
        <v>1508</v>
      </c>
      <c r="C70" s="4">
        <v>98</v>
      </c>
      <c r="D70" s="6">
        <v>8</v>
      </c>
      <c r="E70" s="5">
        <v>1</v>
      </c>
      <c r="F70" s="6">
        <v>238</v>
      </c>
      <c r="G70" s="3">
        <v>1262</v>
      </c>
      <c r="H70" s="6">
        <v>3</v>
      </c>
      <c r="I70" s="6">
        <v>295</v>
      </c>
      <c r="J70" s="6">
        <v>2</v>
      </c>
      <c r="K70" s="6"/>
      <c r="L70" s="6"/>
    </row>
    <row r="71" spans="1:12" ht="29.5" thickBot="1" x14ac:dyDescent="0.4">
      <c r="A71" s="11" t="s">
        <v>60</v>
      </c>
      <c r="B71" s="3">
        <v>1445</v>
      </c>
      <c r="C71" s="4">
        <v>5</v>
      </c>
      <c r="D71" s="6">
        <v>13</v>
      </c>
      <c r="E71" s="5">
        <v>1</v>
      </c>
      <c r="F71" s="3">
        <v>1006</v>
      </c>
      <c r="G71" s="6">
        <v>426</v>
      </c>
      <c r="H71" s="6">
        <v>3</v>
      </c>
      <c r="I71" s="6">
        <v>300</v>
      </c>
      <c r="J71" s="6">
        <v>3</v>
      </c>
      <c r="K71" s="3">
        <v>89508</v>
      </c>
      <c r="L71" s="3">
        <v>18562</v>
      </c>
    </row>
    <row r="72" spans="1:12" ht="29.5" thickBot="1" x14ac:dyDescent="0.4">
      <c r="A72" s="11" t="s">
        <v>69</v>
      </c>
      <c r="B72" s="3">
        <v>1436</v>
      </c>
      <c r="C72" s="6"/>
      <c r="D72" s="6">
        <v>19</v>
      </c>
      <c r="E72" s="6"/>
      <c r="F72" s="6">
        <v>791</v>
      </c>
      <c r="G72" s="6">
        <v>626</v>
      </c>
      <c r="H72" s="6">
        <v>16</v>
      </c>
      <c r="I72" s="6">
        <v>142</v>
      </c>
      <c r="J72" s="6">
        <v>2</v>
      </c>
      <c r="K72" s="3">
        <v>95747</v>
      </c>
      <c r="L72" s="3">
        <v>9443</v>
      </c>
    </row>
    <row r="73" spans="1:12" ht="15" thickBot="1" x14ac:dyDescent="0.4">
      <c r="A73" s="11" t="s">
        <v>68</v>
      </c>
      <c r="B73" s="3">
        <v>1401</v>
      </c>
      <c r="C73" s="4">
        <v>62</v>
      </c>
      <c r="D73" s="6">
        <v>24</v>
      </c>
      <c r="E73" s="5">
        <v>2</v>
      </c>
      <c r="F73" s="6">
        <v>609</v>
      </c>
      <c r="G73" s="6">
        <v>768</v>
      </c>
      <c r="H73" s="6">
        <v>30</v>
      </c>
      <c r="I73" s="6">
        <v>473</v>
      </c>
      <c r="J73" s="6">
        <v>8</v>
      </c>
      <c r="K73" s="3">
        <v>13929</v>
      </c>
      <c r="L73" s="3">
        <v>4701</v>
      </c>
    </row>
    <row r="74" spans="1:12" ht="15" thickBot="1" x14ac:dyDescent="0.4">
      <c r="A74" s="11" t="s">
        <v>65</v>
      </c>
      <c r="B74" s="3">
        <v>1350</v>
      </c>
      <c r="C74" s="4">
        <v>24</v>
      </c>
      <c r="D74" s="6">
        <v>37</v>
      </c>
      <c r="E74" s="6"/>
      <c r="F74" s="6">
        <v>298</v>
      </c>
      <c r="G74" s="3">
        <v>1015</v>
      </c>
      <c r="H74" s="6">
        <v>17</v>
      </c>
      <c r="I74" s="6">
        <v>496</v>
      </c>
      <c r="J74" s="6">
        <v>14</v>
      </c>
      <c r="K74" s="3">
        <v>70753</v>
      </c>
      <c r="L74" s="3">
        <v>25990</v>
      </c>
    </row>
    <row r="75" spans="1:12" ht="58.5" thickBot="1" x14ac:dyDescent="0.4">
      <c r="A75" s="11" t="s">
        <v>71</v>
      </c>
      <c r="B75" s="3">
        <v>1342</v>
      </c>
      <c r="C75" s="4">
        <v>33</v>
      </c>
      <c r="D75" s="6">
        <v>51</v>
      </c>
      <c r="E75" s="5">
        <v>2</v>
      </c>
      <c r="F75" s="6">
        <v>437</v>
      </c>
      <c r="G75" s="6">
        <v>854</v>
      </c>
      <c r="H75" s="6">
        <v>4</v>
      </c>
      <c r="I75" s="6">
        <v>409</v>
      </c>
      <c r="J75" s="6">
        <v>16</v>
      </c>
      <c r="K75" s="3">
        <v>19195</v>
      </c>
      <c r="L75" s="3">
        <v>5851</v>
      </c>
    </row>
    <row r="76" spans="1:12" ht="15" thickBot="1" x14ac:dyDescent="0.4">
      <c r="A76" s="11" t="s">
        <v>64</v>
      </c>
      <c r="B76" s="3">
        <v>1335</v>
      </c>
      <c r="C76" s="6"/>
      <c r="D76" s="6">
        <v>77</v>
      </c>
      <c r="E76" s="6"/>
      <c r="F76" s="6">
        <v>193</v>
      </c>
      <c r="G76" s="3">
        <v>1065</v>
      </c>
      <c r="H76" s="6">
        <v>26</v>
      </c>
      <c r="I76" s="6">
        <v>642</v>
      </c>
      <c r="J76" s="6">
        <v>37</v>
      </c>
      <c r="K76" s="3">
        <v>41802</v>
      </c>
      <c r="L76" s="3">
        <v>20107</v>
      </c>
    </row>
    <row r="77" spans="1:12" ht="44" thickBot="1" x14ac:dyDescent="0.4">
      <c r="A77" s="11" t="s">
        <v>76</v>
      </c>
      <c r="B77" s="3">
        <v>1231</v>
      </c>
      <c r="C77" s="4">
        <v>6</v>
      </c>
      <c r="D77" s="6">
        <v>55</v>
      </c>
      <c r="E77" s="5">
        <v>1</v>
      </c>
      <c r="F77" s="6">
        <v>224</v>
      </c>
      <c r="G77" s="6">
        <v>952</v>
      </c>
      <c r="H77" s="6">
        <v>9</v>
      </c>
      <c r="I77" s="6">
        <v>591</v>
      </c>
      <c r="J77" s="6">
        <v>26</v>
      </c>
      <c r="K77" s="3">
        <v>12340</v>
      </c>
      <c r="L77" s="3">
        <v>5923</v>
      </c>
    </row>
    <row r="78" spans="1:12" ht="15" thickBot="1" x14ac:dyDescent="0.4">
      <c r="A78" s="11" t="s">
        <v>75</v>
      </c>
      <c r="B78" s="3">
        <v>1199</v>
      </c>
      <c r="C78" s="4">
        <v>26</v>
      </c>
      <c r="D78" s="6">
        <v>14</v>
      </c>
      <c r="E78" s="5">
        <v>1</v>
      </c>
      <c r="F78" s="6">
        <v>258</v>
      </c>
      <c r="G78" s="6">
        <v>927</v>
      </c>
      <c r="H78" s="6">
        <v>7</v>
      </c>
      <c r="I78" s="6">
        <v>220</v>
      </c>
      <c r="J78" s="6">
        <v>3</v>
      </c>
      <c r="K78" s="3">
        <v>49428</v>
      </c>
      <c r="L78" s="3">
        <v>9053</v>
      </c>
    </row>
    <row r="79" spans="1:12" ht="29.5" thickBot="1" x14ac:dyDescent="0.4">
      <c r="A79" s="11" t="s">
        <v>72</v>
      </c>
      <c r="B79" s="3">
        <v>1163</v>
      </c>
      <c r="C79" s="6"/>
      <c r="D79" s="6">
        <v>42</v>
      </c>
      <c r="E79" s="6"/>
      <c r="F79" s="6">
        <v>305</v>
      </c>
      <c r="G79" s="6">
        <v>816</v>
      </c>
      <c r="H79" s="6">
        <v>33</v>
      </c>
      <c r="I79" s="6">
        <v>44</v>
      </c>
      <c r="J79" s="6">
        <v>2</v>
      </c>
      <c r="K79" s="6"/>
      <c r="L79" s="6"/>
    </row>
    <row r="80" spans="1:12" ht="29.5" thickBot="1" x14ac:dyDescent="0.4">
      <c r="A80" s="11" t="s">
        <v>85</v>
      </c>
      <c r="B80" s="3">
        <v>1092</v>
      </c>
      <c r="C80" s="4">
        <v>66</v>
      </c>
      <c r="D80" s="6">
        <v>36</v>
      </c>
      <c r="E80" s="6"/>
      <c r="F80" s="6">
        <v>150</v>
      </c>
      <c r="G80" s="6">
        <v>906</v>
      </c>
      <c r="H80" s="6">
        <v>7</v>
      </c>
      <c r="I80" s="6">
        <v>28</v>
      </c>
      <c r="J80" s="6">
        <v>0.9</v>
      </c>
      <c r="K80" s="3">
        <v>6422</v>
      </c>
      <c r="L80" s="6">
        <v>165</v>
      </c>
    </row>
    <row r="81" spans="1:12" ht="15" thickBot="1" x14ac:dyDescent="0.4">
      <c r="A81" s="11" t="s">
        <v>86</v>
      </c>
      <c r="B81" s="3">
        <v>1087</v>
      </c>
      <c r="C81" s="6"/>
      <c r="D81" s="6">
        <v>36</v>
      </c>
      <c r="E81" s="6"/>
      <c r="F81" s="6">
        <v>285</v>
      </c>
      <c r="G81" s="6">
        <v>766</v>
      </c>
      <c r="H81" s="6">
        <v>9</v>
      </c>
      <c r="I81" s="6">
        <v>96</v>
      </c>
      <c r="J81" s="6">
        <v>3</v>
      </c>
      <c r="K81" s="3">
        <v>28598</v>
      </c>
      <c r="L81" s="3">
        <v>2525</v>
      </c>
    </row>
    <row r="82" spans="1:12" ht="15" thickBot="1" x14ac:dyDescent="0.4">
      <c r="A82" s="11" t="s">
        <v>96</v>
      </c>
      <c r="B82" s="3">
        <v>1042</v>
      </c>
      <c r="C82" s="6"/>
      <c r="D82" s="6">
        <v>9</v>
      </c>
      <c r="E82" s="6"/>
      <c r="F82" s="6">
        <v>99</v>
      </c>
      <c r="G82" s="6">
        <v>934</v>
      </c>
      <c r="H82" s="6">
        <v>4</v>
      </c>
      <c r="I82" s="6">
        <v>34</v>
      </c>
      <c r="J82" s="6">
        <v>0.3</v>
      </c>
      <c r="K82" s="3">
        <v>68591</v>
      </c>
      <c r="L82" s="3">
        <v>2207</v>
      </c>
    </row>
    <row r="83" spans="1:12" ht="29.5" thickBot="1" x14ac:dyDescent="0.4">
      <c r="A83" s="11" t="s">
        <v>67</v>
      </c>
      <c r="B83" s="3">
        <v>1030</v>
      </c>
      <c r="C83" s="4">
        <v>4</v>
      </c>
      <c r="D83" s="6">
        <v>4</v>
      </c>
      <c r="E83" s="6"/>
      <c r="F83" s="6">
        <v>650</v>
      </c>
      <c r="G83" s="6">
        <v>376</v>
      </c>
      <c r="H83" s="6">
        <v>8</v>
      </c>
      <c r="I83" s="6">
        <v>137</v>
      </c>
      <c r="J83" s="6">
        <v>0.5</v>
      </c>
      <c r="K83" s="3">
        <v>131786</v>
      </c>
      <c r="L83" s="3">
        <v>17579</v>
      </c>
    </row>
    <row r="84" spans="1:12" ht="15" thickBot="1" x14ac:dyDescent="0.4">
      <c r="A84" s="11" t="s">
        <v>78</v>
      </c>
      <c r="B84" s="6">
        <v>966</v>
      </c>
      <c r="C84" s="4">
        <v>37</v>
      </c>
      <c r="D84" s="6">
        <v>45</v>
      </c>
      <c r="E84" s="5">
        <v>2</v>
      </c>
      <c r="F84" s="6">
        <v>170</v>
      </c>
      <c r="G84" s="6">
        <v>751</v>
      </c>
      <c r="H84" s="6">
        <v>34</v>
      </c>
      <c r="I84" s="6">
        <v>139</v>
      </c>
      <c r="J84" s="6">
        <v>6</v>
      </c>
      <c r="K84" s="3">
        <v>26417</v>
      </c>
      <c r="L84" s="3">
        <v>3802</v>
      </c>
    </row>
    <row r="85" spans="1:12" ht="15" thickBot="1" x14ac:dyDescent="0.4">
      <c r="A85" s="11" t="s">
        <v>77</v>
      </c>
      <c r="B85" s="6">
        <v>884</v>
      </c>
      <c r="C85" s="6"/>
      <c r="D85" s="6">
        <v>38</v>
      </c>
      <c r="E85" s="6"/>
      <c r="F85" s="6">
        <v>148</v>
      </c>
      <c r="G85" s="6">
        <v>698</v>
      </c>
      <c r="H85" s="6">
        <v>34</v>
      </c>
      <c r="I85" s="6">
        <v>75</v>
      </c>
      <c r="J85" s="6">
        <v>3</v>
      </c>
      <c r="K85" s="3">
        <v>17287</v>
      </c>
      <c r="L85" s="3">
        <v>1463</v>
      </c>
    </row>
    <row r="86" spans="1:12" ht="29.5" thickBot="1" x14ac:dyDescent="0.4">
      <c r="A86" s="11" t="s">
        <v>89</v>
      </c>
      <c r="B86" s="6">
        <v>879</v>
      </c>
      <c r="C86" s="6"/>
      <c r="D86" s="6">
        <v>10</v>
      </c>
      <c r="E86" s="6"/>
      <c r="F86" s="6">
        <v>287</v>
      </c>
      <c r="G86" s="6">
        <v>582</v>
      </c>
      <c r="H86" s="6"/>
      <c r="I86" s="6">
        <v>33</v>
      </c>
      <c r="J86" s="6">
        <v>0.4</v>
      </c>
      <c r="K86" s="6"/>
      <c r="L86" s="6"/>
    </row>
    <row r="87" spans="1:12" ht="15" thickBot="1" x14ac:dyDescent="0.4">
      <c r="A87" s="11" t="s">
        <v>121</v>
      </c>
      <c r="B87" s="6">
        <v>846</v>
      </c>
      <c r="C87" s="6"/>
      <c r="D87" s="6">
        <v>2</v>
      </c>
      <c r="E87" s="6"/>
      <c r="F87" s="6">
        <v>102</v>
      </c>
      <c r="G87" s="6">
        <v>742</v>
      </c>
      <c r="H87" s="6"/>
      <c r="I87" s="6">
        <v>856</v>
      </c>
      <c r="J87" s="6">
        <v>2</v>
      </c>
      <c r="K87" s="3">
        <v>8144</v>
      </c>
      <c r="L87" s="3">
        <v>8243</v>
      </c>
    </row>
    <row r="88" spans="1:12" ht="15" thickBot="1" x14ac:dyDescent="0.4">
      <c r="A88" s="11" t="s">
        <v>83</v>
      </c>
      <c r="B88" s="6">
        <v>772</v>
      </c>
      <c r="C88" s="6"/>
      <c r="D88" s="6">
        <v>12</v>
      </c>
      <c r="E88" s="6"/>
      <c r="F88" s="6">
        <v>81</v>
      </c>
      <c r="G88" s="6">
        <v>679</v>
      </c>
      <c r="H88" s="6">
        <v>15</v>
      </c>
      <c r="I88" s="6">
        <v>639</v>
      </c>
      <c r="J88" s="6">
        <v>10</v>
      </c>
      <c r="K88" s="3">
        <v>34087</v>
      </c>
      <c r="L88" s="3">
        <v>28233</v>
      </c>
    </row>
    <row r="89" spans="1:12" ht="15" thickBot="1" x14ac:dyDescent="0.4">
      <c r="A89" s="11" t="s">
        <v>80</v>
      </c>
      <c r="B89" s="6">
        <v>748</v>
      </c>
      <c r="C89" s="4">
        <v>9</v>
      </c>
      <c r="D89" s="6">
        <v>5</v>
      </c>
      <c r="E89" s="6"/>
      <c r="F89" s="6">
        <v>88</v>
      </c>
      <c r="G89" s="6">
        <v>655</v>
      </c>
      <c r="H89" s="6">
        <v>3</v>
      </c>
      <c r="I89" s="6">
        <v>397</v>
      </c>
      <c r="J89" s="6">
        <v>3</v>
      </c>
      <c r="K89" s="3">
        <v>37972</v>
      </c>
      <c r="L89" s="3">
        <v>20132</v>
      </c>
    </row>
    <row r="90" spans="1:12" ht="15" thickBot="1" x14ac:dyDescent="0.4">
      <c r="A90" s="11" t="s">
        <v>82</v>
      </c>
      <c r="B90" s="6">
        <v>717</v>
      </c>
      <c r="C90" s="6"/>
      <c r="D90" s="6">
        <v>37</v>
      </c>
      <c r="E90" s="6"/>
      <c r="F90" s="6">
        <v>248</v>
      </c>
      <c r="G90" s="6">
        <v>432</v>
      </c>
      <c r="H90" s="6">
        <v>17</v>
      </c>
      <c r="I90" s="3">
        <v>9280</v>
      </c>
      <c r="J90" s="6">
        <v>479</v>
      </c>
      <c r="K90" s="3">
        <v>1673</v>
      </c>
      <c r="L90" s="3">
        <v>21653</v>
      </c>
    </row>
    <row r="91" spans="1:12" ht="20.5" thickBot="1" x14ac:dyDescent="0.4">
      <c r="A91" s="12" t="s">
        <v>74</v>
      </c>
      <c r="B91" s="6">
        <v>712</v>
      </c>
      <c r="C91" s="6"/>
      <c r="D91" s="6">
        <v>13</v>
      </c>
      <c r="E91" s="6"/>
      <c r="F91" s="6">
        <v>644</v>
      </c>
      <c r="G91" s="6">
        <v>55</v>
      </c>
      <c r="H91" s="6">
        <v>7</v>
      </c>
      <c r="I91" s="6"/>
      <c r="J91" s="6"/>
      <c r="K91" s="6"/>
      <c r="L91" s="6"/>
    </row>
    <row r="92" spans="1:12" ht="15" thickBot="1" x14ac:dyDescent="0.4">
      <c r="A92" s="11" t="s">
        <v>81</v>
      </c>
      <c r="B92" s="6">
        <v>677</v>
      </c>
      <c r="C92" s="6"/>
      <c r="D92" s="6">
        <v>21</v>
      </c>
      <c r="E92" s="6"/>
      <c r="F92" s="6">
        <v>103</v>
      </c>
      <c r="G92" s="6">
        <v>553</v>
      </c>
      <c r="H92" s="6">
        <v>27</v>
      </c>
      <c r="I92" s="6">
        <v>99</v>
      </c>
      <c r="J92" s="6">
        <v>3</v>
      </c>
      <c r="K92" s="3">
        <v>20929</v>
      </c>
      <c r="L92" s="3">
        <v>3066</v>
      </c>
    </row>
    <row r="93" spans="1:12" ht="15" thickBot="1" x14ac:dyDescent="0.4">
      <c r="A93" s="11" t="s">
        <v>104</v>
      </c>
      <c r="B93" s="6">
        <v>665</v>
      </c>
      <c r="C93" s="6"/>
      <c r="D93" s="6">
        <v>22</v>
      </c>
      <c r="E93" s="6"/>
      <c r="F93" s="6">
        <v>188</v>
      </c>
      <c r="G93" s="6">
        <v>455</v>
      </c>
      <c r="H93" s="6">
        <v>2</v>
      </c>
      <c r="I93" s="6">
        <v>3</v>
      </c>
      <c r="J93" s="6">
        <v>0.1</v>
      </c>
      <c r="K93" s="3">
        <v>7153</v>
      </c>
      <c r="L93" s="6">
        <v>35</v>
      </c>
    </row>
    <row r="94" spans="1:12" ht="29.5" thickBot="1" x14ac:dyDescent="0.4">
      <c r="A94" s="11" t="s">
        <v>84</v>
      </c>
      <c r="B94" s="6">
        <v>662</v>
      </c>
      <c r="C94" s="6"/>
      <c r="D94" s="6">
        <v>6</v>
      </c>
      <c r="E94" s="6"/>
      <c r="F94" s="6">
        <v>124</v>
      </c>
      <c r="G94" s="6">
        <v>532</v>
      </c>
      <c r="H94" s="6">
        <v>8</v>
      </c>
      <c r="I94" s="6">
        <v>130</v>
      </c>
      <c r="J94" s="6">
        <v>1</v>
      </c>
      <c r="K94" s="3">
        <v>10879</v>
      </c>
      <c r="L94" s="3">
        <v>2136</v>
      </c>
    </row>
    <row r="95" spans="1:12" ht="15" thickBot="1" x14ac:dyDescent="0.4">
      <c r="A95" s="11" t="s">
        <v>93</v>
      </c>
      <c r="B95" s="6">
        <v>655</v>
      </c>
      <c r="C95" s="4">
        <v>7</v>
      </c>
      <c r="D95" s="6">
        <v>20</v>
      </c>
      <c r="E95" s="6"/>
      <c r="F95" s="6">
        <v>124</v>
      </c>
      <c r="G95" s="6">
        <v>511</v>
      </c>
      <c r="H95" s="6"/>
      <c r="I95" s="6">
        <v>27</v>
      </c>
      <c r="J95" s="6">
        <v>0.8</v>
      </c>
      <c r="K95" s="3">
        <v>4715</v>
      </c>
      <c r="L95" s="6">
        <v>195</v>
      </c>
    </row>
    <row r="96" spans="1:12" ht="15" thickBot="1" x14ac:dyDescent="0.4">
      <c r="A96" s="11" t="s">
        <v>112</v>
      </c>
      <c r="B96" s="6">
        <v>622</v>
      </c>
      <c r="C96" s="6"/>
      <c r="D96" s="6">
        <v>5</v>
      </c>
      <c r="E96" s="6"/>
      <c r="F96" s="6">
        <v>122</v>
      </c>
      <c r="G96" s="6">
        <v>495</v>
      </c>
      <c r="H96" s="6"/>
      <c r="I96" s="6">
        <v>47</v>
      </c>
      <c r="J96" s="6">
        <v>0.4</v>
      </c>
      <c r="K96" s="6"/>
      <c r="L96" s="6"/>
    </row>
    <row r="97" spans="1:12" ht="15" thickBot="1" x14ac:dyDescent="0.4">
      <c r="A97" s="11" t="s">
        <v>92</v>
      </c>
      <c r="B97" s="6">
        <v>609</v>
      </c>
      <c r="C97" s="4">
        <v>25</v>
      </c>
      <c r="D97" s="6">
        <v>26</v>
      </c>
      <c r="E97" s="6"/>
      <c r="F97" s="6">
        <v>345</v>
      </c>
      <c r="G97" s="6">
        <v>238</v>
      </c>
      <c r="H97" s="6">
        <v>10</v>
      </c>
      <c r="I97" s="6">
        <v>212</v>
      </c>
      <c r="J97" s="6">
        <v>9</v>
      </c>
      <c r="K97" s="3">
        <v>6017</v>
      </c>
      <c r="L97" s="3">
        <v>2091</v>
      </c>
    </row>
    <row r="98" spans="1:12" ht="15" thickBot="1" x14ac:dyDescent="0.4">
      <c r="A98" s="11" t="s">
        <v>105</v>
      </c>
      <c r="B98" s="6">
        <v>598</v>
      </c>
      <c r="C98" s="4">
        <v>34</v>
      </c>
      <c r="D98" s="6">
        <v>34</v>
      </c>
      <c r="E98" s="5">
        <v>1</v>
      </c>
      <c r="F98" s="6">
        <v>37</v>
      </c>
      <c r="G98" s="6">
        <v>527</v>
      </c>
      <c r="H98" s="6">
        <v>3</v>
      </c>
      <c r="I98" s="6">
        <v>51</v>
      </c>
      <c r="J98" s="6">
        <v>3</v>
      </c>
      <c r="K98" s="3">
        <v>3569</v>
      </c>
      <c r="L98" s="6">
        <v>306</v>
      </c>
    </row>
    <row r="99" spans="1:12" ht="29.5" thickBot="1" x14ac:dyDescent="0.4">
      <c r="A99" s="11" t="s">
        <v>103</v>
      </c>
      <c r="B99" s="6">
        <v>590</v>
      </c>
      <c r="C99" s="4">
        <v>22</v>
      </c>
      <c r="D99" s="6">
        <v>7</v>
      </c>
      <c r="E99" s="6"/>
      <c r="F99" s="6">
        <v>216</v>
      </c>
      <c r="G99" s="6">
        <v>367</v>
      </c>
      <c r="H99" s="6">
        <v>5</v>
      </c>
      <c r="I99" s="6">
        <v>90</v>
      </c>
      <c r="J99" s="6">
        <v>1</v>
      </c>
      <c r="K99" s="3">
        <v>26147</v>
      </c>
      <c r="L99" s="3">
        <v>4008</v>
      </c>
    </row>
    <row r="100" spans="1:12" ht="29.5" thickBot="1" x14ac:dyDescent="0.4">
      <c r="A100" s="11" t="s">
        <v>90</v>
      </c>
      <c r="B100" s="6">
        <v>581</v>
      </c>
      <c r="C100" s="6"/>
      <c r="D100" s="6">
        <v>38</v>
      </c>
      <c r="E100" s="6"/>
      <c r="F100" s="6">
        <v>357</v>
      </c>
      <c r="G100" s="6">
        <v>186</v>
      </c>
      <c r="H100" s="6"/>
      <c r="I100" s="6">
        <v>28</v>
      </c>
      <c r="J100" s="6">
        <v>2</v>
      </c>
      <c r="K100" s="6"/>
      <c r="L100" s="6"/>
    </row>
    <row r="101" spans="1:12" ht="15" thickBot="1" x14ac:dyDescent="0.4">
      <c r="A101" s="11" t="s">
        <v>88</v>
      </c>
      <c r="B101" s="6">
        <v>535</v>
      </c>
      <c r="C101" s="6"/>
      <c r="D101" s="6">
        <v>11</v>
      </c>
      <c r="E101" s="5">
        <v>1</v>
      </c>
      <c r="F101" s="6">
        <v>313</v>
      </c>
      <c r="G101" s="6">
        <v>211</v>
      </c>
      <c r="H101" s="6">
        <v>13</v>
      </c>
      <c r="I101" s="6">
        <v>154</v>
      </c>
      <c r="J101" s="6">
        <v>3</v>
      </c>
      <c r="K101" s="3">
        <v>13396</v>
      </c>
      <c r="L101" s="3">
        <v>3856</v>
      </c>
    </row>
    <row r="102" spans="1:12" ht="29.5" thickBot="1" x14ac:dyDescent="0.4">
      <c r="A102" s="11" t="s">
        <v>94</v>
      </c>
      <c r="B102" s="6">
        <v>494</v>
      </c>
      <c r="C102" s="4">
        <v>17</v>
      </c>
      <c r="D102" s="6">
        <v>46</v>
      </c>
      <c r="E102" s="6"/>
      <c r="F102" s="6">
        <v>29</v>
      </c>
      <c r="G102" s="6">
        <v>419</v>
      </c>
      <c r="H102" s="6">
        <v>10</v>
      </c>
      <c r="I102" s="6">
        <v>50</v>
      </c>
      <c r="J102" s="6">
        <v>5</v>
      </c>
      <c r="K102" s="3">
        <v>2535</v>
      </c>
      <c r="L102" s="6">
        <v>256</v>
      </c>
    </row>
    <row r="103" spans="1:12" ht="29.5" thickBot="1" x14ac:dyDescent="0.4">
      <c r="A103" s="11" t="s">
        <v>99</v>
      </c>
      <c r="B103" s="6">
        <v>488</v>
      </c>
      <c r="C103" s="6"/>
      <c r="D103" s="6">
        <v>24</v>
      </c>
      <c r="E103" s="6"/>
      <c r="F103" s="6">
        <v>73</v>
      </c>
      <c r="G103" s="6">
        <v>391</v>
      </c>
      <c r="H103" s="6"/>
      <c r="I103" s="3">
        <v>2807</v>
      </c>
      <c r="J103" s="6">
        <v>138</v>
      </c>
      <c r="K103" s="3">
        <v>3320</v>
      </c>
      <c r="L103" s="3">
        <v>19095</v>
      </c>
    </row>
    <row r="104" spans="1:12" ht="29.5" thickBot="1" x14ac:dyDescent="0.4">
      <c r="A104" s="11" t="s">
        <v>101</v>
      </c>
      <c r="B104" s="6">
        <v>462</v>
      </c>
      <c r="C104" s="6"/>
      <c r="D104" s="6">
        <v>39</v>
      </c>
      <c r="E104" s="6"/>
      <c r="F104" s="6">
        <v>61</v>
      </c>
      <c r="G104" s="6">
        <v>362</v>
      </c>
      <c r="H104" s="6">
        <v>4</v>
      </c>
      <c r="I104" s="3">
        <v>13616</v>
      </c>
      <c r="J104" s="3">
        <v>1149</v>
      </c>
      <c r="K104" s="3">
        <v>1726</v>
      </c>
      <c r="L104" s="3">
        <v>50868</v>
      </c>
    </row>
    <row r="105" spans="1:12" ht="15" thickBot="1" x14ac:dyDescent="0.4">
      <c r="A105" s="11" t="s">
        <v>106</v>
      </c>
      <c r="B105" s="6">
        <v>461</v>
      </c>
      <c r="C105" s="4">
        <v>12</v>
      </c>
      <c r="D105" s="6">
        <v>4</v>
      </c>
      <c r="E105" s="5">
        <v>1</v>
      </c>
      <c r="F105" s="6">
        <v>71</v>
      </c>
      <c r="G105" s="6">
        <v>386</v>
      </c>
      <c r="H105" s="6"/>
      <c r="I105" s="6">
        <v>90</v>
      </c>
      <c r="J105" s="6">
        <v>0.8</v>
      </c>
      <c r="K105" s="3">
        <v>17329</v>
      </c>
      <c r="L105" s="3">
        <v>3397</v>
      </c>
    </row>
    <row r="106" spans="1:12" ht="15" thickBot="1" x14ac:dyDescent="0.4">
      <c r="A106" s="11" t="s">
        <v>100</v>
      </c>
      <c r="B106" s="6">
        <v>431</v>
      </c>
      <c r="C106" s="6"/>
      <c r="D106" s="6">
        <v>3</v>
      </c>
      <c r="E106" s="6"/>
      <c r="F106" s="6">
        <v>126</v>
      </c>
      <c r="G106" s="6">
        <v>302</v>
      </c>
      <c r="H106" s="6">
        <v>2</v>
      </c>
      <c r="I106" s="6">
        <v>976</v>
      </c>
      <c r="J106" s="6">
        <v>7</v>
      </c>
      <c r="K106" s="3">
        <v>24919</v>
      </c>
      <c r="L106" s="3">
        <v>56436</v>
      </c>
    </row>
    <row r="107" spans="1:12" ht="15" thickBot="1" x14ac:dyDescent="0.4">
      <c r="A107" s="11" t="s">
        <v>97</v>
      </c>
      <c r="B107" s="6">
        <v>425</v>
      </c>
      <c r="C107" s="6"/>
      <c r="D107" s="6">
        <v>7</v>
      </c>
      <c r="E107" s="6"/>
      <c r="F107" s="6">
        <v>282</v>
      </c>
      <c r="G107" s="6">
        <v>136</v>
      </c>
      <c r="H107" s="6">
        <v>5</v>
      </c>
      <c r="I107" s="6">
        <v>42</v>
      </c>
      <c r="J107" s="6">
        <v>0.7</v>
      </c>
      <c r="K107" s="3">
        <v>33000</v>
      </c>
      <c r="L107" s="3">
        <v>3234</v>
      </c>
    </row>
    <row r="108" spans="1:12" ht="15" thickBot="1" x14ac:dyDescent="0.4">
      <c r="A108" s="11" t="s">
        <v>95</v>
      </c>
      <c r="B108" s="6">
        <v>425</v>
      </c>
      <c r="C108" s="4">
        <v>3</v>
      </c>
      <c r="D108" s="6">
        <v>6</v>
      </c>
      <c r="E108" s="6"/>
      <c r="F108" s="6">
        <v>217</v>
      </c>
      <c r="G108" s="6">
        <v>202</v>
      </c>
      <c r="H108" s="6"/>
      <c r="I108" s="6">
        <v>18</v>
      </c>
      <c r="J108" s="6">
        <v>0.3</v>
      </c>
      <c r="K108" s="3">
        <v>55476</v>
      </c>
      <c r="L108" s="3">
        <v>2329</v>
      </c>
    </row>
    <row r="109" spans="1:12" ht="15" thickBot="1" x14ac:dyDescent="0.4">
      <c r="A109" s="11" t="s">
        <v>110</v>
      </c>
      <c r="B109" s="6">
        <v>408</v>
      </c>
      <c r="C109" s="4">
        <v>6</v>
      </c>
      <c r="D109" s="6">
        <v>4</v>
      </c>
      <c r="E109" s="6"/>
      <c r="F109" s="6">
        <v>95</v>
      </c>
      <c r="G109" s="6">
        <v>309</v>
      </c>
      <c r="H109" s="6">
        <v>6</v>
      </c>
      <c r="I109" s="6">
        <v>102</v>
      </c>
      <c r="J109" s="6">
        <v>1</v>
      </c>
      <c r="K109" s="3">
        <v>7611</v>
      </c>
      <c r="L109" s="3">
        <v>1908</v>
      </c>
    </row>
    <row r="110" spans="1:12" ht="15" thickBot="1" x14ac:dyDescent="0.4">
      <c r="A110" s="11" t="s">
        <v>98</v>
      </c>
      <c r="B110" s="6">
        <v>408</v>
      </c>
      <c r="C110" s="6"/>
      <c r="D110" s="6"/>
      <c r="E110" s="6"/>
      <c r="F110" s="6">
        <v>238</v>
      </c>
      <c r="G110" s="6">
        <v>170</v>
      </c>
      <c r="H110" s="6">
        <v>2</v>
      </c>
      <c r="I110" s="6">
        <v>456</v>
      </c>
      <c r="J110" s="6"/>
      <c r="K110" s="6"/>
      <c r="L110" s="6"/>
    </row>
    <row r="111" spans="1:12" ht="15" thickBot="1" x14ac:dyDescent="0.4">
      <c r="A111" s="11" t="s">
        <v>107</v>
      </c>
      <c r="B111" s="6">
        <v>377</v>
      </c>
      <c r="C111" s="6"/>
      <c r="D111" s="6">
        <v>5</v>
      </c>
      <c r="E111" s="6"/>
      <c r="F111" s="6">
        <v>235</v>
      </c>
      <c r="G111" s="6">
        <v>137</v>
      </c>
      <c r="H111" s="6">
        <v>1</v>
      </c>
      <c r="I111" s="6">
        <v>23</v>
      </c>
      <c r="J111" s="6">
        <v>0.3</v>
      </c>
      <c r="K111" s="6"/>
      <c r="L111" s="6"/>
    </row>
    <row r="112" spans="1:12" ht="15" thickBot="1" x14ac:dyDescent="0.4">
      <c r="A112" s="11" t="s">
        <v>111</v>
      </c>
      <c r="B112" s="6">
        <v>350</v>
      </c>
      <c r="C112" s="4">
        <v>18</v>
      </c>
      <c r="D112" s="6">
        <v>25</v>
      </c>
      <c r="E112" s="6"/>
      <c r="F112" s="6">
        <v>35</v>
      </c>
      <c r="G112" s="6">
        <v>290</v>
      </c>
      <c r="H112" s="6"/>
      <c r="I112" s="6">
        <v>4</v>
      </c>
      <c r="J112" s="6">
        <v>0.3</v>
      </c>
      <c r="K112" s="6"/>
      <c r="L112" s="6"/>
    </row>
    <row r="113" spans="1:12" ht="29.5" thickBot="1" x14ac:dyDescent="0.4">
      <c r="A113" s="11" t="s">
        <v>102</v>
      </c>
      <c r="B113" s="6">
        <v>328</v>
      </c>
      <c r="C113" s="6"/>
      <c r="D113" s="6">
        <v>9</v>
      </c>
      <c r="E113" s="6"/>
      <c r="F113" s="6">
        <v>224</v>
      </c>
      <c r="G113" s="6">
        <v>95</v>
      </c>
      <c r="H113" s="6">
        <v>3</v>
      </c>
      <c r="I113" s="6">
        <v>258</v>
      </c>
      <c r="J113" s="6">
        <v>7</v>
      </c>
      <c r="K113" s="3">
        <v>9755</v>
      </c>
      <c r="L113" s="3">
        <v>7670</v>
      </c>
    </row>
    <row r="114" spans="1:12" ht="29.5" thickBot="1" x14ac:dyDescent="0.4">
      <c r="A114" s="11" t="s">
        <v>109</v>
      </c>
      <c r="B114" s="6">
        <v>313</v>
      </c>
      <c r="C114" s="4">
        <v>1</v>
      </c>
      <c r="D114" s="6">
        <v>5</v>
      </c>
      <c r="E114" s="6"/>
      <c r="F114" s="6">
        <v>90</v>
      </c>
      <c r="G114" s="6">
        <v>218</v>
      </c>
      <c r="H114" s="6">
        <v>7</v>
      </c>
      <c r="I114" s="6">
        <v>498</v>
      </c>
      <c r="J114" s="6">
        <v>8</v>
      </c>
      <c r="K114" s="3">
        <v>3874</v>
      </c>
      <c r="L114" s="3">
        <v>6168</v>
      </c>
    </row>
    <row r="115" spans="1:12" ht="15" thickBot="1" x14ac:dyDescent="0.4">
      <c r="A115" s="11" t="s">
        <v>114</v>
      </c>
      <c r="B115" s="6">
        <v>309</v>
      </c>
      <c r="C115" s="4">
        <v>5</v>
      </c>
      <c r="D115" s="6">
        <v>7</v>
      </c>
      <c r="E115" s="6"/>
      <c r="F115" s="6">
        <v>100</v>
      </c>
      <c r="G115" s="6">
        <v>202</v>
      </c>
      <c r="H115" s="6">
        <v>1</v>
      </c>
      <c r="I115" s="6">
        <v>14</v>
      </c>
      <c r="J115" s="6">
        <v>0.3</v>
      </c>
      <c r="K115" s="3">
        <v>6463</v>
      </c>
      <c r="L115" s="6">
        <v>302</v>
      </c>
    </row>
    <row r="116" spans="1:12" ht="29.5" thickBot="1" x14ac:dyDescent="0.4">
      <c r="A116" s="11" t="s">
        <v>115</v>
      </c>
      <c r="B116" s="6">
        <v>300</v>
      </c>
      <c r="C116" s="6"/>
      <c r="D116" s="6">
        <v>9</v>
      </c>
      <c r="E116" s="6"/>
      <c r="F116" s="6">
        <v>200</v>
      </c>
      <c r="G116" s="6">
        <v>91</v>
      </c>
      <c r="H116" s="6">
        <v>15</v>
      </c>
      <c r="I116" s="3">
        <v>3528</v>
      </c>
      <c r="J116" s="6">
        <v>106</v>
      </c>
      <c r="K116" s="3">
        <v>2509</v>
      </c>
      <c r="L116" s="3">
        <v>29506</v>
      </c>
    </row>
    <row r="117" spans="1:12" ht="29.5" thickBot="1" x14ac:dyDescent="0.4">
      <c r="A117" s="11" t="s">
        <v>124</v>
      </c>
      <c r="B117" s="6">
        <v>294</v>
      </c>
      <c r="C117" s="4">
        <v>5</v>
      </c>
      <c r="D117" s="6">
        <v>7</v>
      </c>
      <c r="E117" s="6"/>
      <c r="F117" s="6">
        <v>24</v>
      </c>
      <c r="G117" s="6">
        <v>263</v>
      </c>
      <c r="H117" s="6">
        <v>3</v>
      </c>
      <c r="I117" s="6">
        <v>16</v>
      </c>
      <c r="J117" s="6">
        <v>0.4</v>
      </c>
      <c r="K117" s="3">
        <v>7200</v>
      </c>
      <c r="L117" s="6">
        <v>402</v>
      </c>
    </row>
    <row r="118" spans="1:12" ht="29.5" thickBot="1" x14ac:dyDescent="0.4">
      <c r="A118" s="11" t="s">
        <v>118</v>
      </c>
      <c r="B118" s="6">
        <v>285</v>
      </c>
      <c r="C118" s="6"/>
      <c r="D118" s="6">
        <v>10</v>
      </c>
      <c r="E118" s="6"/>
      <c r="F118" s="6">
        <v>117</v>
      </c>
      <c r="G118" s="6">
        <v>158</v>
      </c>
      <c r="H118" s="6">
        <v>4</v>
      </c>
      <c r="I118" s="6">
        <v>10</v>
      </c>
      <c r="J118" s="6">
        <v>0.4</v>
      </c>
      <c r="K118" s="3">
        <v>347236</v>
      </c>
      <c r="L118" s="3">
        <v>12211</v>
      </c>
    </row>
    <row r="119" spans="1:12" ht="15" thickBot="1" x14ac:dyDescent="0.4">
      <c r="A119" s="11" t="s">
        <v>113</v>
      </c>
      <c r="B119" s="6">
        <v>284</v>
      </c>
      <c r="C119" s="4">
        <v>13</v>
      </c>
      <c r="D119" s="6">
        <v>4</v>
      </c>
      <c r="E119" s="6"/>
      <c r="F119" s="6">
        <v>117</v>
      </c>
      <c r="G119" s="6">
        <v>163</v>
      </c>
      <c r="H119" s="6">
        <v>4</v>
      </c>
      <c r="I119" s="3">
        <v>1041</v>
      </c>
      <c r="J119" s="6">
        <v>15</v>
      </c>
      <c r="K119" s="3">
        <v>2000</v>
      </c>
      <c r="L119" s="3">
        <v>7331</v>
      </c>
    </row>
    <row r="120" spans="1:12" ht="15" thickBot="1" x14ac:dyDescent="0.4">
      <c r="A120" s="11" t="s">
        <v>116</v>
      </c>
      <c r="B120" s="6">
        <v>281</v>
      </c>
      <c r="C120" s="6"/>
      <c r="D120" s="6">
        <v>14</v>
      </c>
      <c r="E120" s="6"/>
      <c r="F120" s="6">
        <v>69</v>
      </c>
      <c r="G120" s="6">
        <v>198</v>
      </c>
      <c r="H120" s="6">
        <v>2</v>
      </c>
      <c r="I120" s="6">
        <v>5</v>
      </c>
      <c r="J120" s="6">
        <v>0.3</v>
      </c>
      <c r="K120" s="3">
        <v>13872</v>
      </c>
      <c r="L120" s="6">
        <v>258</v>
      </c>
    </row>
    <row r="121" spans="1:12" ht="15" thickBot="1" x14ac:dyDescent="0.4">
      <c r="A121" s="11" t="s">
        <v>108</v>
      </c>
      <c r="B121" s="6">
        <v>268</v>
      </c>
      <c r="C121" s="6"/>
      <c r="D121" s="6"/>
      <c r="E121" s="6"/>
      <c r="F121" s="6">
        <v>216</v>
      </c>
      <c r="G121" s="6">
        <v>52</v>
      </c>
      <c r="H121" s="6">
        <v>8</v>
      </c>
      <c r="I121" s="6">
        <v>3</v>
      </c>
      <c r="J121" s="6"/>
      <c r="K121" s="3">
        <v>206253</v>
      </c>
      <c r="L121" s="3">
        <v>2119</v>
      </c>
    </row>
    <row r="122" spans="1:12" ht="15" thickBot="1" x14ac:dyDescent="0.4">
      <c r="A122" s="11" t="s">
        <v>158</v>
      </c>
      <c r="B122" s="6">
        <v>254</v>
      </c>
      <c r="C122" s="6"/>
      <c r="D122" s="6">
        <v>10</v>
      </c>
      <c r="E122" s="6"/>
      <c r="F122" s="6">
        <v>11</v>
      </c>
      <c r="G122" s="6">
        <v>233</v>
      </c>
      <c r="H122" s="6">
        <v>4</v>
      </c>
      <c r="I122" s="6">
        <v>4</v>
      </c>
      <c r="J122" s="6">
        <v>0.2</v>
      </c>
      <c r="K122" s="6"/>
      <c r="L122" s="6"/>
    </row>
    <row r="123" spans="1:12" ht="15" thickBot="1" x14ac:dyDescent="0.4">
      <c r="A123" s="11" t="s">
        <v>136</v>
      </c>
      <c r="B123" s="6">
        <v>246</v>
      </c>
      <c r="C123" s="6"/>
      <c r="D123" s="6">
        <v>14</v>
      </c>
      <c r="E123" s="6"/>
      <c r="F123" s="6">
        <v>56</v>
      </c>
      <c r="G123" s="6">
        <v>176</v>
      </c>
      <c r="H123" s="6"/>
      <c r="I123" s="6">
        <v>12</v>
      </c>
      <c r="J123" s="6">
        <v>0.7</v>
      </c>
      <c r="K123" s="6"/>
      <c r="L123" s="6"/>
    </row>
    <row r="124" spans="1:12" ht="15" thickBot="1" x14ac:dyDescent="0.4">
      <c r="A124" s="11" t="s">
        <v>176</v>
      </c>
      <c r="B124" s="6">
        <v>237</v>
      </c>
      <c r="C124" s="6"/>
      <c r="D124" s="6">
        <v>8</v>
      </c>
      <c r="E124" s="6"/>
      <c r="F124" s="6">
        <v>4</v>
      </c>
      <c r="G124" s="6">
        <v>225</v>
      </c>
      <c r="H124" s="6">
        <v>2</v>
      </c>
      <c r="I124" s="6">
        <v>15</v>
      </c>
      <c r="J124" s="6">
        <v>0.5</v>
      </c>
      <c r="K124" s="6"/>
      <c r="L124" s="6"/>
    </row>
    <row r="125" spans="1:12" ht="29.5" thickBot="1" x14ac:dyDescent="0.4">
      <c r="A125" s="11" t="s">
        <v>127</v>
      </c>
      <c r="B125" s="6">
        <v>225</v>
      </c>
      <c r="C125" s="4">
        <v>7</v>
      </c>
      <c r="D125" s="6">
        <v>7</v>
      </c>
      <c r="E125" s="6"/>
      <c r="F125" s="6">
        <v>48</v>
      </c>
      <c r="G125" s="6">
        <v>170</v>
      </c>
      <c r="H125" s="6">
        <v>2</v>
      </c>
      <c r="I125" s="6">
        <v>35</v>
      </c>
      <c r="J125" s="6">
        <v>1</v>
      </c>
      <c r="K125" s="3">
        <v>13352</v>
      </c>
      <c r="L125" s="3">
        <v>2059</v>
      </c>
    </row>
    <row r="126" spans="1:12" ht="15" thickBot="1" x14ac:dyDescent="0.4">
      <c r="A126" s="11" t="s">
        <v>139</v>
      </c>
      <c r="B126" s="6">
        <v>223</v>
      </c>
      <c r="C126" s="6"/>
      <c r="D126" s="6">
        <v>6</v>
      </c>
      <c r="E126" s="5">
        <v>1</v>
      </c>
      <c r="F126" s="6">
        <v>27</v>
      </c>
      <c r="G126" s="6">
        <v>190</v>
      </c>
      <c r="H126" s="6"/>
      <c r="I126" s="6">
        <v>75</v>
      </c>
      <c r="J126" s="6">
        <v>2</v>
      </c>
      <c r="K126" s="3">
        <v>1889</v>
      </c>
      <c r="L126" s="6">
        <v>638</v>
      </c>
    </row>
    <row r="127" spans="1:12" ht="15" thickBot="1" x14ac:dyDescent="0.4">
      <c r="A127" s="11" t="s">
        <v>123</v>
      </c>
      <c r="B127" s="6">
        <v>208</v>
      </c>
      <c r="C127" s="6"/>
      <c r="D127" s="6">
        <v>8</v>
      </c>
      <c r="E127" s="6"/>
      <c r="F127" s="6">
        <v>53</v>
      </c>
      <c r="G127" s="6">
        <v>147</v>
      </c>
      <c r="H127" s="6">
        <v>1</v>
      </c>
      <c r="I127" s="6">
        <v>29</v>
      </c>
      <c r="J127" s="6">
        <v>1</v>
      </c>
      <c r="K127" s="3">
        <v>5501</v>
      </c>
      <c r="L127" s="6">
        <v>771</v>
      </c>
    </row>
    <row r="128" spans="1:12" ht="29.5" thickBot="1" x14ac:dyDescent="0.4">
      <c r="A128" s="11" t="s">
        <v>117</v>
      </c>
      <c r="B128" s="6">
        <v>185</v>
      </c>
      <c r="C128" s="6"/>
      <c r="D128" s="6"/>
      <c r="E128" s="6"/>
      <c r="F128" s="6">
        <v>178</v>
      </c>
      <c r="G128" s="6">
        <v>7</v>
      </c>
      <c r="H128" s="6"/>
      <c r="I128" s="3">
        <v>3786</v>
      </c>
      <c r="J128" s="6"/>
      <c r="K128" s="3">
        <v>6171</v>
      </c>
      <c r="L128" s="3">
        <v>126292</v>
      </c>
    </row>
    <row r="129" spans="1:12" ht="29.5" thickBot="1" x14ac:dyDescent="0.4">
      <c r="A129" s="11" t="s">
        <v>119</v>
      </c>
      <c r="B129" s="6">
        <v>163</v>
      </c>
      <c r="C129" s="6"/>
      <c r="D129" s="6">
        <v>14</v>
      </c>
      <c r="E129" s="5">
        <v>2</v>
      </c>
      <c r="F129" s="6">
        <v>73</v>
      </c>
      <c r="G129" s="6">
        <v>76</v>
      </c>
      <c r="H129" s="6">
        <v>11</v>
      </c>
      <c r="I129" s="6">
        <v>434</v>
      </c>
      <c r="J129" s="6">
        <v>37</v>
      </c>
      <c r="K129" s="6"/>
      <c r="L129" s="6"/>
    </row>
    <row r="130" spans="1:12" ht="15" thickBot="1" x14ac:dyDescent="0.4">
      <c r="A130" s="11" t="s">
        <v>140</v>
      </c>
      <c r="B130" s="6">
        <v>160</v>
      </c>
      <c r="C130" s="6"/>
      <c r="D130" s="6">
        <v>6</v>
      </c>
      <c r="E130" s="6"/>
      <c r="F130" s="6">
        <v>16</v>
      </c>
      <c r="G130" s="6">
        <v>138</v>
      </c>
      <c r="H130" s="6"/>
      <c r="I130" s="6">
        <v>29</v>
      </c>
      <c r="J130" s="6">
        <v>1</v>
      </c>
      <c r="K130" s="6"/>
      <c r="L130" s="6"/>
    </row>
    <row r="131" spans="1:12" ht="29.5" thickBot="1" x14ac:dyDescent="0.4">
      <c r="A131" s="11" t="s">
        <v>120</v>
      </c>
      <c r="B131" s="6">
        <v>148</v>
      </c>
      <c r="C131" s="6"/>
      <c r="D131" s="6">
        <v>8</v>
      </c>
      <c r="E131" s="6"/>
      <c r="F131" s="6">
        <v>73</v>
      </c>
      <c r="G131" s="6">
        <v>67</v>
      </c>
      <c r="H131" s="6">
        <v>13</v>
      </c>
      <c r="I131" s="6">
        <v>370</v>
      </c>
      <c r="J131" s="6">
        <v>20</v>
      </c>
      <c r="K131" s="6"/>
      <c r="L131" s="6"/>
    </row>
    <row r="132" spans="1:12" ht="15" thickBot="1" x14ac:dyDescent="0.4">
      <c r="A132" s="11" t="s">
        <v>128</v>
      </c>
      <c r="B132" s="6">
        <v>147</v>
      </c>
      <c r="C132" s="6"/>
      <c r="D132" s="6"/>
      <c r="E132" s="6"/>
      <c r="F132" s="6">
        <v>80</v>
      </c>
      <c r="G132" s="6">
        <v>67</v>
      </c>
      <c r="H132" s="6"/>
      <c r="I132" s="6">
        <v>11</v>
      </c>
      <c r="J132" s="6"/>
      <c r="K132" s="3">
        <v>6959</v>
      </c>
      <c r="L132" s="6">
        <v>537</v>
      </c>
    </row>
    <row r="133" spans="1:12" ht="15" thickBot="1" x14ac:dyDescent="0.4">
      <c r="A133" s="11" t="s">
        <v>122</v>
      </c>
      <c r="B133" s="6">
        <v>138</v>
      </c>
      <c r="C133" s="6"/>
      <c r="D133" s="6">
        <v>1</v>
      </c>
      <c r="E133" s="6"/>
      <c r="F133" s="6">
        <v>116</v>
      </c>
      <c r="G133" s="6">
        <v>21</v>
      </c>
      <c r="H133" s="6">
        <v>2</v>
      </c>
      <c r="I133" s="6">
        <v>315</v>
      </c>
      <c r="J133" s="6">
        <v>2</v>
      </c>
      <c r="K133" s="3">
        <v>11633</v>
      </c>
      <c r="L133" s="3">
        <v>26591</v>
      </c>
    </row>
    <row r="134" spans="1:12" ht="15" thickBot="1" x14ac:dyDescent="0.4">
      <c r="A134" s="11" t="s">
        <v>125</v>
      </c>
      <c r="B134" s="6">
        <v>132</v>
      </c>
      <c r="C134" s="6"/>
      <c r="D134" s="6"/>
      <c r="E134" s="6"/>
      <c r="F134" s="6">
        <v>120</v>
      </c>
      <c r="G134" s="6">
        <v>12</v>
      </c>
      <c r="H134" s="6">
        <v>1</v>
      </c>
      <c r="I134" s="3">
        <v>3918</v>
      </c>
      <c r="J134" s="6"/>
      <c r="K134" s="3">
        <v>1912</v>
      </c>
      <c r="L134" s="3">
        <v>56751</v>
      </c>
    </row>
    <row r="135" spans="1:12" ht="29.5" thickBot="1" x14ac:dyDescent="0.4">
      <c r="A135" s="11" t="s">
        <v>126</v>
      </c>
      <c r="B135" s="6">
        <v>122</v>
      </c>
      <c r="C135" s="6"/>
      <c r="D135" s="6"/>
      <c r="E135" s="6"/>
      <c r="F135" s="6">
        <v>110</v>
      </c>
      <c r="G135" s="6">
        <v>12</v>
      </c>
      <c r="H135" s="6">
        <v>1</v>
      </c>
      <c r="I135" s="6">
        <v>7</v>
      </c>
      <c r="J135" s="6"/>
      <c r="K135" s="3">
        <v>5768</v>
      </c>
      <c r="L135" s="6">
        <v>345</v>
      </c>
    </row>
    <row r="136" spans="1:12" ht="29.5" thickBot="1" x14ac:dyDescent="0.4">
      <c r="A136" s="11" t="s">
        <v>130</v>
      </c>
      <c r="B136" s="6">
        <v>121</v>
      </c>
      <c r="C136" s="6"/>
      <c r="D136" s="6"/>
      <c r="E136" s="6"/>
      <c r="F136" s="6">
        <v>41</v>
      </c>
      <c r="G136" s="6">
        <v>80</v>
      </c>
      <c r="H136" s="6">
        <v>1</v>
      </c>
      <c r="I136" s="6">
        <v>4</v>
      </c>
      <c r="J136" s="6"/>
      <c r="K136" s="3">
        <v>2357</v>
      </c>
      <c r="L136" s="6">
        <v>85</v>
      </c>
    </row>
    <row r="137" spans="1:12" ht="15" thickBot="1" x14ac:dyDescent="0.4">
      <c r="A137" s="11" t="s">
        <v>147</v>
      </c>
      <c r="B137" s="6">
        <v>120</v>
      </c>
      <c r="C137" s="6"/>
      <c r="D137" s="6">
        <v>1</v>
      </c>
      <c r="E137" s="6"/>
      <c r="F137" s="6">
        <v>7</v>
      </c>
      <c r="G137" s="6">
        <v>112</v>
      </c>
      <c r="H137" s="6">
        <v>2</v>
      </c>
      <c r="I137" s="6">
        <v>54</v>
      </c>
      <c r="J137" s="6">
        <v>0.4</v>
      </c>
      <c r="K137" s="6">
        <v>572</v>
      </c>
      <c r="L137" s="6">
        <v>257</v>
      </c>
    </row>
    <row r="138" spans="1:12" ht="29.5" thickBot="1" x14ac:dyDescent="0.4">
      <c r="A138" s="11" t="s">
        <v>156</v>
      </c>
      <c r="B138" s="6">
        <v>119</v>
      </c>
      <c r="C138" s="6"/>
      <c r="D138" s="6">
        <v>5</v>
      </c>
      <c r="E138" s="6"/>
      <c r="F138" s="6">
        <v>7</v>
      </c>
      <c r="G138" s="6">
        <v>107</v>
      </c>
      <c r="H138" s="6"/>
      <c r="I138" s="6">
        <v>2</v>
      </c>
      <c r="J138" s="6">
        <v>0.09</v>
      </c>
      <c r="K138" s="3">
        <v>4692</v>
      </c>
      <c r="L138" s="6">
        <v>86</v>
      </c>
    </row>
    <row r="139" spans="1:12" ht="44" thickBot="1" x14ac:dyDescent="0.4">
      <c r="A139" s="11" t="s">
        <v>129</v>
      </c>
      <c r="B139" s="6">
        <v>114</v>
      </c>
      <c r="C139" s="6"/>
      <c r="D139" s="6">
        <v>8</v>
      </c>
      <c r="E139" s="6"/>
      <c r="F139" s="6">
        <v>26</v>
      </c>
      <c r="G139" s="6">
        <v>80</v>
      </c>
      <c r="H139" s="6"/>
      <c r="I139" s="6">
        <v>81</v>
      </c>
      <c r="J139" s="6">
        <v>6</v>
      </c>
      <c r="K139" s="3">
        <v>1380</v>
      </c>
      <c r="L139" s="6">
        <v>986</v>
      </c>
    </row>
    <row r="140" spans="1:12" ht="15" thickBot="1" x14ac:dyDescent="0.4">
      <c r="A140" s="11" t="s">
        <v>138</v>
      </c>
      <c r="B140" s="6">
        <v>114</v>
      </c>
      <c r="C140" s="4">
        <v>3</v>
      </c>
      <c r="D140" s="6">
        <v>3</v>
      </c>
      <c r="E140" s="6"/>
      <c r="F140" s="6">
        <v>16</v>
      </c>
      <c r="G140" s="6">
        <v>95</v>
      </c>
      <c r="H140" s="6"/>
      <c r="I140" s="6">
        <v>1</v>
      </c>
      <c r="J140" s="6">
        <v>0.03</v>
      </c>
      <c r="K140" s="3">
        <v>8698</v>
      </c>
      <c r="L140" s="6">
        <v>76</v>
      </c>
    </row>
    <row r="141" spans="1:12" ht="15" thickBot="1" x14ac:dyDescent="0.4">
      <c r="A141" s="11" t="s">
        <v>172</v>
      </c>
      <c r="B141" s="6">
        <v>107</v>
      </c>
      <c r="C141" s="6"/>
      <c r="D141" s="6">
        <v>12</v>
      </c>
      <c r="E141" s="6"/>
      <c r="F141" s="6">
        <v>8</v>
      </c>
      <c r="G141" s="6">
        <v>87</v>
      </c>
      <c r="H141" s="6"/>
      <c r="I141" s="6">
        <v>2</v>
      </c>
      <c r="J141" s="6">
        <v>0.3</v>
      </c>
      <c r="K141" s="6"/>
      <c r="L141" s="6"/>
    </row>
    <row r="142" spans="1:12" ht="15" thickBot="1" x14ac:dyDescent="0.4">
      <c r="A142" s="11" t="s">
        <v>154</v>
      </c>
      <c r="B142" s="6">
        <v>99</v>
      </c>
      <c r="C142" s="6"/>
      <c r="D142" s="6">
        <v>8</v>
      </c>
      <c r="E142" s="6"/>
      <c r="F142" s="6">
        <v>7</v>
      </c>
      <c r="G142" s="6">
        <v>84</v>
      </c>
      <c r="H142" s="6"/>
      <c r="I142" s="6">
        <v>20</v>
      </c>
      <c r="J142" s="6">
        <v>2</v>
      </c>
      <c r="K142" s="6"/>
      <c r="L142" s="6"/>
    </row>
    <row r="143" spans="1:12" ht="15" thickBot="1" x14ac:dyDescent="0.4">
      <c r="A143" s="11" t="s">
        <v>133</v>
      </c>
      <c r="B143" s="6">
        <v>97</v>
      </c>
      <c r="C143" s="6"/>
      <c r="D143" s="6">
        <v>2</v>
      </c>
      <c r="E143" s="6"/>
      <c r="F143" s="6">
        <v>51</v>
      </c>
      <c r="G143" s="6">
        <v>44</v>
      </c>
      <c r="H143" s="6">
        <v>4</v>
      </c>
      <c r="I143" s="6">
        <v>909</v>
      </c>
      <c r="J143" s="6">
        <v>19</v>
      </c>
      <c r="K143" s="3">
        <v>1445</v>
      </c>
      <c r="L143" s="3">
        <v>13534</v>
      </c>
    </row>
    <row r="144" spans="1:12" ht="29.5" thickBot="1" x14ac:dyDescent="0.4">
      <c r="A144" s="11" t="s">
        <v>132</v>
      </c>
      <c r="B144" s="6">
        <v>97</v>
      </c>
      <c r="C144" s="6"/>
      <c r="D144" s="6">
        <v>1</v>
      </c>
      <c r="E144" s="6"/>
      <c r="F144" s="6">
        <v>76</v>
      </c>
      <c r="G144" s="6">
        <v>20</v>
      </c>
      <c r="H144" s="6">
        <v>1</v>
      </c>
      <c r="I144" s="6">
        <v>325</v>
      </c>
      <c r="J144" s="6">
        <v>3</v>
      </c>
      <c r="K144" s="6"/>
      <c r="L144" s="6"/>
    </row>
    <row r="145" spans="1:12" ht="15" thickBot="1" x14ac:dyDescent="0.4">
      <c r="A145" s="11" t="s">
        <v>131</v>
      </c>
      <c r="B145" s="6">
        <v>94</v>
      </c>
      <c r="C145" s="6"/>
      <c r="D145" s="6">
        <v>3</v>
      </c>
      <c r="E145" s="6"/>
      <c r="F145" s="6">
        <v>23</v>
      </c>
      <c r="G145" s="6">
        <v>68</v>
      </c>
      <c r="H145" s="6">
        <v>3</v>
      </c>
      <c r="I145" s="3">
        <v>2395</v>
      </c>
      <c r="J145" s="6">
        <v>76</v>
      </c>
      <c r="K145" s="6"/>
      <c r="L145" s="6"/>
    </row>
    <row r="146" spans="1:12" ht="15" thickBot="1" x14ac:dyDescent="0.4">
      <c r="A146" s="11" t="s">
        <v>144</v>
      </c>
      <c r="B146" s="6">
        <v>86</v>
      </c>
      <c r="C146" s="6"/>
      <c r="D146" s="6">
        <v>5</v>
      </c>
      <c r="E146" s="6"/>
      <c r="F146" s="6">
        <v>37</v>
      </c>
      <c r="G146" s="6">
        <v>44</v>
      </c>
      <c r="H146" s="6">
        <v>10</v>
      </c>
      <c r="I146" s="3">
        <v>1381</v>
      </c>
      <c r="J146" s="6">
        <v>80</v>
      </c>
      <c r="K146" s="6">
        <v>651</v>
      </c>
      <c r="L146" s="3">
        <v>10453</v>
      </c>
    </row>
    <row r="147" spans="1:12" ht="15" thickBot="1" x14ac:dyDescent="0.4">
      <c r="A147" s="11" t="s">
        <v>135</v>
      </c>
      <c r="B147" s="6">
        <v>84</v>
      </c>
      <c r="C147" s="6"/>
      <c r="D147" s="6">
        <v>6</v>
      </c>
      <c r="E147" s="6"/>
      <c r="F147" s="6">
        <v>53</v>
      </c>
      <c r="G147" s="6">
        <v>25</v>
      </c>
      <c r="H147" s="6"/>
      <c r="I147" s="6">
        <v>10</v>
      </c>
      <c r="J147" s="6">
        <v>0.7</v>
      </c>
      <c r="K147" s="3">
        <v>4381</v>
      </c>
      <c r="L147" s="6">
        <v>529</v>
      </c>
    </row>
    <row r="148" spans="1:12" ht="15" thickBot="1" x14ac:dyDescent="0.4">
      <c r="A148" s="11" t="s">
        <v>163</v>
      </c>
      <c r="B148" s="6">
        <v>82</v>
      </c>
      <c r="C148" s="4">
        <v>13</v>
      </c>
      <c r="D148" s="6"/>
      <c r="E148" s="6"/>
      <c r="F148" s="6">
        <v>16</v>
      </c>
      <c r="G148" s="6">
        <v>66</v>
      </c>
      <c r="H148" s="6">
        <v>1</v>
      </c>
      <c r="I148" s="6">
        <v>152</v>
      </c>
      <c r="J148" s="6"/>
      <c r="K148" s="3">
        <v>4139</v>
      </c>
      <c r="L148" s="3">
        <v>7657</v>
      </c>
    </row>
    <row r="149" spans="1:12" ht="29.5" thickBot="1" x14ac:dyDescent="0.4">
      <c r="A149" s="11" t="s">
        <v>134</v>
      </c>
      <c r="B149" s="6">
        <v>81</v>
      </c>
      <c r="C149" s="6"/>
      <c r="D149" s="6">
        <v>1</v>
      </c>
      <c r="E149" s="6"/>
      <c r="F149" s="6">
        <v>55</v>
      </c>
      <c r="G149" s="6">
        <v>25</v>
      </c>
      <c r="H149" s="6"/>
      <c r="I149" s="3">
        <v>2124</v>
      </c>
      <c r="J149" s="6">
        <v>26</v>
      </c>
      <c r="K149" s="6">
        <v>900</v>
      </c>
      <c r="L149" s="3">
        <v>23605</v>
      </c>
    </row>
    <row r="150" spans="1:12" ht="29.5" thickBot="1" x14ac:dyDescent="0.4">
      <c r="A150" s="11" t="s">
        <v>164</v>
      </c>
      <c r="B150" s="6">
        <v>79</v>
      </c>
      <c r="C150" s="6"/>
      <c r="D150" s="6"/>
      <c r="E150" s="6"/>
      <c r="F150" s="6">
        <v>7</v>
      </c>
      <c r="G150" s="6">
        <v>72</v>
      </c>
      <c r="H150" s="6"/>
      <c r="I150" s="6">
        <v>56</v>
      </c>
      <c r="J150" s="6"/>
      <c r="K150" s="6">
        <v>854</v>
      </c>
      <c r="L150" s="6">
        <v>609</v>
      </c>
    </row>
    <row r="151" spans="1:12" ht="29.5" thickBot="1" x14ac:dyDescent="0.4">
      <c r="A151" s="11" t="s">
        <v>137</v>
      </c>
      <c r="B151" s="6">
        <v>75</v>
      </c>
      <c r="C151" s="6"/>
      <c r="D151" s="6">
        <v>5</v>
      </c>
      <c r="E151" s="6"/>
      <c r="F151" s="6">
        <v>23</v>
      </c>
      <c r="G151" s="6">
        <v>47</v>
      </c>
      <c r="H151" s="6">
        <v>4</v>
      </c>
      <c r="I151" s="6">
        <v>261</v>
      </c>
      <c r="J151" s="6">
        <v>17</v>
      </c>
      <c r="K151" s="3">
        <v>1063</v>
      </c>
      <c r="L151" s="3">
        <v>3699</v>
      </c>
    </row>
    <row r="152" spans="1:12" ht="15" thickBot="1" x14ac:dyDescent="0.4">
      <c r="A152" s="11" t="s">
        <v>149</v>
      </c>
      <c r="B152" s="6">
        <v>70</v>
      </c>
      <c r="C152" s="4">
        <v>5</v>
      </c>
      <c r="D152" s="6">
        <v>3</v>
      </c>
      <c r="E152" s="6"/>
      <c r="F152" s="6">
        <v>35</v>
      </c>
      <c r="G152" s="6">
        <v>32</v>
      </c>
      <c r="H152" s="6">
        <v>1</v>
      </c>
      <c r="I152" s="6">
        <v>4</v>
      </c>
      <c r="J152" s="6">
        <v>0.2</v>
      </c>
      <c r="K152" s="3">
        <v>2586</v>
      </c>
      <c r="L152" s="6">
        <v>141</v>
      </c>
    </row>
    <row r="153" spans="1:12" ht="29.5" thickBot="1" x14ac:dyDescent="0.4">
      <c r="A153" s="11" t="s">
        <v>143</v>
      </c>
      <c r="B153" s="6">
        <v>67</v>
      </c>
      <c r="C153" s="6"/>
      <c r="D153" s="6">
        <v>10</v>
      </c>
      <c r="E153" s="6"/>
      <c r="F153" s="6">
        <v>12</v>
      </c>
      <c r="G153" s="6">
        <v>45</v>
      </c>
      <c r="H153" s="6">
        <v>6</v>
      </c>
      <c r="I153" s="3">
        <v>1563</v>
      </c>
      <c r="J153" s="6">
        <v>233</v>
      </c>
      <c r="K153" s="6">
        <v>163</v>
      </c>
      <c r="L153" s="3">
        <v>3802</v>
      </c>
    </row>
    <row r="154" spans="1:12" ht="29.5" thickBot="1" x14ac:dyDescent="0.4">
      <c r="A154" s="11" t="s">
        <v>194</v>
      </c>
      <c r="B154" s="6">
        <v>67</v>
      </c>
      <c r="C154" s="6"/>
      <c r="D154" s="6">
        <v>1</v>
      </c>
      <c r="E154" s="6"/>
      <c r="F154" s="6">
        <v>1</v>
      </c>
      <c r="G154" s="6">
        <v>65</v>
      </c>
      <c r="H154" s="6"/>
      <c r="I154" s="6">
        <v>121</v>
      </c>
      <c r="J154" s="6">
        <v>2</v>
      </c>
      <c r="K154" s="6"/>
      <c r="L154" s="6"/>
    </row>
    <row r="155" spans="1:12" ht="15" thickBot="1" x14ac:dyDescent="0.4">
      <c r="A155" s="11" t="s">
        <v>150</v>
      </c>
      <c r="B155" s="6">
        <v>66</v>
      </c>
      <c r="C155" s="4">
        <v>1</v>
      </c>
      <c r="D155" s="6">
        <v>7</v>
      </c>
      <c r="E155" s="6"/>
      <c r="F155" s="6">
        <v>9</v>
      </c>
      <c r="G155" s="6">
        <v>50</v>
      </c>
      <c r="H155" s="6">
        <v>5</v>
      </c>
      <c r="I155" s="6">
        <v>84</v>
      </c>
      <c r="J155" s="6">
        <v>9</v>
      </c>
      <c r="K155" s="6">
        <v>328</v>
      </c>
      <c r="L155" s="6">
        <v>417</v>
      </c>
    </row>
    <row r="156" spans="1:12" ht="29.5" thickBot="1" x14ac:dyDescent="0.4">
      <c r="A156" s="11" t="s">
        <v>145</v>
      </c>
      <c r="B156" s="6">
        <v>66</v>
      </c>
      <c r="C156" s="6"/>
      <c r="D156" s="6">
        <v>1</v>
      </c>
      <c r="E156" s="6"/>
      <c r="F156" s="6">
        <v>7</v>
      </c>
      <c r="G156" s="6">
        <v>58</v>
      </c>
      <c r="H156" s="6">
        <v>3</v>
      </c>
      <c r="I156" s="3">
        <v>1004</v>
      </c>
      <c r="J156" s="6">
        <v>15</v>
      </c>
      <c r="K156" s="6">
        <v>778</v>
      </c>
      <c r="L156" s="3">
        <v>11838</v>
      </c>
    </row>
    <row r="157" spans="1:12" ht="15" thickBot="1" x14ac:dyDescent="0.4">
      <c r="A157" s="11" t="s">
        <v>148</v>
      </c>
      <c r="B157" s="6">
        <v>60</v>
      </c>
      <c r="C157" s="6"/>
      <c r="D157" s="6">
        <v>9</v>
      </c>
      <c r="E157" s="6"/>
      <c r="F157" s="6">
        <v>11</v>
      </c>
      <c r="G157" s="6">
        <v>40</v>
      </c>
      <c r="H157" s="6">
        <v>1</v>
      </c>
      <c r="I157" s="6">
        <v>153</v>
      </c>
      <c r="J157" s="6">
        <v>23</v>
      </c>
      <c r="K157" s="6"/>
      <c r="L157" s="6"/>
    </row>
    <row r="158" spans="1:12" ht="15" thickBot="1" x14ac:dyDescent="0.4">
      <c r="A158" s="11" t="s">
        <v>155</v>
      </c>
      <c r="B158" s="6">
        <v>57</v>
      </c>
      <c r="C158" s="6"/>
      <c r="D158" s="6">
        <v>3</v>
      </c>
      <c r="E158" s="6"/>
      <c r="F158" s="6"/>
      <c r="G158" s="6">
        <v>54</v>
      </c>
      <c r="H158" s="6"/>
      <c r="I158" s="6">
        <v>5</v>
      </c>
      <c r="J158" s="6">
        <v>0.3</v>
      </c>
      <c r="K158" s="6">
        <v>618</v>
      </c>
      <c r="L158" s="6">
        <v>54</v>
      </c>
    </row>
    <row r="159" spans="1:12" ht="29.5" thickBot="1" x14ac:dyDescent="0.4">
      <c r="A159" s="11" t="s">
        <v>142</v>
      </c>
      <c r="B159" s="6">
        <v>56</v>
      </c>
      <c r="C159" s="6"/>
      <c r="D159" s="6"/>
      <c r="E159" s="6"/>
      <c r="F159" s="6">
        <v>19</v>
      </c>
      <c r="G159" s="6">
        <v>37</v>
      </c>
      <c r="H159" s="6">
        <v>1</v>
      </c>
      <c r="I159" s="6">
        <v>199</v>
      </c>
      <c r="J159" s="6"/>
      <c r="K159" s="3">
        <v>1515</v>
      </c>
      <c r="L159" s="3">
        <v>5393</v>
      </c>
    </row>
    <row r="160" spans="1:12" ht="15" thickBot="1" x14ac:dyDescent="0.4">
      <c r="A160" s="11" t="s">
        <v>141</v>
      </c>
      <c r="B160" s="6">
        <v>56</v>
      </c>
      <c r="C160" s="6"/>
      <c r="D160" s="6"/>
      <c r="E160" s="6"/>
      <c r="F160" s="6">
        <v>38</v>
      </c>
      <c r="G160" s="6">
        <v>18</v>
      </c>
      <c r="H160" s="6"/>
      <c r="I160" s="6">
        <v>1</v>
      </c>
      <c r="J160" s="6"/>
      <c r="K160" s="3">
        <v>13742</v>
      </c>
      <c r="L160" s="6">
        <v>300</v>
      </c>
    </row>
    <row r="161" spans="1:12" ht="15" thickBot="1" x14ac:dyDescent="0.4">
      <c r="A161" s="11" t="s">
        <v>157</v>
      </c>
      <c r="B161" s="6">
        <v>54</v>
      </c>
      <c r="C161" s="6"/>
      <c r="D161" s="6">
        <v>1</v>
      </c>
      <c r="E161" s="6"/>
      <c r="F161" s="6">
        <v>27</v>
      </c>
      <c r="G161" s="6">
        <v>26</v>
      </c>
      <c r="H161" s="6"/>
      <c r="I161" s="6">
        <v>4</v>
      </c>
      <c r="J161" s="6">
        <v>0.08</v>
      </c>
      <c r="K161" s="6"/>
      <c r="L161" s="6"/>
    </row>
    <row r="162" spans="1:12" ht="15" thickBot="1" x14ac:dyDescent="0.4">
      <c r="A162" s="11" t="s">
        <v>159</v>
      </c>
      <c r="B162" s="6">
        <v>51</v>
      </c>
      <c r="C162" s="6"/>
      <c r="D162" s="6">
        <v>1</v>
      </c>
      <c r="E162" s="6"/>
      <c r="F162" s="6">
        <v>15</v>
      </c>
      <c r="G162" s="6">
        <v>35</v>
      </c>
      <c r="H162" s="6"/>
      <c r="I162" s="6">
        <v>7</v>
      </c>
      <c r="J162" s="6">
        <v>0.1</v>
      </c>
      <c r="K162" s="6">
        <v>808</v>
      </c>
      <c r="L162" s="6">
        <v>118</v>
      </c>
    </row>
    <row r="163" spans="1:12" ht="29.5" thickBot="1" x14ac:dyDescent="0.4">
      <c r="A163" s="11" t="s">
        <v>151</v>
      </c>
      <c r="B163" s="6">
        <v>50</v>
      </c>
      <c r="C163" s="6"/>
      <c r="D163" s="6"/>
      <c r="E163" s="6"/>
      <c r="F163" s="6">
        <v>3</v>
      </c>
      <c r="G163" s="6">
        <v>47</v>
      </c>
      <c r="H163" s="6"/>
      <c r="I163" s="6">
        <v>25</v>
      </c>
      <c r="J163" s="6"/>
      <c r="K163" s="3">
        <v>1500</v>
      </c>
      <c r="L163" s="6">
        <v>762</v>
      </c>
    </row>
    <row r="164" spans="1:12" ht="15" thickBot="1" x14ac:dyDescent="0.4">
      <c r="A164" s="11" t="s">
        <v>146</v>
      </c>
      <c r="B164" s="6">
        <v>45</v>
      </c>
      <c r="C164" s="6"/>
      <c r="D164" s="6"/>
      <c r="E164" s="6"/>
      <c r="F164" s="6">
        <v>24</v>
      </c>
      <c r="G164" s="6">
        <v>21</v>
      </c>
      <c r="H164" s="6">
        <v>1</v>
      </c>
      <c r="I164" s="6">
        <v>69</v>
      </c>
      <c r="J164" s="6"/>
      <c r="K164" s="6"/>
      <c r="L164" s="6"/>
    </row>
    <row r="165" spans="1:12" ht="29.5" thickBot="1" x14ac:dyDescent="0.4">
      <c r="A165" s="11" t="s">
        <v>197</v>
      </c>
      <c r="B165" s="6">
        <v>43</v>
      </c>
      <c r="C165" s="6"/>
      <c r="D165" s="6"/>
      <c r="E165" s="6"/>
      <c r="F165" s="6">
        <v>6</v>
      </c>
      <c r="G165" s="6">
        <v>37</v>
      </c>
      <c r="H165" s="6"/>
      <c r="I165" s="6">
        <v>5</v>
      </c>
      <c r="J165" s="6"/>
      <c r="K165" s="6"/>
      <c r="L165" s="6"/>
    </row>
    <row r="166" spans="1:12" ht="15" thickBot="1" x14ac:dyDescent="0.4">
      <c r="A166" s="11" t="s">
        <v>162</v>
      </c>
      <c r="B166" s="6">
        <v>39</v>
      </c>
      <c r="C166" s="6"/>
      <c r="D166" s="6">
        <v>3</v>
      </c>
      <c r="E166" s="6"/>
      <c r="F166" s="6">
        <v>5</v>
      </c>
      <c r="G166" s="6">
        <v>31</v>
      </c>
      <c r="H166" s="6"/>
      <c r="I166" s="6">
        <v>2</v>
      </c>
      <c r="J166" s="6">
        <v>0.2</v>
      </c>
      <c r="K166" s="6"/>
      <c r="L166" s="6"/>
    </row>
    <row r="167" spans="1:12" ht="15" thickBot="1" x14ac:dyDescent="0.4">
      <c r="A167" s="11" t="s">
        <v>152</v>
      </c>
      <c r="B167" s="6">
        <v>39</v>
      </c>
      <c r="C167" s="6"/>
      <c r="D167" s="6"/>
      <c r="E167" s="6"/>
      <c r="F167" s="6">
        <v>3</v>
      </c>
      <c r="G167" s="6">
        <v>36</v>
      </c>
      <c r="H167" s="6"/>
      <c r="I167" s="6">
        <v>11</v>
      </c>
      <c r="J167" s="6"/>
      <c r="K167" s="6"/>
      <c r="L167" s="6"/>
    </row>
    <row r="168" spans="1:12" ht="29.5" thickBot="1" x14ac:dyDescent="0.4">
      <c r="A168" s="11" t="s">
        <v>166</v>
      </c>
      <c r="B168" s="6">
        <v>39</v>
      </c>
      <c r="C168" s="6"/>
      <c r="D168" s="6"/>
      <c r="E168" s="6"/>
      <c r="F168" s="6">
        <v>8</v>
      </c>
      <c r="G168" s="6">
        <v>31</v>
      </c>
      <c r="H168" s="6"/>
      <c r="I168" s="6">
        <v>1</v>
      </c>
      <c r="J168" s="6"/>
      <c r="K168" s="3">
        <v>1110</v>
      </c>
      <c r="L168" s="6">
        <v>36</v>
      </c>
    </row>
    <row r="169" spans="1:12" ht="29.5" thickBot="1" x14ac:dyDescent="0.4">
      <c r="A169" s="11" t="s">
        <v>153</v>
      </c>
      <c r="B169" s="6">
        <v>37</v>
      </c>
      <c r="C169" s="6"/>
      <c r="D169" s="6">
        <v>2</v>
      </c>
      <c r="E169" s="6"/>
      <c r="F169" s="6">
        <v>19</v>
      </c>
      <c r="G169" s="6">
        <v>16</v>
      </c>
      <c r="H169" s="6">
        <v>5</v>
      </c>
      <c r="I169" s="6">
        <v>957</v>
      </c>
      <c r="J169" s="6">
        <v>52</v>
      </c>
      <c r="K169" s="6"/>
      <c r="L169" s="6"/>
    </row>
    <row r="170" spans="1:12" ht="15" thickBot="1" x14ac:dyDescent="0.4">
      <c r="A170" s="11" t="s">
        <v>170</v>
      </c>
      <c r="B170" s="6">
        <v>34</v>
      </c>
      <c r="C170" s="4">
        <v>1</v>
      </c>
      <c r="D170" s="6"/>
      <c r="E170" s="6"/>
      <c r="F170" s="6">
        <v>8</v>
      </c>
      <c r="G170" s="6">
        <v>26</v>
      </c>
      <c r="H170" s="6"/>
      <c r="I170" s="6">
        <v>10</v>
      </c>
      <c r="J170" s="6"/>
      <c r="K170" s="3">
        <v>6800</v>
      </c>
      <c r="L170" s="3">
        <v>2074</v>
      </c>
    </row>
    <row r="171" spans="1:12" ht="15" thickBot="1" x14ac:dyDescent="0.4">
      <c r="A171" s="11" t="s">
        <v>181</v>
      </c>
      <c r="B171" s="6">
        <v>33</v>
      </c>
      <c r="C171" s="6"/>
      <c r="D171" s="6"/>
      <c r="E171" s="6"/>
      <c r="F171" s="6">
        <v>8</v>
      </c>
      <c r="G171" s="6">
        <v>25</v>
      </c>
      <c r="H171" s="6"/>
      <c r="I171" s="6">
        <v>2</v>
      </c>
      <c r="J171" s="6"/>
      <c r="K171" s="6"/>
      <c r="L171" s="6"/>
    </row>
    <row r="172" spans="1:12" ht="15" thickBot="1" x14ac:dyDescent="0.4">
      <c r="A172" s="11" t="s">
        <v>189</v>
      </c>
      <c r="B172" s="6">
        <v>31</v>
      </c>
      <c r="C172" s="6"/>
      <c r="D172" s="6"/>
      <c r="E172" s="6"/>
      <c r="F172" s="6">
        <v>4</v>
      </c>
      <c r="G172" s="6">
        <v>27</v>
      </c>
      <c r="H172" s="6"/>
      <c r="I172" s="6">
        <v>1</v>
      </c>
      <c r="J172" s="6"/>
      <c r="K172" s="3">
        <v>29567</v>
      </c>
      <c r="L172" s="3">
        <v>1015</v>
      </c>
    </row>
    <row r="173" spans="1:12" ht="29.5" thickBot="1" x14ac:dyDescent="0.4">
      <c r="A173" s="11" t="s">
        <v>180</v>
      </c>
      <c r="B173" s="6">
        <v>25</v>
      </c>
      <c r="C173" s="6"/>
      <c r="D173" s="6">
        <v>3</v>
      </c>
      <c r="E173" s="6"/>
      <c r="F173" s="6">
        <v>2</v>
      </c>
      <c r="G173" s="6">
        <v>20</v>
      </c>
      <c r="H173" s="6"/>
      <c r="I173" s="6">
        <v>2</v>
      </c>
      <c r="J173" s="6">
        <v>0.2</v>
      </c>
      <c r="K173" s="3">
        <v>3308</v>
      </c>
      <c r="L173" s="6">
        <v>223</v>
      </c>
    </row>
    <row r="174" spans="1:12" ht="15" thickBot="1" x14ac:dyDescent="0.4">
      <c r="A174" s="11" t="s">
        <v>160</v>
      </c>
      <c r="B174" s="6">
        <v>24</v>
      </c>
      <c r="C174" s="6"/>
      <c r="D174" s="6">
        <v>2</v>
      </c>
      <c r="E174" s="6"/>
      <c r="F174" s="6">
        <v>6</v>
      </c>
      <c r="G174" s="6">
        <v>16</v>
      </c>
      <c r="H174" s="6"/>
      <c r="I174" s="6">
        <v>0.7</v>
      </c>
      <c r="J174" s="6">
        <v>0.06</v>
      </c>
      <c r="K174" s="6"/>
      <c r="L174" s="6"/>
    </row>
    <row r="175" spans="1:12" ht="15" thickBot="1" x14ac:dyDescent="0.4">
      <c r="A175" s="11" t="s">
        <v>179</v>
      </c>
      <c r="B175" s="6">
        <v>24</v>
      </c>
      <c r="C175" s="6"/>
      <c r="D175" s="6">
        <v>1</v>
      </c>
      <c r="E175" s="6"/>
      <c r="F175" s="6">
        <v>8</v>
      </c>
      <c r="G175" s="6">
        <v>15</v>
      </c>
      <c r="H175" s="6"/>
      <c r="I175" s="6">
        <v>21</v>
      </c>
      <c r="J175" s="6">
        <v>0.9</v>
      </c>
      <c r="K175" s="6">
        <v>714</v>
      </c>
      <c r="L175" s="6">
        <v>615</v>
      </c>
    </row>
    <row r="176" spans="1:12" ht="44" thickBot="1" x14ac:dyDescent="0.4">
      <c r="A176" s="11" t="s">
        <v>161</v>
      </c>
      <c r="B176" s="6">
        <v>23</v>
      </c>
      <c r="C176" s="6"/>
      <c r="D176" s="6">
        <v>3</v>
      </c>
      <c r="E176" s="6"/>
      <c r="F176" s="6">
        <v>3</v>
      </c>
      <c r="G176" s="6">
        <v>17</v>
      </c>
      <c r="H176" s="6">
        <v>1</v>
      </c>
      <c r="I176" s="6">
        <v>235</v>
      </c>
      <c r="J176" s="6">
        <v>31</v>
      </c>
      <c r="K176" s="6">
        <v>73</v>
      </c>
      <c r="L176" s="6">
        <v>745</v>
      </c>
    </row>
    <row r="177" spans="1:12" ht="29.5" thickBot="1" x14ac:dyDescent="0.4">
      <c r="A177" s="11" t="s">
        <v>210</v>
      </c>
      <c r="B177" s="6">
        <v>23</v>
      </c>
      <c r="C177" s="4">
        <v>1</v>
      </c>
      <c r="D177" s="6"/>
      <c r="E177" s="6"/>
      <c r="F177" s="6">
        <v>1</v>
      </c>
      <c r="G177" s="6">
        <v>22</v>
      </c>
      <c r="H177" s="6"/>
      <c r="I177" s="6">
        <v>17</v>
      </c>
      <c r="J177" s="6"/>
      <c r="K177" s="6">
        <v>322</v>
      </c>
      <c r="L177" s="6">
        <v>244</v>
      </c>
    </row>
    <row r="178" spans="1:12" ht="29.5" thickBot="1" x14ac:dyDescent="0.4">
      <c r="A178" s="11" t="s">
        <v>175</v>
      </c>
      <c r="B178" s="6">
        <v>20</v>
      </c>
      <c r="C178" s="6"/>
      <c r="D178" s="6">
        <v>1</v>
      </c>
      <c r="E178" s="6"/>
      <c r="F178" s="6"/>
      <c r="G178" s="6">
        <v>19</v>
      </c>
      <c r="H178" s="6"/>
      <c r="I178" s="6">
        <v>9</v>
      </c>
      <c r="J178" s="6">
        <v>0.4</v>
      </c>
      <c r="K178" s="3">
        <v>4432</v>
      </c>
      <c r="L178" s="3">
        <v>1885</v>
      </c>
    </row>
    <row r="179" spans="1:12" ht="15" thickBot="1" x14ac:dyDescent="0.4">
      <c r="A179" s="11" t="s">
        <v>169</v>
      </c>
      <c r="B179" s="6">
        <v>19</v>
      </c>
      <c r="C179" s="6"/>
      <c r="D179" s="6"/>
      <c r="E179" s="6"/>
      <c r="F179" s="6">
        <v>2</v>
      </c>
      <c r="G179" s="6">
        <v>17</v>
      </c>
      <c r="H179" s="6"/>
      <c r="I179" s="6">
        <v>3</v>
      </c>
      <c r="J179" s="6"/>
      <c r="K179" s="3">
        <v>1349</v>
      </c>
      <c r="L179" s="6">
        <v>185</v>
      </c>
    </row>
    <row r="180" spans="1:12" ht="15" thickBot="1" x14ac:dyDescent="0.4">
      <c r="A180" s="11" t="s">
        <v>187</v>
      </c>
      <c r="B180" s="6">
        <v>18</v>
      </c>
      <c r="C180" s="6"/>
      <c r="D180" s="6">
        <v>2</v>
      </c>
      <c r="E180" s="6"/>
      <c r="F180" s="6">
        <v>2</v>
      </c>
      <c r="G180" s="6">
        <v>14</v>
      </c>
      <c r="H180" s="6">
        <v>1</v>
      </c>
      <c r="I180" s="6">
        <v>45</v>
      </c>
      <c r="J180" s="6">
        <v>5</v>
      </c>
      <c r="K180" s="6">
        <v>651</v>
      </c>
      <c r="L180" s="3">
        <v>1637</v>
      </c>
    </row>
    <row r="181" spans="1:12" ht="15" thickBot="1" x14ac:dyDescent="0.4">
      <c r="A181" s="11" t="s">
        <v>168</v>
      </c>
      <c r="B181" s="6">
        <v>18</v>
      </c>
      <c r="C181" s="6"/>
      <c r="D181" s="6"/>
      <c r="E181" s="6"/>
      <c r="F181" s="6">
        <v>3</v>
      </c>
      <c r="G181" s="6">
        <v>15</v>
      </c>
      <c r="H181" s="6"/>
      <c r="I181" s="6">
        <v>20</v>
      </c>
      <c r="J181" s="6"/>
      <c r="K181" s="6"/>
      <c r="L181" s="6"/>
    </row>
    <row r="182" spans="1:12" ht="44" thickBot="1" x14ac:dyDescent="0.4">
      <c r="A182" s="11" t="s">
        <v>165</v>
      </c>
      <c r="B182" s="6">
        <v>18</v>
      </c>
      <c r="C182" s="6"/>
      <c r="D182" s="6"/>
      <c r="E182" s="6"/>
      <c r="F182" s="6">
        <v>17</v>
      </c>
      <c r="G182" s="6">
        <v>1</v>
      </c>
      <c r="H182" s="6">
        <v>1</v>
      </c>
      <c r="I182" s="6">
        <v>63</v>
      </c>
      <c r="J182" s="6"/>
      <c r="K182" s="3">
        <v>3552</v>
      </c>
      <c r="L182" s="3">
        <v>12441</v>
      </c>
    </row>
    <row r="183" spans="1:12" ht="15" thickBot="1" x14ac:dyDescent="0.4">
      <c r="A183" s="11" t="s">
        <v>188</v>
      </c>
      <c r="B183" s="6">
        <v>17</v>
      </c>
      <c r="C183" s="6"/>
      <c r="D183" s="6">
        <v>2</v>
      </c>
      <c r="E183" s="6"/>
      <c r="F183" s="6">
        <v>3</v>
      </c>
      <c r="G183" s="6">
        <v>12</v>
      </c>
      <c r="H183" s="6">
        <v>1</v>
      </c>
      <c r="I183" s="6">
        <v>0.9</v>
      </c>
      <c r="J183" s="6">
        <v>0.1</v>
      </c>
      <c r="K183" s="6">
        <v>429</v>
      </c>
      <c r="L183" s="6">
        <v>22</v>
      </c>
    </row>
    <row r="184" spans="1:12" ht="15" thickBot="1" x14ac:dyDescent="0.4">
      <c r="A184" s="11" t="s">
        <v>167</v>
      </c>
      <c r="B184" s="6">
        <v>16</v>
      </c>
      <c r="C184" s="6"/>
      <c r="D184" s="6"/>
      <c r="E184" s="6"/>
      <c r="F184" s="6">
        <v>8</v>
      </c>
      <c r="G184" s="6">
        <v>8</v>
      </c>
      <c r="H184" s="6"/>
      <c r="I184" s="6">
        <v>222</v>
      </c>
      <c r="J184" s="6"/>
      <c r="K184" s="6">
        <v>345</v>
      </c>
      <c r="L184" s="3">
        <v>4793</v>
      </c>
    </row>
    <row r="185" spans="1:12" ht="15" thickBot="1" x14ac:dyDescent="0.4">
      <c r="A185" s="11" t="s">
        <v>171</v>
      </c>
      <c r="B185" s="6">
        <v>16</v>
      </c>
      <c r="C185" s="6"/>
      <c r="D185" s="6"/>
      <c r="E185" s="6"/>
      <c r="F185" s="6">
        <v>6</v>
      </c>
      <c r="G185" s="6">
        <v>10</v>
      </c>
      <c r="H185" s="6"/>
      <c r="I185" s="6">
        <v>6</v>
      </c>
      <c r="J185" s="6"/>
      <c r="K185" s="6">
        <v>524</v>
      </c>
      <c r="L185" s="6">
        <v>206</v>
      </c>
    </row>
    <row r="186" spans="1:12" ht="44" thickBot="1" x14ac:dyDescent="0.4">
      <c r="A186" s="11" t="s">
        <v>183</v>
      </c>
      <c r="B186" s="6">
        <v>15</v>
      </c>
      <c r="C186" s="6"/>
      <c r="D186" s="6"/>
      <c r="E186" s="6"/>
      <c r="F186" s="6"/>
      <c r="G186" s="6">
        <v>15</v>
      </c>
      <c r="H186" s="6"/>
      <c r="I186" s="6">
        <v>282</v>
      </c>
      <c r="J186" s="6"/>
      <c r="K186" s="6">
        <v>247</v>
      </c>
      <c r="L186" s="3">
        <v>4643</v>
      </c>
    </row>
    <row r="187" spans="1:12" ht="29.5" thickBot="1" x14ac:dyDescent="0.4">
      <c r="A187" s="11" t="s">
        <v>174</v>
      </c>
      <c r="B187" s="6">
        <v>15</v>
      </c>
      <c r="C187" s="6"/>
      <c r="D187" s="6"/>
      <c r="E187" s="6"/>
      <c r="F187" s="6">
        <v>13</v>
      </c>
      <c r="G187" s="6">
        <v>2</v>
      </c>
      <c r="H187" s="6"/>
      <c r="I187" s="6">
        <v>82</v>
      </c>
      <c r="J187" s="6"/>
      <c r="K187" s="6">
        <v>364</v>
      </c>
      <c r="L187" s="3">
        <v>1982</v>
      </c>
    </row>
    <row r="188" spans="1:12" ht="15" thickBot="1" x14ac:dyDescent="0.4">
      <c r="A188" s="11" t="s">
        <v>173</v>
      </c>
      <c r="B188" s="6">
        <v>14</v>
      </c>
      <c r="C188" s="6"/>
      <c r="D188" s="6">
        <v>1</v>
      </c>
      <c r="E188" s="6"/>
      <c r="F188" s="6">
        <v>11</v>
      </c>
      <c r="G188" s="6">
        <v>2</v>
      </c>
      <c r="H188" s="6"/>
      <c r="I188" s="6">
        <v>85</v>
      </c>
      <c r="J188" s="6">
        <v>6</v>
      </c>
      <c r="K188" s="6">
        <v>286</v>
      </c>
      <c r="L188" s="3">
        <v>1743</v>
      </c>
    </row>
    <row r="189" spans="1:12" ht="15" thickBot="1" x14ac:dyDescent="0.4">
      <c r="A189" s="11" t="s">
        <v>177</v>
      </c>
      <c r="B189" s="6">
        <v>14</v>
      </c>
      <c r="C189" s="6"/>
      <c r="D189" s="6"/>
      <c r="E189" s="6"/>
      <c r="F189" s="6">
        <v>6</v>
      </c>
      <c r="G189" s="6">
        <v>8</v>
      </c>
      <c r="H189" s="6">
        <v>4</v>
      </c>
      <c r="I189" s="6">
        <v>124</v>
      </c>
      <c r="J189" s="6"/>
      <c r="K189" s="6">
        <v>92</v>
      </c>
      <c r="L189" s="6">
        <v>818</v>
      </c>
    </row>
    <row r="190" spans="1:12" ht="15" thickBot="1" x14ac:dyDescent="0.4">
      <c r="A190" s="11" t="s">
        <v>192</v>
      </c>
      <c r="B190" s="6">
        <v>12</v>
      </c>
      <c r="C190" s="6"/>
      <c r="D190" s="6"/>
      <c r="E190" s="6"/>
      <c r="F190" s="6">
        <v>4</v>
      </c>
      <c r="G190" s="6">
        <v>8</v>
      </c>
      <c r="H190" s="6"/>
      <c r="I190" s="6">
        <v>2</v>
      </c>
      <c r="J190" s="6"/>
      <c r="K190" s="6"/>
      <c r="L190" s="6"/>
    </row>
    <row r="191" spans="1:12" ht="58.5" thickBot="1" x14ac:dyDescent="0.4">
      <c r="A191" s="11" t="s">
        <v>178</v>
      </c>
      <c r="B191" s="6">
        <v>12</v>
      </c>
      <c r="C191" s="6"/>
      <c r="D191" s="6"/>
      <c r="E191" s="6"/>
      <c r="F191" s="6">
        <v>1</v>
      </c>
      <c r="G191" s="6">
        <v>11</v>
      </c>
      <c r="H191" s="6"/>
      <c r="I191" s="6">
        <v>108</v>
      </c>
      <c r="J191" s="6"/>
      <c r="K191" s="6">
        <v>94</v>
      </c>
      <c r="L191" s="6">
        <v>847</v>
      </c>
    </row>
    <row r="192" spans="1:12" ht="44" thickBot="1" x14ac:dyDescent="0.4">
      <c r="A192" s="11" t="s">
        <v>191</v>
      </c>
      <c r="B192" s="6">
        <v>11</v>
      </c>
      <c r="C192" s="6"/>
      <c r="D192" s="6">
        <v>1</v>
      </c>
      <c r="E192" s="6"/>
      <c r="F192" s="6"/>
      <c r="G192" s="6">
        <v>10</v>
      </c>
      <c r="H192" s="6"/>
      <c r="I192" s="6">
        <v>284</v>
      </c>
      <c r="J192" s="6">
        <v>26</v>
      </c>
      <c r="K192" s="6">
        <v>83</v>
      </c>
      <c r="L192" s="3">
        <v>2144</v>
      </c>
    </row>
    <row r="193" spans="1:12" ht="29.5" thickBot="1" x14ac:dyDescent="0.4">
      <c r="A193" s="11" t="s">
        <v>200</v>
      </c>
      <c r="B193" s="6">
        <v>11</v>
      </c>
      <c r="C193" s="6"/>
      <c r="D193" s="6"/>
      <c r="E193" s="6"/>
      <c r="F193" s="6">
        <v>3</v>
      </c>
      <c r="G193" s="6">
        <v>8</v>
      </c>
      <c r="H193" s="6"/>
      <c r="I193" s="3">
        <v>3161</v>
      </c>
      <c r="J193" s="6"/>
      <c r="K193" s="6">
        <v>319</v>
      </c>
      <c r="L193" s="3">
        <v>91667</v>
      </c>
    </row>
    <row r="194" spans="1:12" ht="29.5" thickBot="1" x14ac:dyDescent="0.4">
      <c r="A194" s="13" t="s">
        <v>182</v>
      </c>
      <c r="B194" s="8">
        <v>11</v>
      </c>
      <c r="C194" s="8"/>
      <c r="D194" s="8"/>
      <c r="E194" s="8"/>
      <c r="F194" s="8">
        <v>11</v>
      </c>
      <c r="G194" s="8">
        <v>0</v>
      </c>
      <c r="H194" s="8"/>
      <c r="I194" s="8">
        <v>194</v>
      </c>
      <c r="J194" s="8"/>
      <c r="K194" s="9">
        <v>1101</v>
      </c>
      <c r="L194" s="9">
        <v>19394</v>
      </c>
    </row>
    <row r="195" spans="1:12" ht="29.5" thickBot="1" x14ac:dyDescent="0.4">
      <c r="A195" s="11" t="s">
        <v>190</v>
      </c>
      <c r="B195" s="6">
        <v>11</v>
      </c>
      <c r="C195" s="6"/>
      <c r="D195" s="6"/>
      <c r="E195" s="6"/>
      <c r="F195" s="6">
        <v>2</v>
      </c>
      <c r="G195" s="6">
        <v>9</v>
      </c>
      <c r="H195" s="6">
        <v>1</v>
      </c>
      <c r="I195" s="3">
        <v>2204</v>
      </c>
      <c r="J195" s="6"/>
      <c r="K195" s="6">
        <v>36</v>
      </c>
      <c r="L195" s="3">
        <v>7212</v>
      </c>
    </row>
    <row r="196" spans="1:12" ht="29.5" thickBot="1" x14ac:dyDescent="0.4">
      <c r="A196" s="11" t="s">
        <v>184</v>
      </c>
      <c r="B196" s="6">
        <v>11</v>
      </c>
      <c r="C196" s="6"/>
      <c r="D196" s="6"/>
      <c r="E196" s="6"/>
      <c r="F196" s="6">
        <v>5</v>
      </c>
      <c r="G196" s="6">
        <v>6</v>
      </c>
      <c r="H196" s="6"/>
      <c r="I196" s="6">
        <v>112</v>
      </c>
      <c r="J196" s="6"/>
      <c r="K196" s="6"/>
      <c r="L196" s="6"/>
    </row>
    <row r="197" spans="1:12" ht="29.5" thickBot="1" x14ac:dyDescent="0.4">
      <c r="A197" s="11" t="s">
        <v>196</v>
      </c>
      <c r="B197" s="6">
        <v>10</v>
      </c>
      <c r="C197" s="6"/>
      <c r="D197" s="6">
        <v>2</v>
      </c>
      <c r="E197" s="6"/>
      <c r="F197" s="6">
        <v>6</v>
      </c>
      <c r="G197" s="6">
        <v>2</v>
      </c>
      <c r="H197" s="6"/>
      <c r="I197" s="6">
        <v>2</v>
      </c>
      <c r="J197" s="6">
        <v>0.3</v>
      </c>
      <c r="K197" s="6"/>
      <c r="L197" s="6"/>
    </row>
    <row r="198" spans="1:12" ht="15" thickBot="1" x14ac:dyDescent="0.4">
      <c r="A198" s="11" t="s">
        <v>201</v>
      </c>
      <c r="B198" s="6">
        <v>10</v>
      </c>
      <c r="C198" s="6"/>
      <c r="D198" s="6">
        <v>1</v>
      </c>
      <c r="E198" s="6"/>
      <c r="F198" s="6">
        <v>2</v>
      </c>
      <c r="G198" s="6">
        <v>7</v>
      </c>
      <c r="H198" s="6"/>
      <c r="I198" s="6">
        <v>4</v>
      </c>
      <c r="J198" s="6">
        <v>0.4</v>
      </c>
      <c r="K198" s="6">
        <v>316</v>
      </c>
      <c r="L198" s="6">
        <v>131</v>
      </c>
    </row>
    <row r="199" spans="1:12" ht="29.5" thickBot="1" x14ac:dyDescent="0.4">
      <c r="A199" s="11" t="s">
        <v>185</v>
      </c>
      <c r="B199" s="6">
        <v>10</v>
      </c>
      <c r="C199" s="6"/>
      <c r="D199" s="6">
        <v>1</v>
      </c>
      <c r="E199" s="6"/>
      <c r="F199" s="6">
        <v>6</v>
      </c>
      <c r="G199" s="6">
        <v>3</v>
      </c>
      <c r="H199" s="6"/>
      <c r="I199" s="6">
        <v>17</v>
      </c>
      <c r="J199" s="6">
        <v>2</v>
      </c>
      <c r="K199" s="6"/>
      <c r="L199" s="6"/>
    </row>
    <row r="200" spans="1:12" ht="20.5" thickBot="1" x14ac:dyDescent="0.4">
      <c r="A200" s="12" t="s">
        <v>186</v>
      </c>
      <c r="B200" s="6">
        <v>9</v>
      </c>
      <c r="C200" s="6"/>
      <c r="D200" s="6">
        <v>2</v>
      </c>
      <c r="E200" s="6"/>
      <c r="F200" s="6"/>
      <c r="G200" s="6">
        <v>7</v>
      </c>
      <c r="H200" s="6"/>
      <c r="I200" s="6"/>
      <c r="J200" s="6"/>
      <c r="K200" s="6"/>
      <c r="L200" s="6"/>
    </row>
    <row r="201" spans="1:12" ht="29.5" thickBot="1" x14ac:dyDescent="0.4">
      <c r="A201" s="11" t="s">
        <v>193</v>
      </c>
      <c r="B201" s="6">
        <v>9</v>
      </c>
      <c r="C201" s="6"/>
      <c r="D201" s="6"/>
      <c r="E201" s="6"/>
      <c r="F201" s="6">
        <v>2</v>
      </c>
      <c r="G201" s="6">
        <v>7</v>
      </c>
      <c r="H201" s="6"/>
      <c r="I201" s="3">
        <v>11236</v>
      </c>
      <c r="J201" s="6"/>
      <c r="K201" s="6"/>
      <c r="L201" s="6"/>
    </row>
    <row r="202" spans="1:12" ht="29.5" thickBot="1" x14ac:dyDescent="0.4">
      <c r="A202" s="20" t="s">
        <v>195</v>
      </c>
      <c r="B202" s="19">
        <v>7</v>
      </c>
      <c r="C202" s="19"/>
      <c r="D202" s="19">
        <v>1</v>
      </c>
      <c r="E202" s="19"/>
      <c r="F202" s="19">
        <v>6</v>
      </c>
      <c r="G202" s="19">
        <v>0</v>
      </c>
      <c r="H202" s="19"/>
      <c r="I202" s="19">
        <v>2</v>
      </c>
      <c r="J202" s="19">
        <v>0.2</v>
      </c>
      <c r="K202" s="19">
        <v>913</v>
      </c>
      <c r="L202" s="19">
        <v>196</v>
      </c>
    </row>
    <row r="203" spans="1:12" ht="44" thickBot="1" x14ac:dyDescent="0.4">
      <c r="A203" s="11" t="s">
        <v>209</v>
      </c>
      <c r="B203" s="6">
        <v>7</v>
      </c>
      <c r="C203" s="6"/>
      <c r="D203" s="6"/>
      <c r="E203" s="6"/>
      <c r="F203" s="6"/>
      <c r="G203" s="6">
        <v>7</v>
      </c>
      <c r="H203" s="6"/>
      <c r="I203" s="6">
        <v>0.8</v>
      </c>
      <c r="J203" s="6"/>
      <c r="K203" s="6">
        <v>604</v>
      </c>
      <c r="L203" s="6">
        <v>68</v>
      </c>
    </row>
    <row r="204" spans="1:12" ht="15" thickBot="1" x14ac:dyDescent="0.4">
      <c r="A204" s="11" t="s">
        <v>199</v>
      </c>
      <c r="B204" s="6">
        <v>6</v>
      </c>
      <c r="C204" s="4">
        <v>1</v>
      </c>
      <c r="D204" s="6"/>
      <c r="E204" s="6"/>
      <c r="F204" s="6">
        <v>2</v>
      </c>
      <c r="G204" s="6">
        <v>4</v>
      </c>
      <c r="H204" s="6"/>
      <c r="I204" s="6">
        <v>8</v>
      </c>
      <c r="J204" s="6"/>
      <c r="K204" s="3">
        <v>8765</v>
      </c>
      <c r="L204" s="3">
        <v>11359</v>
      </c>
    </row>
    <row r="205" spans="1:12" ht="15" thickBot="1" x14ac:dyDescent="0.4">
      <c r="A205" s="11" t="s">
        <v>198</v>
      </c>
      <c r="B205" s="6">
        <v>6</v>
      </c>
      <c r="C205" s="6"/>
      <c r="D205" s="6"/>
      <c r="E205" s="6"/>
      <c r="F205" s="6">
        <v>5</v>
      </c>
      <c r="G205" s="6">
        <v>1</v>
      </c>
      <c r="H205" s="6"/>
      <c r="I205" s="6">
        <v>607</v>
      </c>
      <c r="J205" s="6"/>
      <c r="K205" s="6"/>
      <c r="L205" s="6"/>
    </row>
    <row r="206" spans="1:12" ht="29.5" thickBot="1" x14ac:dyDescent="0.4">
      <c r="A206" s="11" t="s">
        <v>203</v>
      </c>
      <c r="B206" s="6">
        <v>6</v>
      </c>
      <c r="C206" s="6"/>
      <c r="D206" s="6"/>
      <c r="E206" s="6"/>
      <c r="F206" s="6"/>
      <c r="G206" s="6">
        <v>6</v>
      </c>
      <c r="H206" s="6"/>
      <c r="I206" s="6">
        <v>10</v>
      </c>
      <c r="J206" s="6"/>
      <c r="K206" s="6"/>
      <c r="L206" s="6"/>
    </row>
    <row r="207" spans="1:12" ht="44" thickBot="1" x14ac:dyDescent="0.4">
      <c r="A207" s="11" t="s">
        <v>205</v>
      </c>
      <c r="B207" s="6">
        <v>5</v>
      </c>
      <c r="C207" s="6"/>
      <c r="D207" s="6">
        <v>1</v>
      </c>
      <c r="E207" s="6"/>
      <c r="F207" s="6">
        <v>3</v>
      </c>
      <c r="G207" s="6">
        <v>1</v>
      </c>
      <c r="H207" s="6"/>
      <c r="I207" s="6">
        <v>165</v>
      </c>
      <c r="J207" s="6">
        <v>33</v>
      </c>
      <c r="K207" s="6"/>
      <c r="L207" s="6"/>
    </row>
    <row r="208" spans="1:12" ht="15" thickBot="1" x14ac:dyDescent="0.4">
      <c r="A208" s="20" t="s">
        <v>206</v>
      </c>
      <c r="B208" s="19">
        <v>5</v>
      </c>
      <c r="C208" s="19"/>
      <c r="D208" s="19">
        <v>1</v>
      </c>
      <c r="E208" s="19"/>
      <c r="F208" s="19">
        <v>4</v>
      </c>
      <c r="G208" s="19">
        <v>0</v>
      </c>
      <c r="H208" s="19"/>
      <c r="I208" s="19">
        <v>0.4</v>
      </c>
      <c r="J208" s="19">
        <v>0.08</v>
      </c>
      <c r="K208" s="19">
        <v>80</v>
      </c>
      <c r="L208" s="19">
        <v>7</v>
      </c>
    </row>
    <row r="209" spans="1:12" ht="58.5" thickBot="1" x14ac:dyDescent="0.4">
      <c r="A209" s="11" t="s">
        <v>208</v>
      </c>
      <c r="B209" s="6">
        <v>5</v>
      </c>
      <c r="C209" s="6"/>
      <c r="D209" s="6"/>
      <c r="E209" s="6"/>
      <c r="F209" s="6"/>
      <c r="G209" s="6">
        <v>5</v>
      </c>
      <c r="H209" s="6"/>
      <c r="I209" s="6">
        <v>191</v>
      </c>
      <c r="J209" s="6"/>
      <c r="K209" s="6">
        <v>110</v>
      </c>
      <c r="L209" s="3">
        <v>4195</v>
      </c>
    </row>
    <row r="210" spans="1:12" ht="58.5" thickBot="1" x14ac:dyDescent="0.4">
      <c r="A210" s="11" t="s">
        <v>202</v>
      </c>
      <c r="B210" s="6">
        <v>4</v>
      </c>
      <c r="C210" s="6"/>
      <c r="D210" s="6"/>
      <c r="E210" s="6"/>
      <c r="F210" s="6"/>
      <c r="G210" s="6">
        <v>4</v>
      </c>
      <c r="H210" s="6"/>
      <c r="I210" s="6">
        <v>18</v>
      </c>
      <c r="J210" s="6"/>
      <c r="K210" s="6">
        <v>19</v>
      </c>
      <c r="L210" s="6">
        <v>87</v>
      </c>
    </row>
    <row r="211" spans="1:12" ht="29.5" thickBot="1" x14ac:dyDescent="0.4">
      <c r="A211" s="11" t="s">
        <v>207</v>
      </c>
      <c r="B211" s="6">
        <v>4</v>
      </c>
      <c r="C211" s="6"/>
      <c r="D211" s="6"/>
      <c r="E211" s="6"/>
      <c r="F211" s="6"/>
      <c r="G211" s="6">
        <v>4</v>
      </c>
      <c r="H211" s="6"/>
      <c r="I211" s="6">
        <v>0.4</v>
      </c>
      <c r="J211" s="6"/>
      <c r="K211" s="6"/>
      <c r="L211" s="6"/>
    </row>
    <row r="212" spans="1:12" ht="15" thickBot="1" x14ac:dyDescent="0.4">
      <c r="A212" s="11" t="s">
        <v>204</v>
      </c>
      <c r="B212" s="6">
        <v>3</v>
      </c>
      <c r="C212" s="6"/>
      <c r="D212" s="6"/>
      <c r="E212" s="6"/>
      <c r="F212" s="6">
        <v>1</v>
      </c>
      <c r="G212" s="6">
        <v>2</v>
      </c>
      <c r="H212" s="6"/>
      <c r="I212" s="6">
        <v>200</v>
      </c>
      <c r="J212" s="6"/>
      <c r="K212" s="6"/>
      <c r="L212" s="6"/>
    </row>
    <row r="213" spans="1:12" ht="58.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</row>
    <row r="214" spans="1:12" ht="15" thickBot="1" x14ac:dyDescent="0.4">
      <c r="A214" s="23" t="s">
        <v>212</v>
      </c>
      <c r="B214" s="24">
        <v>1</v>
      </c>
      <c r="C214" s="24"/>
      <c r="D214" s="24"/>
      <c r="E214" s="24"/>
      <c r="F214" s="24"/>
      <c r="G214" s="24">
        <v>1</v>
      </c>
      <c r="H214" s="24"/>
      <c r="I214" s="24">
        <v>0.03</v>
      </c>
      <c r="J214" s="24"/>
      <c r="K214" s="24"/>
      <c r="L214" s="14"/>
    </row>
  </sheetData>
  <hyperlinks>
    <hyperlink ref="A3" r:id="rId1" display="https://www.worldometers.info/coronavirus/country/us/" xr:uid="{13CFA494-18EF-4905-B919-2F89C795CAF5}"/>
    <hyperlink ref="A4" r:id="rId2" display="https://www.worldometers.info/coronavirus/country/spain/" xr:uid="{6034637B-5626-4C43-9DE5-D47DE5D1F90D}"/>
    <hyperlink ref="A5" r:id="rId3" display="https://www.worldometers.info/coronavirus/country/italy/" xr:uid="{25885F6C-D4B1-469D-A62F-666AA1408310}"/>
    <hyperlink ref="A6" r:id="rId4" display="https://www.worldometers.info/coronavirus/country/france/" xr:uid="{D1A9BD40-B65A-4796-A44F-265651964188}"/>
    <hyperlink ref="A7" r:id="rId5" display="https://www.worldometers.info/coronavirus/country/germany/" xr:uid="{20C98AB3-D324-46B6-9C69-0DBFD6CF8AED}"/>
    <hyperlink ref="A8" r:id="rId6" display="https://www.worldometers.info/coronavirus/country/uk/" xr:uid="{A2FE245F-39E8-46C8-9DE3-D00B677D56C0}"/>
    <hyperlink ref="A9" r:id="rId7" display="https://www.worldometers.info/coronavirus/country/turkey/" xr:uid="{B0241200-0E5F-4495-AFAB-FA06DC6D6EA7}"/>
    <hyperlink ref="A10" r:id="rId8" display="https://www.worldometers.info/coronavirus/country/iran/" xr:uid="{215E81D3-6275-4503-9F86-B9CBE3FE61A9}"/>
    <hyperlink ref="A11" r:id="rId9" display="https://www.worldometers.info/coronavirus/country/china/" xr:uid="{FAC101F4-071F-4C75-8065-9A9D875A5BB0}"/>
    <hyperlink ref="A12" r:id="rId10" display="https://www.worldometers.info/coronavirus/country/russia/" xr:uid="{49F5BB49-47F2-4340-A0DD-54BED0490235}"/>
    <hyperlink ref="A13" r:id="rId11" display="https://www.worldometers.info/coronavirus/country/belgium/" xr:uid="{21BFE245-A4CB-4782-8968-25AB989D4DB2}"/>
    <hyperlink ref="A14" r:id="rId12" display="https://www.worldometers.info/coronavirus/country/brazil/" xr:uid="{48EDA45E-2811-4037-A8A3-58FBB958994B}"/>
    <hyperlink ref="A15" r:id="rId13" display="https://www.worldometers.info/coronavirus/country/canada/" xr:uid="{EDFAAD00-3BB1-49E1-B0A7-536A4F40E203}"/>
    <hyperlink ref="A16" r:id="rId14" display="https://www.worldometers.info/coronavirus/country/netherlands/" xr:uid="{91937BBC-3D1E-4577-8F05-D2A88ADB056B}"/>
    <hyperlink ref="A17" r:id="rId15" display="https://www.worldometers.info/coronavirus/country/switzerland/" xr:uid="{D0035772-74E9-4438-8567-B4B8B187A2B2}"/>
    <hyperlink ref="A18" r:id="rId16" display="https://www.worldometers.info/coronavirus/country/portugal/" xr:uid="{9E0EC207-351D-4D32-86C8-0A98EB3863FF}"/>
    <hyperlink ref="A19" r:id="rId17" display="https://www.worldometers.info/coronavirus/country/india/" xr:uid="{6AEBFF58-F33A-4997-A759-B1BE9FB77376}"/>
    <hyperlink ref="A20" r:id="rId18" display="https://www.worldometers.info/coronavirus/country/peru/" xr:uid="{68787636-6A1E-431D-B379-EFE5E46DADE4}"/>
    <hyperlink ref="A21" r:id="rId19" display="https://www.worldometers.info/coronavirus/country/ireland/" xr:uid="{8A3B263C-2227-42C5-9CE8-3C90DB9149B5}"/>
    <hyperlink ref="A22" r:id="rId20" display="https://www.worldometers.info/coronavirus/country/austria/" xr:uid="{804E7042-09E0-4323-8A16-7538858787B2}"/>
    <hyperlink ref="A23" r:id="rId21" display="https://www.worldometers.info/coronavirus/country/sweden/" xr:uid="{E9F30920-1A9F-4241-B61E-0B3F3705D15A}"/>
    <hyperlink ref="A24" r:id="rId22" display="https://www.worldometers.info/coronavirus/country/israel/" xr:uid="{F3B44813-8861-49F4-9276-A15A969BFC59}"/>
    <hyperlink ref="A25" r:id="rId23" display="https://www.worldometers.info/coronavirus/country/japan/" xr:uid="{80F27F5A-DAFC-4A84-A44C-47B5C708BEFA}"/>
    <hyperlink ref="A26" r:id="rId24" display="https://www.worldometers.info/coronavirus/country/south-korea/" xr:uid="{6A9835AE-A886-4F4E-ADAD-296B03AEE200}"/>
    <hyperlink ref="A27" r:id="rId25" display="https://www.worldometers.info/coronavirus/country/chile/" xr:uid="{BF738010-B034-4210-A0CC-155ECB659E8B}"/>
    <hyperlink ref="A28" r:id="rId26" display="https://www.worldometers.info/coronavirus/country/saudi-arabia/" xr:uid="{14D6B835-3D7D-4A03-A2A8-79E5B462AC49}"/>
    <hyperlink ref="A29" r:id="rId27" display="https://www.worldometers.info/coronavirus/country/ecuador/" xr:uid="{E35AB5C2-EE59-4B7C-B47B-52FBF7F504A6}"/>
    <hyperlink ref="A30" r:id="rId28" display="https://www.worldometers.info/coronavirus/country/poland/" xr:uid="{AFDE604A-7A9D-4E2B-9C68-16FF9C9CD09F}"/>
    <hyperlink ref="A31" r:id="rId29" display="https://www.worldometers.info/coronavirus/country/romania/" xr:uid="{6E00BDA9-9857-4444-B3F0-1015331A518A}"/>
    <hyperlink ref="A32" r:id="rId30" display="https://www.worldometers.info/coronavirus/country/pakistan/" xr:uid="{DEB03FD5-6A55-4C14-BB1C-DD1D5C429B1B}"/>
    <hyperlink ref="A33" r:id="rId31" display="https://www.worldometers.info/coronavirus/country/singapore/" xr:uid="{9DCD7889-7FB7-4DC6-8629-32AF0D460507}"/>
    <hyperlink ref="A34" r:id="rId32" display="https://www.worldometers.info/coronavirus/country/mexico/" xr:uid="{697EF1EE-A3AC-406D-8662-B5D6038CF890}"/>
    <hyperlink ref="A35" r:id="rId33" display="https://www.worldometers.info/coronavirus/country/denmark/" xr:uid="{C2995996-FB86-4684-99A6-150F56BBE9D1}"/>
    <hyperlink ref="A36" r:id="rId34" display="https://www.worldometers.info/coronavirus/country/united-arab-emirates/" xr:uid="{50CD6997-F5EE-4939-B518-19813468BF35}"/>
    <hyperlink ref="A37" r:id="rId35" display="https://www.worldometers.info/coronavirus/country/norway/" xr:uid="{F8C7EBB4-061F-41AF-B561-8FE2C32E447A}"/>
    <hyperlink ref="A38" r:id="rId36" display="https://www.worldometers.info/coronavirus/country/indonesia/" xr:uid="{4767E327-D5F7-4D7E-A61F-2F120C77E54E}"/>
    <hyperlink ref="A39" r:id="rId37" display="https://www.worldometers.info/coronavirus/country/czech-republic/" xr:uid="{8C9E6FEF-EE0B-447C-89D2-03E6E6051FC0}"/>
    <hyperlink ref="A40" r:id="rId38" display="https://www.worldometers.info/coronavirus/country/australia/" xr:uid="{F41C7802-9D30-45AE-B558-1FC0E13E2FC0}"/>
    <hyperlink ref="A41" r:id="rId39" display="https://www.worldometers.info/coronavirus/country/serbia/" xr:uid="{011F4C61-D929-472B-8E50-3F5C63E79F7D}"/>
    <hyperlink ref="A42" r:id="rId40" display="https://www.worldometers.info/coronavirus/country/philippines/" xr:uid="{532D5538-566A-4488-BB61-1BB7D7AD6E2A}"/>
    <hyperlink ref="A43" r:id="rId41" display="https://www.worldometers.info/coronavirus/country/belarus/" xr:uid="{8F0CEA76-E3BB-4B0B-BED2-7E3B66F2E0C5}"/>
    <hyperlink ref="A44" r:id="rId42" display="https://www.worldometers.info/coronavirus/country/ukraine/" xr:uid="{FE52E12A-C767-4273-999C-A6A3C507F950}"/>
    <hyperlink ref="A45" r:id="rId43" display="https://www.worldometers.info/coronavirus/country/qatar/" xr:uid="{BE53DA5F-3FD8-491A-B85B-22C3AE413276}"/>
    <hyperlink ref="A46" r:id="rId44" display="https://www.worldometers.info/coronavirus/country/malaysia/" xr:uid="{786DE4E5-9F21-462C-806F-F03A0F174121}"/>
    <hyperlink ref="A47" r:id="rId45" display="https://www.worldometers.info/coronavirus/country/dominican-republic/" xr:uid="{CE086B31-9A1B-467C-9D15-77F83527DC82}"/>
    <hyperlink ref="A48" r:id="rId46" display="https://www.worldometers.info/coronavirus/country/panama/" xr:uid="{72A6C0D8-89B1-4F4C-B11D-96881577C9F6}"/>
    <hyperlink ref="A49" r:id="rId47" display="https://www.worldometers.info/coronavirus/country/finland/" xr:uid="{4BA62988-8C06-4957-B391-31D903D9FE09}"/>
    <hyperlink ref="A50" r:id="rId48" display="https://www.worldometers.info/coronavirus/country/colombia/" xr:uid="{511CBF47-79EE-49C9-AFF9-0758830E8F1D}"/>
    <hyperlink ref="A51" r:id="rId49" display="https://www.worldometers.info/coronavirus/country/luxembourg/" xr:uid="{3D0C83CC-F953-423B-BCB7-8F454496E676}"/>
    <hyperlink ref="A52" r:id="rId50" display="https://www.worldometers.info/coronavirus/country/bangladesh/" xr:uid="{4FD5CC72-E621-4BE2-9983-D3F3306E338C}"/>
    <hyperlink ref="A53" r:id="rId51" display="https://www.worldometers.info/coronavirus/country/egypt/" xr:uid="{CCE530FC-79CC-4EB6-B159-EA661AA3E576}"/>
    <hyperlink ref="A54" r:id="rId52" display="https://www.worldometers.info/coronavirus/country/south-africa/" xr:uid="{23E8EBD9-97E9-4AFD-9619-080E3EF940D3}"/>
    <hyperlink ref="A55" r:id="rId53" display="https://www.worldometers.info/coronavirus/country/morocco/" xr:uid="{72B7D16C-52DA-4C92-B625-127959B069C7}"/>
    <hyperlink ref="A56" r:id="rId54" display="https://www.worldometers.info/coronavirus/country/argentina/" xr:uid="{7FAB096B-D16C-4026-BF67-DEBFCEDEFDBE}"/>
    <hyperlink ref="A57" r:id="rId55" display="https://www.worldometers.info/coronavirus/country/thailand/" xr:uid="{31F2626F-3F8E-43C1-B49A-CDF398CEDD89}"/>
    <hyperlink ref="A58" r:id="rId56" display="https://www.worldometers.info/coronavirus/country/algeria/" xr:uid="{A0FFC22B-CAB5-401F-B215-0051F0A7E31C}"/>
    <hyperlink ref="A59" r:id="rId57" display="https://www.worldometers.info/coronavirus/country/moldova/" xr:uid="{D0E581DE-B8B4-408B-9F74-E82EEFF7BB67}"/>
    <hyperlink ref="A60" r:id="rId58" display="https://www.worldometers.info/coronavirus/country/greece/" xr:uid="{FC59428D-B41F-48CF-9623-925541EF79D0}"/>
    <hyperlink ref="A61" r:id="rId59" display="https://www.worldometers.info/coronavirus/country/hungary/" xr:uid="{E7D54477-0216-4728-B670-E1E9FDD73A86}"/>
    <hyperlink ref="A62" r:id="rId60" display="https://www.worldometers.info/coronavirus/country/kuwait/" xr:uid="{A359F6A0-CA99-4B59-B8BF-948536CA0A93}"/>
    <hyperlink ref="A63" r:id="rId61" display="https://www.worldometers.info/coronavirus/country/kazakhstan/" xr:uid="{D2C45E65-EAA2-450B-AE1F-609A9E424157}"/>
    <hyperlink ref="A64" r:id="rId62" display="https://www.worldometers.info/coronavirus/country/bahrain/" xr:uid="{8EB0BFA2-6024-48F2-8460-922DFA6138A7}"/>
    <hyperlink ref="A65" r:id="rId63" display="https://www.worldometers.info/coronavirus/country/croatia/" xr:uid="{46669DE7-8439-4FB7-85D3-4C615D22557E}"/>
    <hyperlink ref="A66" r:id="rId64" display="https://www.worldometers.info/coronavirus/country/iceland/" xr:uid="{8B8B4E00-FAF2-4BD5-AD86-1DE5D128EA0F}"/>
    <hyperlink ref="A67" r:id="rId65" display="https://www.worldometers.info/coronavirus/country/uzbekistan/" xr:uid="{60413CF8-AA09-4762-AFBA-EC5ED6763E29}"/>
    <hyperlink ref="A68" r:id="rId66" display="https://www.worldometers.info/coronavirus/country/iraq/" xr:uid="{DBDB72BC-2EA3-4A68-BE17-D89639A42FA5}"/>
    <hyperlink ref="A69" r:id="rId67" display="https://www.worldometers.info/coronavirus/country/estonia/" xr:uid="{8FF6022F-B76B-42E0-B71F-8060D65E4B9D}"/>
    <hyperlink ref="A70" r:id="rId68" display="https://www.worldometers.info/coronavirus/country/oman/" xr:uid="{F6FDB7D0-C5E7-46A0-B908-7D698D874CDC}"/>
    <hyperlink ref="A71" r:id="rId69" display="https://www.worldometers.info/coronavirus/country/new-zealand/" xr:uid="{71DCCFF6-25CA-4047-853C-2BB1E0C2C646}"/>
    <hyperlink ref="A72" r:id="rId70" display="https://www.worldometers.info/coronavirus/country/azerbaijan/" xr:uid="{982634DA-83D3-4AB1-931D-35C10489F512}"/>
    <hyperlink ref="A73" r:id="rId71" display="https://www.worldometers.info/coronavirus/country/armenia/" xr:uid="{1A9D851A-614D-4DE3-9D9F-F7661100C80B}"/>
    <hyperlink ref="A74" r:id="rId72" display="https://www.worldometers.info/coronavirus/country/lithuania/" xr:uid="{A762FC92-BC4A-4B52-AE54-A27E34255D1D}"/>
    <hyperlink ref="A75" r:id="rId73" display="https://www.worldometers.info/coronavirus/country/bosnia-and-herzegovina/" xr:uid="{B8A9A7C5-60BB-4100-8CDE-E436B7582047}"/>
    <hyperlink ref="A76" r:id="rId74" display="https://www.worldometers.info/coronavirus/country/slovenia/" xr:uid="{927A2C6B-C315-4B7C-A15A-3FCC4F2547B8}"/>
    <hyperlink ref="A77" r:id="rId75" display="https://www.worldometers.info/coronavirus/country/macedonia/" xr:uid="{D4AFC781-CA80-4F1F-B8CB-EC41C452540A}"/>
    <hyperlink ref="A78" r:id="rId76" display="https://www.worldometers.info/coronavirus/country/slovakia/" xr:uid="{3A392858-CC0C-43B4-9EF3-1F5A597A7973}"/>
    <hyperlink ref="A79" r:id="rId77" display="https://www.worldometers.info/coronavirus/country/cameroon/" xr:uid="{227B2506-E6F4-467D-83A5-8C06EA3B8E0D}"/>
    <hyperlink ref="A80" r:id="rId78" display="https://www.worldometers.info/coronavirus/country/afghanistan/" xr:uid="{2BAC3C61-23D2-4C49-BC65-D38B1536A2AA}"/>
    <hyperlink ref="A81" r:id="rId79" display="https://www.worldometers.info/coronavirus/country/cuba/" xr:uid="{FA732381-3BC8-48FE-84EC-7FD3509C0992}"/>
    <hyperlink ref="A82" r:id="rId80" display="https://www.worldometers.info/coronavirus/country/ghana/" xr:uid="{5598D6F6-7E06-4204-B9C4-E6395BE74187}"/>
    <hyperlink ref="A83" r:id="rId81" display="https://www.worldometers.info/coronavirus/country/china-hong-kong-sar/" xr:uid="{D4D23B7E-ACAF-4051-81A2-FEDE037557ED}"/>
    <hyperlink ref="A84" r:id="rId82" display="https://www.worldometers.info/coronavirus/country/bulgaria/" xr:uid="{3652CCB3-BA71-43DF-8400-EA77A9CBFED9}"/>
    <hyperlink ref="A85" r:id="rId83" display="https://www.worldometers.info/coronavirus/country/tunisia/" xr:uid="{DFDB995B-7947-4AFC-BF42-02AB518E424A}"/>
    <hyperlink ref="A86" r:id="rId84" display="https://www.worldometers.info/coronavirus/country/cote-d-ivoire/" xr:uid="{E81D5DB3-1A03-430C-885A-7A1148FEAC9A}"/>
    <hyperlink ref="A87" r:id="rId85" display="https://www.worldometers.info/coronavirus/country/djibouti/" xr:uid="{4DE70650-0C33-4844-B62A-27A8F8663BF5}"/>
    <hyperlink ref="A88" r:id="rId86" display="https://www.worldometers.info/coronavirus/country/cyprus/" xr:uid="{50096154-2643-4CDF-BB0C-4BDDC4AAFD7C}"/>
    <hyperlink ref="A89" r:id="rId87" display="https://www.worldometers.info/coronavirus/country/latvia/" xr:uid="{854116FA-ECCF-4672-A74D-07015EC6A204}"/>
    <hyperlink ref="A90" r:id="rId88" display="https://www.worldometers.info/coronavirus/country/andorra/" xr:uid="{88B3B64D-3421-472E-8F70-2017968C7E41}"/>
    <hyperlink ref="A92" r:id="rId89" display="https://www.worldometers.info/coronavirus/country/lebanon/" xr:uid="{4954CB30-8F78-4006-AACF-5CC7B9F68CD0}"/>
    <hyperlink ref="A93" r:id="rId90" display="https://www.worldometers.info/coronavirus/country/nigeria/" xr:uid="{77C84E09-732F-4ACC-A87B-353EB850E7AB}"/>
    <hyperlink ref="A94" r:id="rId91" display="https://www.worldometers.info/coronavirus/country/costa-rica/" xr:uid="{F4A4BB71-3362-4CE7-826D-4B0C90597EDD}"/>
    <hyperlink ref="A95" r:id="rId92" display="https://www.worldometers.info/coronavirus/country/niger/" xr:uid="{0C5FE202-2633-4114-998A-3CB385D435D8}"/>
    <hyperlink ref="A96" r:id="rId93" display="https://www.worldometers.info/coronavirus/country/guinea/" xr:uid="{4F84C8B7-1350-4665-98F1-4BE4546D375A}"/>
    <hyperlink ref="A97" r:id="rId94" display="https://www.worldometers.info/coronavirus/country/albania/" xr:uid="{2282F4CF-51F8-45A1-BDE3-B4529E9E6A8C}"/>
    <hyperlink ref="A98" r:id="rId95" display="https://www.worldometers.info/coronavirus/country/bolivia/" xr:uid="{B67C5AE3-E444-4132-85E8-3F865A649F3B}"/>
    <hyperlink ref="A99" r:id="rId96" display="https://www.worldometers.info/coronavirus/country/kyrgyzstan/" xr:uid="{7E710144-D7E0-4555-8743-B2DDA5E7C018}"/>
    <hyperlink ref="A100" r:id="rId97" display="https://www.worldometers.info/coronavirus/country/burkina-faso/" xr:uid="{FB0EE390-12DB-46F2-998D-085BEF29C1E2}"/>
    <hyperlink ref="A101" r:id="rId98" display="https://www.worldometers.info/coronavirus/country/uruguay/" xr:uid="{DBF79E7E-BB8F-4387-B954-B4781609013D}"/>
    <hyperlink ref="A102" r:id="rId99" display="https://www.worldometers.info/coronavirus/country/honduras/" xr:uid="{4FF6BFE8-EE5E-453B-8A05-E74571BA824C}"/>
    <hyperlink ref="A103" r:id="rId100" display="https://www.worldometers.info/coronavirus/country/channel-islands/" xr:uid="{FCD090EC-FD9A-473B-BAA9-873BE279B68B}"/>
    <hyperlink ref="A104" r:id="rId101" display="https://www.worldometers.info/coronavirus/country/san-marino/" xr:uid="{799863E3-C24F-4C8B-B6FB-53FC655B6161}"/>
    <hyperlink ref="A105" r:id="rId102" display="https://www.worldometers.info/coronavirus/country/state-of-palestine/" xr:uid="{C9908F83-F87A-4472-B27A-025B76387E6B}"/>
    <hyperlink ref="A106" r:id="rId103" display="https://www.worldometers.info/coronavirus/country/malta/" xr:uid="{2FAB6B38-A826-4A15-8F69-049B173BDDF1}"/>
    <hyperlink ref="A107" r:id="rId104" display="https://www.worldometers.info/coronavirus/country/jordan/" xr:uid="{802C6E47-D6BE-448A-82F8-20E5F7A6E442}"/>
    <hyperlink ref="A108" r:id="rId105" display="https://www.worldometers.info/coronavirus/country/taiwan/" xr:uid="{E19A68C3-AF4A-4A0B-9445-591A97FE2EAB}"/>
    <hyperlink ref="A109" r:id="rId106" display="https://www.worldometers.info/coronavirus/country/georgia/" xr:uid="{2D294700-AF79-4690-A406-77C1949B86E0}"/>
    <hyperlink ref="A110" r:id="rId107" display="https://www.worldometers.info/coronavirus/country/reunion/" xr:uid="{6B52D323-B643-4369-A0EB-EBC0ACA566C4}"/>
    <hyperlink ref="A111" r:id="rId108" display="https://www.worldometers.info/coronavirus/country/senegal/" xr:uid="{4F01950B-9496-4F69-99FF-1323F1FBA5E7}"/>
    <hyperlink ref="A112" r:id="rId109" display="https://www.worldometers.info/coronavirus/country/democratic-republic-of-the-congo/" xr:uid="{334B49FF-3EC9-453B-BA61-5A98982E9440}"/>
    <hyperlink ref="A113" r:id="rId110" display="https://www.worldometers.info/coronavirus/country/mauritius/" xr:uid="{79E14C6C-3341-4EA7-AF7C-217C7FA93F7C}"/>
    <hyperlink ref="A114" r:id="rId111" display="https://www.worldometers.info/coronavirus/country/montenegro/" xr:uid="{FC89D636-74FA-4B3E-8E5D-2982E482F339}"/>
    <hyperlink ref="A115" r:id="rId112" display="https://www.worldometers.info/coronavirus/country/sri-lanka/" xr:uid="{227DB0E3-E358-4E47-8DE2-D509C8C0A64F}"/>
    <hyperlink ref="A116" r:id="rId113" display="https://www.worldometers.info/coronavirus/country/isle-of-man/" xr:uid="{E5C98038-9F08-4B70-B111-4CE56759499E}"/>
    <hyperlink ref="A117" r:id="rId114" display="https://www.worldometers.info/coronavirus/country/guatemala/" xr:uid="{F526DDE9-101C-4BE2-8422-F6634DBE3B60}"/>
    <hyperlink ref="A118" r:id="rId115" display="https://www.worldometers.info/coronavirus/country/venezuela/" xr:uid="{0D0AA100-6F26-4E56-92D4-622ED2F65B31}"/>
    <hyperlink ref="A119" r:id="rId116" display="https://www.worldometers.info/coronavirus/country/mayotte/" xr:uid="{1E74662F-285F-4B88-A61B-146BBD2F3C09}"/>
    <hyperlink ref="A120" r:id="rId117" display="https://www.worldometers.info/coronavirus/country/kenya/" xr:uid="{0879A2E2-A44A-42A6-8055-D28FD33A1EF3}"/>
    <hyperlink ref="A121" r:id="rId118" display="https://www.worldometers.info/coronavirus/country/viet-nam/" xr:uid="{B101836E-6F96-48B9-97EC-49CD877BBC7F}"/>
    <hyperlink ref="A122" r:id="rId119" display="https://www.worldometers.info/coronavirus/country/tanzania/" xr:uid="{F45CB1B5-23D9-44FE-B609-6F84B473520B}"/>
    <hyperlink ref="A123" r:id="rId120" display="https://www.worldometers.info/coronavirus/country/mali/" xr:uid="{53C04487-51B4-45E0-A074-2A0557882EA8}"/>
    <hyperlink ref="A124" r:id="rId121" display="https://www.worldometers.info/coronavirus/country/somalia/" xr:uid="{77D354FF-52E4-4E84-AE87-D4AAC197B5E8}"/>
    <hyperlink ref="A125" r:id="rId122" display="https://www.worldometers.info/coronavirus/country/el-salvador/" xr:uid="{A1FC6C9F-A808-4514-AF83-B48EB637DF51}"/>
    <hyperlink ref="A126" r:id="rId123" display="https://www.worldometers.info/coronavirus/country/jamaica/" xr:uid="{4EB8CD01-C236-4C07-A0A4-79E7D4862BA5}"/>
    <hyperlink ref="A127" r:id="rId124" display="https://www.worldometers.info/coronavirus/country/paraguay/" xr:uid="{674B2895-1610-49C5-B1C2-233EF550B2C5}"/>
    <hyperlink ref="A128" r:id="rId125" display="https://www.worldometers.info/coronavirus/country/faeroe-islands/" xr:uid="{D70B5F99-1E8D-49D3-9DA7-F492B9B8FA51}"/>
    <hyperlink ref="A129" r:id="rId126" display="https://www.worldometers.info/coronavirus/country/martinique/" xr:uid="{DC31D418-900D-4A12-9C54-08FB2068876A}"/>
    <hyperlink ref="A130" r:id="rId127" display="https://www.worldometers.info/coronavirus/country/congo/" xr:uid="{1D94007C-D827-4782-91F3-D70D0203D7B3}"/>
    <hyperlink ref="A131" r:id="rId128" display="https://www.worldometers.info/coronavirus/country/guadeloupe/" xr:uid="{61CF005E-5868-4CEC-9606-BF10E2A1A3D4}"/>
    <hyperlink ref="A132" r:id="rId129" display="https://www.worldometers.info/coronavirus/country/rwanda/" xr:uid="{91D11A4B-7C31-47ED-B3FA-A18D9450F87F}"/>
    <hyperlink ref="A133" r:id="rId130" display="https://www.worldometers.info/coronavirus/country/brunei-darussalam/" xr:uid="{FF7F15A9-9741-4259-8EAE-D3891275D66E}"/>
    <hyperlink ref="A134" r:id="rId131" display="https://www.worldometers.info/coronavirus/country/gibraltar/" xr:uid="{25265079-8452-49AA-B854-D50A2C24EBDB}"/>
    <hyperlink ref="A135" r:id="rId132" display="https://www.worldometers.info/coronavirus/country/cambodia/" xr:uid="{82682ED7-19F6-419F-8B2A-2859FF895A74}"/>
    <hyperlink ref="A136" r:id="rId133" display="https://www.worldometers.info/coronavirus/country/madagascar/" xr:uid="{ECFAF4B9-C458-4805-B5FE-3742906C89E3}"/>
    <hyperlink ref="A137" r:id="rId134" display="https://www.worldometers.info/coronavirus/country/gabon/" xr:uid="{F62F162C-9890-4B53-A59A-5BEFAD52C7B4}"/>
    <hyperlink ref="A138" r:id="rId135" display="https://www.worldometers.info/coronavirus/country/myanmar/" xr:uid="{404DE688-E797-41DE-AD35-624FFE487494}"/>
    <hyperlink ref="A139" r:id="rId136" display="https://www.worldometers.info/coronavirus/country/trinidad-and-tobago/" xr:uid="{72C0C102-7784-4D0B-A12D-A65C50ED8FBC}"/>
    <hyperlink ref="A140" r:id="rId137" display="https://www.worldometers.info/coronavirus/country/ethiopia/" xr:uid="{B318D35C-C387-4F2E-B3DA-B52EA1ABBD1F}"/>
    <hyperlink ref="A141" r:id="rId138" display="https://www.worldometers.info/coronavirus/country/sudan/" xr:uid="{66BAD4CE-17FD-4041-87C8-CD4DA3B298C7}"/>
    <hyperlink ref="A142" r:id="rId139" display="https://www.worldometers.info/coronavirus/country/liberia/" xr:uid="{20AC0EBE-89B9-475E-B569-B8515627D161}"/>
    <hyperlink ref="A143" r:id="rId140" display="https://www.worldometers.info/coronavirus/country/aruba/" xr:uid="{70ECF59E-F65D-4C95-81B8-A7D9D12908AD}"/>
    <hyperlink ref="A144" r:id="rId141" display="https://www.worldometers.info/coronavirus/country/french-guiana/" xr:uid="{FB8D107F-0242-4868-A74B-A103A406490B}"/>
    <hyperlink ref="A145" r:id="rId142" display="https://www.worldometers.info/coronavirus/country/monaco/" xr:uid="{354F5350-0089-4BB1-A783-593715C46B8C}"/>
    <hyperlink ref="A146" r:id="rId143" display="https://www.worldometers.info/coronavirus/country/bermuda/" xr:uid="{DA049062-EF18-4CF1-8281-4AEFA96659EA}"/>
    <hyperlink ref="A147" r:id="rId144" display="https://www.worldometers.info/coronavirus/country/togo/" xr:uid="{F7CAB1F8-AC33-476B-B979-E3FBBA50BAAD}"/>
    <hyperlink ref="A148" r:id="rId145" display="https://www.worldometers.info/coronavirus/country/maldives/" xr:uid="{627FA188-8F64-43AC-8775-C8CFAC945141}"/>
    <hyperlink ref="A149" r:id="rId146" display="https://www.worldometers.info/coronavirus/country/liechtenstein/" xr:uid="{BA5B8057-5B54-42D8-9608-3D1E4D217E1E}"/>
    <hyperlink ref="A150" r:id="rId147" display="https://www.worldometers.info/coronavirus/country/equatorial-guinea/" xr:uid="{094D680E-B455-4B83-9237-EA28EBEF93FA}"/>
    <hyperlink ref="A151" r:id="rId148" display="https://www.worldometers.info/coronavirus/country/barbados/" xr:uid="{D6DDA8DC-7F69-47FF-97CA-E7FA134EFE04}"/>
    <hyperlink ref="A152" r:id="rId149" display="https://www.worldometers.info/coronavirus/country/zambia/" xr:uid="{4C6FE0AD-FA61-43E3-81E5-9ADB565C679E}"/>
    <hyperlink ref="A153" r:id="rId150" display="https://www.worldometers.info/coronavirus/country/sint-maarten/" xr:uid="{45313E98-EB87-44F4-9727-8F00C63769A7}"/>
    <hyperlink ref="A154" r:id="rId151" display="https://www.worldometers.info/coronavirus/country/cabo-verde/" xr:uid="{D3BE7B87-3C21-491F-BE5F-E719E0E7A587}"/>
    <hyperlink ref="A155" r:id="rId152" display="https://www.worldometers.info/coronavirus/country/guyana/" xr:uid="{39AD87BD-9BA6-404C-B27E-7EBBFAE8719D}"/>
    <hyperlink ref="A156" r:id="rId153" display="https://www.worldometers.info/coronavirus/country/cayman-islands/" xr:uid="{12ABFC04-25CD-4F6E-8E29-CB7FB2900BEB}"/>
    <hyperlink ref="A157" r:id="rId154" display="https://www.worldometers.info/coronavirus/country/bahamas/" xr:uid="{9F9C0711-A2B3-4218-94B5-B8191539504B}"/>
    <hyperlink ref="A158" r:id="rId155" display="https://www.worldometers.info/coronavirus/country/haiti/" xr:uid="{156FC0A0-FE75-4479-9289-6E955F238A0A}"/>
    <hyperlink ref="A159" r:id="rId156" display="https://www.worldometers.info/coronavirus/country/french-polynesia/" xr:uid="{9B43B20D-4841-4007-AE3B-A9FF6DDF236C}"/>
    <hyperlink ref="A160" r:id="rId157" display="https://www.worldometers.info/coronavirus/country/uganda/" xr:uid="{CBC54DA7-B627-4237-82FB-A6A2D9FDE7AF}"/>
    <hyperlink ref="A161" r:id="rId158" display="https://www.worldometers.info/coronavirus/country/benin/" xr:uid="{3F441182-5501-4FD8-A92B-A22AE7782330}"/>
    <hyperlink ref="A162" r:id="rId159" display="https://www.worldometers.info/coronavirus/country/libya/" xr:uid="{B41CFC8C-3549-4C47-81EC-38C27A8B25A9}"/>
    <hyperlink ref="A163" r:id="rId160" display="https://www.worldometers.info/coronavirus/country/guinea-bissau/" xr:uid="{6169F779-E5A6-4858-9EE6-92DBB4F37A39}"/>
    <hyperlink ref="A164" r:id="rId161" display="https://www.worldometers.info/coronavirus/country/china-macao-sar/" xr:uid="{4D1CB9DF-1525-42AB-B7D3-0AC95838DC50}"/>
    <hyperlink ref="A165" r:id="rId162" display="https://www.worldometers.info/coronavirus/country/sierra-leone/" xr:uid="{72DDD5B7-235B-481B-A33D-C42A3FD61DA9}"/>
    <hyperlink ref="A166" r:id="rId163" display="https://www.worldometers.info/coronavirus/country/syria/" xr:uid="{D50497FE-5C95-4DF2-A6F9-082DD45FEDAD}"/>
    <hyperlink ref="A167" r:id="rId164" display="https://www.worldometers.info/coronavirus/country/eritrea/" xr:uid="{B05FF9B6-01CA-43F2-8814-C878BF19A540}"/>
    <hyperlink ref="A168" r:id="rId165" display="https://www.worldometers.info/coronavirus/country/mozambique/" xr:uid="{8FB4108E-A5ED-493C-A214-E6AB47BFF373}"/>
    <hyperlink ref="A169" r:id="rId166" display="https://www.worldometers.info/coronavirus/country/saint-martin/" xr:uid="{DD668128-A9F5-4A75-AC32-394383DCE81C}"/>
    <hyperlink ref="A170" r:id="rId167" display="https://www.worldometers.info/coronavirus/country/mongolia/" xr:uid="{0BE43683-5CB2-4DC9-A626-90D7143BCE5C}"/>
    <hyperlink ref="A171" r:id="rId168" display="https://www.worldometers.info/coronavirus/country/chad/" xr:uid="{C54205D6-6CCD-48D6-8C0E-DF99EBA5CDE0}"/>
    <hyperlink ref="A172" r:id="rId169" display="https://www.worldometers.info/coronavirus/country/nepal/" xr:uid="{BBE3368A-B6E3-411A-BDCE-C1282434EE8A}"/>
    <hyperlink ref="A173" r:id="rId170" display="https://www.worldometers.info/coronavirus/country/zimbabwe/" xr:uid="{829C781B-5C41-4657-9FA1-5775D6F41901}"/>
    <hyperlink ref="A174" r:id="rId171" display="https://www.worldometers.info/coronavirus/country/angola/" xr:uid="{AE9BFD6D-77B5-4913-92CA-C7099E03CA9A}"/>
    <hyperlink ref="A175" r:id="rId172" display="https://www.worldometers.info/coronavirus/country/swaziland/" xr:uid="{D33F2B8B-3341-4634-BA00-6CC421D9D13F}"/>
    <hyperlink ref="A176" r:id="rId173" display="https://www.worldometers.info/coronavirus/country/antigua-and-barbuda/" xr:uid="{4AD98D73-09E2-45A6-910C-D317FB72E5DA}"/>
    <hyperlink ref="A177" r:id="rId174" display="https://www.worldometers.info/coronavirus/country/timor-leste/" xr:uid="{0D835238-707E-4FE1-8C49-562238F5C4FA}"/>
    <hyperlink ref="A178" r:id="rId175" display="https://www.worldometers.info/coronavirus/country/botswana/" xr:uid="{DD1F9030-6D9F-4F0F-87FC-5DCDE9815EB2}"/>
    <hyperlink ref="A179" r:id="rId176" display="https://www.worldometers.info/coronavirus/country/laos/" xr:uid="{CEF5AF6C-5BEA-4939-8AE0-5A062FE5E222}"/>
    <hyperlink ref="A180" r:id="rId177" display="https://www.worldometers.info/coronavirus/country/belize/" xr:uid="{8495F4B7-97D5-484D-BB71-0011315E5069}"/>
    <hyperlink ref="A181" r:id="rId178" display="https://www.worldometers.info/coronavirus/country/fiji/" xr:uid="{FC375CC5-4A21-4F19-A72D-D3C3D9849C6D}"/>
    <hyperlink ref="A182" r:id="rId179" display="https://www.worldometers.info/coronavirus/country/new-caledonia/" xr:uid="{4DD1F16D-65AB-41D6-AF4A-ABE823D1F414}"/>
    <hyperlink ref="A183" r:id="rId180" display="https://www.worldometers.info/coronavirus/country/malawi/" xr:uid="{7EA5FDD4-2891-49D0-B2D7-992EAE2B795A}"/>
    <hyperlink ref="A184" r:id="rId181" display="https://www.worldometers.info/coronavirus/country/dominica/" xr:uid="{3A2A27C5-1D8E-4CB0-95C4-64924F94C4FC}"/>
    <hyperlink ref="A185" r:id="rId182" display="https://www.worldometers.info/coronavirus/country/namibia/" xr:uid="{83A21D98-D416-42B6-BCFB-325401CB83ED}"/>
    <hyperlink ref="A186" r:id="rId183" display="https://www.worldometers.info/coronavirus/country/saint-kitts-and-nevis/" xr:uid="{B7A78E02-8678-41A1-AE45-DDC52072A59B}"/>
    <hyperlink ref="A187" r:id="rId184" display="https://www.worldometers.info/coronavirus/country/saint-lucia/" xr:uid="{C21A40EE-B86D-4D9E-ACF2-6C3CECCF9ED4}"/>
    <hyperlink ref="A188" r:id="rId185" display="https://www.worldometers.info/coronavirus/country/curacao/" xr:uid="{5D489CFE-953D-4751-956F-ED4F762D9B18}"/>
    <hyperlink ref="A189" r:id="rId186" display="https://www.worldometers.info/coronavirus/country/grenada/" xr:uid="{DDC4480D-4F90-4A42-B10A-6EA183E16315}"/>
    <hyperlink ref="A190" r:id="rId187" display="https://www.worldometers.info/coronavirus/country/central-african-republic/" xr:uid="{BF9FD3C8-7FE4-44A0-B863-4F3557AD22F0}"/>
    <hyperlink ref="A191" r:id="rId188" display="https://www.worldometers.info/coronavirus/country/saint-vincent-and-the-grenadines/" xr:uid="{0F5D02A9-FED3-4D0F-9B3D-B067DCD27DB8}"/>
    <hyperlink ref="A192" r:id="rId189" display="https://www.worldometers.info/coronavirus/country/turks-and-caicos-islands/" xr:uid="{CEF012CD-7B55-49F1-ADE9-3554EEE6251C}"/>
    <hyperlink ref="A193" r:id="rId190" display="https://www.worldometers.info/coronavirus/country/falkland-islands-malvinas/" xr:uid="{07068260-4413-44B7-AFF9-DDAA163DD178}"/>
    <hyperlink ref="A194" r:id="rId191" display="https://www.worldometers.info/coronavirus/country/greenland/" xr:uid="{9B662A45-A773-4F22-9898-0584B4A6F439}"/>
    <hyperlink ref="A195" r:id="rId192" display="https://www.worldometers.info/coronavirus/country/montserrat/" xr:uid="{AC7EE6A5-E5F6-40CE-8BC3-AE8C20B2F56A}"/>
    <hyperlink ref="A196" r:id="rId193" display="https://www.worldometers.info/coronavirus/country/seychelles/" xr:uid="{3DD346C3-BCB5-4625-8CAC-15FEA8C3879E}"/>
    <hyperlink ref="A197" r:id="rId194" display="https://www.worldometers.info/coronavirus/country/nicaragua/" xr:uid="{37D9E18E-D674-46F1-9848-AD02C7F48C3F}"/>
    <hyperlink ref="A198" r:id="rId195" display="https://www.worldometers.info/coronavirus/country/gambia/" xr:uid="{78DC6C58-6DDE-42FF-9D82-B681BB64734D}"/>
    <hyperlink ref="A199" r:id="rId196" display="https://www.worldometers.info/coronavirus/country/suriname/" xr:uid="{02A3CDBD-23DB-4AB0-93B6-668CE69A31B7}"/>
    <hyperlink ref="A201" r:id="rId197" display="https://www.worldometers.info/coronavirus/country/holy-see/" xr:uid="{81083129-92BE-47C7-BEEE-34389C82FA51}"/>
    <hyperlink ref="A202" r:id="rId198" display="https://www.worldometers.info/coronavirus/country/mauritania/" xr:uid="{DE7F64F9-F5A8-4983-B490-14AFBE778779}"/>
    <hyperlink ref="A203" r:id="rId199" display="https://www.worldometers.info/coronavirus/country/papua-new-guinea/" xr:uid="{3172ECA3-18C5-49D4-840D-1CCCBBBF7ED2}"/>
    <hyperlink ref="A204" r:id="rId200" display="https://www.worldometers.info/coronavirus/country/bhutan/" xr:uid="{DCA95049-C8FE-4560-A176-E9F6F9437A16}"/>
    <hyperlink ref="A205" r:id="rId201" display="https://www.worldometers.info/coronavirus/country/saint-barthelemy/" xr:uid="{3A77A2EC-5F72-44D3-B831-F0A35A315248}"/>
    <hyperlink ref="A206" r:id="rId202" display="https://www.worldometers.info/coronavirus/country/western-sahara/" xr:uid="{99BB9C07-A12F-4911-84F3-57FC1D1CDAB7}"/>
    <hyperlink ref="A207" r:id="rId203" display="https://www.worldometers.info/coronavirus/country/british-virgin-islands/" xr:uid="{B772061E-E83A-4E11-AA82-169D1B9D3254}"/>
    <hyperlink ref="A208" r:id="rId204" display="https://www.worldometers.info/coronavirus/country/burundi/" xr:uid="{72F4BDBB-37B2-474A-A4E9-A1A5DD7AFCD1}"/>
    <hyperlink ref="A209" r:id="rId205" display="https://www.worldometers.info/coronavirus/country/caribbean-netherlands/" xr:uid="{6F100CFB-DEF0-4363-889D-3837D5EBAD17}"/>
    <hyperlink ref="A210" r:id="rId206" display="https://www.worldometers.info/coronavirus/country/sao-tome-and-principe/" xr:uid="{C519D6AC-0DF2-48B0-826D-B496DF681039}"/>
    <hyperlink ref="A211" r:id="rId207" display="https://www.worldometers.info/coronavirus/country/south-sudan/" xr:uid="{CDCAE494-157C-44D7-BFC0-AFF04A831528}"/>
    <hyperlink ref="A212" r:id="rId208" display="https://www.worldometers.info/coronavirus/country/anguilla/" xr:uid="{D0A241F4-7AD5-4ADF-8699-39640811DB9B}"/>
    <hyperlink ref="A213" r:id="rId209" display="https://www.worldometers.info/coronavirus/country/saint-pierre-and-miquelon/" xr:uid="{79646B02-E02D-4357-9B35-E06AD056F0E9}"/>
    <hyperlink ref="A214" r:id="rId210" display="https://www.worldometers.info/coronavirus/country/yemen/" xr:uid="{FDD08AEA-A0B4-48F0-AE3B-85A5AA73E3A0}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N214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3" sqref="Q3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4" s="18" customFormat="1" ht="29.5" thickBot="1" x14ac:dyDescent="0.4">
      <c r="A1" s="17" t="s">
        <v>213</v>
      </c>
      <c r="B1" s="17" t="s">
        <v>226</v>
      </c>
      <c r="C1" s="17" t="s">
        <v>215</v>
      </c>
      <c r="D1" s="17" t="s">
        <v>216</v>
      </c>
      <c r="E1" s="17" t="s">
        <v>217</v>
      </c>
      <c r="F1" s="17" t="s">
        <v>218</v>
      </c>
      <c r="G1" s="17" t="s">
        <v>219</v>
      </c>
      <c r="H1" s="17" t="s">
        <v>220</v>
      </c>
      <c r="I1" s="17" t="s">
        <v>221</v>
      </c>
      <c r="J1" s="17" t="s">
        <v>222</v>
      </c>
      <c r="K1" s="17" t="s">
        <v>227</v>
      </c>
      <c r="L1" s="17" t="s">
        <v>228</v>
      </c>
      <c r="N1" s="17" t="s">
        <v>225</v>
      </c>
    </row>
    <row r="2" spans="1:14" ht="15" thickBot="1" x14ac:dyDescent="0.4">
      <c r="A2" s="11" t="s">
        <v>101</v>
      </c>
      <c r="B2" s="6">
        <v>462</v>
      </c>
      <c r="C2" s="6"/>
      <c r="D2" s="6">
        <v>39</v>
      </c>
      <c r="E2" s="6"/>
      <c r="F2" s="6">
        <v>61</v>
      </c>
      <c r="G2" s="6">
        <v>362</v>
      </c>
      <c r="H2" s="6">
        <v>4</v>
      </c>
      <c r="I2" s="3">
        <v>13616</v>
      </c>
      <c r="J2" s="3">
        <v>1149</v>
      </c>
      <c r="K2" s="3">
        <v>1726</v>
      </c>
      <c r="L2" s="3">
        <v>50868</v>
      </c>
      <c r="N2" s="16">
        <f>IFERROR(B2/K2,0)</f>
        <v>0.26767091541135574</v>
      </c>
    </row>
    <row r="3" spans="1:14" ht="15" thickBot="1" x14ac:dyDescent="0.4">
      <c r="A3" s="11" t="s">
        <v>10</v>
      </c>
      <c r="B3" s="3">
        <v>40956</v>
      </c>
      <c r="C3" s="4">
        <v>973</v>
      </c>
      <c r="D3" s="3">
        <v>5998</v>
      </c>
      <c r="E3" s="5">
        <v>170</v>
      </c>
      <c r="F3" s="3">
        <v>9002</v>
      </c>
      <c r="G3" s="3">
        <v>25956</v>
      </c>
      <c r="H3" s="3">
        <v>1079</v>
      </c>
      <c r="I3" s="3">
        <v>3534</v>
      </c>
      <c r="J3" s="6">
        <v>518</v>
      </c>
      <c r="K3" s="3">
        <v>167110</v>
      </c>
      <c r="L3" s="3">
        <v>14419</v>
      </c>
      <c r="M3" s="21"/>
      <c r="N3" s="22">
        <f>IFERROR(B3/K3,0)</f>
        <v>0.24508407635689067</v>
      </c>
    </row>
    <row r="4" spans="1:14" ht="15" thickBot="1" x14ac:dyDescent="0.4">
      <c r="A4" s="11" t="s">
        <v>82</v>
      </c>
      <c r="B4" s="6">
        <v>717</v>
      </c>
      <c r="C4" s="6"/>
      <c r="D4" s="6">
        <v>37</v>
      </c>
      <c r="E4" s="6"/>
      <c r="F4" s="6">
        <v>248</v>
      </c>
      <c r="G4" s="6">
        <v>432</v>
      </c>
      <c r="H4" s="6">
        <v>17</v>
      </c>
      <c r="I4" s="3">
        <v>9280</v>
      </c>
      <c r="J4" s="6">
        <v>479</v>
      </c>
      <c r="K4" s="3">
        <v>1673</v>
      </c>
      <c r="L4" s="3">
        <v>21653</v>
      </c>
      <c r="N4" s="16">
        <f>IFERROR(B4/K4,0)</f>
        <v>0.42857142857142855</v>
      </c>
    </row>
    <row r="5" spans="1:14" ht="15" thickBot="1" x14ac:dyDescent="0.4">
      <c r="A5" s="11" t="s">
        <v>2</v>
      </c>
      <c r="B5" s="3">
        <v>204178</v>
      </c>
      <c r="C5" s="7">
        <v>3968</v>
      </c>
      <c r="D5" s="3">
        <v>21282</v>
      </c>
      <c r="E5" s="5">
        <v>430</v>
      </c>
      <c r="F5" s="3">
        <v>82514</v>
      </c>
      <c r="G5" s="3">
        <v>100382</v>
      </c>
      <c r="H5" s="3">
        <v>7705</v>
      </c>
      <c r="I5" s="3">
        <v>4367</v>
      </c>
      <c r="J5" s="6">
        <v>455</v>
      </c>
      <c r="K5" s="3">
        <v>930230</v>
      </c>
      <c r="L5" s="3">
        <v>19896</v>
      </c>
      <c r="M5" s="21"/>
      <c r="N5" s="22">
        <f>IFERROR(B5/K5,0)</f>
        <v>0.21949195360287241</v>
      </c>
    </row>
    <row r="6" spans="1:14" ht="15" thickBot="1" x14ac:dyDescent="0.4">
      <c r="A6" s="11" t="s">
        <v>3</v>
      </c>
      <c r="B6" s="3">
        <v>181228</v>
      </c>
      <c r="C6" s="6"/>
      <c r="D6" s="3">
        <v>24114</v>
      </c>
      <c r="E6" s="6"/>
      <c r="F6" s="3">
        <v>48877</v>
      </c>
      <c r="G6" s="3">
        <v>108237</v>
      </c>
      <c r="H6" s="3">
        <v>2573</v>
      </c>
      <c r="I6" s="3">
        <v>2997</v>
      </c>
      <c r="J6" s="6">
        <v>399</v>
      </c>
      <c r="K6" s="3">
        <v>1398024</v>
      </c>
      <c r="L6" s="3">
        <v>23122</v>
      </c>
      <c r="M6" s="21"/>
      <c r="N6" s="22">
        <f>IFERROR(B6/K6,0)</f>
        <v>0.12963153708376968</v>
      </c>
    </row>
    <row r="7" spans="1:14" ht="15" thickBot="1" x14ac:dyDescent="0.4">
      <c r="A7" s="11" t="s">
        <v>5</v>
      </c>
      <c r="B7" s="3">
        <v>155383</v>
      </c>
      <c r="C7" s="6"/>
      <c r="D7" s="3">
        <v>20265</v>
      </c>
      <c r="E7" s="6"/>
      <c r="F7" s="3">
        <v>37409</v>
      </c>
      <c r="G7" s="3">
        <v>97709</v>
      </c>
      <c r="H7" s="3">
        <v>5683</v>
      </c>
      <c r="I7" s="3">
        <v>2380</v>
      </c>
      <c r="J7" s="6">
        <v>310</v>
      </c>
      <c r="K7" s="3">
        <v>463662</v>
      </c>
      <c r="L7" s="3">
        <v>7103</v>
      </c>
      <c r="M7" s="21"/>
      <c r="N7" s="22">
        <f>IFERROR(B7/K7,0)</f>
        <v>0.33512127368643535</v>
      </c>
    </row>
    <row r="8" spans="1:14" ht="15" thickBot="1" x14ac:dyDescent="0.4">
      <c r="A8" s="11" t="s">
        <v>8</v>
      </c>
      <c r="B8" s="3">
        <v>124743</v>
      </c>
      <c r="C8" s="6"/>
      <c r="D8" s="3">
        <v>16509</v>
      </c>
      <c r="E8" s="6"/>
      <c r="F8" s="6" t="s">
        <v>229</v>
      </c>
      <c r="G8" s="3">
        <v>107890</v>
      </c>
      <c r="H8" s="3">
        <v>1559</v>
      </c>
      <c r="I8" s="3">
        <v>1838</v>
      </c>
      <c r="J8" s="6">
        <v>243</v>
      </c>
      <c r="K8" s="3">
        <v>501379</v>
      </c>
      <c r="L8" s="3">
        <v>7386</v>
      </c>
      <c r="M8" s="21"/>
      <c r="N8" s="22">
        <f>IFERROR(B8/K8,0)</f>
        <v>0.24879981012367888</v>
      </c>
    </row>
    <row r="9" spans="1:14" ht="15" thickBot="1" x14ac:dyDescent="0.4">
      <c r="A9" s="11" t="s">
        <v>143</v>
      </c>
      <c r="B9" s="6">
        <v>67</v>
      </c>
      <c r="C9" s="6"/>
      <c r="D9" s="6">
        <v>10</v>
      </c>
      <c r="E9" s="6"/>
      <c r="F9" s="6">
        <v>12</v>
      </c>
      <c r="G9" s="6">
        <v>45</v>
      </c>
      <c r="H9" s="6">
        <v>6</v>
      </c>
      <c r="I9" s="3">
        <v>1563</v>
      </c>
      <c r="J9" s="6">
        <v>233</v>
      </c>
      <c r="K9" s="6">
        <v>163</v>
      </c>
      <c r="L9" s="3">
        <v>3802</v>
      </c>
      <c r="N9" s="16">
        <f>IFERROR(B9/K9,0)</f>
        <v>0.41104294478527609</v>
      </c>
    </row>
    <row r="10" spans="1:14" ht="15" thickBot="1" x14ac:dyDescent="0.4">
      <c r="A10" s="11" t="s">
        <v>12</v>
      </c>
      <c r="B10" s="3">
        <v>33405</v>
      </c>
      <c r="C10" s="6"/>
      <c r="D10" s="3">
        <v>3751</v>
      </c>
      <c r="E10" s="6"/>
      <c r="F10" s="6" t="s">
        <v>229</v>
      </c>
      <c r="G10" s="3">
        <v>29404</v>
      </c>
      <c r="H10" s="3">
        <v>1158</v>
      </c>
      <c r="I10" s="3">
        <v>1950</v>
      </c>
      <c r="J10" s="6">
        <v>219</v>
      </c>
      <c r="K10" s="3">
        <v>171415</v>
      </c>
      <c r="L10" s="3">
        <v>10004</v>
      </c>
      <c r="M10" s="21"/>
      <c r="N10" s="22">
        <f>IFERROR(B10/K10,0)</f>
        <v>0.19487792783595367</v>
      </c>
    </row>
    <row r="11" spans="1:14" ht="15" thickBot="1" x14ac:dyDescent="0.4">
      <c r="A11" s="11" t="s">
        <v>11</v>
      </c>
      <c r="B11" s="3">
        <v>27944</v>
      </c>
      <c r="C11" s="6"/>
      <c r="D11" s="3">
        <v>1436</v>
      </c>
      <c r="E11" s="5">
        <v>7</v>
      </c>
      <c r="F11" s="3">
        <v>18600</v>
      </c>
      <c r="G11" s="3">
        <v>7908</v>
      </c>
      <c r="H11" s="6">
        <v>386</v>
      </c>
      <c r="I11" s="3">
        <v>3229</v>
      </c>
      <c r="J11" s="6">
        <v>166</v>
      </c>
      <c r="K11" s="3">
        <v>224442</v>
      </c>
      <c r="L11" s="3">
        <v>25933</v>
      </c>
      <c r="M11" s="21"/>
      <c r="N11" s="22">
        <f>IFERROR(B11/K11,0)</f>
        <v>0.12450432628474171</v>
      </c>
    </row>
    <row r="12" spans="1:14" ht="15" thickBot="1" x14ac:dyDescent="0.4">
      <c r="A12" s="11" t="s">
        <v>20</v>
      </c>
      <c r="B12" s="3">
        <v>14777</v>
      </c>
      <c r="C12" s="6"/>
      <c r="D12" s="3">
        <v>1580</v>
      </c>
      <c r="E12" s="6"/>
      <c r="F12" s="6">
        <v>550</v>
      </c>
      <c r="G12" s="3">
        <v>12647</v>
      </c>
      <c r="H12" s="6">
        <v>521</v>
      </c>
      <c r="I12" s="3">
        <v>1463</v>
      </c>
      <c r="J12" s="6">
        <v>156</v>
      </c>
      <c r="K12" s="3">
        <v>74600</v>
      </c>
      <c r="L12" s="3">
        <v>7387</v>
      </c>
      <c r="M12" s="21"/>
      <c r="N12" s="22">
        <f>IFERROR(B12/K12,0)</f>
        <v>0.19808310991957104</v>
      </c>
    </row>
    <row r="13" spans="1:14" ht="15" thickBot="1" x14ac:dyDescent="0.4">
      <c r="A13" s="11" t="s">
        <v>22</v>
      </c>
      <c r="B13" s="3">
        <v>15652</v>
      </c>
      <c r="C13" s="6"/>
      <c r="D13" s="6">
        <v>687</v>
      </c>
      <c r="E13" s="6"/>
      <c r="F13" s="6">
        <v>77</v>
      </c>
      <c r="G13" s="3">
        <v>14888</v>
      </c>
      <c r="H13" s="6">
        <v>294</v>
      </c>
      <c r="I13" s="3">
        <v>3170</v>
      </c>
      <c r="J13" s="6">
        <v>139</v>
      </c>
      <c r="K13" s="3">
        <v>90646</v>
      </c>
      <c r="L13" s="3">
        <v>18358</v>
      </c>
      <c r="M13" s="21"/>
      <c r="N13" s="22">
        <f>IFERROR(B13/K13,0)</f>
        <v>0.17267171193433797</v>
      </c>
    </row>
    <row r="14" spans="1:14" ht="15" thickBot="1" x14ac:dyDescent="0.4">
      <c r="A14" s="11" t="s">
        <v>99</v>
      </c>
      <c r="B14" s="6">
        <v>488</v>
      </c>
      <c r="C14" s="6"/>
      <c r="D14" s="6">
        <v>24</v>
      </c>
      <c r="E14" s="6"/>
      <c r="F14" s="6">
        <v>73</v>
      </c>
      <c r="G14" s="6">
        <v>391</v>
      </c>
      <c r="H14" s="6"/>
      <c r="I14" s="3">
        <v>2807</v>
      </c>
      <c r="J14" s="6">
        <v>138</v>
      </c>
      <c r="K14" s="3">
        <v>3320</v>
      </c>
      <c r="L14" s="3">
        <v>19095</v>
      </c>
      <c r="N14" s="16">
        <f>IFERROR(B14/K14,0)</f>
        <v>0.14698795180722893</v>
      </c>
    </row>
    <row r="15" spans="1:14" ht="15" thickBot="1" x14ac:dyDescent="0.4">
      <c r="A15" s="11" t="s">
        <v>1</v>
      </c>
      <c r="B15" s="3">
        <v>792938</v>
      </c>
      <c r="C15" s="4">
        <v>179</v>
      </c>
      <c r="D15" s="3">
        <v>42518</v>
      </c>
      <c r="E15" s="5">
        <v>4</v>
      </c>
      <c r="F15" s="3">
        <v>72389</v>
      </c>
      <c r="G15" s="3">
        <v>678031</v>
      </c>
      <c r="H15" s="3">
        <v>13951</v>
      </c>
      <c r="I15" s="3">
        <v>2396</v>
      </c>
      <c r="J15" s="6">
        <v>128</v>
      </c>
      <c r="K15" s="3">
        <v>4027367</v>
      </c>
      <c r="L15" s="3">
        <v>12167</v>
      </c>
      <c r="M15" s="21"/>
      <c r="N15" s="22">
        <f>IFERROR(B15/K15,0)</f>
        <v>0.19688744532097521</v>
      </c>
    </row>
    <row r="16" spans="1:14" ht="15" thickBot="1" x14ac:dyDescent="0.4">
      <c r="A16" s="11" t="s">
        <v>39</v>
      </c>
      <c r="B16" s="3">
        <v>3558</v>
      </c>
      <c r="C16" s="6"/>
      <c r="D16" s="6">
        <v>75</v>
      </c>
      <c r="E16" s="6"/>
      <c r="F16" s="6">
        <v>637</v>
      </c>
      <c r="G16" s="3">
        <v>2846</v>
      </c>
      <c r="H16" s="6">
        <v>32</v>
      </c>
      <c r="I16" s="3">
        <v>5684</v>
      </c>
      <c r="J16" s="6">
        <v>120</v>
      </c>
      <c r="K16" s="3">
        <v>33798</v>
      </c>
      <c r="L16" s="3">
        <v>53992</v>
      </c>
      <c r="N16" s="16">
        <f>IFERROR(B16/K16,0)</f>
        <v>0.10527250133143973</v>
      </c>
    </row>
    <row r="17" spans="1:14" ht="15" thickBot="1" x14ac:dyDescent="0.4">
      <c r="A17" s="11" t="s">
        <v>115</v>
      </c>
      <c r="B17" s="6">
        <v>300</v>
      </c>
      <c r="C17" s="6"/>
      <c r="D17" s="6">
        <v>9</v>
      </c>
      <c r="E17" s="6"/>
      <c r="F17" s="6">
        <v>200</v>
      </c>
      <c r="G17" s="6">
        <v>91</v>
      </c>
      <c r="H17" s="6">
        <v>15</v>
      </c>
      <c r="I17" s="3">
        <v>3528</v>
      </c>
      <c r="J17" s="6">
        <v>106</v>
      </c>
      <c r="K17" s="3">
        <v>2509</v>
      </c>
      <c r="L17" s="3">
        <v>29506</v>
      </c>
      <c r="N17" s="16">
        <f>IFERROR(B17/K17,0)</f>
        <v>0.1195695496213631</v>
      </c>
    </row>
    <row r="18" spans="1:14" ht="15" thickBot="1" x14ac:dyDescent="0.4">
      <c r="A18" s="11" t="s">
        <v>144</v>
      </c>
      <c r="B18" s="6">
        <v>86</v>
      </c>
      <c r="C18" s="6"/>
      <c r="D18" s="6">
        <v>5</v>
      </c>
      <c r="E18" s="6"/>
      <c r="F18" s="6">
        <v>37</v>
      </c>
      <c r="G18" s="6">
        <v>44</v>
      </c>
      <c r="H18" s="6">
        <v>10</v>
      </c>
      <c r="I18" s="3">
        <v>1381</v>
      </c>
      <c r="J18" s="6">
        <v>80</v>
      </c>
      <c r="K18" s="6">
        <v>651</v>
      </c>
      <c r="L18" s="3">
        <v>10453</v>
      </c>
      <c r="N18" s="16">
        <f>IFERROR(B18/K18,0)</f>
        <v>0.13210445468509985</v>
      </c>
    </row>
    <row r="19" spans="1:14" ht="15" thickBot="1" x14ac:dyDescent="0.4">
      <c r="A19" s="11" t="s">
        <v>131</v>
      </c>
      <c r="B19" s="6">
        <v>94</v>
      </c>
      <c r="C19" s="6"/>
      <c r="D19" s="6">
        <v>3</v>
      </c>
      <c r="E19" s="6"/>
      <c r="F19" s="6">
        <v>23</v>
      </c>
      <c r="G19" s="6">
        <v>68</v>
      </c>
      <c r="H19" s="6">
        <v>3</v>
      </c>
      <c r="I19" s="3">
        <v>2395</v>
      </c>
      <c r="J19" s="6">
        <v>76</v>
      </c>
      <c r="K19" s="6"/>
      <c r="L19" s="6"/>
      <c r="N19" s="16">
        <f>IFERROR(B19/K19,0)</f>
        <v>0</v>
      </c>
    </row>
    <row r="20" spans="1:14" ht="15" thickBot="1" x14ac:dyDescent="0.4">
      <c r="A20" s="11" t="s">
        <v>15</v>
      </c>
      <c r="B20" s="3">
        <v>20863</v>
      </c>
      <c r="C20" s="6"/>
      <c r="D20" s="6">
        <v>735</v>
      </c>
      <c r="E20" s="6"/>
      <c r="F20" s="6">
        <v>610</v>
      </c>
      <c r="G20" s="3">
        <v>19518</v>
      </c>
      <c r="H20" s="6">
        <v>215</v>
      </c>
      <c r="I20" s="3">
        <v>2046</v>
      </c>
      <c r="J20" s="6">
        <v>72</v>
      </c>
      <c r="K20" s="3">
        <v>235878</v>
      </c>
      <c r="L20" s="3">
        <v>23133</v>
      </c>
      <c r="M20" s="21"/>
      <c r="N20" s="22">
        <f>IFERROR(B20/K20,0)</f>
        <v>8.8448265628842032E-2</v>
      </c>
    </row>
    <row r="21" spans="1:14" ht="15" thickBot="1" x14ac:dyDescent="0.4">
      <c r="A21" s="11" t="s">
        <v>7</v>
      </c>
      <c r="B21" s="3">
        <v>84802</v>
      </c>
      <c r="C21" s="7">
        <v>1297</v>
      </c>
      <c r="D21" s="3">
        <v>5297</v>
      </c>
      <c r="E21" s="5">
        <v>88</v>
      </c>
      <c r="F21" s="3">
        <v>60965</v>
      </c>
      <c r="G21" s="3">
        <v>18540</v>
      </c>
      <c r="H21" s="3">
        <v>3357</v>
      </c>
      <c r="I21" s="3">
        <v>1010</v>
      </c>
      <c r="J21" s="6">
        <v>63</v>
      </c>
      <c r="K21" s="3">
        <v>365723</v>
      </c>
      <c r="L21" s="3">
        <v>4354</v>
      </c>
      <c r="M21" s="21"/>
      <c r="N21" s="22">
        <f>IFERROR(B21/K21,0)</f>
        <v>0.23187494360485941</v>
      </c>
    </row>
    <row r="22" spans="1:14" ht="15" thickBot="1" x14ac:dyDescent="0.4">
      <c r="A22" s="11" t="s">
        <v>27</v>
      </c>
      <c r="B22" s="3">
        <v>7695</v>
      </c>
      <c r="C22" s="4">
        <v>180</v>
      </c>
      <c r="D22" s="6">
        <v>364</v>
      </c>
      <c r="E22" s="6"/>
      <c r="F22" s="3">
        <v>4312</v>
      </c>
      <c r="G22" s="3">
        <v>3019</v>
      </c>
      <c r="H22" s="6">
        <v>84</v>
      </c>
      <c r="I22" s="3">
        <v>1329</v>
      </c>
      <c r="J22" s="6">
        <v>63</v>
      </c>
      <c r="K22" s="3">
        <v>100543</v>
      </c>
      <c r="L22" s="3">
        <v>17358</v>
      </c>
      <c r="N22" s="16">
        <f>IFERROR(B22/K22,0)</f>
        <v>7.653441810966452E-2</v>
      </c>
    </row>
    <row r="23" spans="1:14" ht="15" thickBot="1" x14ac:dyDescent="0.4">
      <c r="A23" s="11" t="s">
        <v>4</v>
      </c>
      <c r="B23" s="3">
        <v>147065</v>
      </c>
      <c r="C23" s="6"/>
      <c r="D23" s="3">
        <v>4862</v>
      </c>
      <c r="E23" s="6"/>
      <c r="F23" s="3">
        <v>95200</v>
      </c>
      <c r="G23" s="3">
        <v>47003</v>
      </c>
      <c r="H23" s="3">
        <v>2889</v>
      </c>
      <c r="I23" s="3">
        <v>1755</v>
      </c>
      <c r="J23" s="6">
        <v>58</v>
      </c>
      <c r="K23" s="3">
        <v>1728357</v>
      </c>
      <c r="L23" s="3">
        <v>20629</v>
      </c>
      <c r="M23" s="21"/>
      <c r="N23" s="22">
        <f>IFERROR(B23/K23,0)</f>
        <v>8.5089480934783732E-2</v>
      </c>
    </row>
    <row r="24" spans="1:14" ht="15" thickBot="1" x14ac:dyDescent="0.4">
      <c r="A24" s="11" t="s">
        <v>16</v>
      </c>
      <c r="B24" s="3">
        <v>14873</v>
      </c>
      <c r="C24" s="4">
        <v>78</v>
      </c>
      <c r="D24" s="6">
        <v>491</v>
      </c>
      <c r="E24" s="5">
        <v>21</v>
      </c>
      <c r="F24" s="3">
        <v>10971</v>
      </c>
      <c r="G24" s="3">
        <v>3411</v>
      </c>
      <c r="H24" s="6">
        <v>196</v>
      </c>
      <c r="I24" s="3">
        <v>1651</v>
      </c>
      <c r="J24" s="6">
        <v>55</v>
      </c>
      <c r="K24" s="3">
        <v>189018</v>
      </c>
      <c r="L24" s="3">
        <v>20987</v>
      </c>
      <c r="M24" s="21"/>
      <c r="N24" s="22">
        <f>IFERROR(B24/K24,0)</f>
        <v>7.8685627823805143E-2</v>
      </c>
    </row>
    <row r="25" spans="1:14" ht="15" thickBot="1" x14ac:dyDescent="0.4">
      <c r="A25" s="11" t="s">
        <v>153</v>
      </c>
      <c r="B25" s="6">
        <v>37</v>
      </c>
      <c r="C25" s="6"/>
      <c r="D25" s="6">
        <v>2</v>
      </c>
      <c r="E25" s="6"/>
      <c r="F25" s="6">
        <v>19</v>
      </c>
      <c r="G25" s="6">
        <v>16</v>
      </c>
      <c r="H25" s="6">
        <v>5</v>
      </c>
      <c r="I25" s="6">
        <v>957</v>
      </c>
      <c r="J25" s="6">
        <v>52</v>
      </c>
      <c r="K25" s="6"/>
      <c r="L25" s="6"/>
      <c r="N25" s="16">
        <f>IFERROR(B25/K25,0)</f>
        <v>0</v>
      </c>
    </row>
    <row r="26" spans="1:14" ht="15" thickBot="1" x14ac:dyDescent="0.4">
      <c r="A26" s="11" t="s">
        <v>13</v>
      </c>
      <c r="B26" s="3">
        <v>36831</v>
      </c>
      <c r="C26" s="4">
        <v>2</v>
      </c>
      <c r="D26" s="3">
        <v>1690</v>
      </c>
      <c r="E26" s="6"/>
      <c r="F26" s="3">
        <v>12586</v>
      </c>
      <c r="G26" s="3">
        <v>22555</v>
      </c>
      <c r="H26" s="6">
        <v>557</v>
      </c>
      <c r="I26" s="6">
        <v>976</v>
      </c>
      <c r="J26" s="6">
        <v>45</v>
      </c>
      <c r="K26" s="3">
        <v>559578</v>
      </c>
      <c r="L26" s="3">
        <v>14826</v>
      </c>
      <c r="M26" s="21"/>
      <c r="N26" s="22">
        <f>IFERROR(B26/K26,0)</f>
        <v>6.5819242357633784E-2</v>
      </c>
    </row>
    <row r="27" spans="1:14" ht="15" thickBot="1" x14ac:dyDescent="0.4">
      <c r="A27" s="11" t="s">
        <v>64</v>
      </c>
      <c r="B27" s="3">
        <v>1335</v>
      </c>
      <c r="C27" s="6"/>
      <c r="D27" s="6">
        <v>77</v>
      </c>
      <c r="E27" s="6"/>
      <c r="F27" s="6">
        <v>193</v>
      </c>
      <c r="G27" s="3">
        <v>1065</v>
      </c>
      <c r="H27" s="6">
        <v>26</v>
      </c>
      <c r="I27" s="6">
        <v>642</v>
      </c>
      <c r="J27" s="6">
        <v>37</v>
      </c>
      <c r="K27" s="3">
        <v>41802</v>
      </c>
      <c r="L27" s="3">
        <v>20107</v>
      </c>
      <c r="N27" s="16">
        <f>IFERROR(B27/K27,0)</f>
        <v>3.1936270991818574E-2</v>
      </c>
    </row>
    <row r="28" spans="1:14" ht="15" thickBot="1" x14ac:dyDescent="0.4">
      <c r="A28" s="11" t="s">
        <v>119</v>
      </c>
      <c r="B28" s="6">
        <v>163</v>
      </c>
      <c r="C28" s="6"/>
      <c r="D28" s="6">
        <v>14</v>
      </c>
      <c r="E28" s="5">
        <v>2</v>
      </c>
      <c r="F28" s="6">
        <v>73</v>
      </c>
      <c r="G28" s="6">
        <v>76</v>
      </c>
      <c r="H28" s="6">
        <v>11</v>
      </c>
      <c r="I28" s="6">
        <v>434</v>
      </c>
      <c r="J28" s="6">
        <v>37</v>
      </c>
      <c r="K28" s="6"/>
      <c r="L28" s="6"/>
      <c r="N28" s="16">
        <f>IFERROR(B28/K28,0)</f>
        <v>0</v>
      </c>
    </row>
    <row r="29" spans="1:14" ht="15" thickBot="1" x14ac:dyDescent="0.4">
      <c r="A29" s="11" t="s">
        <v>23</v>
      </c>
      <c r="B29" s="3">
        <v>7156</v>
      </c>
      <c r="C29" s="6"/>
      <c r="D29" s="6">
        <v>181</v>
      </c>
      <c r="E29" s="6"/>
      <c r="F29" s="6">
        <v>32</v>
      </c>
      <c r="G29" s="3">
        <v>6943</v>
      </c>
      <c r="H29" s="6">
        <v>58</v>
      </c>
      <c r="I29" s="3">
        <v>1320</v>
      </c>
      <c r="J29" s="6">
        <v>33</v>
      </c>
      <c r="K29" s="3">
        <v>143255</v>
      </c>
      <c r="L29" s="3">
        <v>26425</v>
      </c>
      <c r="N29" s="16">
        <f>IFERROR(B29/K29,0)</f>
        <v>4.9952881225786186E-2</v>
      </c>
    </row>
    <row r="30" spans="1:14" ht="15" thickBot="1" x14ac:dyDescent="0.4">
      <c r="A30" s="11" t="s">
        <v>205</v>
      </c>
      <c r="B30" s="6">
        <v>5</v>
      </c>
      <c r="C30" s="6"/>
      <c r="D30" s="6">
        <v>1</v>
      </c>
      <c r="E30" s="6"/>
      <c r="F30" s="6">
        <v>3</v>
      </c>
      <c r="G30" s="6">
        <v>1</v>
      </c>
      <c r="H30" s="6"/>
      <c r="I30" s="6">
        <v>165</v>
      </c>
      <c r="J30" s="6">
        <v>33</v>
      </c>
      <c r="K30" s="6"/>
      <c r="L30" s="6"/>
      <c r="N30" s="16">
        <f>IFERROR(B30/K30,0)</f>
        <v>0</v>
      </c>
    </row>
    <row r="31" spans="1:14" ht="15" thickBot="1" x14ac:dyDescent="0.4">
      <c r="A31" s="11" t="s">
        <v>43</v>
      </c>
      <c r="B31" s="3">
        <v>4658</v>
      </c>
      <c r="C31" s="4">
        <v>191</v>
      </c>
      <c r="D31" s="6">
        <v>136</v>
      </c>
      <c r="E31" s="5">
        <v>10</v>
      </c>
      <c r="F31" s="6">
        <v>204</v>
      </c>
      <c r="G31" s="3">
        <v>4318</v>
      </c>
      <c r="H31" s="6">
        <v>98</v>
      </c>
      <c r="I31" s="3">
        <v>1080</v>
      </c>
      <c r="J31" s="6">
        <v>32</v>
      </c>
      <c r="K31" s="3">
        <v>20996</v>
      </c>
      <c r="L31" s="3">
        <v>4866</v>
      </c>
      <c r="N31" s="16">
        <f>IFERROR(B31/K31,0)</f>
        <v>0.2218517812916746</v>
      </c>
    </row>
    <row r="32" spans="1:14" ht="15" thickBot="1" x14ac:dyDescent="0.4">
      <c r="A32" s="11" t="s">
        <v>61</v>
      </c>
      <c r="B32" s="3">
        <v>1552</v>
      </c>
      <c r="C32" s="4">
        <v>17</v>
      </c>
      <c r="D32" s="6">
        <v>43</v>
      </c>
      <c r="E32" s="5">
        <v>3</v>
      </c>
      <c r="F32" s="6">
        <v>169</v>
      </c>
      <c r="G32" s="3">
        <v>1340</v>
      </c>
      <c r="H32" s="6">
        <v>9</v>
      </c>
      <c r="I32" s="3">
        <v>1170</v>
      </c>
      <c r="J32" s="6">
        <v>32</v>
      </c>
      <c r="K32" s="3">
        <v>42213</v>
      </c>
      <c r="L32" s="3">
        <v>31822</v>
      </c>
      <c r="N32" s="16">
        <f>IFERROR(B32/K32,0)</f>
        <v>3.6765925188922841E-2</v>
      </c>
    </row>
    <row r="33" spans="1:14" ht="15" thickBot="1" x14ac:dyDescent="0.4">
      <c r="A33" s="11" t="s">
        <v>161</v>
      </c>
      <c r="B33" s="6">
        <v>23</v>
      </c>
      <c r="C33" s="6"/>
      <c r="D33" s="6">
        <v>3</v>
      </c>
      <c r="E33" s="6"/>
      <c r="F33" s="6">
        <v>3</v>
      </c>
      <c r="G33" s="6">
        <v>17</v>
      </c>
      <c r="H33" s="6">
        <v>1</v>
      </c>
      <c r="I33" s="6">
        <v>235</v>
      </c>
      <c r="J33" s="6">
        <v>31</v>
      </c>
      <c r="K33" s="6">
        <v>73</v>
      </c>
      <c r="L33" s="6">
        <v>745</v>
      </c>
      <c r="N33" s="16">
        <f>IFERROR(B33/K33,0)</f>
        <v>0.31506849315068491</v>
      </c>
    </row>
    <row r="34" spans="1:14" ht="15" thickBot="1" x14ac:dyDescent="0.4">
      <c r="A34" s="11" t="s">
        <v>32</v>
      </c>
      <c r="B34" s="3">
        <v>10128</v>
      </c>
      <c r="C34" s="6"/>
      <c r="D34" s="6">
        <v>507</v>
      </c>
      <c r="E34" s="6"/>
      <c r="F34" s="3">
        <v>1150</v>
      </c>
      <c r="G34" s="3">
        <v>8471</v>
      </c>
      <c r="H34" s="6">
        <v>124</v>
      </c>
      <c r="I34" s="6">
        <v>574</v>
      </c>
      <c r="J34" s="6">
        <v>29</v>
      </c>
      <c r="K34" s="3">
        <v>32453</v>
      </c>
      <c r="L34" s="3">
        <v>1839</v>
      </c>
      <c r="N34" s="16">
        <f>IFERROR(B34/K34,0)</f>
        <v>0.31208208794256309</v>
      </c>
    </row>
    <row r="35" spans="1:14" ht="15" thickBot="1" x14ac:dyDescent="0.4">
      <c r="A35" s="11" t="s">
        <v>56</v>
      </c>
      <c r="B35" s="3">
        <v>1773</v>
      </c>
      <c r="C35" s="6"/>
      <c r="D35" s="6">
        <v>10</v>
      </c>
      <c r="E35" s="6"/>
      <c r="F35" s="3">
        <v>1362</v>
      </c>
      <c r="G35" s="6">
        <v>401</v>
      </c>
      <c r="H35" s="6">
        <v>4</v>
      </c>
      <c r="I35" s="3">
        <v>5196</v>
      </c>
      <c r="J35" s="6">
        <v>29</v>
      </c>
      <c r="K35" s="3">
        <v>43143</v>
      </c>
      <c r="L35" s="3">
        <v>126429</v>
      </c>
      <c r="N35" s="16">
        <f>IFERROR(B35/K35,0)</f>
        <v>4.1095890410958902E-2</v>
      </c>
    </row>
    <row r="36" spans="1:14" ht="15" thickBot="1" x14ac:dyDescent="0.4">
      <c r="A36" s="11" t="s">
        <v>191</v>
      </c>
      <c r="B36" s="6">
        <v>11</v>
      </c>
      <c r="C36" s="6"/>
      <c r="D36" s="6">
        <v>1</v>
      </c>
      <c r="E36" s="6"/>
      <c r="F36" s="6"/>
      <c r="G36" s="6">
        <v>10</v>
      </c>
      <c r="H36" s="6"/>
      <c r="I36" s="6">
        <v>284</v>
      </c>
      <c r="J36" s="6">
        <v>26</v>
      </c>
      <c r="K36" s="6">
        <v>83</v>
      </c>
      <c r="L36" s="3">
        <v>2144</v>
      </c>
      <c r="N36" s="16">
        <f>IFERROR(B36/K36,0)</f>
        <v>0.13253012048192772</v>
      </c>
    </row>
    <row r="37" spans="1:14" ht="15" thickBot="1" x14ac:dyDescent="0.4">
      <c r="A37" s="11" t="s">
        <v>76</v>
      </c>
      <c r="B37" s="3">
        <v>1231</v>
      </c>
      <c r="C37" s="4">
        <v>6</v>
      </c>
      <c r="D37" s="6">
        <v>55</v>
      </c>
      <c r="E37" s="5">
        <v>1</v>
      </c>
      <c r="F37" s="6">
        <v>224</v>
      </c>
      <c r="G37" s="6">
        <v>952</v>
      </c>
      <c r="H37" s="6">
        <v>9</v>
      </c>
      <c r="I37" s="6">
        <v>591</v>
      </c>
      <c r="J37" s="6">
        <v>26</v>
      </c>
      <c r="K37" s="3">
        <v>12340</v>
      </c>
      <c r="L37" s="3">
        <v>5923</v>
      </c>
      <c r="N37" s="16">
        <f>IFERROR(B37/K37,0)</f>
        <v>9.9756888168557531E-2</v>
      </c>
    </row>
    <row r="38" spans="1:14" ht="15" thickBot="1" x14ac:dyDescent="0.4">
      <c r="A38" s="11" t="s">
        <v>134</v>
      </c>
      <c r="B38" s="6">
        <v>81</v>
      </c>
      <c r="C38" s="6"/>
      <c r="D38" s="6">
        <v>1</v>
      </c>
      <c r="E38" s="6"/>
      <c r="F38" s="6">
        <v>55</v>
      </c>
      <c r="G38" s="6">
        <v>25</v>
      </c>
      <c r="H38" s="6"/>
      <c r="I38" s="3">
        <v>2124</v>
      </c>
      <c r="J38" s="6">
        <v>26</v>
      </c>
      <c r="K38" s="6">
        <v>900</v>
      </c>
      <c r="L38" s="3">
        <v>23605</v>
      </c>
      <c r="N38" s="16">
        <f>IFERROR(B38/K38,0)</f>
        <v>0.09</v>
      </c>
    </row>
    <row r="39" spans="1:14" ht="15" thickBot="1" x14ac:dyDescent="0.4">
      <c r="A39" s="11" t="s">
        <v>9</v>
      </c>
      <c r="B39" s="3">
        <v>90980</v>
      </c>
      <c r="C39" s="6"/>
      <c r="D39" s="3">
        <v>2140</v>
      </c>
      <c r="E39" s="6"/>
      <c r="F39" s="3">
        <v>13430</v>
      </c>
      <c r="G39" s="3">
        <v>75410</v>
      </c>
      <c r="H39" s="3">
        <v>1909</v>
      </c>
      <c r="I39" s="3">
        <v>1079</v>
      </c>
      <c r="J39" s="6">
        <v>25</v>
      </c>
      <c r="K39" s="3">
        <v>673980</v>
      </c>
      <c r="L39" s="3">
        <v>7991</v>
      </c>
      <c r="M39" s="21"/>
      <c r="N39" s="22">
        <f>IFERROR(B39/K39,0)</f>
        <v>0.13498916881806583</v>
      </c>
    </row>
    <row r="40" spans="1:14" ht="15" thickBot="1" x14ac:dyDescent="0.4">
      <c r="A40" s="11" t="s">
        <v>30</v>
      </c>
      <c r="B40" s="3">
        <v>9242</v>
      </c>
      <c r="C40" s="4">
        <v>306</v>
      </c>
      <c r="D40" s="6">
        <v>482</v>
      </c>
      <c r="E40" s="5">
        <v>4</v>
      </c>
      <c r="F40" s="3">
        <v>2153</v>
      </c>
      <c r="G40" s="3">
        <v>6607</v>
      </c>
      <c r="H40" s="6">
        <v>245</v>
      </c>
      <c r="I40" s="6">
        <v>480</v>
      </c>
      <c r="J40" s="6">
        <v>25</v>
      </c>
      <c r="K40" s="3">
        <v>101552</v>
      </c>
      <c r="L40" s="3">
        <v>5279</v>
      </c>
      <c r="N40" s="16">
        <f>IFERROR(B40/K40,0)</f>
        <v>9.1007562628013239E-2</v>
      </c>
    </row>
    <row r="41" spans="1:14" ht="15" thickBot="1" x14ac:dyDescent="0.4">
      <c r="A41" s="11" t="s">
        <v>148</v>
      </c>
      <c r="B41" s="6">
        <v>60</v>
      </c>
      <c r="C41" s="6"/>
      <c r="D41" s="6">
        <v>9</v>
      </c>
      <c r="E41" s="6"/>
      <c r="F41" s="6">
        <v>11</v>
      </c>
      <c r="G41" s="6">
        <v>40</v>
      </c>
      <c r="H41" s="6">
        <v>1</v>
      </c>
      <c r="I41" s="6">
        <v>153</v>
      </c>
      <c r="J41" s="6">
        <v>23</v>
      </c>
      <c r="K41" s="6"/>
      <c r="L41" s="6"/>
      <c r="N41" s="16">
        <f>IFERROR(B41/K41,0)</f>
        <v>0</v>
      </c>
    </row>
    <row r="42" spans="1:14" ht="15" thickBot="1" x14ac:dyDescent="0.4">
      <c r="A42" s="11" t="s">
        <v>46</v>
      </c>
      <c r="B42" s="3">
        <v>4964</v>
      </c>
      <c r="C42" s="6"/>
      <c r="D42" s="6">
        <v>235</v>
      </c>
      <c r="E42" s="6"/>
      <c r="F42" s="6">
        <v>416</v>
      </c>
      <c r="G42" s="3">
        <v>4313</v>
      </c>
      <c r="H42" s="6">
        <v>128</v>
      </c>
      <c r="I42" s="6">
        <v>458</v>
      </c>
      <c r="J42" s="6">
        <v>22</v>
      </c>
      <c r="K42" s="3">
        <v>57809</v>
      </c>
      <c r="L42" s="3">
        <v>5329</v>
      </c>
      <c r="N42" s="16">
        <f>IFERROR(B42/K42,0)</f>
        <v>8.5868982338390215E-2</v>
      </c>
    </row>
    <row r="43" spans="1:14" ht="15" thickBot="1" x14ac:dyDescent="0.4">
      <c r="A43" s="11" t="s">
        <v>63</v>
      </c>
      <c r="B43" s="3">
        <v>2098</v>
      </c>
      <c r="C43" s="4">
        <v>114</v>
      </c>
      <c r="D43" s="6">
        <v>213</v>
      </c>
      <c r="E43" s="5">
        <v>14</v>
      </c>
      <c r="F43" s="6">
        <v>287</v>
      </c>
      <c r="G43" s="3">
        <v>1598</v>
      </c>
      <c r="H43" s="6">
        <v>82</v>
      </c>
      <c r="I43" s="6">
        <v>217</v>
      </c>
      <c r="J43" s="6">
        <v>22</v>
      </c>
      <c r="K43" s="3">
        <v>50052</v>
      </c>
      <c r="L43" s="3">
        <v>5181</v>
      </c>
      <c r="N43" s="16">
        <f>IFERROR(B43/K43,0)</f>
        <v>4.1916406936785743E-2</v>
      </c>
    </row>
    <row r="44" spans="1:14" ht="15" thickBot="1" x14ac:dyDescent="0.4">
      <c r="A44" s="10" t="s">
        <v>0</v>
      </c>
      <c r="B44" s="1">
        <v>2498480</v>
      </c>
      <c r="C44" s="1">
        <v>17977</v>
      </c>
      <c r="D44" s="1">
        <v>171333</v>
      </c>
      <c r="E44" s="2">
        <v>936</v>
      </c>
      <c r="F44" s="1">
        <v>657832</v>
      </c>
      <c r="G44" s="1">
        <v>1669315</v>
      </c>
      <c r="H44" s="1">
        <v>57640</v>
      </c>
      <c r="I44" s="2">
        <v>321</v>
      </c>
      <c r="J44" s="2">
        <v>22</v>
      </c>
      <c r="K44" s="2"/>
      <c r="L44" s="2"/>
      <c r="M44" s="21"/>
      <c r="N44" s="22">
        <f>IFERROR(B44/K44,0)</f>
        <v>0</v>
      </c>
    </row>
    <row r="45" spans="1:14" ht="15" thickBot="1" x14ac:dyDescent="0.4">
      <c r="A45" s="11" t="s">
        <v>19</v>
      </c>
      <c r="B45" s="3">
        <v>13883</v>
      </c>
      <c r="C45" s="4">
        <v>170</v>
      </c>
      <c r="D45" s="6">
        <v>181</v>
      </c>
      <c r="E45" s="5">
        <v>4</v>
      </c>
      <c r="F45" s="3">
        <v>4353</v>
      </c>
      <c r="G45" s="3">
        <v>9349</v>
      </c>
      <c r="H45" s="6">
        <v>142</v>
      </c>
      <c r="I45" s="3">
        <v>1604</v>
      </c>
      <c r="J45" s="6">
        <v>21</v>
      </c>
      <c r="K45" s="3">
        <v>240303</v>
      </c>
      <c r="L45" s="3">
        <v>27763</v>
      </c>
      <c r="N45" s="16">
        <f>IFERROR(B45/K45,0)</f>
        <v>5.7772895053328506E-2</v>
      </c>
    </row>
    <row r="46" spans="1:14" ht="15" thickBot="1" x14ac:dyDescent="0.4">
      <c r="A46" s="11" t="s">
        <v>120</v>
      </c>
      <c r="B46" s="6">
        <v>148</v>
      </c>
      <c r="C46" s="6"/>
      <c r="D46" s="6">
        <v>8</v>
      </c>
      <c r="E46" s="6"/>
      <c r="F46" s="6">
        <v>73</v>
      </c>
      <c r="G46" s="6">
        <v>67</v>
      </c>
      <c r="H46" s="6">
        <v>13</v>
      </c>
      <c r="I46" s="6">
        <v>370</v>
      </c>
      <c r="J46" s="6">
        <v>20</v>
      </c>
      <c r="K46" s="6"/>
      <c r="L46" s="6"/>
      <c r="N46" s="16">
        <f>IFERROR(B46/K46,0)</f>
        <v>0</v>
      </c>
    </row>
    <row r="47" spans="1:14" ht="15" thickBot="1" x14ac:dyDescent="0.4">
      <c r="A47" s="11" t="s">
        <v>133</v>
      </c>
      <c r="B47" s="6">
        <v>97</v>
      </c>
      <c r="C47" s="6"/>
      <c r="D47" s="6">
        <v>2</v>
      </c>
      <c r="E47" s="6"/>
      <c r="F47" s="6">
        <v>51</v>
      </c>
      <c r="G47" s="6">
        <v>44</v>
      </c>
      <c r="H47" s="6">
        <v>4</v>
      </c>
      <c r="I47" s="6">
        <v>909</v>
      </c>
      <c r="J47" s="6">
        <v>19</v>
      </c>
      <c r="K47" s="3">
        <v>1445</v>
      </c>
      <c r="L47" s="3">
        <v>13534</v>
      </c>
      <c r="N47" s="16">
        <f>IFERROR(B47/K47,0)</f>
        <v>6.7128027681660901E-2</v>
      </c>
    </row>
    <row r="48" spans="1:14" ht="15" thickBot="1" x14ac:dyDescent="0.4">
      <c r="A48" s="11" t="s">
        <v>59</v>
      </c>
      <c r="B48" s="3">
        <v>2548</v>
      </c>
      <c r="C48" s="6"/>
      <c r="D48" s="6">
        <v>72</v>
      </c>
      <c r="E48" s="5">
        <v>2</v>
      </c>
      <c r="F48" s="6">
        <v>505</v>
      </c>
      <c r="G48" s="3">
        <v>1971</v>
      </c>
      <c r="H48" s="6">
        <v>212</v>
      </c>
      <c r="I48" s="6">
        <v>632</v>
      </c>
      <c r="J48" s="6">
        <v>18</v>
      </c>
      <c r="K48" s="3">
        <v>11763</v>
      </c>
      <c r="L48" s="3">
        <v>2916</v>
      </c>
      <c r="N48" s="16">
        <f>IFERROR(B48/K48,0)</f>
        <v>0.21661140865425488</v>
      </c>
    </row>
    <row r="49" spans="1:14" ht="15" thickBot="1" x14ac:dyDescent="0.4">
      <c r="A49" s="11" t="s">
        <v>42</v>
      </c>
      <c r="B49" s="3">
        <v>4014</v>
      </c>
      <c r="C49" s="4">
        <v>146</v>
      </c>
      <c r="D49" s="6">
        <v>98</v>
      </c>
      <c r="E49" s="6"/>
      <c r="F49" s="3">
        <v>2000</v>
      </c>
      <c r="G49" s="3">
        <v>1916</v>
      </c>
      <c r="H49" s="6">
        <v>67</v>
      </c>
      <c r="I49" s="6">
        <v>724</v>
      </c>
      <c r="J49" s="6">
        <v>18</v>
      </c>
      <c r="K49" s="3">
        <v>61447</v>
      </c>
      <c r="L49" s="3">
        <v>11090</v>
      </c>
      <c r="N49" s="16">
        <f>IFERROR(B49/K49,0)</f>
        <v>6.5324588669910658E-2</v>
      </c>
    </row>
    <row r="50" spans="1:14" ht="15" thickBot="1" x14ac:dyDescent="0.4">
      <c r="A50" s="11" t="s">
        <v>28</v>
      </c>
      <c r="B50" s="3">
        <v>6914</v>
      </c>
      <c r="C50" s="4">
        <v>14</v>
      </c>
      <c r="D50" s="6">
        <v>196</v>
      </c>
      <c r="E50" s="5">
        <v>2</v>
      </c>
      <c r="F50" s="3">
        <v>1597</v>
      </c>
      <c r="G50" s="3">
        <v>5121</v>
      </c>
      <c r="H50" s="6">
        <v>75</v>
      </c>
      <c r="I50" s="6">
        <v>646</v>
      </c>
      <c r="J50" s="6">
        <v>18</v>
      </c>
      <c r="K50" s="3">
        <v>178617</v>
      </c>
      <c r="L50" s="3">
        <v>16679</v>
      </c>
      <c r="N50" s="16">
        <f>IFERROR(B50/K50,0)</f>
        <v>3.8708521585291436E-2</v>
      </c>
    </row>
    <row r="51" spans="1:14" ht="15" thickBot="1" x14ac:dyDescent="0.4">
      <c r="A51" s="11" t="s">
        <v>137</v>
      </c>
      <c r="B51" s="6">
        <v>75</v>
      </c>
      <c r="C51" s="6"/>
      <c r="D51" s="6">
        <v>5</v>
      </c>
      <c r="E51" s="6"/>
      <c r="F51" s="6">
        <v>23</v>
      </c>
      <c r="G51" s="6">
        <v>47</v>
      </c>
      <c r="H51" s="6">
        <v>4</v>
      </c>
      <c r="I51" s="6">
        <v>261</v>
      </c>
      <c r="J51" s="6">
        <v>17</v>
      </c>
      <c r="K51" s="3">
        <v>1063</v>
      </c>
      <c r="L51" s="3">
        <v>3699</v>
      </c>
      <c r="N51" s="16">
        <f>IFERROR(B51/K51,0)</f>
        <v>7.0555032925682035E-2</v>
      </c>
    </row>
    <row r="52" spans="1:14" ht="15" thickBot="1" x14ac:dyDescent="0.4">
      <c r="A52" s="11" t="s">
        <v>71</v>
      </c>
      <c r="B52" s="3">
        <v>1342</v>
      </c>
      <c r="C52" s="4">
        <v>33</v>
      </c>
      <c r="D52" s="6">
        <v>51</v>
      </c>
      <c r="E52" s="5">
        <v>2</v>
      </c>
      <c r="F52" s="6">
        <v>437</v>
      </c>
      <c r="G52" s="6">
        <v>854</v>
      </c>
      <c r="H52" s="6">
        <v>4</v>
      </c>
      <c r="I52" s="6">
        <v>409</v>
      </c>
      <c r="J52" s="6">
        <v>16</v>
      </c>
      <c r="K52" s="3">
        <v>19195</v>
      </c>
      <c r="L52" s="3">
        <v>5851</v>
      </c>
      <c r="N52" s="16">
        <f>IFERROR(B52/K52,0)</f>
        <v>6.9914040114613177E-2</v>
      </c>
    </row>
    <row r="53" spans="1:14" ht="15" thickBot="1" x14ac:dyDescent="0.4">
      <c r="A53" s="11" t="s">
        <v>113</v>
      </c>
      <c r="B53" s="6">
        <v>284</v>
      </c>
      <c r="C53" s="4">
        <v>13</v>
      </c>
      <c r="D53" s="6">
        <v>4</v>
      </c>
      <c r="E53" s="6"/>
      <c r="F53" s="6">
        <v>117</v>
      </c>
      <c r="G53" s="6">
        <v>163</v>
      </c>
      <c r="H53" s="6">
        <v>4</v>
      </c>
      <c r="I53" s="3">
        <v>1041</v>
      </c>
      <c r="J53" s="6">
        <v>15</v>
      </c>
      <c r="K53" s="3">
        <v>2000</v>
      </c>
      <c r="L53" s="3">
        <v>7331</v>
      </c>
      <c r="N53" s="16">
        <f>IFERROR(B53/K53,0)</f>
        <v>0.14199999999999999</v>
      </c>
    </row>
    <row r="54" spans="1:14" ht="15" thickBot="1" x14ac:dyDescent="0.4">
      <c r="A54" s="11" t="s">
        <v>145</v>
      </c>
      <c r="B54" s="6">
        <v>66</v>
      </c>
      <c r="C54" s="6"/>
      <c r="D54" s="6">
        <v>1</v>
      </c>
      <c r="E54" s="6"/>
      <c r="F54" s="6">
        <v>7</v>
      </c>
      <c r="G54" s="6">
        <v>58</v>
      </c>
      <c r="H54" s="6">
        <v>3</v>
      </c>
      <c r="I54" s="3">
        <v>1004</v>
      </c>
      <c r="J54" s="6">
        <v>15</v>
      </c>
      <c r="K54" s="6">
        <v>778</v>
      </c>
      <c r="L54" s="3">
        <v>11838</v>
      </c>
      <c r="N54" s="16">
        <f>IFERROR(B54/K54,0)</f>
        <v>8.4832904884318772E-2</v>
      </c>
    </row>
    <row r="55" spans="1:14" ht="15" thickBot="1" x14ac:dyDescent="0.4">
      <c r="A55" s="11" t="s">
        <v>41</v>
      </c>
      <c r="B55" s="3">
        <v>6630</v>
      </c>
      <c r="C55" s="6"/>
      <c r="D55" s="6">
        <v>125</v>
      </c>
      <c r="E55" s="6"/>
      <c r="F55" s="6">
        <v>870</v>
      </c>
      <c r="G55" s="3">
        <v>5635</v>
      </c>
      <c r="H55" s="6">
        <v>108</v>
      </c>
      <c r="I55" s="6">
        <v>759</v>
      </c>
      <c r="J55" s="6">
        <v>14</v>
      </c>
      <c r="K55" s="3">
        <v>41812</v>
      </c>
      <c r="L55" s="3">
        <v>4785</v>
      </c>
      <c r="N55" s="16">
        <f>IFERROR(B55/K55,0)</f>
        <v>0.15856691858796518</v>
      </c>
    </row>
    <row r="56" spans="1:14" ht="15" thickBot="1" x14ac:dyDescent="0.4">
      <c r="A56" s="11" t="s">
        <v>65</v>
      </c>
      <c r="B56" s="3">
        <v>1350</v>
      </c>
      <c r="C56" s="4">
        <v>24</v>
      </c>
      <c r="D56" s="6">
        <v>37</v>
      </c>
      <c r="E56" s="6"/>
      <c r="F56" s="6">
        <v>298</v>
      </c>
      <c r="G56" s="3">
        <v>1015</v>
      </c>
      <c r="H56" s="6">
        <v>17</v>
      </c>
      <c r="I56" s="6">
        <v>496</v>
      </c>
      <c r="J56" s="6">
        <v>14</v>
      </c>
      <c r="K56" s="3">
        <v>70753</v>
      </c>
      <c r="L56" s="3">
        <v>25990</v>
      </c>
      <c r="N56" s="16">
        <f>IFERROR(B56/K56,0)</f>
        <v>1.9080463019235935E-2</v>
      </c>
    </row>
    <row r="57" spans="1:14" ht="15" thickBot="1" x14ac:dyDescent="0.4">
      <c r="A57" s="11" t="s">
        <v>31</v>
      </c>
      <c r="B57" s="3">
        <v>16325</v>
      </c>
      <c r="C57" s="6"/>
      <c r="D57" s="6">
        <v>445</v>
      </c>
      <c r="E57" s="6"/>
      <c r="F57" s="3">
        <v>6968</v>
      </c>
      <c r="G57" s="3">
        <v>8912</v>
      </c>
      <c r="H57" s="6">
        <v>385</v>
      </c>
      <c r="I57" s="6">
        <v>495</v>
      </c>
      <c r="J57" s="6">
        <v>13</v>
      </c>
      <c r="K57" s="3">
        <v>148011</v>
      </c>
      <c r="L57" s="3">
        <v>4489</v>
      </c>
      <c r="M57" s="21"/>
      <c r="N57" s="22">
        <f>IFERROR(B57/K57,0)</f>
        <v>0.11029585638905216</v>
      </c>
    </row>
    <row r="58" spans="1:14" ht="15" thickBot="1" x14ac:dyDescent="0.4">
      <c r="A58" s="11" t="s">
        <v>14</v>
      </c>
      <c r="B58" s="3">
        <v>40814</v>
      </c>
      <c r="C58" s="4">
        <v>71</v>
      </c>
      <c r="D58" s="3">
        <v>2588</v>
      </c>
      <c r="E58" s="5">
        <v>1</v>
      </c>
      <c r="F58" s="3">
        <v>22991</v>
      </c>
      <c r="G58" s="3">
        <v>15235</v>
      </c>
      <c r="H58" s="3">
        <v>8318</v>
      </c>
      <c r="I58" s="6">
        <v>192</v>
      </c>
      <c r="J58" s="6">
        <v>12</v>
      </c>
      <c r="K58" s="3">
        <v>291922</v>
      </c>
      <c r="L58" s="3">
        <v>1373</v>
      </c>
      <c r="M58" s="21"/>
      <c r="N58" s="22">
        <f>IFERROR(B58/K58,0)</f>
        <v>0.13981131946204808</v>
      </c>
    </row>
    <row r="59" spans="1:14" ht="15" thickBot="1" x14ac:dyDescent="0.4">
      <c r="A59" s="11" t="s">
        <v>58</v>
      </c>
      <c r="B59" s="3">
        <v>1881</v>
      </c>
      <c r="C59" s="6"/>
      <c r="D59" s="6">
        <v>47</v>
      </c>
      <c r="E59" s="6"/>
      <c r="F59" s="6">
        <v>771</v>
      </c>
      <c r="G59" s="3">
        <v>1063</v>
      </c>
      <c r="H59" s="6">
        <v>18</v>
      </c>
      <c r="I59" s="6">
        <v>458</v>
      </c>
      <c r="J59" s="6">
        <v>11</v>
      </c>
      <c r="K59" s="3">
        <v>26610</v>
      </c>
      <c r="L59" s="3">
        <v>6482</v>
      </c>
      <c r="N59" s="16">
        <f>IFERROR(B59/K59,0)</f>
        <v>7.068771138669673E-2</v>
      </c>
    </row>
    <row r="60" spans="1:14" ht="15" thickBot="1" x14ac:dyDescent="0.4">
      <c r="A60" s="11" t="s">
        <v>50</v>
      </c>
      <c r="B60" s="3">
        <v>2245</v>
      </c>
      <c r="C60" s="6"/>
      <c r="D60" s="6">
        <v>116</v>
      </c>
      <c r="E60" s="6"/>
      <c r="F60" s="6">
        <v>577</v>
      </c>
      <c r="G60" s="3">
        <v>1552</v>
      </c>
      <c r="H60" s="6">
        <v>61</v>
      </c>
      <c r="I60" s="6">
        <v>215</v>
      </c>
      <c r="J60" s="6">
        <v>11</v>
      </c>
      <c r="K60" s="3">
        <v>54344</v>
      </c>
      <c r="L60" s="3">
        <v>5214</v>
      </c>
      <c r="N60" s="16">
        <f>IFERROR(B60/K60,0)</f>
        <v>4.1310908287943468E-2</v>
      </c>
    </row>
    <row r="61" spans="1:14" ht="15" thickBot="1" x14ac:dyDescent="0.4">
      <c r="A61" s="11" t="s">
        <v>26</v>
      </c>
      <c r="B61" s="3">
        <v>9737</v>
      </c>
      <c r="C61" s="4">
        <v>144</v>
      </c>
      <c r="D61" s="6">
        <v>385</v>
      </c>
      <c r="E61" s="5">
        <v>5</v>
      </c>
      <c r="F61" s="3">
        <v>1297</v>
      </c>
      <c r="G61" s="3">
        <v>8055</v>
      </c>
      <c r="H61" s="6">
        <v>160</v>
      </c>
      <c r="I61" s="6">
        <v>257</v>
      </c>
      <c r="J61" s="6">
        <v>10</v>
      </c>
      <c r="K61" s="3">
        <v>214236</v>
      </c>
      <c r="L61" s="3">
        <v>5661</v>
      </c>
      <c r="N61" s="16">
        <f>IFERROR(B61/K61,0)</f>
        <v>4.5449877704960881E-2</v>
      </c>
    </row>
    <row r="62" spans="1:14" ht="15" thickBot="1" x14ac:dyDescent="0.4">
      <c r="A62" s="11" t="s">
        <v>83</v>
      </c>
      <c r="B62" s="6">
        <v>772</v>
      </c>
      <c r="C62" s="6"/>
      <c r="D62" s="6">
        <v>12</v>
      </c>
      <c r="E62" s="6"/>
      <c r="F62" s="6">
        <v>81</v>
      </c>
      <c r="G62" s="6">
        <v>679</v>
      </c>
      <c r="H62" s="6">
        <v>15</v>
      </c>
      <c r="I62" s="6">
        <v>639</v>
      </c>
      <c r="J62" s="6">
        <v>10</v>
      </c>
      <c r="K62" s="3">
        <v>34087</v>
      </c>
      <c r="L62" s="3">
        <v>28233</v>
      </c>
      <c r="N62" s="16">
        <f>IFERROR(B62/K62,0)</f>
        <v>2.2647930296007274E-2</v>
      </c>
    </row>
    <row r="63" spans="1:14" ht="15" thickBot="1" x14ac:dyDescent="0.4">
      <c r="A63" s="11" t="s">
        <v>55</v>
      </c>
      <c r="B63" s="3">
        <v>2718</v>
      </c>
      <c r="C63" s="6"/>
      <c r="D63" s="6">
        <v>384</v>
      </c>
      <c r="E63" s="6"/>
      <c r="F63" s="3">
        <v>1099</v>
      </c>
      <c r="G63" s="3">
        <v>1235</v>
      </c>
      <c r="H63" s="6">
        <v>40</v>
      </c>
      <c r="I63" s="6">
        <v>62</v>
      </c>
      <c r="J63" s="6">
        <v>9</v>
      </c>
      <c r="K63" s="3">
        <v>6500</v>
      </c>
      <c r="L63" s="6">
        <v>148</v>
      </c>
      <c r="N63" s="16">
        <f>IFERROR(B63/K63,0)</f>
        <v>0.41815384615384615</v>
      </c>
    </row>
    <row r="64" spans="1:14" ht="15" thickBot="1" x14ac:dyDescent="0.4">
      <c r="A64" s="11" t="s">
        <v>150</v>
      </c>
      <c r="B64" s="6">
        <v>66</v>
      </c>
      <c r="C64" s="4">
        <v>1</v>
      </c>
      <c r="D64" s="6">
        <v>7</v>
      </c>
      <c r="E64" s="6"/>
      <c r="F64" s="6">
        <v>9</v>
      </c>
      <c r="G64" s="6">
        <v>50</v>
      </c>
      <c r="H64" s="6">
        <v>5</v>
      </c>
      <c r="I64" s="6">
        <v>84</v>
      </c>
      <c r="J64" s="6">
        <v>9</v>
      </c>
      <c r="K64" s="6">
        <v>328</v>
      </c>
      <c r="L64" s="6">
        <v>417</v>
      </c>
      <c r="N64" s="16">
        <f>IFERROR(B64/K64,0)</f>
        <v>0.20121951219512196</v>
      </c>
    </row>
    <row r="65" spans="1:14" ht="15" thickBot="1" x14ac:dyDescent="0.4">
      <c r="A65" s="11" t="s">
        <v>92</v>
      </c>
      <c r="B65" s="6">
        <v>609</v>
      </c>
      <c r="C65" s="4">
        <v>25</v>
      </c>
      <c r="D65" s="6">
        <v>26</v>
      </c>
      <c r="E65" s="6"/>
      <c r="F65" s="6">
        <v>345</v>
      </c>
      <c r="G65" s="6">
        <v>238</v>
      </c>
      <c r="H65" s="6">
        <v>10</v>
      </c>
      <c r="I65" s="6">
        <v>212</v>
      </c>
      <c r="J65" s="6">
        <v>9</v>
      </c>
      <c r="K65" s="3">
        <v>6017</v>
      </c>
      <c r="L65" s="3">
        <v>2091</v>
      </c>
      <c r="N65" s="16">
        <f>IFERROR(B65/K65,0)</f>
        <v>0.10121322918397872</v>
      </c>
    </row>
    <row r="66" spans="1:14" ht="15" thickBot="1" x14ac:dyDescent="0.4">
      <c r="A66" s="11" t="s">
        <v>68</v>
      </c>
      <c r="B66" s="3">
        <v>1401</v>
      </c>
      <c r="C66" s="4">
        <v>62</v>
      </c>
      <c r="D66" s="6">
        <v>24</v>
      </c>
      <c r="E66" s="5">
        <v>2</v>
      </c>
      <c r="F66" s="6">
        <v>609</v>
      </c>
      <c r="G66" s="6">
        <v>768</v>
      </c>
      <c r="H66" s="6">
        <v>30</v>
      </c>
      <c r="I66" s="6">
        <v>473</v>
      </c>
      <c r="J66" s="6">
        <v>8</v>
      </c>
      <c r="K66" s="3">
        <v>13929</v>
      </c>
      <c r="L66" s="3">
        <v>4701</v>
      </c>
      <c r="N66" s="16">
        <f>IFERROR(B66/K66,0)</f>
        <v>0.10058152056859788</v>
      </c>
    </row>
    <row r="67" spans="1:14" ht="15" thickBot="1" x14ac:dyDescent="0.4">
      <c r="A67" s="11" t="s">
        <v>109</v>
      </c>
      <c r="B67" s="6">
        <v>313</v>
      </c>
      <c r="C67" s="4">
        <v>1</v>
      </c>
      <c r="D67" s="6">
        <v>5</v>
      </c>
      <c r="E67" s="6"/>
      <c r="F67" s="6">
        <v>90</v>
      </c>
      <c r="G67" s="6">
        <v>218</v>
      </c>
      <c r="H67" s="6">
        <v>7</v>
      </c>
      <c r="I67" s="6">
        <v>498</v>
      </c>
      <c r="J67" s="6">
        <v>8</v>
      </c>
      <c r="K67" s="3">
        <v>3874</v>
      </c>
      <c r="L67" s="3">
        <v>6168</v>
      </c>
      <c r="N67" s="16">
        <f>IFERROR(B67/K67,0)</f>
        <v>8.0795043882292208E-2</v>
      </c>
    </row>
    <row r="68" spans="1:14" ht="15" thickBot="1" x14ac:dyDescent="0.4">
      <c r="A68" s="11" t="s">
        <v>25</v>
      </c>
      <c r="B68" s="3">
        <v>10507</v>
      </c>
      <c r="C68" s="6"/>
      <c r="D68" s="6">
        <v>139</v>
      </c>
      <c r="E68" s="6"/>
      <c r="F68" s="3">
        <v>4676</v>
      </c>
      <c r="G68" s="3">
        <v>5692</v>
      </c>
      <c r="H68" s="6">
        <v>377</v>
      </c>
      <c r="I68" s="6">
        <v>550</v>
      </c>
      <c r="J68" s="6">
        <v>7</v>
      </c>
      <c r="K68" s="3">
        <v>118827</v>
      </c>
      <c r="L68" s="3">
        <v>6216</v>
      </c>
      <c r="N68" s="16">
        <f>IFERROR(B68/K68,0)</f>
        <v>8.8422664882560356E-2</v>
      </c>
    </row>
    <row r="69" spans="1:14" ht="15" thickBot="1" x14ac:dyDescent="0.4">
      <c r="A69" s="11" t="s">
        <v>102</v>
      </c>
      <c r="B69" s="6">
        <v>328</v>
      </c>
      <c r="C69" s="6"/>
      <c r="D69" s="6">
        <v>9</v>
      </c>
      <c r="E69" s="6"/>
      <c r="F69" s="6">
        <v>224</v>
      </c>
      <c r="G69" s="6">
        <v>95</v>
      </c>
      <c r="H69" s="6">
        <v>3</v>
      </c>
      <c r="I69" s="6">
        <v>258</v>
      </c>
      <c r="J69" s="6">
        <v>7</v>
      </c>
      <c r="K69" s="3">
        <v>9755</v>
      </c>
      <c r="L69" s="3">
        <v>7670</v>
      </c>
      <c r="N69" s="16">
        <f>IFERROR(B69/K69,0)</f>
        <v>3.3623782675551002E-2</v>
      </c>
    </row>
    <row r="70" spans="1:14" ht="15" thickBot="1" x14ac:dyDescent="0.4">
      <c r="A70" s="11" t="s">
        <v>100</v>
      </c>
      <c r="B70" s="6">
        <v>431</v>
      </c>
      <c r="C70" s="6"/>
      <c r="D70" s="6">
        <v>3</v>
      </c>
      <c r="E70" s="6"/>
      <c r="F70" s="6">
        <v>126</v>
      </c>
      <c r="G70" s="6">
        <v>302</v>
      </c>
      <c r="H70" s="6">
        <v>2</v>
      </c>
      <c r="I70" s="6">
        <v>976</v>
      </c>
      <c r="J70" s="6">
        <v>7</v>
      </c>
      <c r="K70" s="3">
        <v>24919</v>
      </c>
      <c r="L70" s="3">
        <v>56436</v>
      </c>
      <c r="N70" s="16">
        <f>IFERROR(B70/K70,0)</f>
        <v>1.729603916690076E-2</v>
      </c>
    </row>
    <row r="71" spans="1:14" ht="15" thickBot="1" x14ac:dyDescent="0.4">
      <c r="A71" s="11" t="s">
        <v>37</v>
      </c>
      <c r="B71" s="3">
        <v>8772</v>
      </c>
      <c r="C71" s="4">
        <v>511</v>
      </c>
      <c r="D71" s="6">
        <v>712</v>
      </c>
      <c r="E71" s="5">
        <v>26</v>
      </c>
      <c r="F71" s="3">
        <v>2627</v>
      </c>
      <c r="G71" s="3">
        <v>5433</v>
      </c>
      <c r="H71" s="6">
        <v>378</v>
      </c>
      <c r="I71" s="6">
        <v>68</v>
      </c>
      <c r="J71" s="6">
        <v>6</v>
      </c>
      <c r="K71" s="3">
        <v>49570</v>
      </c>
      <c r="L71" s="6">
        <v>384</v>
      </c>
      <c r="N71" s="16">
        <f>IFERROR(B71/K71,0)</f>
        <v>0.17696187210006051</v>
      </c>
    </row>
    <row r="72" spans="1:14" ht="15" thickBot="1" x14ac:dyDescent="0.4">
      <c r="A72" s="11" t="s">
        <v>129</v>
      </c>
      <c r="B72" s="6">
        <v>114</v>
      </c>
      <c r="C72" s="6"/>
      <c r="D72" s="6">
        <v>8</v>
      </c>
      <c r="E72" s="6"/>
      <c r="F72" s="6">
        <v>26</v>
      </c>
      <c r="G72" s="6">
        <v>80</v>
      </c>
      <c r="H72" s="6"/>
      <c r="I72" s="6">
        <v>81</v>
      </c>
      <c r="J72" s="6">
        <v>6</v>
      </c>
      <c r="K72" s="3">
        <v>1380</v>
      </c>
      <c r="L72" s="6">
        <v>986</v>
      </c>
      <c r="N72" s="16">
        <f>IFERROR(B72/K72,0)</f>
        <v>8.2608695652173908E-2</v>
      </c>
    </row>
    <row r="73" spans="1:14" ht="15" thickBot="1" x14ac:dyDescent="0.4">
      <c r="A73" s="11" t="s">
        <v>173</v>
      </c>
      <c r="B73" s="6">
        <v>14</v>
      </c>
      <c r="C73" s="6"/>
      <c r="D73" s="6">
        <v>1</v>
      </c>
      <c r="E73" s="6"/>
      <c r="F73" s="6">
        <v>11</v>
      </c>
      <c r="G73" s="6">
        <v>2</v>
      </c>
      <c r="H73" s="6"/>
      <c r="I73" s="6">
        <v>85</v>
      </c>
      <c r="J73" s="6">
        <v>6</v>
      </c>
      <c r="K73" s="6">
        <v>286</v>
      </c>
      <c r="L73" s="3">
        <v>1743</v>
      </c>
      <c r="N73" s="16">
        <f>IFERROR(B73/K73,0)</f>
        <v>4.8951048951048952E-2</v>
      </c>
    </row>
    <row r="74" spans="1:14" ht="15" thickBot="1" x14ac:dyDescent="0.4">
      <c r="A74" s="11" t="s">
        <v>78</v>
      </c>
      <c r="B74" s="6">
        <v>966</v>
      </c>
      <c r="C74" s="4">
        <v>37</v>
      </c>
      <c r="D74" s="6">
        <v>45</v>
      </c>
      <c r="E74" s="5">
        <v>2</v>
      </c>
      <c r="F74" s="6">
        <v>170</v>
      </c>
      <c r="G74" s="6">
        <v>751</v>
      </c>
      <c r="H74" s="6">
        <v>34</v>
      </c>
      <c r="I74" s="6">
        <v>139</v>
      </c>
      <c r="J74" s="6">
        <v>6</v>
      </c>
      <c r="K74" s="3">
        <v>26417</v>
      </c>
      <c r="L74" s="3">
        <v>3802</v>
      </c>
      <c r="N74" s="16">
        <f>IFERROR(B74/K74,0)</f>
        <v>3.6567361926032479E-2</v>
      </c>
    </row>
    <row r="75" spans="1:14" ht="15" thickBot="1" x14ac:dyDescent="0.4">
      <c r="A75" s="11" t="s">
        <v>94</v>
      </c>
      <c r="B75" s="6">
        <v>494</v>
      </c>
      <c r="C75" s="4">
        <v>17</v>
      </c>
      <c r="D75" s="6">
        <v>46</v>
      </c>
      <c r="E75" s="6"/>
      <c r="F75" s="6">
        <v>29</v>
      </c>
      <c r="G75" s="6">
        <v>419</v>
      </c>
      <c r="H75" s="6">
        <v>10</v>
      </c>
      <c r="I75" s="6">
        <v>50</v>
      </c>
      <c r="J75" s="6">
        <v>5</v>
      </c>
      <c r="K75" s="3">
        <v>2535</v>
      </c>
      <c r="L75" s="6">
        <v>256</v>
      </c>
      <c r="N75" s="16">
        <f>IFERROR(B75/K75,0)</f>
        <v>0.19487179487179487</v>
      </c>
    </row>
    <row r="76" spans="1:14" ht="15" thickBot="1" x14ac:dyDescent="0.4">
      <c r="A76" s="11" t="s">
        <v>49</v>
      </c>
      <c r="B76" s="3">
        <v>6264</v>
      </c>
      <c r="C76" s="6"/>
      <c r="D76" s="6">
        <v>51</v>
      </c>
      <c r="E76" s="6"/>
      <c r="F76" s="6">
        <v>514</v>
      </c>
      <c r="G76" s="3">
        <v>5699</v>
      </c>
      <c r="H76" s="6">
        <v>92</v>
      </c>
      <c r="I76" s="6">
        <v>663</v>
      </c>
      <c r="J76" s="6">
        <v>5</v>
      </c>
      <c r="K76" s="3">
        <v>102556</v>
      </c>
      <c r="L76" s="3">
        <v>10853</v>
      </c>
      <c r="N76" s="16">
        <f>IFERROR(B76/K76,0)</f>
        <v>6.1078825227192948E-2</v>
      </c>
    </row>
    <row r="77" spans="1:14" ht="15" thickBot="1" x14ac:dyDescent="0.4">
      <c r="A77" s="11" t="s">
        <v>187</v>
      </c>
      <c r="B77" s="6">
        <v>18</v>
      </c>
      <c r="C77" s="6"/>
      <c r="D77" s="6">
        <v>2</v>
      </c>
      <c r="E77" s="6"/>
      <c r="F77" s="6">
        <v>2</v>
      </c>
      <c r="G77" s="6">
        <v>14</v>
      </c>
      <c r="H77" s="6">
        <v>1</v>
      </c>
      <c r="I77" s="6">
        <v>45</v>
      </c>
      <c r="J77" s="6">
        <v>5</v>
      </c>
      <c r="K77" s="6">
        <v>651</v>
      </c>
      <c r="L77" s="3">
        <v>1637</v>
      </c>
      <c r="N77" s="16">
        <f>IFERROR(B77/K77,0)</f>
        <v>2.7649769585253458E-2</v>
      </c>
    </row>
    <row r="78" spans="1:14" ht="15" thickBot="1" x14ac:dyDescent="0.4">
      <c r="A78" s="11" t="s">
        <v>18</v>
      </c>
      <c r="B78" s="3">
        <v>10683</v>
      </c>
      <c r="C78" s="4">
        <v>9</v>
      </c>
      <c r="D78" s="6">
        <v>237</v>
      </c>
      <c r="E78" s="5">
        <v>1</v>
      </c>
      <c r="F78" s="3">
        <v>8213</v>
      </c>
      <c r="G78" s="3">
        <v>2233</v>
      </c>
      <c r="H78" s="6">
        <v>55</v>
      </c>
      <c r="I78" s="6">
        <v>208</v>
      </c>
      <c r="J78" s="6">
        <v>5</v>
      </c>
      <c r="K78" s="3">
        <v>571014</v>
      </c>
      <c r="L78" s="3">
        <v>11138</v>
      </c>
      <c r="N78" s="16">
        <f>IFERROR(B78/K78,0)</f>
        <v>1.8708823251268797E-2</v>
      </c>
    </row>
    <row r="79" spans="1:14" ht="15" thickBot="1" x14ac:dyDescent="0.4">
      <c r="A79" s="11" t="s">
        <v>57</v>
      </c>
      <c r="B79" s="3">
        <v>3186</v>
      </c>
      <c r="C79" s="4">
        <v>140</v>
      </c>
      <c r="D79" s="6">
        <v>144</v>
      </c>
      <c r="E79" s="5">
        <v>1</v>
      </c>
      <c r="F79" s="6">
        <v>359</v>
      </c>
      <c r="G79" s="3">
        <v>2683</v>
      </c>
      <c r="H79" s="6">
        <v>1</v>
      </c>
      <c r="I79" s="6">
        <v>86</v>
      </c>
      <c r="J79" s="6">
        <v>4</v>
      </c>
      <c r="K79" s="3">
        <v>17204</v>
      </c>
      <c r="L79" s="6">
        <v>466</v>
      </c>
      <c r="N79" s="16">
        <f>IFERROR(B79/K79,0)</f>
        <v>0.18518949081608929</v>
      </c>
    </row>
    <row r="80" spans="1:14" ht="15" thickBot="1" x14ac:dyDescent="0.4">
      <c r="A80" s="11" t="s">
        <v>35</v>
      </c>
      <c r="B80" s="3">
        <v>6599</v>
      </c>
      <c r="C80" s="4">
        <v>140</v>
      </c>
      <c r="D80" s="6">
        <v>437</v>
      </c>
      <c r="E80" s="5">
        <v>9</v>
      </c>
      <c r="F80" s="6">
        <v>654</v>
      </c>
      <c r="G80" s="3">
        <v>5508</v>
      </c>
      <c r="H80" s="6">
        <v>1</v>
      </c>
      <c r="I80" s="6">
        <v>60</v>
      </c>
      <c r="J80" s="6">
        <v>4</v>
      </c>
      <c r="K80" s="3">
        <v>59928</v>
      </c>
      <c r="L80" s="6">
        <v>547</v>
      </c>
      <c r="N80" s="16">
        <f>IFERROR(B80/K80,0)</f>
        <v>0.11011547189961286</v>
      </c>
    </row>
    <row r="81" spans="1:14" ht="15" thickBot="1" x14ac:dyDescent="0.4">
      <c r="A81" s="11" t="s">
        <v>48</v>
      </c>
      <c r="B81" s="3">
        <v>6125</v>
      </c>
      <c r="C81" s="4">
        <v>415</v>
      </c>
      <c r="D81" s="6">
        <v>161</v>
      </c>
      <c r="E81" s="5">
        <v>10</v>
      </c>
      <c r="F81" s="6">
        <v>367</v>
      </c>
      <c r="G81" s="3">
        <v>5597</v>
      </c>
      <c r="H81" s="6">
        <v>45</v>
      </c>
      <c r="I81" s="6">
        <v>140</v>
      </c>
      <c r="J81" s="6">
        <v>4</v>
      </c>
      <c r="K81" s="3">
        <v>61997</v>
      </c>
      <c r="L81" s="3">
        <v>1418</v>
      </c>
      <c r="N81" s="16">
        <f>IFERROR(B81/K81,0)</f>
        <v>9.87951029888543E-2</v>
      </c>
    </row>
    <row r="82" spans="1:14" ht="15" thickBot="1" x14ac:dyDescent="0.4">
      <c r="A82" s="11" t="s">
        <v>47</v>
      </c>
      <c r="B82" s="3">
        <v>3977</v>
      </c>
      <c r="C82" s="6"/>
      <c r="D82" s="6">
        <v>189</v>
      </c>
      <c r="E82" s="6"/>
      <c r="F82" s="6">
        <v>804</v>
      </c>
      <c r="G82" s="3">
        <v>2984</v>
      </c>
      <c r="H82" s="6">
        <v>98</v>
      </c>
      <c r="I82" s="6">
        <v>78</v>
      </c>
      <c r="J82" s="6">
        <v>4</v>
      </c>
      <c r="K82" s="3">
        <v>65169</v>
      </c>
      <c r="L82" s="3">
        <v>1281</v>
      </c>
      <c r="N82" s="16">
        <f>IFERROR(B82/K82,0)</f>
        <v>6.1025947920023325E-2</v>
      </c>
    </row>
    <row r="83" spans="1:14" ht="15" thickBot="1" x14ac:dyDescent="0.4">
      <c r="A83" s="11" t="s">
        <v>70</v>
      </c>
      <c r="B83" s="3">
        <v>1907</v>
      </c>
      <c r="C83" s="6"/>
      <c r="D83" s="6">
        <v>7</v>
      </c>
      <c r="E83" s="6"/>
      <c r="F83" s="6">
        <v>769</v>
      </c>
      <c r="G83" s="3">
        <v>1131</v>
      </c>
      <c r="H83" s="6">
        <v>2</v>
      </c>
      <c r="I83" s="3">
        <v>1121</v>
      </c>
      <c r="J83" s="6">
        <v>4</v>
      </c>
      <c r="K83" s="3">
        <v>89225</v>
      </c>
      <c r="L83" s="3">
        <v>52437</v>
      </c>
      <c r="N83" s="16">
        <f>IFERROR(B83/K83,0)</f>
        <v>2.1372933594844493E-2</v>
      </c>
    </row>
    <row r="84" spans="1:14" ht="15" thickBot="1" x14ac:dyDescent="0.4">
      <c r="A84" s="11" t="s">
        <v>40</v>
      </c>
      <c r="B84" s="3">
        <v>7265</v>
      </c>
      <c r="C84" s="6"/>
      <c r="D84" s="6">
        <v>43</v>
      </c>
      <c r="E84" s="6"/>
      <c r="F84" s="3">
        <v>1360</v>
      </c>
      <c r="G84" s="3">
        <v>5862</v>
      </c>
      <c r="H84" s="6">
        <v>1</v>
      </c>
      <c r="I84" s="6">
        <v>735</v>
      </c>
      <c r="J84" s="6">
        <v>4</v>
      </c>
      <c r="K84" s="3">
        <v>790000</v>
      </c>
      <c r="L84" s="3">
        <v>79875</v>
      </c>
      <c r="N84" s="16">
        <f>IFERROR(B84/K84,0)</f>
        <v>9.1962025316455701E-3</v>
      </c>
    </row>
    <row r="85" spans="1:14" ht="15" thickBot="1" x14ac:dyDescent="0.4">
      <c r="A85" s="11" t="s">
        <v>105</v>
      </c>
      <c r="B85" s="6">
        <v>598</v>
      </c>
      <c r="C85" s="4">
        <v>34</v>
      </c>
      <c r="D85" s="6">
        <v>34</v>
      </c>
      <c r="E85" s="5">
        <v>1</v>
      </c>
      <c r="F85" s="6">
        <v>37</v>
      </c>
      <c r="G85" s="6">
        <v>527</v>
      </c>
      <c r="H85" s="6">
        <v>3</v>
      </c>
      <c r="I85" s="6">
        <v>51</v>
      </c>
      <c r="J85" s="6">
        <v>3</v>
      </c>
      <c r="K85" s="3">
        <v>3569</v>
      </c>
      <c r="L85" s="6">
        <v>306</v>
      </c>
      <c r="N85" s="16">
        <f>IFERROR(B85/K85,0)</f>
        <v>0.16755393667694032</v>
      </c>
    </row>
    <row r="86" spans="1:14" ht="15" thickBot="1" x14ac:dyDescent="0.4">
      <c r="A86" s="11" t="s">
        <v>44</v>
      </c>
      <c r="B86" s="3">
        <v>6015</v>
      </c>
      <c r="C86" s="6"/>
      <c r="D86" s="6">
        <v>9</v>
      </c>
      <c r="E86" s="6"/>
      <c r="F86" s="6">
        <v>555</v>
      </c>
      <c r="G86" s="3">
        <v>5451</v>
      </c>
      <c r="H86" s="6">
        <v>37</v>
      </c>
      <c r="I86" s="3">
        <v>2088</v>
      </c>
      <c r="J86" s="6">
        <v>3</v>
      </c>
      <c r="K86" s="3">
        <v>64620</v>
      </c>
      <c r="L86" s="3">
        <v>22429</v>
      </c>
      <c r="N86" s="16">
        <f>IFERROR(B86/K86,0)</f>
        <v>9.3082636954503251E-2</v>
      </c>
    </row>
    <row r="87" spans="1:14" ht="15" thickBot="1" x14ac:dyDescent="0.4">
      <c r="A87" s="11" t="s">
        <v>53</v>
      </c>
      <c r="B87" s="3">
        <v>3031</v>
      </c>
      <c r="C87" s="6"/>
      <c r="D87" s="6">
        <v>142</v>
      </c>
      <c r="E87" s="6"/>
      <c r="F87" s="6">
        <v>737</v>
      </c>
      <c r="G87" s="3">
        <v>2152</v>
      </c>
      <c r="H87" s="6">
        <v>123</v>
      </c>
      <c r="I87" s="6">
        <v>67</v>
      </c>
      <c r="J87" s="6">
        <v>3</v>
      </c>
      <c r="K87" s="3">
        <v>34568</v>
      </c>
      <c r="L87" s="6">
        <v>765</v>
      </c>
      <c r="N87" s="16">
        <f>IFERROR(B87/K87,0)</f>
        <v>8.7682249479287197E-2</v>
      </c>
    </row>
    <row r="88" spans="1:14" ht="15" thickBot="1" x14ac:dyDescent="0.4">
      <c r="A88" s="11" t="s">
        <v>38</v>
      </c>
      <c r="B88" s="3">
        <v>10484</v>
      </c>
      <c r="C88" s="6"/>
      <c r="D88" s="6">
        <v>103</v>
      </c>
      <c r="E88" s="6"/>
      <c r="F88" s="3">
        <v>1490</v>
      </c>
      <c r="G88" s="3">
        <v>8891</v>
      </c>
      <c r="H88" s="6">
        <v>88</v>
      </c>
      <c r="I88" s="6">
        <v>301</v>
      </c>
      <c r="J88" s="6">
        <v>3</v>
      </c>
      <c r="K88" s="3">
        <v>180000</v>
      </c>
      <c r="L88" s="3">
        <v>5170</v>
      </c>
      <c r="N88" s="16">
        <f>IFERROR(B88/K88,0)</f>
        <v>5.8244444444444446E-2</v>
      </c>
    </row>
    <row r="89" spans="1:14" ht="15" thickBot="1" x14ac:dyDescent="0.4">
      <c r="A89" s="11" t="s">
        <v>77</v>
      </c>
      <c r="B89" s="6">
        <v>884</v>
      </c>
      <c r="C89" s="6"/>
      <c r="D89" s="6">
        <v>38</v>
      </c>
      <c r="E89" s="6"/>
      <c r="F89" s="6">
        <v>148</v>
      </c>
      <c r="G89" s="6">
        <v>698</v>
      </c>
      <c r="H89" s="6">
        <v>34</v>
      </c>
      <c r="I89" s="6">
        <v>75</v>
      </c>
      <c r="J89" s="6">
        <v>3</v>
      </c>
      <c r="K89" s="3">
        <v>17287</v>
      </c>
      <c r="L89" s="3">
        <v>1463</v>
      </c>
      <c r="N89" s="16">
        <f>IFERROR(B89/K89,0)</f>
        <v>5.1136692312142074E-2</v>
      </c>
    </row>
    <row r="90" spans="1:14" ht="15" thickBot="1" x14ac:dyDescent="0.4">
      <c r="A90" s="11" t="s">
        <v>34</v>
      </c>
      <c r="B90" s="3">
        <v>5482</v>
      </c>
      <c r="C90" s="4">
        <v>57</v>
      </c>
      <c r="D90" s="6">
        <v>92</v>
      </c>
      <c r="E90" s="5">
        <v>3</v>
      </c>
      <c r="F90" s="3">
        <v>3349</v>
      </c>
      <c r="G90" s="3">
        <v>2041</v>
      </c>
      <c r="H90" s="6">
        <v>43</v>
      </c>
      <c r="I90" s="6">
        <v>169</v>
      </c>
      <c r="J90" s="6">
        <v>3</v>
      </c>
      <c r="K90" s="3">
        <v>108216</v>
      </c>
      <c r="L90" s="3">
        <v>3344</v>
      </c>
      <c r="N90" s="16">
        <f>IFERROR(B90/K90,0)</f>
        <v>5.0657943372514232E-2</v>
      </c>
    </row>
    <row r="91" spans="1:14" ht="15" thickBot="1" x14ac:dyDescent="0.4">
      <c r="A91" s="11" t="s">
        <v>88</v>
      </c>
      <c r="B91" s="6">
        <v>535</v>
      </c>
      <c r="C91" s="6"/>
      <c r="D91" s="6">
        <v>11</v>
      </c>
      <c r="E91" s="5">
        <v>1</v>
      </c>
      <c r="F91" s="6">
        <v>313</v>
      </c>
      <c r="G91" s="6">
        <v>211</v>
      </c>
      <c r="H91" s="6">
        <v>13</v>
      </c>
      <c r="I91" s="6">
        <v>154</v>
      </c>
      <c r="J91" s="6">
        <v>3</v>
      </c>
      <c r="K91" s="3">
        <v>13396</v>
      </c>
      <c r="L91" s="3">
        <v>3856</v>
      </c>
      <c r="N91" s="16">
        <f>IFERROR(B91/K91,0)</f>
        <v>3.9937294714840248E-2</v>
      </c>
    </row>
    <row r="92" spans="1:14" ht="15" thickBot="1" x14ac:dyDescent="0.4">
      <c r="A92" s="11" t="s">
        <v>86</v>
      </c>
      <c r="B92" s="3">
        <v>1087</v>
      </c>
      <c r="C92" s="6"/>
      <c r="D92" s="6">
        <v>36</v>
      </c>
      <c r="E92" s="6"/>
      <c r="F92" s="6">
        <v>285</v>
      </c>
      <c r="G92" s="6">
        <v>766</v>
      </c>
      <c r="H92" s="6">
        <v>9</v>
      </c>
      <c r="I92" s="6">
        <v>96</v>
      </c>
      <c r="J92" s="6">
        <v>3</v>
      </c>
      <c r="K92" s="3">
        <v>28598</v>
      </c>
      <c r="L92" s="3">
        <v>2525</v>
      </c>
      <c r="N92" s="16">
        <f>IFERROR(B92/K92,0)</f>
        <v>3.8009651024547168E-2</v>
      </c>
    </row>
    <row r="93" spans="1:14" ht="15" thickBot="1" x14ac:dyDescent="0.4">
      <c r="A93" s="11" t="s">
        <v>81</v>
      </c>
      <c r="B93" s="6">
        <v>677</v>
      </c>
      <c r="C93" s="6"/>
      <c r="D93" s="6">
        <v>21</v>
      </c>
      <c r="E93" s="6"/>
      <c r="F93" s="6">
        <v>103</v>
      </c>
      <c r="G93" s="6">
        <v>553</v>
      </c>
      <c r="H93" s="6">
        <v>27</v>
      </c>
      <c r="I93" s="6">
        <v>99</v>
      </c>
      <c r="J93" s="6">
        <v>3</v>
      </c>
      <c r="K93" s="3">
        <v>20929</v>
      </c>
      <c r="L93" s="3">
        <v>3066</v>
      </c>
      <c r="N93" s="16">
        <f>IFERROR(B93/K93,0)</f>
        <v>3.2347460461560514E-2</v>
      </c>
    </row>
    <row r="94" spans="1:14" ht="15" thickBot="1" x14ac:dyDescent="0.4">
      <c r="A94" s="11" t="s">
        <v>17</v>
      </c>
      <c r="B94" s="3">
        <v>52763</v>
      </c>
      <c r="C94" s="7">
        <v>5642</v>
      </c>
      <c r="D94" s="6">
        <v>456</v>
      </c>
      <c r="E94" s="5">
        <v>51</v>
      </c>
      <c r="F94" s="3">
        <v>3873</v>
      </c>
      <c r="G94" s="3">
        <v>48434</v>
      </c>
      <c r="H94" s="6">
        <v>700</v>
      </c>
      <c r="I94" s="6">
        <v>362</v>
      </c>
      <c r="J94" s="6">
        <v>3</v>
      </c>
      <c r="K94" s="3">
        <v>2142604</v>
      </c>
      <c r="L94" s="3">
        <v>14682</v>
      </c>
      <c r="M94" s="21"/>
      <c r="N94" s="22">
        <f>IFERROR(B94/K94,0)</f>
        <v>2.4625642442560547E-2</v>
      </c>
    </row>
    <row r="95" spans="1:14" ht="15" thickBot="1" x14ac:dyDescent="0.4">
      <c r="A95" s="11" t="s">
        <v>75</v>
      </c>
      <c r="B95" s="3">
        <v>1199</v>
      </c>
      <c r="C95" s="4">
        <v>26</v>
      </c>
      <c r="D95" s="6">
        <v>14</v>
      </c>
      <c r="E95" s="5">
        <v>1</v>
      </c>
      <c r="F95" s="6">
        <v>258</v>
      </c>
      <c r="G95" s="6">
        <v>927</v>
      </c>
      <c r="H95" s="6">
        <v>7</v>
      </c>
      <c r="I95" s="6">
        <v>220</v>
      </c>
      <c r="J95" s="6">
        <v>3</v>
      </c>
      <c r="K95" s="3">
        <v>49428</v>
      </c>
      <c r="L95" s="3">
        <v>9053</v>
      </c>
      <c r="N95" s="16">
        <f>IFERROR(B95/K95,0)</f>
        <v>2.425750586711985E-2</v>
      </c>
    </row>
    <row r="96" spans="1:14" ht="15" thickBot="1" x14ac:dyDescent="0.4">
      <c r="A96" s="11" t="s">
        <v>80</v>
      </c>
      <c r="B96" s="6">
        <v>748</v>
      </c>
      <c r="C96" s="4">
        <v>9</v>
      </c>
      <c r="D96" s="6">
        <v>5</v>
      </c>
      <c r="E96" s="6"/>
      <c r="F96" s="6">
        <v>88</v>
      </c>
      <c r="G96" s="6">
        <v>655</v>
      </c>
      <c r="H96" s="6">
        <v>3</v>
      </c>
      <c r="I96" s="6">
        <v>397</v>
      </c>
      <c r="J96" s="6">
        <v>3</v>
      </c>
      <c r="K96" s="3">
        <v>37972</v>
      </c>
      <c r="L96" s="3">
        <v>20132</v>
      </c>
      <c r="N96" s="16">
        <f>IFERROR(B96/K96,0)</f>
        <v>1.9698725376593278E-2</v>
      </c>
    </row>
    <row r="97" spans="1:14" ht="15" thickBot="1" x14ac:dyDescent="0.4">
      <c r="A97" s="11" t="s">
        <v>60</v>
      </c>
      <c r="B97" s="3">
        <v>1445</v>
      </c>
      <c r="C97" s="4">
        <v>5</v>
      </c>
      <c r="D97" s="6">
        <v>13</v>
      </c>
      <c r="E97" s="5">
        <v>1</v>
      </c>
      <c r="F97" s="3">
        <v>1006</v>
      </c>
      <c r="G97" s="6">
        <v>426</v>
      </c>
      <c r="H97" s="6">
        <v>3</v>
      </c>
      <c r="I97" s="6">
        <v>300</v>
      </c>
      <c r="J97" s="6">
        <v>3</v>
      </c>
      <c r="K97" s="3">
        <v>89508</v>
      </c>
      <c r="L97" s="3">
        <v>18562</v>
      </c>
      <c r="N97" s="16">
        <f>IFERROR(B97/K97,0)</f>
        <v>1.6143808374670422E-2</v>
      </c>
    </row>
    <row r="98" spans="1:14" ht="15" thickBot="1" x14ac:dyDescent="0.4">
      <c r="A98" s="11" t="s">
        <v>24</v>
      </c>
      <c r="B98" s="3">
        <v>6645</v>
      </c>
      <c r="C98" s="4">
        <v>20</v>
      </c>
      <c r="D98" s="6">
        <v>71</v>
      </c>
      <c r="E98" s="6"/>
      <c r="F98" s="3">
        <v>4685</v>
      </c>
      <c r="G98" s="3">
        <v>1889</v>
      </c>
      <c r="H98" s="6">
        <v>49</v>
      </c>
      <c r="I98" s="6">
        <v>261</v>
      </c>
      <c r="J98" s="6">
        <v>3</v>
      </c>
      <c r="K98" s="3">
        <v>439000</v>
      </c>
      <c r="L98" s="3">
        <v>17216</v>
      </c>
      <c r="N98" s="16">
        <f>IFERROR(B98/K98,0)</f>
        <v>1.5136674259681094E-2</v>
      </c>
    </row>
    <row r="99" spans="1:14" ht="15" thickBot="1" x14ac:dyDescent="0.4">
      <c r="A99" s="11" t="s">
        <v>6</v>
      </c>
      <c r="B99" s="3">
        <v>82758</v>
      </c>
      <c r="C99" s="4">
        <v>11</v>
      </c>
      <c r="D99" s="3">
        <v>4632</v>
      </c>
      <c r="E99" s="6"/>
      <c r="F99" s="3">
        <v>77123</v>
      </c>
      <c r="G99" s="3">
        <v>1003</v>
      </c>
      <c r="H99" s="6">
        <v>82</v>
      </c>
      <c r="I99" s="6">
        <v>57</v>
      </c>
      <c r="J99" s="6">
        <v>3</v>
      </c>
      <c r="K99" s="6"/>
      <c r="L99" s="6"/>
      <c r="M99" s="21"/>
      <c r="N99" s="22">
        <f>IFERROR(B99/K99,0)</f>
        <v>0</v>
      </c>
    </row>
    <row r="100" spans="1:14" ht="15" thickBot="1" x14ac:dyDescent="0.4">
      <c r="A100" s="11" t="s">
        <v>66</v>
      </c>
      <c r="B100" s="3">
        <v>2080</v>
      </c>
      <c r="C100" s="4">
        <v>85</v>
      </c>
      <c r="D100" s="6">
        <v>11</v>
      </c>
      <c r="E100" s="5">
        <v>2</v>
      </c>
      <c r="F100" s="6">
        <v>412</v>
      </c>
      <c r="G100" s="3">
        <v>1657</v>
      </c>
      <c r="H100" s="6">
        <v>46</v>
      </c>
      <c r="I100" s="6">
        <v>487</v>
      </c>
      <c r="J100" s="6">
        <v>3</v>
      </c>
      <c r="K100" s="6"/>
      <c r="L100" s="6"/>
      <c r="N100" s="16">
        <f>IFERROR(B100/K100,0)</f>
        <v>0</v>
      </c>
    </row>
    <row r="101" spans="1:14" ht="15" thickBot="1" x14ac:dyDescent="0.4">
      <c r="A101" s="11" t="s">
        <v>132</v>
      </c>
      <c r="B101" s="6">
        <v>97</v>
      </c>
      <c r="C101" s="6"/>
      <c r="D101" s="6">
        <v>1</v>
      </c>
      <c r="E101" s="6"/>
      <c r="F101" s="6">
        <v>76</v>
      </c>
      <c r="G101" s="6">
        <v>20</v>
      </c>
      <c r="H101" s="6">
        <v>1</v>
      </c>
      <c r="I101" s="6">
        <v>325</v>
      </c>
      <c r="J101" s="6">
        <v>3</v>
      </c>
      <c r="K101" s="6"/>
      <c r="L101" s="6"/>
      <c r="N101" s="16">
        <f>IFERROR(B101/K101,0)</f>
        <v>0</v>
      </c>
    </row>
    <row r="102" spans="1:14" ht="15" thickBot="1" x14ac:dyDescent="0.4">
      <c r="A102" s="11" t="s">
        <v>36</v>
      </c>
      <c r="B102" s="3">
        <v>7135</v>
      </c>
      <c r="C102" s="4">
        <v>375</v>
      </c>
      <c r="D102" s="6">
        <v>616</v>
      </c>
      <c r="E102" s="5">
        <v>26</v>
      </c>
      <c r="F102" s="6">
        <v>842</v>
      </c>
      <c r="G102" s="3">
        <v>5677</v>
      </c>
      <c r="H102" s="6"/>
      <c r="I102" s="6">
        <v>26</v>
      </c>
      <c r="J102" s="6">
        <v>2</v>
      </c>
      <c r="K102" s="3">
        <v>49767</v>
      </c>
      <c r="L102" s="6">
        <v>182</v>
      </c>
      <c r="N102" s="16">
        <f>IFERROR(B102/K102,0)</f>
        <v>0.14336809532421083</v>
      </c>
    </row>
    <row r="103" spans="1:14" ht="15" thickBot="1" x14ac:dyDescent="0.4">
      <c r="A103" s="11" t="s">
        <v>139</v>
      </c>
      <c r="B103" s="6">
        <v>223</v>
      </c>
      <c r="C103" s="6"/>
      <c r="D103" s="6">
        <v>6</v>
      </c>
      <c r="E103" s="5">
        <v>1</v>
      </c>
      <c r="F103" s="6">
        <v>27</v>
      </c>
      <c r="G103" s="6">
        <v>190</v>
      </c>
      <c r="H103" s="6"/>
      <c r="I103" s="6">
        <v>75</v>
      </c>
      <c r="J103" s="6">
        <v>2</v>
      </c>
      <c r="K103" s="3">
        <v>1889</v>
      </c>
      <c r="L103" s="6">
        <v>638</v>
      </c>
      <c r="N103" s="16">
        <f>IFERROR(B103/K103,0)</f>
        <v>0.11805187930121758</v>
      </c>
    </row>
    <row r="104" spans="1:14" ht="15" thickBot="1" x14ac:dyDescent="0.4">
      <c r="A104" s="11" t="s">
        <v>121</v>
      </c>
      <c r="B104" s="6">
        <v>846</v>
      </c>
      <c r="C104" s="6"/>
      <c r="D104" s="6">
        <v>2</v>
      </c>
      <c r="E104" s="6"/>
      <c r="F104" s="6">
        <v>102</v>
      </c>
      <c r="G104" s="6">
        <v>742</v>
      </c>
      <c r="H104" s="6"/>
      <c r="I104" s="6">
        <v>856</v>
      </c>
      <c r="J104" s="6">
        <v>2</v>
      </c>
      <c r="K104" s="3">
        <v>8144</v>
      </c>
      <c r="L104" s="3">
        <v>8243</v>
      </c>
      <c r="N104" s="16">
        <f>IFERROR(B104/K104,0)</f>
        <v>0.10388015717092337</v>
      </c>
    </row>
    <row r="105" spans="1:14" ht="15" thickBot="1" x14ac:dyDescent="0.4">
      <c r="A105" s="11" t="s">
        <v>52</v>
      </c>
      <c r="B105" s="3">
        <v>9125</v>
      </c>
      <c r="C105" s="7">
        <v>1111</v>
      </c>
      <c r="D105" s="6">
        <v>11</v>
      </c>
      <c r="E105" s="6"/>
      <c r="F105" s="6">
        <v>801</v>
      </c>
      <c r="G105" s="3">
        <v>8313</v>
      </c>
      <c r="H105" s="6">
        <v>23</v>
      </c>
      <c r="I105" s="3">
        <v>1560</v>
      </c>
      <c r="J105" s="6">
        <v>2</v>
      </c>
      <c r="K105" s="3">
        <v>94796</v>
      </c>
      <c r="L105" s="3">
        <v>16203</v>
      </c>
      <c r="N105" s="16">
        <f>IFERROR(B105/K105,0)</f>
        <v>9.6259335836955146E-2</v>
      </c>
    </row>
    <row r="106" spans="1:14" ht="15" thickBot="1" x14ac:dyDescent="0.4">
      <c r="A106" s="11" t="s">
        <v>29</v>
      </c>
      <c r="B106" s="3">
        <v>11135</v>
      </c>
      <c r="C106" s="6"/>
      <c r="D106" s="6">
        <v>263</v>
      </c>
      <c r="E106" s="6"/>
      <c r="F106" s="3">
        <v>1239</v>
      </c>
      <c r="G106" s="3">
        <v>9633</v>
      </c>
      <c r="H106" s="6">
        <v>217</v>
      </c>
      <c r="I106" s="6">
        <v>88</v>
      </c>
      <c r="J106" s="6">
        <v>2</v>
      </c>
      <c r="K106" s="3">
        <v>116725</v>
      </c>
      <c r="L106" s="6">
        <v>923</v>
      </c>
      <c r="N106" s="16">
        <f>IFERROR(B106/K106,0)</f>
        <v>9.5395159563075607E-2</v>
      </c>
    </row>
    <row r="107" spans="1:14" ht="15" thickBot="1" x14ac:dyDescent="0.4">
      <c r="A107" s="11" t="s">
        <v>54</v>
      </c>
      <c r="B107" s="3">
        <v>3333</v>
      </c>
      <c r="C107" s="6"/>
      <c r="D107" s="6">
        <v>250</v>
      </c>
      <c r="E107" s="6"/>
      <c r="F107" s="6">
        <v>821</v>
      </c>
      <c r="G107" s="3">
        <v>2262</v>
      </c>
      <c r="H107" s="6"/>
      <c r="I107" s="6">
        <v>33</v>
      </c>
      <c r="J107" s="6">
        <v>2</v>
      </c>
      <c r="K107" s="3">
        <v>55000</v>
      </c>
      <c r="L107" s="6">
        <v>537</v>
      </c>
      <c r="N107" s="16">
        <f>IFERROR(B107/K107,0)</f>
        <v>6.0600000000000001E-2</v>
      </c>
    </row>
    <row r="108" spans="1:14" ht="15" thickBot="1" x14ac:dyDescent="0.4">
      <c r="A108" s="11" t="s">
        <v>62</v>
      </c>
      <c r="B108" s="3">
        <v>1574</v>
      </c>
      <c r="C108" s="6"/>
      <c r="D108" s="6">
        <v>82</v>
      </c>
      <c r="E108" s="6"/>
      <c r="F108" s="3">
        <v>1043</v>
      </c>
      <c r="G108" s="6">
        <v>449</v>
      </c>
      <c r="H108" s="6"/>
      <c r="I108" s="6">
        <v>39</v>
      </c>
      <c r="J108" s="6">
        <v>2</v>
      </c>
      <c r="K108" s="3">
        <v>59055</v>
      </c>
      <c r="L108" s="3">
        <v>1468</v>
      </c>
      <c r="N108" s="16">
        <f>IFERROR(B108/K108,0)</f>
        <v>2.6653119972906612E-2</v>
      </c>
    </row>
    <row r="109" spans="1:14" ht="15" thickBot="1" x14ac:dyDescent="0.4">
      <c r="A109" s="11" t="s">
        <v>69</v>
      </c>
      <c r="B109" s="3">
        <v>1436</v>
      </c>
      <c r="C109" s="6"/>
      <c r="D109" s="6">
        <v>19</v>
      </c>
      <c r="E109" s="6"/>
      <c r="F109" s="6">
        <v>791</v>
      </c>
      <c r="G109" s="6">
        <v>626</v>
      </c>
      <c r="H109" s="6">
        <v>16</v>
      </c>
      <c r="I109" s="6">
        <v>142</v>
      </c>
      <c r="J109" s="6">
        <v>2</v>
      </c>
      <c r="K109" s="3">
        <v>95747</v>
      </c>
      <c r="L109" s="3">
        <v>9443</v>
      </c>
      <c r="N109" s="16">
        <f>IFERROR(B109/K109,0)</f>
        <v>1.4997858940750102E-2</v>
      </c>
    </row>
    <row r="110" spans="1:14" ht="15" thickBot="1" x14ac:dyDescent="0.4">
      <c r="A110" s="11" t="s">
        <v>122</v>
      </c>
      <c r="B110" s="6">
        <v>138</v>
      </c>
      <c r="C110" s="6"/>
      <c r="D110" s="6">
        <v>1</v>
      </c>
      <c r="E110" s="6"/>
      <c r="F110" s="6">
        <v>116</v>
      </c>
      <c r="G110" s="6">
        <v>21</v>
      </c>
      <c r="H110" s="6">
        <v>2</v>
      </c>
      <c r="I110" s="6">
        <v>315</v>
      </c>
      <c r="J110" s="6">
        <v>2</v>
      </c>
      <c r="K110" s="3">
        <v>11633</v>
      </c>
      <c r="L110" s="3">
        <v>26591</v>
      </c>
      <c r="N110" s="16">
        <f>IFERROR(B110/K110,0)</f>
        <v>1.1862804091807788E-2</v>
      </c>
    </row>
    <row r="111" spans="1:14" ht="15" thickBot="1" x14ac:dyDescent="0.4">
      <c r="A111" s="11" t="s">
        <v>87</v>
      </c>
      <c r="B111" s="3">
        <v>1508</v>
      </c>
      <c r="C111" s="4">
        <v>98</v>
      </c>
      <c r="D111" s="6">
        <v>8</v>
      </c>
      <c r="E111" s="5">
        <v>1</v>
      </c>
      <c r="F111" s="6">
        <v>238</v>
      </c>
      <c r="G111" s="3">
        <v>1262</v>
      </c>
      <c r="H111" s="6">
        <v>3</v>
      </c>
      <c r="I111" s="6">
        <v>295</v>
      </c>
      <c r="J111" s="6">
        <v>2</v>
      </c>
      <c r="K111" s="6"/>
      <c r="L111" s="6"/>
      <c r="N111" s="16">
        <f>IFERROR(B111/K111,0)</f>
        <v>0</v>
      </c>
    </row>
    <row r="112" spans="1:14" ht="15" thickBot="1" x14ac:dyDescent="0.4">
      <c r="A112" s="11" t="s">
        <v>72</v>
      </c>
      <c r="B112" s="3">
        <v>1163</v>
      </c>
      <c r="C112" s="6"/>
      <c r="D112" s="6">
        <v>42</v>
      </c>
      <c r="E112" s="6"/>
      <c r="F112" s="6">
        <v>305</v>
      </c>
      <c r="G112" s="6">
        <v>816</v>
      </c>
      <c r="H112" s="6">
        <v>33</v>
      </c>
      <c r="I112" s="6">
        <v>44</v>
      </c>
      <c r="J112" s="6">
        <v>2</v>
      </c>
      <c r="K112" s="6"/>
      <c r="L112" s="6"/>
      <c r="N112" s="16">
        <f>IFERROR(B112/K112,0)</f>
        <v>0</v>
      </c>
    </row>
    <row r="113" spans="1:14" ht="15" thickBot="1" x14ac:dyDescent="0.4">
      <c r="A113" s="11" t="s">
        <v>90</v>
      </c>
      <c r="B113" s="6">
        <v>581</v>
      </c>
      <c r="C113" s="6"/>
      <c r="D113" s="6">
        <v>38</v>
      </c>
      <c r="E113" s="6"/>
      <c r="F113" s="6">
        <v>357</v>
      </c>
      <c r="G113" s="6">
        <v>186</v>
      </c>
      <c r="H113" s="6"/>
      <c r="I113" s="6">
        <v>28</v>
      </c>
      <c r="J113" s="6">
        <v>2</v>
      </c>
      <c r="K113" s="6"/>
      <c r="L113" s="6"/>
      <c r="N113" s="16">
        <f>IFERROR(B113/K113,0)</f>
        <v>0</v>
      </c>
    </row>
    <row r="114" spans="1:14" ht="15" thickBot="1" x14ac:dyDescent="0.4">
      <c r="A114" s="11" t="s">
        <v>154</v>
      </c>
      <c r="B114" s="6">
        <v>99</v>
      </c>
      <c r="C114" s="6"/>
      <c r="D114" s="6">
        <v>8</v>
      </c>
      <c r="E114" s="6"/>
      <c r="F114" s="6">
        <v>7</v>
      </c>
      <c r="G114" s="6">
        <v>84</v>
      </c>
      <c r="H114" s="6"/>
      <c r="I114" s="6">
        <v>20</v>
      </c>
      <c r="J114" s="6">
        <v>2</v>
      </c>
      <c r="K114" s="6"/>
      <c r="L114" s="6"/>
      <c r="N114" s="16">
        <f>IFERROR(B114/K114,0)</f>
        <v>0</v>
      </c>
    </row>
    <row r="115" spans="1:14" ht="15" thickBot="1" x14ac:dyDescent="0.4">
      <c r="A115" s="11" t="s">
        <v>194</v>
      </c>
      <c r="B115" s="6">
        <v>67</v>
      </c>
      <c r="C115" s="6"/>
      <c r="D115" s="6">
        <v>1</v>
      </c>
      <c r="E115" s="6"/>
      <c r="F115" s="6">
        <v>1</v>
      </c>
      <c r="G115" s="6">
        <v>65</v>
      </c>
      <c r="H115" s="6"/>
      <c r="I115" s="6">
        <v>121</v>
      </c>
      <c r="J115" s="6">
        <v>2</v>
      </c>
      <c r="K115" s="6"/>
      <c r="L115" s="6"/>
      <c r="N115" s="16">
        <f>IFERROR(B115/K115,0)</f>
        <v>0</v>
      </c>
    </row>
    <row r="116" spans="1:14" ht="15" thickBot="1" x14ac:dyDescent="0.4">
      <c r="A116" s="11" t="s">
        <v>185</v>
      </c>
      <c r="B116" s="6">
        <v>10</v>
      </c>
      <c r="C116" s="6"/>
      <c r="D116" s="6">
        <v>1</v>
      </c>
      <c r="E116" s="6"/>
      <c r="F116" s="6">
        <v>6</v>
      </c>
      <c r="G116" s="6">
        <v>3</v>
      </c>
      <c r="H116" s="6"/>
      <c r="I116" s="6">
        <v>17</v>
      </c>
      <c r="J116" s="6">
        <v>2</v>
      </c>
      <c r="K116" s="6"/>
      <c r="L116" s="6"/>
      <c r="N116" s="16">
        <f>IFERROR(B116/K116,0)</f>
        <v>0</v>
      </c>
    </row>
    <row r="117" spans="1:14" ht="15" thickBot="1" x14ac:dyDescent="0.4">
      <c r="A117" s="11" t="s">
        <v>84</v>
      </c>
      <c r="B117" s="6">
        <v>662</v>
      </c>
      <c r="C117" s="6"/>
      <c r="D117" s="6">
        <v>6</v>
      </c>
      <c r="E117" s="6"/>
      <c r="F117" s="6">
        <v>124</v>
      </c>
      <c r="G117" s="6">
        <v>532</v>
      </c>
      <c r="H117" s="6">
        <v>8</v>
      </c>
      <c r="I117" s="6">
        <v>130</v>
      </c>
      <c r="J117" s="6">
        <v>1</v>
      </c>
      <c r="K117" s="3">
        <v>10879</v>
      </c>
      <c r="L117" s="3">
        <v>2136</v>
      </c>
      <c r="N117" s="16">
        <f>IFERROR(B117/K117,0)</f>
        <v>6.0851181174740324E-2</v>
      </c>
    </row>
    <row r="118" spans="1:14" ht="15" thickBot="1" x14ac:dyDescent="0.4">
      <c r="A118" s="11" t="s">
        <v>110</v>
      </c>
      <c r="B118" s="6">
        <v>408</v>
      </c>
      <c r="C118" s="4">
        <v>6</v>
      </c>
      <c r="D118" s="6">
        <v>4</v>
      </c>
      <c r="E118" s="6"/>
      <c r="F118" s="6">
        <v>95</v>
      </c>
      <c r="G118" s="6">
        <v>309</v>
      </c>
      <c r="H118" s="6">
        <v>6</v>
      </c>
      <c r="I118" s="6">
        <v>102</v>
      </c>
      <c r="J118" s="6">
        <v>1</v>
      </c>
      <c r="K118" s="3">
        <v>7611</v>
      </c>
      <c r="L118" s="3">
        <v>1908</v>
      </c>
      <c r="N118" s="16">
        <f>IFERROR(B118/K118,0)</f>
        <v>5.3606621994481671E-2</v>
      </c>
    </row>
    <row r="119" spans="1:14" ht="15" thickBot="1" x14ac:dyDescent="0.4">
      <c r="A119" s="11" t="s">
        <v>123</v>
      </c>
      <c r="B119" s="6">
        <v>208</v>
      </c>
      <c r="C119" s="6"/>
      <c r="D119" s="6">
        <v>8</v>
      </c>
      <c r="E119" s="6"/>
      <c r="F119" s="6">
        <v>53</v>
      </c>
      <c r="G119" s="6">
        <v>147</v>
      </c>
      <c r="H119" s="6">
        <v>1</v>
      </c>
      <c r="I119" s="6">
        <v>29</v>
      </c>
      <c r="J119" s="6">
        <v>1</v>
      </c>
      <c r="K119" s="3">
        <v>5501</v>
      </c>
      <c r="L119" s="6">
        <v>771</v>
      </c>
      <c r="N119" s="16">
        <f>IFERROR(B119/K119,0)</f>
        <v>3.7811307035084528E-2</v>
      </c>
    </row>
    <row r="120" spans="1:14" ht="15" thickBot="1" x14ac:dyDescent="0.4">
      <c r="A120" s="11" t="s">
        <v>51</v>
      </c>
      <c r="B120" s="3">
        <v>3300</v>
      </c>
      <c r="C120" s="6"/>
      <c r="D120" s="6">
        <v>58</v>
      </c>
      <c r="E120" s="6"/>
      <c r="F120" s="3">
        <v>1055</v>
      </c>
      <c r="G120" s="3">
        <v>2187</v>
      </c>
      <c r="H120" s="6">
        <v>36</v>
      </c>
      <c r="I120" s="6">
        <v>56</v>
      </c>
      <c r="J120" s="6">
        <v>1</v>
      </c>
      <c r="K120" s="3">
        <v>121510</v>
      </c>
      <c r="L120" s="3">
        <v>2049</v>
      </c>
      <c r="N120" s="16">
        <f>IFERROR(B120/K120,0)</f>
        <v>2.7158258579540778E-2</v>
      </c>
    </row>
    <row r="121" spans="1:14" ht="15" thickBot="1" x14ac:dyDescent="0.4">
      <c r="A121" s="11" t="s">
        <v>103</v>
      </c>
      <c r="B121" s="6">
        <v>590</v>
      </c>
      <c r="C121" s="4">
        <v>22</v>
      </c>
      <c r="D121" s="6">
        <v>7</v>
      </c>
      <c r="E121" s="6"/>
      <c r="F121" s="6">
        <v>216</v>
      </c>
      <c r="G121" s="6">
        <v>367</v>
      </c>
      <c r="H121" s="6">
        <v>5</v>
      </c>
      <c r="I121" s="6">
        <v>90</v>
      </c>
      <c r="J121" s="6">
        <v>1</v>
      </c>
      <c r="K121" s="3">
        <v>26147</v>
      </c>
      <c r="L121" s="3">
        <v>4008</v>
      </c>
      <c r="N121" s="16">
        <f>IFERROR(B121/K121,0)</f>
        <v>2.2564730179370482E-2</v>
      </c>
    </row>
    <row r="122" spans="1:14" ht="15" thickBot="1" x14ac:dyDescent="0.4">
      <c r="A122" s="11" t="s">
        <v>127</v>
      </c>
      <c r="B122" s="6">
        <v>225</v>
      </c>
      <c r="C122" s="4">
        <v>7</v>
      </c>
      <c r="D122" s="6">
        <v>7</v>
      </c>
      <c r="E122" s="6"/>
      <c r="F122" s="6">
        <v>48</v>
      </c>
      <c r="G122" s="6">
        <v>170</v>
      </c>
      <c r="H122" s="6">
        <v>2</v>
      </c>
      <c r="I122" s="6">
        <v>35</v>
      </c>
      <c r="J122" s="6">
        <v>1</v>
      </c>
      <c r="K122" s="3">
        <v>13352</v>
      </c>
      <c r="L122" s="3">
        <v>2059</v>
      </c>
      <c r="N122" s="16">
        <f>IFERROR(B122/K122,0)</f>
        <v>1.6851408028759736E-2</v>
      </c>
    </row>
    <row r="123" spans="1:14" ht="15" thickBot="1" x14ac:dyDescent="0.4">
      <c r="A123" s="11" t="s">
        <v>73</v>
      </c>
      <c r="B123" s="3">
        <v>1967</v>
      </c>
      <c r="C123" s="4">
        <v>115</v>
      </c>
      <c r="D123" s="6">
        <v>19</v>
      </c>
      <c r="E123" s="6"/>
      <c r="F123" s="6">
        <v>452</v>
      </c>
      <c r="G123" s="3">
        <v>1496</v>
      </c>
      <c r="H123" s="6">
        <v>22</v>
      </c>
      <c r="I123" s="6">
        <v>105</v>
      </c>
      <c r="J123" s="6">
        <v>1</v>
      </c>
      <c r="K123" s="3">
        <v>126727</v>
      </c>
      <c r="L123" s="3">
        <v>6749</v>
      </c>
      <c r="N123" s="16">
        <f>IFERROR(B123/K123,0)</f>
        <v>1.5521554207075051E-2</v>
      </c>
    </row>
    <row r="124" spans="1:14" ht="15" thickBot="1" x14ac:dyDescent="0.4">
      <c r="A124" s="11" t="s">
        <v>140</v>
      </c>
      <c r="B124" s="6">
        <v>160</v>
      </c>
      <c r="C124" s="6"/>
      <c r="D124" s="6">
        <v>6</v>
      </c>
      <c r="E124" s="6"/>
      <c r="F124" s="6">
        <v>16</v>
      </c>
      <c r="G124" s="6">
        <v>138</v>
      </c>
      <c r="H124" s="6"/>
      <c r="I124" s="6">
        <v>29</v>
      </c>
      <c r="J124" s="6">
        <v>1</v>
      </c>
      <c r="K124" s="6"/>
      <c r="L124" s="6"/>
      <c r="N124" s="16">
        <f>IFERROR(B124/K124,0)</f>
        <v>0</v>
      </c>
    </row>
    <row r="125" spans="1:14" ht="15" thickBot="1" x14ac:dyDescent="0.4">
      <c r="A125" s="11" t="s">
        <v>85</v>
      </c>
      <c r="B125" s="3">
        <v>1092</v>
      </c>
      <c r="C125" s="4">
        <v>66</v>
      </c>
      <c r="D125" s="6">
        <v>36</v>
      </c>
      <c r="E125" s="6"/>
      <c r="F125" s="6">
        <v>150</v>
      </c>
      <c r="G125" s="6">
        <v>906</v>
      </c>
      <c r="H125" s="6">
        <v>7</v>
      </c>
      <c r="I125" s="6">
        <v>28</v>
      </c>
      <c r="J125" s="6">
        <v>0.9</v>
      </c>
      <c r="K125" s="3">
        <v>6422</v>
      </c>
      <c r="L125" s="6">
        <v>165</v>
      </c>
      <c r="N125" s="16">
        <f>IFERROR(B125/K125,0)</f>
        <v>0.17004048582995951</v>
      </c>
    </row>
    <row r="126" spans="1:14" ht="15" thickBot="1" x14ac:dyDescent="0.4">
      <c r="A126" s="11" t="s">
        <v>33</v>
      </c>
      <c r="B126" s="3">
        <v>9216</v>
      </c>
      <c r="C126" s="4">
        <v>324</v>
      </c>
      <c r="D126" s="6">
        <v>192</v>
      </c>
      <c r="E126" s="5">
        <v>16</v>
      </c>
      <c r="F126" s="3">
        <v>2066</v>
      </c>
      <c r="G126" s="3">
        <v>6958</v>
      </c>
      <c r="H126" s="6">
        <v>46</v>
      </c>
      <c r="I126" s="6">
        <v>42</v>
      </c>
      <c r="J126" s="6">
        <v>0.9</v>
      </c>
      <c r="K126" s="3">
        <v>111806</v>
      </c>
      <c r="L126" s="6">
        <v>506</v>
      </c>
      <c r="N126" s="16">
        <f>IFERROR(B126/K126,0)</f>
        <v>8.2428492209720414E-2</v>
      </c>
    </row>
    <row r="127" spans="1:14" ht="15" thickBot="1" x14ac:dyDescent="0.4">
      <c r="A127" s="11" t="s">
        <v>179</v>
      </c>
      <c r="B127" s="6">
        <v>24</v>
      </c>
      <c r="C127" s="6"/>
      <c r="D127" s="6">
        <v>1</v>
      </c>
      <c r="E127" s="6"/>
      <c r="F127" s="6">
        <v>8</v>
      </c>
      <c r="G127" s="6">
        <v>15</v>
      </c>
      <c r="H127" s="6"/>
      <c r="I127" s="6">
        <v>21</v>
      </c>
      <c r="J127" s="6">
        <v>0.9</v>
      </c>
      <c r="K127" s="6">
        <v>714</v>
      </c>
      <c r="L127" s="6">
        <v>615</v>
      </c>
      <c r="N127" s="16">
        <f>IFERROR(B127/K127,0)</f>
        <v>3.3613445378151259E-2</v>
      </c>
    </row>
    <row r="128" spans="1:14" ht="15" thickBot="1" x14ac:dyDescent="0.4">
      <c r="A128" s="11" t="s">
        <v>93</v>
      </c>
      <c r="B128" s="6">
        <v>655</v>
      </c>
      <c r="C128" s="4">
        <v>7</v>
      </c>
      <c r="D128" s="6">
        <v>20</v>
      </c>
      <c r="E128" s="6"/>
      <c r="F128" s="6">
        <v>124</v>
      </c>
      <c r="G128" s="6">
        <v>511</v>
      </c>
      <c r="H128" s="6"/>
      <c r="I128" s="6">
        <v>27</v>
      </c>
      <c r="J128" s="6">
        <v>0.8</v>
      </c>
      <c r="K128" s="3">
        <v>4715</v>
      </c>
      <c r="L128" s="6">
        <v>195</v>
      </c>
      <c r="N128" s="16">
        <f>IFERROR(B128/K128,0)</f>
        <v>0.13891834570519618</v>
      </c>
    </row>
    <row r="129" spans="1:14" ht="15" thickBot="1" x14ac:dyDescent="0.4">
      <c r="A129" s="11" t="s">
        <v>106</v>
      </c>
      <c r="B129" s="6">
        <v>461</v>
      </c>
      <c r="C129" s="4">
        <v>12</v>
      </c>
      <c r="D129" s="6">
        <v>4</v>
      </c>
      <c r="E129" s="5">
        <v>1</v>
      </c>
      <c r="F129" s="6">
        <v>71</v>
      </c>
      <c r="G129" s="6">
        <v>386</v>
      </c>
      <c r="H129" s="6"/>
      <c r="I129" s="6">
        <v>90</v>
      </c>
      <c r="J129" s="6">
        <v>0.8</v>
      </c>
      <c r="K129" s="3">
        <v>17329</v>
      </c>
      <c r="L129" s="3">
        <v>3397</v>
      </c>
      <c r="N129" s="16">
        <f>IFERROR(B129/K129,0)</f>
        <v>2.6602804547290668E-2</v>
      </c>
    </row>
    <row r="130" spans="1:14" ht="15" thickBot="1" x14ac:dyDescent="0.4">
      <c r="A130" s="11" t="s">
        <v>91</v>
      </c>
      <c r="B130" s="3">
        <v>3382</v>
      </c>
      <c r="C130" s="4">
        <v>434</v>
      </c>
      <c r="D130" s="6">
        <v>110</v>
      </c>
      <c r="E130" s="5">
        <v>9</v>
      </c>
      <c r="F130" s="6">
        <v>87</v>
      </c>
      <c r="G130" s="3">
        <v>3185</v>
      </c>
      <c r="H130" s="6">
        <v>1</v>
      </c>
      <c r="I130" s="6">
        <v>21</v>
      </c>
      <c r="J130" s="6">
        <v>0.7</v>
      </c>
      <c r="K130" s="3">
        <v>29578</v>
      </c>
      <c r="L130" s="6">
        <v>180</v>
      </c>
      <c r="N130" s="16">
        <f>IFERROR(B130/K130,0)</f>
        <v>0.11434174048279126</v>
      </c>
    </row>
    <row r="131" spans="1:14" ht="15" thickBot="1" x14ac:dyDescent="0.4">
      <c r="A131" s="11" t="s">
        <v>45</v>
      </c>
      <c r="B131" s="3">
        <v>2811</v>
      </c>
      <c r="C131" s="4">
        <v>19</v>
      </c>
      <c r="D131" s="6">
        <v>48</v>
      </c>
      <c r="E131" s="5">
        <v>1</v>
      </c>
      <c r="F131" s="3">
        <v>2108</v>
      </c>
      <c r="G131" s="6">
        <v>655</v>
      </c>
      <c r="H131" s="6">
        <v>61</v>
      </c>
      <c r="I131" s="6">
        <v>40</v>
      </c>
      <c r="J131" s="6">
        <v>0.7</v>
      </c>
      <c r="K131" s="3">
        <v>142589</v>
      </c>
      <c r="L131" s="3">
        <v>2043</v>
      </c>
      <c r="N131" s="16">
        <f>IFERROR(B131/K131,0)</f>
        <v>1.9714003183976325E-2</v>
      </c>
    </row>
    <row r="132" spans="1:14" ht="15" thickBot="1" x14ac:dyDescent="0.4">
      <c r="A132" s="11" t="s">
        <v>135</v>
      </c>
      <c r="B132" s="6">
        <v>84</v>
      </c>
      <c r="C132" s="6"/>
      <c r="D132" s="6">
        <v>6</v>
      </c>
      <c r="E132" s="6"/>
      <c r="F132" s="6">
        <v>53</v>
      </c>
      <c r="G132" s="6">
        <v>25</v>
      </c>
      <c r="H132" s="6"/>
      <c r="I132" s="6">
        <v>10</v>
      </c>
      <c r="J132" s="6">
        <v>0.7</v>
      </c>
      <c r="K132" s="3">
        <v>4381</v>
      </c>
      <c r="L132" s="6">
        <v>529</v>
      </c>
      <c r="N132" s="16">
        <f>IFERROR(B132/K132,0)</f>
        <v>1.9173704633645285E-2</v>
      </c>
    </row>
    <row r="133" spans="1:14" ht="15" thickBot="1" x14ac:dyDescent="0.4">
      <c r="A133" s="11" t="s">
        <v>97</v>
      </c>
      <c r="B133" s="6">
        <v>425</v>
      </c>
      <c r="C133" s="6"/>
      <c r="D133" s="6">
        <v>7</v>
      </c>
      <c r="E133" s="6"/>
      <c r="F133" s="6">
        <v>282</v>
      </c>
      <c r="G133" s="6">
        <v>136</v>
      </c>
      <c r="H133" s="6">
        <v>5</v>
      </c>
      <c r="I133" s="6">
        <v>42</v>
      </c>
      <c r="J133" s="6">
        <v>0.7</v>
      </c>
      <c r="K133" s="3">
        <v>33000</v>
      </c>
      <c r="L133" s="3">
        <v>3234</v>
      </c>
      <c r="N133" s="16">
        <f>IFERROR(B133/K133,0)</f>
        <v>1.2878787878787878E-2</v>
      </c>
    </row>
    <row r="134" spans="1:14" ht="15" thickBot="1" x14ac:dyDescent="0.4">
      <c r="A134" s="11" t="s">
        <v>136</v>
      </c>
      <c r="B134" s="6">
        <v>246</v>
      </c>
      <c r="C134" s="6"/>
      <c r="D134" s="6">
        <v>14</v>
      </c>
      <c r="E134" s="6"/>
      <c r="F134" s="6">
        <v>56</v>
      </c>
      <c r="G134" s="6">
        <v>176</v>
      </c>
      <c r="H134" s="6"/>
      <c r="I134" s="6">
        <v>12</v>
      </c>
      <c r="J134" s="6">
        <v>0.7</v>
      </c>
      <c r="K134" s="6"/>
      <c r="L134" s="6"/>
      <c r="N134" s="16">
        <f>IFERROR(B134/K134,0)</f>
        <v>0</v>
      </c>
    </row>
    <row r="135" spans="1:14" ht="15" thickBot="1" x14ac:dyDescent="0.4">
      <c r="A135" s="11" t="s">
        <v>67</v>
      </c>
      <c r="B135" s="3">
        <v>1030</v>
      </c>
      <c r="C135" s="4">
        <v>4</v>
      </c>
      <c r="D135" s="6">
        <v>4</v>
      </c>
      <c r="E135" s="6"/>
      <c r="F135" s="6">
        <v>650</v>
      </c>
      <c r="G135" s="6">
        <v>376</v>
      </c>
      <c r="H135" s="6">
        <v>8</v>
      </c>
      <c r="I135" s="6">
        <v>137</v>
      </c>
      <c r="J135" s="6">
        <v>0.5</v>
      </c>
      <c r="K135" s="3">
        <v>131786</v>
      </c>
      <c r="L135" s="3">
        <v>17579</v>
      </c>
      <c r="N135" s="16">
        <f>IFERROR(B135/K135,0)</f>
        <v>7.8157012125718971E-3</v>
      </c>
    </row>
    <row r="136" spans="1:14" ht="15" thickBot="1" x14ac:dyDescent="0.4">
      <c r="A136" s="11" t="s">
        <v>176</v>
      </c>
      <c r="B136" s="6">
        <v>237</v>
      </c>
      <c r="C136" s="6"/>
      <c r="D136" s="6">
        <v>8</v>
      </c>
      <c r="E136" s="6"/>
      <c r="F136" s="6">
        <v>4</v>
      </c>
      <c r="G136" s="6">
        <v>225</v>
      </c>
      <c r="H136" s="6">
        <v>2</v>
      </c>
      <c r="I136" s="6">
        <v>15</v>
      </c>
      <c r="J136" s="6">
        <v>0.5</v>
      </c>
      <c r="K136" s="6"/>
      <c r="L136" s="6"/>
      <c r="N136" s="16">
        <f>IFERROR(B136/K136,0)</f>
        <v>0</v>
      </c>
    </row>
    <row r="137" spans="1:14" ht="15" thickBot="1" x14ac:dyDescent="0.4">
      <c r="A137" s="11" t="s">
        <v>147</v>
      </c>
      <c r="B137" s="6">
        <v>120</v>
      </c>
      <c r="C137" s="6"/>
      <c r="D137" s="6">
        <v>1</v>
      </c>
      <c r="E137" s="6"/>
      <c r="F137" s="6">
        <v>7</v>
      </c>
      <c r="G137" s="6">
        <v>112</v>
      </c>
      <c r="H137" s="6">
        <v>2</v>
      </c>
      <c r="I137" s="6">
        <v>54</v>
      </c>
      <c r="J137" s="6">
        <v>0.4</v>
      </c>
      <c r="K137" s="6">
        <v>572</v>
      </c>
      <c r="L137" s="6">
        <v>257</v>
      </c>
      <c r="N137" s="16">
        <f>IFERROR(B137/K137,0)</f>
        <v>0.20979020979020979</v>
      </c>
    </row>
    <row r="138" spans="1:14" ht="15" thickBot="1" x14ac:dyDescent="0.4">
      <c r="A138" s="11" t="s">
        <v>21</v>
      </c>
      <c r="B138" s="3">
        <v>18658</v>
      </c>
      <c r="C138" s="4">
        <v>119</v>
      </c>
      <c r="D138" s="6">
        <v>592</v>
      </c>
      <c r="E138" s="6"/>
      <c r="F138" s="3">
        <v>3273</v>
      </c>
      <c r="G138" s="3">
        <v>14793</v>
      </c>
      <c r="H138" s="6"/>
      <c r="I138" s="6">
        <v>14</v>
      </c>
      <c r="J138" s="6">
        <v>0.4</v>
      </c>
      <c r="K138" s="3">
        <v>401586</v>
      </c>
      <c r="L138" s="6">
        <v>291</v>
      </c>
      <c r="M138" s="21"/>
      <c r="N138" s="22">
        <f>IFERROR(B138/K138,0)</f>
        <v>4.6460782995423146E-2</v>
      </c>
    </row>
    <row r="139" spans="1:14" ht="15" thickBot="1" x14ac:dyDescent="0.4">
      <c r="A139" s="11" t="s">
        <v>124</v>
      </c>
      <c r="B139" s="6">
        <v>294</v>
      </c>
      <c r="C139" s="4">
        <v>5</v>
      </c>
      <c r="D139" s="6">
        <v>7</v>
      </c>
      <c r="E139" s="6"/>
      <c r="F139" s="6">
        <v>24</v>
      </c>
      <c r="G139" s="6">
        <v>263</v>
      </c>
      <c r="H139" s="6">
        <v>3</v>
      </c>
      <c r="I139" s="6">
        <v>16</v>
      </c>
      <c r="J139" s="6">
        <v>0.4</v>
      </c>
      <c r="K139" s="3">
        <v>7200</v>
      </c>
      <c r="L139" s="6">
        <v>402</v>
      </c>
      <c r="N139" s="16">
        <f>IFERROR(B139/K139,0)</f>
        <v>4.0833333333333333E-2</v>
      </c>
    </row>
    <row r="140" spans="1:14" ht="15" thickBot="1" x14ac:dyDescent="0.4">
      <c r="A140" s="11" t="s">
        <v>201</v>
      </c>
      <c r="B140" s="6">
        <v>10</v>
      </c>
      <c r="C140" s="6"/>
      <c r="D140" s="6">
        <v>1</v>
      </c>
      <c r="E140" s="6"/>
      <c r="F140" s="6">
        <v>2</v>
      </c>
      <c r="G140" s="6">
        <v>7</v>
      </c>
      <c r="H140" s="6"/>
      <c r="I140" s="6">
        <v>4</v>
      </c>
      <c r="J140" s="6">
        <v>0.4</v>
      </c>
      <c r="K140" s="6">
        <v>316</v>
      </c>
      <c r="L140" s="6">
        <v>131</v>
      </c>
      <c r="N140" s="16">
        <f>IFERROR(B140/K140,0)</f>
        <v>3.1645569620253167E-2</v>
      </c>
    </row>
    <row r="141" spans="1:14" ht="15" thickBot="1" x14ac:dyDescent="0.4">
      <c r="A141" s="11" t="s">
        <v>175</v>
      </c>
      <c r="B141" s="6">
        <v>20</v>
      </c>
      <c r="C141" s="6"/>
      <c r="D141" s="6">
        <v>1</v>
      </c>
      <c r="E141" s="6"/>
      <c r="F141" s="6"/>
      <c r="G141" s="6">
        <v>19</v>
      </c>
      <c r="H141" s="6"/>
      <c r="I141" s="6">
        <v>9</v>
      </c>
      <c r="J141" s="6">
        <v>0.4</v>
      </c>
      <c r="K141" s="3">
        <v>4432</v>
      </c>
      <c r="L141" s="3">
        <v>1885</v>
      </c>
      <c r="N141" s="16">
        <f>IFERROR(B141/K141,0)</f>
        <v>4.5126353790613718E-3</v>
      </c>
    </row>
    <row r="142" spans="1:14" ht="15" thickBot="1" x14ac:dyDescent="0.4">
      <c r="A142" s="11" t="s">
        <v>118</v>
      </c>
      <c r="B142" s="6">
        <v>285</v>
      </c>
      <c r="C142" s="6"/>
      <c r="D142" s="6">
        <v>10</v>
      </c>
      <c r="E142" s="6"/>
      <c r="F142" s="6">
        <v>117</v>
      </c>
      <c r="G142" s="6">
        <v>158</v>
      </c>
      <c r="H142" s="6">
        <v>4</v>
      </c>
      <c r="I142" s="6">
        <v>10</v>
      </c>
      <c r="J142" s="6">
        <v>0.4</v>
      </c>
      <c r="K142" s="3">
        <v>347236</v>
      </c>
      <c r="L142" s="3">
        <v>12211</v>
      </c>
      <c r="N142" s="16">
        <f>IFERROR(B142/K142,0)</f>
        <v>8.2076743194830029E-4</v>
      </c>
    </row>
    <row r="143" spans="1:14" ht="15" thickBot="1" x14ac:dyDescent="0.4">
      <c r="A143" s="11" t="s">
        <v>89</v>
      </c>
      <c r="B143" s="6">
        <v>879</v>
      </c>
      <c r="C143" s="6"/>
      <c r="D143" s="6">
        <v>10</v>
      </c>
      <c r="E143" s="6"/>
      <c r="F143" s="6">
        <v>287</v>
      </c>
      <c r="G143" s="6">
        <v>582</v>
      </c>
      <c r="H143" s="6"/>
      <c r="I143" s="6">
        <v>33</v>
      </c>
      <c r="J143" s="6">
        <v>0.4</v>
      </c>
      <c r="K143" s="6"/>
      <c r="L143" s="6"/>
      <c r="N143" s="16">
        <f>IFERROR(B143/K143,0)</f>
        <v>0</v>
      </c>
    </row>
    <row r="144" spans="1:14" ht="15" thickBot="1" x14ac:dyDescent="0.4">
      <c r="A144" s="11" t="s">
        <v>112</v>
      </c>
      <c r="B144" s="6">
        <v>622</v>
      </c>
      <c r="C144" s="6"/>
      <c r="D144" s="6">
        <v>5</v>
      </c>
      <c r="E144" s="6"/>
      <c r="F144" s="6">
        <v>122</v>
      </c>
      <c r="G144" s="6">
        <v>495</v>
      </c>
      <c r="H144" s="6"/>
      <c r="I144" s="6">
        <v>47</v>
      </c>
      <c r="J144" s="6">
        <v>0.4</v>
      </c>
      <c r="K144" s="6"/>
      <c r="L144" s="6"/>
      <c r="N144" s="16">
        <f>IFERROR(B144/K144,0)</f>
        <v>0</v>
      </c>
    </row>
    <row r="145" spans="1:14" ht="15" thickBot="1" x14ac:dyDescent="0.4">
      <c r="A145" s="11" t="s">
        <v>155</v>
      </c>
      <c r="B145" s="6">
        <v>57</v>
      </c>
      <c r="C145" s="6"/>
      <c r="D145" s="6">
        <v>3</v>
      </c>
      <c r="E145" s="6"/>
      <c r="F145" s="6"/>
      <c r="G145" s="6">
        <v>54</v>
      </c>
      <c r="H145" s="6"/>
      <c r="I145" s="6">
        <v>5</v>
      </c>
      <c r="J145" s="6">
        <v>0.3</v>
      </c>
      <c r="K145" s="6">
        <v>618</v>
      </c>
      <c r="L145" s="6">
        <v>54</v>
      </c>
      <c r="N145" s="16">
        <f>IFERROR(B145/K145,0)</f>
        <v>9.2233009708737865E-2</v>
      </c>
    </row>
    <row r="146" spans="1:14" ht="15" thickBot="1" x14ac:dyDescent="0.4">
      <c r="A146" s="11" t="s">
        <v>114</v>
      </c>
      <c r="B146" s="6">
        <v>309</v>
      </c>
      <c r="C146" s="4">
        <v>5</v>
      </c>
      <c r="D146" s="6">
        <v>7</v>
      </c>
      <c r="E146" s="6"/>
      <c r="F146" s="6">
        <v>100</v>
      </c>
      <c r="G146" s="6">
        <v>202</v>
      </c>
      <c r="H146" s="6">
        <v>1</v>
      </c>
      <c r="I146" s="6">
        <v>14</v>
      </c>
      <c r="J146" s="6">
        <v>0.3</v>
      </c>
      <c r="K146" s="3">
        <v>6463</v>
      </c>
      <c r="L146" s="6">
        <v>302</v>
      </c>
      <c r="N146" s="16">
        <f>IFERROR(B146/K146,0)</f>
        <v>4.7810614265820825E-2</v>
      </c>
    </row>
    <row r="147" spans="1:14" ht="15" thickBot="1" x14ac:dyDescent="0.4">
      <c r="A147" s="11" t="s">
        <v>116</v>
      </c>
      <c r="B147" s="6">
        <v>281</v>
      </c>
      <c r="C147" s="6"/>
      <c r="D147" s="6">
        <v>14</v>
      </c>
      <c r="E147" s="6"/>
      <c r="F147" s="6">
        <v>69</v>
      </c>
      <c r="G147" s="6">
        <v>198</v>
      </c>
      <c r="H147" s="6">
        <v>2</v>
      </c>
      <c r="I147" s="6">
        <v>5</v>
      </c>
      <c r="J147" s="6">
        <v>0.3</v>
      </c>
      <c r="K147" s="3">
        <v>13872</v>
      </c>
      <c r="L147" s="6">
        <v>258</v>
      </c>
      <c r="N147" s="16">
        <f>IFERROR(B147/K147,0)</f>
        <v>2.0256632064590541E-2</v>
      </c>
    </row>
    <row r="148" spans="1:14" ht="15" thickBot="1" x14ac:dyDescent="0.4">
      <c r="A148" s="11" t="s">
        <v>96</v>
      </c>
      <c r="B148" s="3">
        <v>1042</v>
      </c>
      <c r="C148" s="6"/>
      <c r="D148" s="6">
        <v>9</v>
      </c>
      <c r="E148" s="6"/>
      <c r="F148" s="6">
        <v>99</v>
      </c>
      <c r="G148" s="6">
        <v>934</v>
      </c>
      <c r="H148" s="6">
        <v>4</v>
      </c>
      <c r="I148" s="6">
        <v>34</v>
      </c>
      <c r="J148" s="6">
        <v>0.3</v>
      </c>
      <c r="K148" s="3">
        <v>68591</v>
      </c>
      <c r="L148" s="3">
        <v>2207</v>
      </c>
      <c r="N148" s="16">
        <f>IFERROR(B148/K148,0)</f>
        <v>1.5191497426776107E-2</v>
      </c>
    </row>
    <row r="149" spans="1:14" ht="15" thickBot="1" x14ac:dyDescent="0.4">
      <c r="A149" s="11" t="s">
        <v>95</v>
      </c>
      <c r="B149" s="6">
        <v>425</v>
      </c>
      <c r="C149" s="4">
        <v>3</v>
      </c>
      <c r="D149" s="6">
        <v>6</v>
      </c>
      <c r="E149" s="6"/>
      <c r="F149" s="6">
        <v>217</v>
      </c>
      <c r="G149" s="6">
        <v>202</v>
      </c>
      <c r="H149" s="6"/>
      <c r="I149" s="6">
        <v>18</v>
      </c>
      <c r="J149" s="6">
        <v>0.3</v>
      </c>
      <c r="K149" s="3">
        <v>55476</v>
      </c>
      <c r="L149" s="3">
        <v>2329</v>
      </c>
      <c r="N149" s="16">
        <f>IFERROR(B149/K149,0)</f>
        <v>7.6609705097699906E-3</v>
      </c>
    </row>
    <row r="150" spans="1:14" ht="15" thickBot="1" x14ac:dyDescent="0.4">
      <c r="A150" s="11" t="s">
        <v>107</v>
      </c>
      <c r="B150" s="6">
        <v>377</v>
      </c>
      <c r="C150" s="6"/>
      <c r="D150" s="6">
        <v>5</v>
      </c>
      <c r="E150" s="6"/>
      <c r="F150" s="6">
        <v>235</v>
      </c>
      <c r="G150" s="6">
        <v>137</v>
      </c>
      <c r="H150" s="6">
        <v>1</v>
      </c>
      <c r="I150" s="6">
        <v>23</v>
      </c>
      <c r="J150" s="6">
        <v>0.3</v>
      </c>
      <c r="K150" s="6"/>
      <c r="L150" s="6"/>
      <c r="N150" s="16">
        <f>IFERROR(B150/K150,0)</f>
        <v>0</v>
      </c>
    </row>
    <row r="151" spans="1:14" ht="15" thickBot="1" x14ac:dyDescent="0.4">
      <c r="A151" s="11" t="s">
        <v>111</v>
      </c>
      <c r="B151" s="6">
        <v>350</v>
      </c>
      <c r="C151" s="4">
        <v>18</v>
      </c>
      <c r="D151" s="6">
        <v>25</v>
      </c>
      <c r="E151" s="6"/>
      <c r="F151" s="6">
        <v>35</v>
      </c>
      <c r="G151" s="6">
        <v>290</v>
      </c>
      <c r="H151" s="6"/>
      <c r="I151" s="6">
        <v>4</v>
      </c>
      <c r="J151" s="6">
        <v>0.3</v>
      </c>
      <c r="K151" s="6"/>
      <c r="L151" s="6"/>
      <c r="N151" s="16">
        <f>IFERROR(B151/K151,0)</f>
        <v>0</v>
      </c>
    </row>
    <row r="152" spans="1:14" ht="15" thickBot="1" x14ac:dyDescent="0.4">
      <c r="A152" s="11" t="s">
        <v>172</v>
      </c>
      <c r="B152" s="6">
        <v>107</v>
      </c>
      <c r="C152" s="6"/>
      <c r="D152" s="6">
        <v>12</v>
      </c>
      <c r="E152" s="6"/>
      <c r="F152" s="6">
        <v>8</v>
      </c>
      <c r="G152" s="6">
        <v>87</v>
      </c>
      <c r="H152" s="6"/>
      <c r="I152" s="6">
        <v>2</v>
      </c>
      <c r="J152" s="6">
        <v>0.3</v>
      </c>
      <c r="K152" s="6"/>
      <c r="L152" s="6"/>
      <c r="N152" s="16">
        <f>IFERROR(B152/K152,0)</f>
        <v>0</v>
      </c>
    </row>
    <row r="153" spans="1:14" ht="15" thickBot="1" x14ac:dyDescent="0.4">
      <c r="A153" s="11" t="s">
        <v>196</v>
      </c>
      <c r="B153" s="6">
        <v>10</v>
      </c>
      <c r="C153" s="6"/>
      <c r="D153" s="6">
        <v>2</v>
      </c>
      <c r="E153" s="6"/>
      <c r="F153" s="6">
        <v>6</v>
      </c>
      <c r="G153" s="6">
        <v>2</v>
      </c>
      <c r="H153" s="6"/>
      <c r="I153" s="6">
        <v>2</v>
      </c>
      <c r="J153" s="6">
        <v>0.3</v>
      </c>
      <c r="K153" s="6"/>
      <c r="L153" s="6"/>
      <c r="N153" s="16">
        <f>IFERROR(B153/K153,0)</f>
        <v>0</v>
      </c>
    </row>
    <row r="154" spans="1:14" ht="15" thickBot="1" x14ac:dyDescent="0.4">
      <c r="A154" s="11" t="s">
        <v>149</v>
      </c>
      <c r="B154" s="6">
        <v>70</v>
      </c>
      <c r="C154" s="4">
        <v>5</v>
      </c>
      <c r="D154" s="6">
        <v>3</v>
      </c>
      <c r="E154" s="6"/>
      <c r="F154" s="6">
        <v>35</v>
      </c>
      <c r="G154" s="6">
        <v>32</v>
      </c>
      <c r="H154" s="6">
        <v>1</v>
      </c>
      <c r="I154" s="6">
        <v>4</v>
      </c>
      <c r="J154" s="6">
        <v>0.2</v>
      </c>
      <c r="K154" s="3">
        <v>2586</v>
      </c>
      <c r="L154" s="6">
        <v>141</v>
      </c>
      <c r="N154" s="16">
        <f>IFERROR(B154/K154,0)</f>
        <v>2.7068832173240527E-2</v>
      </c>
    </row>
    <row r="155" spans="1:14" ht="15" thickBot="1" x14ac:dyDescent="0.4">
      <c r="A155" s="20" t="s">
        <v>195</v>
      </c>
      <c r="B155" s="19">
        <v>7</v>
      </c>
      <c r="C155" s="19"/>
      <c r="D155" s="19">
        <v>1</v>
      </c>
      <c r="E155" s="19"/>
      <c r="F155" s="19">
        <v>6</v>
      </c>
      <c r="G155" s="19">
        <v>0</v>
      </c>
      <c r="H155" s="19"/>
      <c r="I155" s="19">
        <v>2</v>
      </c>
      <c r="J155" s="19">
        <v>0.2</v>
      </c>
      <c r="K155" s="19">
        <v>913</v>
      </c>
      <c r="L155" s="19">
        <v>196</v>
      </c>
      <c r="N155" s="16">
        <f>IFERROR(B155/K155,0)</f>
        <v>7.6670317634173054E-3</v>
      </c>
    </row>
    <row r="156" spans="1:14" ht="15" thickBot="1" x14ac:dyDescent="0.4">
      <c r="A156" s="11" t="s">
        <v>180</v>
      </c>
      <c r="B156" s="6">
        <v>25</v>
      </c>
      <c r="C156" s="6"/>
      <c r="D156" s="6">
        <v>3</v>
      </c>
      <c r="E156" s="6"/>
      <c r="F156" s="6">
        <v>2</v>
      </c>
      <c r="G156" s="6">
        <v>20</v>
      </c>
      <c r="H156" s="6"/>
      <c r="I156" s="6">
        <v>2</v>
      </c>
      <c r="J156" s="6">
        <v>0.2</v>
      </c>
      <c r="K156" s="3">
        <v>3308</v>
      </c>
      <c r="L156" s="6">
        <v>223</v>
      </c>
      <c r="N156" s="16">
        <f>IFERROR(B156/K156,0)</f>
        <v>7.5574365175332531E-3</v>
      </c>
    </row>
    <row r="157" spans="1:14" ht="15" thickBot="1" x14ac:dyDescent="0.4">
      <c r="A157" s="11" t="s">
        <v>158</v>
      </c>
      <c r="B157" s="6">
        <v>254</v>
      </c>
      <c r="C157" s="6"/>
      <c r="D157" s="6">
        <v>10</v>
      </c>
      <c r="E157" s="6"/>
      <c r="F157" s="6">
        <v>11</v>
      </c>
      <c r="G157" s="6">
        <v>233</v>
      </c>
      <c r="H157" s="6">
        <v>4</v>
      </c>
      <c r="I157" s="6">
        <v>4</v>
      </c>
      <c r="J157" s="6">
        <v>0.2</v>
      </c>
      <c r="K157" s="6"/>
      <c r="L157" s="6"/>
      <c r="N157" s="16">
        <f>IFERROR(B157/K157,0)</f>
        <v>0</v>
      </c>
    </row>
    <row r="158" spans="1:14" ht="15" thickBot="1" x14ac:dyDescent="0.4">
      <c r="A158" s="11" t="s">
        <v>162</v>
      </c>
      <c r="B158" s="6">
        <v>39</v>
      </c>
      <c r="C158" s="6"/>
      <c r="D158" s="6">
        <v>3</v>
      </c>
      <c r="E158" s="6"/>
      <c r="F158" s="6">
        <v>5</v>
      </c>
      <c r="G158" s="6">
        <v>31</v>
      </c>
      <c r="H158" s="6"/>
      <c r="I158" s="6">
        <v>2</v>
      </c>
      <c r="J158" s="6">
        <v>0.2</v>
      </c>
      <c r="K158" s="6"/>
      <c r="L158" s="6"/>
      <c r="N158" s="16">
        <f>IFERROR(B158/K158,0)</f>
        <v>0</v>
      </c>
    </row>
    <row r="159" spans="1:14" ht="15" thickBot="1" x14ac:dyDescent="0.4">
      <c r="A159" s="11" t="s">
        <v>104</v>
      </c>
      <c r="B159" s="6">
        <v>665</v>
      </c>
      <c r="C159" s="6"/>
      <c r="D159" s="6">
        <v>22</v>
      </c>
      <c r="E159" s="6"/>
      <c r="F159" s="6">
        <v>188</v>
      </c>
      <c r="G159" s="6">
        <v>455</v>
      </c>
      <c r="H159" s="6">
        <v>2</v>
      </c>
      <c r="I159" s="6">
        <v>3</v>
      </c>
      <c r="J159" s="6">
        <v>0.1</v>
      </c>
      <c r="K159" s="3">
        <v>7153</v>
      </c>
      <c r="L159" s="6">
        <v>35</v>
      </c>
      <c r="N159" s="16">
        <f>IFERROR(B159/K159,0)</f>
        <v>9.2967985460645886E-2</v>
      </c>
    </row>
    <row r="160" spans="1:14" ht="15" thickBot="1" x14ac:dyDescent="0.4">
      <c r="A160" s="11" t="s">
        <v>159</v>
      </c>
      <c r="B160" s="6">
        <v>51</v>
      </c>
      <c r="C160" s="6"/>
      <c r="D160" s="6">
        <v>1</v>
      </c>
      <c r="E160" s="6"/>
      <c r="F160" s="6">
        <v>15</v>
      </c>
      <c r="G160" s="6">
        <v>35</v>
      </c>
      <c r="H160" s="6"/>
      <c r="I160" s="6">
        <v>7</v>
      </c>
      <c r="J160" s="6">
        <v>0.1</v>
      </c>
      <c r="K160" s="6">
        <v>808</v>
      </c>
      <c r="L160" s="6">
        <v>118</v>
      </c>
      <c r="N160" s="16">
        <f>IFERROR(B160/K160,0)</f>
        <v>6.3118811881188119E-2</v>
      </c>
    </row>
    <row r="161" spans="1:14" ht="15" thickBot="1" x14ac:dyDescent="0.4">
      <c r="A161" s="11" t="s">
        <v>188</v>
      </c>
      <c r="B161" s="6">
        <v>17</v>
      </c>
      <c r="C161" s="6"/>
      <c r="D161" s="6">
        <v>2</v>
      </c>
      <c r="E161" s="6"/>
      <c r="F161" s="6">
        <v>3</v>
      </c>
      <c r="G161" s="6">
        <v>12</v>
      </c>
      <c r="H161" s="6">
        <v>1</v>
      </c>
      <c r="I161" s="6">
        <v>0.9</v>
      </c>
      <c r="J161" s="6">
        <v>0.1</v>
      </c>
      <c r="K161" s="6">
        <v>429</v>
      </c>
      <c r="L161" s="6">
        <v>22</v>
      </c>
      <c r="N161" s="16">
        <f>IFERROR(B161/K161,0)</f>
        <v>3.9627039627039624E-2</v>
      </c>
    </row>
    <row r="162" spans="1:14" ht="15" thickBot="1" x14ac:dyDescent="0.4">
      <c r="A162" s="11" t="s">
        <v>79</v>
      </c>
      <c r="B162" s="3">
        <v>1657</v>
      </c>
      <c r="C162" s="4">
        <v>30</v>
      </c>
      <c r="D162" s="6">
        <v>5</v>
      </c>
      <c r="E162" s="6"/>
      <c r="F162" s="6">
        <v>261</v>
      </c>
      <c r="G162" s="3">
        <v>1391</v>
      </c>
      <c r="H162" s="6">
        <v>8</v>
      </c>
      <c r="I162" s="6">
        <v>50</v>
      </c>
      <c r="J162" s="6">
        <v>0.1</v>
      </c>
      <c r="K162" s="3">
        <v>150000</v>
      </c>
      <c r="L162" s="3">
        <v>4482</v>
      </c>
      <c r="N162" s="16">
        <f>IFERROR(B162/K162,0)</f>
        <v>1.1046666666666666E-2</v>
      </c>
    </row>
    <row r="163" spans="1:14" ht="15" thickBot="1" x14ac:dyDescent="0.4">
      <c r="A163" s="11" t="s">
        <v>156</v>
      </c>
      <c r="B163" s="6">
        <v>119</v>
      </c>
      <c r="C163" s="6"/>
      <c r="D163" s="6">
        <v>5</v>
      </c>
      <c r="E163" s="6"/>
      <c r="F163" s="6">
        <v>7</v>
      </c>
      <c r="G163" s="6">
        <v>107</v>
      </c>
      <c r="H163" s="6"/>
      <c r="I163" s="6">
        <v>2</v>
      </c>
      <c r="J163" s="6">
        <v>0.09</v>
      </c>
      <c r="K163" s="3">
        <v>4692</v>
      </c>
      <c r="L163" s="6">
        <v>86</v>
      </c>
      <c r="N163" s="16">
        <f>IFERROR(B163/K163,0)</f>
        <v>2.5362318840579712E-2</v>
      </c>
    </row>
    <row r="164" spans="1:14" ht="15" thickBot="1" x14ac:dyDescent="0.4">
      <c r="A164" s="20" t="s">
        <v>206</v>
      </c>
      <c r="B164" s="19">
        <v>5</v>
      </c>
      <c r="C164" s="19"/>
      <c r="D164" s="19">
        <v>1</v>
      </c>
      <c r="E164" s="19"/>
      <c r="F164" s="19">
        <v>4</v>
      </c>
      <c r="G164" s="19">
        <v>0</v>
      </c>
      <c r="H164" s="19"/>
      <c r="I164" s="19">
        <v>0.4</v>
      </c>
      <c r="J164" s="19">
        <v>0.08</v>
      </c>
      <c r="K164" s="19">
        <v>80</v>
      </c>
      <c r="L164" s="19">
        <v>7</v>
      </c>
      <c r="N164" s="16">
        <f>IFERROR(B164/K164,0)</f>
        <v>6.25E-2</v>
      </c>
    </row>
    <row r="165" spans="1:14" ht="15" thickBot="1" x14ac:dyDescent="0.4">
      <c r="A165" s="11" t="s">
        <v>157</v>
      </c>
      <c r="B165" s="6">
        <v>54</v>
      </c>
      <c r="C165" s="6"/>
      <c r="D165" s="6">
        <v>1</v>
      </c>
      <c r="E165" s="6"/>
      <c r="F165" s="6">
        <v>27</v>
      </c>
      <c r="G165" s="6">
        <v>26</v>
      </c>
      <c r="H165" s="6"/>
      <c r="I165" s="6">
        <v>4</v>
      </c>
      <c r="J165" s="6">
        <v>0.08</v>
      </c>
      <c r="K165" s="6"/>
      <c r="L165" s="6"/>
      <c r="N165" s="16">
        <f>IFERROR(B165/K165,0)</f>
        <v>0</v>
      </c>
    </row>
    <row r="166" spans="1:14" ht="15" thickBot="1" x14ac:dyDescent="0.4">
      <c r="A166" s="11" t="s">
        <v>160</v>
      </c>
      <c r="B166" s="6">
        <v>24</v>
      </c>
      <c r="C166" s="6"/>
      <c r="D166" s="6">
        <v>2</v>
      </c>
      <c r="E166" s="6"/>
      <c r="F166" s="6">
        <v>6</v>
      </c>
      <c r="G166" s="6">
        <v>16</v>
      </c>
      <c r="H166" s="6"/>
      <c r="I166" s="6">
        <v>0.7</v>
      </c>
      <c r="J166" s="6">
        <v>0.06</v>
      </c>
      <c r="K166" s="6"/>
      <c r="L166" s="6"/>
      <c r="N166" s="16">
        <f>IFERROR(B166/K166,0)</f>
        <v>0</v>
      </c>
    </row>
    <row r="167" spans="1:14" ht="15" thickBot="1" x14ac:dyDescent="0.4">
      <c r="A167" s="11" t="s">
        <v>138</v>
      </c>
      <c r="B167" s="6">
        <v>114</v>
      </c>
      <c r="C167" s="4">
        <v>3</v>
      </c>
      <c r="D167" s="6">
        <v>3</v>
      </c>
      <c r="E167" s="6"/>
      <c r="F167" s="6">
        <v>16</v>
      </c>
      <c r="G167" s="6">
        <v>95</v>
      </c>
      <c r="H167" s="6"/>
      <c r="I167" s="6">
        <v>1</v>
      </c>
      <c r="J167" s="6">
        <v>0.03</v>
      </c>
      <c r="K167" s="3">
        <v>8698</v>
      </c>
      <c r="L167" s="6">
        <v>76</v>
      </c>
      <c r="N167" s="16">
        <f>IFERROR(B167/K167,0)</f>
        <v>1.3106461255461025E-2</v>
      </c>
    </row>
    <row r="168" spans="1:14" ht="15" thickBot="1" x14ac:dyDescent="0.4">
      <c r="A168" s="11" t="s">
        <v>190</v>
      </c>
      <c r="B168" s="6">
        <v>11</v>
      </c>
      <c r="C168" s="6"/>
      <c r="D168" s="6"/>
      <c r="E168" s="6"/>
      <c r="F168" s="6">
        <v>2</v>
      </c>
      <c r="G168" s="6">
        <v>9</v>
      </c>
      <c r="H168" s="6">
        <v>1</v>
      </c>
      <c r="I168" s="3">
        <v>2204</v>
      </c>
      <c r="J168" s="6"/>
      <c r="K168" s="6">
        <v>36</v>
      </c>
      <c r="L168" s="3">
        <v>7212</v>
      </c>
      <c r="N168" s="16">
        <f>IFERROR(B168/K168,0)</f>
        <v>0.30555555555555558</v>
      </c>
    </row>
    <row r="169" spans="1:14" ht="15" thickBot="1" x14ac:dyDescent="0.4">
      <c r="A169" s="11" t="s">
        <v>202</v>
      </c>
      <c r="B169" s="6">
        <v>4</v>
      </c>
      <c r="C169" s="6"/>
      <c r="D169" s="6"/>
      <c r="E169" s="6"/>
      <c r="F169" s="6"/>
      <c r="G169" s="6">
        <v>4</v>
      </c>
      <c r="H169" s="6"/>
      <c r="I169" s="6">
        <v>18</v>
      </c>
      <c r="J169" s="6"/>
      <c r="K169" s="6">
        <v>19</v>
      </c>
      <c r="L169" s="6">
        <v>87</v>
      </c>
      <c r="N169" s="16">
        <f>IFERROR(B169/K169,0)</f>
        <v>0.21052631578947367</v>
      </c>
    </row>
    <row r="170" spans="1:14" ht="15" thickBot="1" x14ac:dyDescent="0.4">
      <c r="A170" s="11" t="s">
        <v>177</v>
      </c>
      <c r="B170" s="6">
        <v>14</v>
      </c>
      <c r="C170" s="6"/>
      <c r="D170" s="6"/>
      <c r="E170" s="6"/>
      <c r="F170" s="6">
        <v>6</v>
      </c>
      <c r="G170" s="6">
        <v>8</v>
      </c>
      <c r="H170" s="6">
        <v>4</v>
      </c>
      <c r="I170" s="6">
        <v>124</v>
      </c>
      <c r="J170" s="6"/>
      <c r="K170" s="6">
        <v>92</v>
      </c>
      <c r="L170" s="6">
        <v>818</v>
      </c>
      <c r="N170" s="16">
        <f>IFERROR(B170/K170,0)</f>
        <v>0.15217391304347827</v>
      </c>
    </row>
    <row r="171" spans="1:14" ht="15" thickBot="1" x14ac:dyDescent="0.4">
      <c r="A171" s="11" t="s">
        <v>178</v>
      </c>
      <c r="B171" s="6">
        <v>12</v>
      </c>
      <c r="C171" s="6"/>
      <c r="D171" s="6"/>
      <c r="E171" s="6"/>
      <c r="F171" s="6">
        <v>1</v>
      </c>
      <c r="G171" s="6">
        <v>11</v>
      </c>
      <c r="H171" s="6"/>
      <c r="I171" s="6">
        <v>108</v>
      </c>
      <c r="J171" s="6"/>
      <c r="K171" s="6">
        <v>94</v>
      </c>
      <c r="L171" s="6">
        <v>847</v>
      </c>
      <c r="N171" s="16">
        <f>IFERROR(B171/K171,0)</f>
        <v>0.1276595744680851</v>
      </c>
    </row>
    <row r="172" spans="1:14" ht="15" thickBot="1" x14ac:dyDescent="0.4">
      <c r="A172" s="11" t="s">
        <v>164</v>
      </c>
      <c r="B172" s="6">
        <v>79</v>
      </c>
      <c r="C172" s="6"/>
      <c r="D172" s="6"/>
      <c r="E172" s="6"/>
      <c r="F172" s="6">
        <v>7</v>
      </c>
      <c r="G172" s="6">
        <v>72</v>
      </c>
      <c r="H172" s="6"/>
      <c r="I172" s="6">
        <v>56</v>
      </c>
      <c r="J172" s="6"/>
      <c r="K172" s="6">
        <v>854</v>
      </c>
      <c r="L172" s="6">
        <v>609</v>
      </c>
      <c r="N172" s="16">
        <f>IFERROR(B172/K172,0)</f>
        <v>9.2505854800936774E-2</v>
      </c>
    </row>
    <row r="173" spans="1:14" ht="15" thickBot="1" x14ac:dyDescent="0.4">
      <c r="A173" s="11" t="s">
        <v>210</v>
      </c>
      <c r="B173" s="6">
        <v>23</v>
      </c>
      <c r="C173" s="4">
        <v>1</v>
      </c>
      <c r="D173" s="6"/>
      <c r="E173" s="6"/>
      <c r="F173" s="6">
        <v>1</v>
      </c>
      <c r="G173" s="6">
        <v>22</v>
      </c>
      <c r="H173" s="6"/>
      <c r="I173" s="6">
        <v>17</v>
      </c>
      <c r="J173" s="6"/>
      <c r="K173" s="6">
        <v>322</v>
      </c>
      <c r="L173" s="6">
        <v>244</v>
      </c>
      <c r="N173" s="16">
        <f>IFERROR(B173/K173,0)</f>
        <v>7.1428571428571425E-2</v>
      </c>
    </row>
    <row r="174" spans="1:14" ht="15" thickBot="1" x14ac:dyDescent="0.4">
      <c r="A174" s="11" t="s">
        <v>125</v>
      </c>
      <c r="B174" s="6">
        <v>132</v>
      </c>
      <c r="C174" s="6"/>
      <c r="D174" s="6"/>
      <c r="E174" s="6"/>
      <c r="F174" s="6">
        <v>120</v>
      </c>
      <c r="G174" s="6">
        <v>12</v>
      </c>
      <c r="H174" s="6">
        <v>1</v>
      </c>
      <c r="I174" s="3">
        <v>3918</v>
      </c>
      <c r="J174" s="6"/>
      <c r="K174" s="3">
        <v>1912</v>
      </c>
      <c r="L174" s="3">
        <v>56751</v>
      </c>
      <c r="N174" s="16">
        <f>IFERROR(B174/K174,0)</f>
        <v>6.903765690376569E-2</v>
      </c>
    </row>
    <row r="175" spans="1:14" ht="15" thickBot="1" x14ac:dyDescent="0.4">
      <c r="A175" s="11" t="s">
        <v>183</v>
      </c>
      <c r="B175" s="6">
        <v>15</v>
      </c>
      <c r="C175" s="6"/>
      <c r="D175" s="6"/>
      <c r="E175" s="6"/>
      <c r="F175" s="6"/>
      <c r="G175" s="6">
        <v>15</v>
      </c>
      <c r="H175" s="6"/>
      <c r="I175" s="6">
        <v>282</v>
      </c>
      <c r="J175" s="6"/>
      <c r="K175" s="6">
        <v>247</v>
      </c>
      <c r="L175" s="3">
        <v>4643</v>
      </c>
      <c r="N175" s="16">
        <f>IFERROR(B175/K175,0)</f>
        <v>6.0728744939271252E-2</v>
      </c>
    </row>
    <row r="176" spans="1:14" ht="15" thickBot="1" x14ac:dyDescent="0.4">
      <c r="A176" s="11" t="s">
        <v>130</v>
      </c>
      <c r="B176" s="6">
        <v>121</v>
      </c>
      <c r="C176" s="6"/>
      <c r="D176" s="6"/>
      <c r="E176" s="6"/>
      <c r="F176" s="6">
        <v>41</v>
      </c>
      <c r="G176" s="6">
        <v>80</v>
      </c>
      <c r="H176" s="6">
        <v>1</v>
      </c>
      <c r="I176" s="6">
        <v>4</v>
      </c>
      <c r="J176" s="6"/>
      <c r="K176" s="3">
        <v>2357</v>
      </c>
      <c r="L176" s="6">
        <v>85</v>
      </c>
      <c r="N176" s="16">
        <f>IFERROR(B176/K176,0)</f>
        <v>5.1336444633008065E-2</v>
      </c>
    </row>
    <row r="177" spans="1:14" ht="15" thickBot="1" x14ac:dyDescent="0.4">
      <c r="A177" s="11" t="s">
        <v>167</v>
      </c>
      <c r="B177" s="6">
        <v>16</v>
      </c>
      <c r="C177" s="6"/>
      <c r="D177" s="6"/>
      <c r="E177" s="6"/>
      <c r="F177" s="6">
        <v>8</v>
      </c>
      <c r="G177" s="6">
        <v>8</v>
      </c>
      <c r="H177" s="6"/>
      <c r="I177" s="6">
        <v>222</v>
      </c>
      <c r="J177" s="6"/>
      <c r="K177" s="6">
        <v>345</v>
      </c>
      <c r="L177" s="3">
        <v>4793</v>
      </c>
      <c r="N177" s="16">
        <f>IFERROR(B177/K177,0)</f>
        <v>4.6376811594202899E-2</v>
      </c>
    </row>
    <row r="178" spans="1:14" ht="15" thickBot="1" x14ac:dyDescent="0.4">
      <c r="A178" s="11" t="s">
        <v>208</v>
      </c>
      <c r="B178" s="6">
        <v>5</v>
      </c>
      <c r="C178" s="6"/>
      <c r="D178" s="6"/>
      <c r="E178" s="6"/>
      <c r="F178" s="6"/>
      <c r="G178" s="6">
        <v>5</v>
      </c>
      <c r="H178" s="6"/>
      <c r="I178" s="6">
        <v>191</v>
      </c>
      <c r="J178" s="6"/>
      <c r="K178" s="6">
        <v>110</v>
      </c>
      <c r="L178" s="3">
        <v>4195</v>
      </c>
      <c r="N178" s="16">
        <f>IFERROR(B178/K178,0)</f>
        <v>4.5454545454545456E-2</v>
      </c>
    </row>
    <row r="179" spans="1:14" ht="15" thickBot="1" x14ac:dyDescent="0.4">
      <c r="A179" s="11" t="s">
        <v>174</v>
      </c>
      <c r="B179" s="6">
        <v>15</v>
      </c>
      <c r="C179" s="6"/>
      <c r="D179" s="6"/>
      <c r="E179" s="6"/>
      <c r="F179" s="6">
        <v>13</v>
      </c>
      <c r="G179" s="6">
        <v>2</v>
      </c>
      <c r="H179" s="6"/>
      <c r="I179" s="6">
        <v>82</v>
      </c>
      <c r="J179" s="6"/>
      <c r="K179" s="6">
        <v>364</v>
      </c>
      <c r="L179" s="3">
        <v>1982</v>
      </c>
      <c r="N179" s="16">
        <f>IFERROR(B179/K179,0)</f>
        <v>4.1208791208791208E-2</v>
      </c>
    </row>
    <row r="180" spans="1:14" ht="15" thickBot="1" x14ac:dyDescent="0.4">
      <c r="A180" s="11" t="s">
        <v>142</v>
      </c>
      <c r="B180" s="6">
        <v>56</v>
      </c>
      <c r="C180" s="6"/>
      <c r="D180" s="6"/>
      <c r="E180" s="6"/>
      <c r="F180" s="6">
        <v>19</v>
      </c>
      <c r="G180" s="6">
        <v>37</v>
      </c>
      <c r="H180" s="6">
        <v>1</v>
      </c>
      <c r="I180" s="6">
        <v>199</v>
      </c>
      <c r="J180" s="6"/>
      <c r="K180" s="3">
        <v>1515</v>
      </c>
      <c r="L180" s="3">
        <v>5393</v>
      </c>
      <c r="N180" s="16">
        <f>IFERROR(B180/K180,0)</f>
        <v>3.6963696369636964E-2</v>
      </c>
    </row>
    <row r="181" spans="1:14" ht="15" thickBot="1" x14ac:dyDescent="0.4">
      <c r="A181" s="11" t="s">
        <v>166</v>
      </c>
      <c r="B181" s="6">
        <v>39</v>
      </c>
      <c r="C181" s="6"/>
      <c r="D181" s="6"/>
      <c r="E181" s="6"/>
      <c r="F181" s="6">
        <v>8</v>
      </c>
      <c r="G181" s="6">
        <v>31</v>
      </c>
      <c r="H181" s="6"/>
      <c r="I181" s="6">
        <v>1</v>
      </c>
      <c r="J181" s="6"/>
      <c r="K181" s="3">
        <v>1110</v>
      </c>
      <c r="L181" s="6">
        <v>36</v>
      </c>
      <c r="N181" s="16">
        <f>IFERROR(B181/K181,0)</f>
        <v>3.5135135135135137E-2</v>
      </c>
    </row>
    <row r="182" spans="1:14" ht="15" thickBot="1" x14ac:dyDescent="0.4">
      <c r="A182" s="11" t="s">
        <v>200</v>
      </c>
      <c r="B182" s="6">
        <v>11</v>
      </c>
      <c r="C182" s="6"/>
      <c r="D182" s="6"/>
      <c r="E182" s="6"/>
      <c r="F182" s="6">
        <v>3</v>
      </c>
      <c r="G182" s="6">
        <v>8</v>
      </c>
      <c r="H182" s="6"/>
      <c r="I182" s="3">
        <v>3161</v>
      </c>
      <c r="J182" s="6"/>
      <c r="K182" s="6">
        <v>319</v>
      </c>
      <c r="L182" s="3">
        <v>91667</v>
      </c>
      <c r="N182" s="16">
        <f>IFERROR(B182/K182,0)</f>
        <v>3.4482758620689655E-2</v>
      </c>
    </row>
    <row r="183" spans="1:14" ht="15" thickBot="1" x14ac:dyDescent="0.4">
      <c r="A183" s="11" t="s">
        <v>151</v>
      </c>
      <c r="B183" s="6">
        <v>50</v>
      </c>
      <c r="C183" s="6"/>
      <c r="D183" s="6"/>
      <c r="E183" s="6"/>
      <c r="F183" s="6">
        <v>3</v>
      </c>
      <c r="G183" s="6">
        <v>47</v>
      </c>
      <c r="H183" s="6"/>
      <c r="I183" s="6">
        <v>25</v>
      </c>
      <c r="J183" s="6"/>
      <c r="K183" s="3">
        <v>1500</v>
      </c>
      <c r="L183" s="6">
        <v>762</v>
      </c>
      <c r="N183" s="16">
        <f>IFERROR(B183/K183,0)</f>
        <v>3.3333333333333333E-2</v>
      </c>
    </row>
    <row r="184" spans="1:14" ht="15" thickBot="1" x14ac:dyDescent="0.4">
      <c r="A184" s="11" t="s">
        <v>171</v>
      </c>
      <c r="B184" s="6">
        <v>16</v>
      </c>
      <c r="C184" s="6"/>
      <c r="D184" s="6"/>
      <c r="E184" s="6"/>
      <c r="F184" s="6">
        <v>6</v>
      </c>
      <c r="G184" s="6">
        <v>10</v>
      </c>
      <c r="H184" s="6"/>
      <c r="I184" s="6">
        <v>6</v>
      </c>
      <c r="J184" s="6"/>
      <c r="K184" s="6">
        <v>524</v>
      </c>
      <c r="L184" s="6">
        <v>206</v>
      </c>
      <c r="N184" s="16">
        <f>IFERROR(B184/K184,0)</f>
        <v>3.0534351145038167E-2</v>
      </c>
    </row>
    <row r="185" spans="1:14" ht="15" thickBot="1" x14ac:dyDescent="0.4">
      <c r="A185" s="11" t="s">
        <v>117</v>
      </c>
      <c r="B185" s="6">
        <v>185</v>
      </c>
      <c r="C185" s="6"/>
      <c r="D185" s="6"/>
      <c r="E185" s="6"/>
      <c r="F185" s="6">
        <v>178</v>
      </c>
      <c r="G185" s="6">
        <v>7</v>
      </c>
      <c r="H185" s="6"/>
      <c r="I185" s="3">
        <v>3786</v>
      </c>
      <c r="J185" s="6"/>
      <c r="K185" s="3">
        <v>6171</v>
      </c>
      <c r="L185" s="3">
        <v>126292</v>
      </c>
      <c r="N185" s="16">
        <f>IFERROR(B185/K185,0)</f>
        <v>2.9978933722249232E-2</v>
      </c>
    </row>
    <row r="186" spans="1:14" ht="15" thickBot="1" x14ac:dyDescent="0.4">
      <c r="A186" s="11" t="s">
        <v>126</v>
      </c>
      <c r="B186" s="6">
        <v>122</v>
      </c>
      <c r="C186" s="6"/>
      <c r="D186" s="6"/>
      <c r="E186" s="6"/>
      <c r="F186" s="6">
        <v>110</v>
      </c>
      <c r="G186" s="6">
        <v>12</v>
      </c>
      <c r="H186" s="6">
        <v>1</v>
      </c>
      <c r="I186" s="6">
        <v>7</v>
      </c>
      <c r="J186" s="6"/>
      <c r="K186" s="3">
        <v>5768</v>
      </c>
      <c r="L186" s="6">
        <v>345</v>
      </c>
      <c r="N186" s="16">
        <f>IFERROR(B186/K186,0)</f>
        <v>2.115117891816921E-2</v>
      </c>
    </row>
    <row r="187" spans="1:14" ht="15" thickBot="1" x14ac:dyDescent="0.4">
      <c r="A187" s="11" t="s">
        <v>128</v>
      </c>
      <c r="B187" s="6">
        <v>147</v>
      </c>
      <c r="C187" s="6"/>
      <c r="D187" s="6"/>
      <c r="E187" s="6"/>
      <c r="F187" s="6">
        <v>80</v>
      </c>
      <c r="G187" s="6">
        <v>67</v>
      </c>
      <c r="H187" s="6"/>
      <c r="I187" s="6">
        <v>11</v>
      </c>
      <c r="J187" s="6"/>
      <c r="K187" s="3">
        <v>6959</v>
      </c>
      <c r="L187" s="6">
        <v>537</v>
      </c>
      <c r="N187" s="16">
        <f>IFERROR(B187/K187,0)</f>
        <v>2.1123724673085213E-2</v>
      </c>
    </row>
    <row r="188" spans="1:14" ht="15" thickBot="1" x14ac:dyDescent="0.4">
      <c r="A188" s="11" t="s">
        <v>163</v>
      </c>
      <c r="B188" s="6">
        <v>82</v>
      </c>
      <c r="C188" s="4">
        <v>13</v>
      </c>
      <c r="D188" s="6"/>
      <c r="E188" s="6"/>
      <c r="F188" s="6">
        <v>16</v>
      </c>
      <c r="G188" s="6">
        <v>66</v>
      </c>
      <c r="H188" s="6">
        <v>1</v>
      </c>
      <c r="I188" s="6">
        <v>152</v>
      </c>
      <c r="J188" s="6"/>
      <c r="K188" s="3">
        <v>4139</v>
      </c>
      <c r="L188" s="3">
        <v>7657</v>
      </c>
      <c r="N188" s="16">
        <f>IFERROR(B188/K188,0)</f>
        <v>1.9811548683256824E-2</v>
      </c>
    </row>
    <row r="189" spans="1:14" ht="15" thickBot="1" x14ac:dyDescent="0.4">
      <c r="A189" s="11" t="s">
        <v>169</v>
      </c>
      <c r="B189" s="6">
        <v>19</v>
      </c>
      <c r="C189" s="6"/>
      <c r="D189" s="6"/>
      <c r="E189" s="6"/>
      <c r="F189" s="6">
        <v>2</v>
      </c>
      <c r="G189" s="6">
        <v>17</v>
      </c>
      <c r="H189" s="6"/>
      <c r="I189" s="6">
        <v>3</v>
      </c>
      <c r="J189" s="6"/>
      <c r="K189" s="3">
        <v>1349</v>
      </c>
      <c r="L189" s="6">
        <v>185</v>
      </c>
      <c r="N189" s="16">
        <f>IFERROR(B189/K189,0)</f>
        <v>1.4084507042253521E-2</v>
      </c>
    </row>
    <row r="190" spans="1:14" ht="15" thickBot="1" x14ac:dyDescent="0.4">
      <c r="A190" s="11" t="s">
        <v>209</v>
      </c>
      <c r="B190" s="6">
        <v>7</v>
      </c>
      <c r="C190" s="6"/>
      <c r="D190" s="6"/>
      <c r="E190" s="6"/>
      <c r="F190" s="6"/>
      <c r="G190" s="6">
        <v>7</v>
      </c>
      <c r="H190" s="6"/>
      <c r="I190" s="6">
        <v>0.8</v>
      </c>
      <c r="J190" s="6"/>
      <c r="K190" s="6">
        <v>604</v>
      </c>
      <c r="L190" s="6">
        <v>68</v>
      </c>
      <c r="N190" s="16">
        <f>IFERROR(B190/K190,0)</f>
        <v>1.1589403973509934E-2</v>
      </c>
    </row>
    <row r="191" spans="1:14" ht="15" thickBot="1" x14ac:dyDescent="0.4">
      <c r="A191" s="13" t="s">
        <v>182</v>
      </c>
      <c r="B191" s="8">
        <v>11</v>
      </c>
      <c r="C191" s="8"/>
      <c r="D191" s="8"/>
      <c r="E191" s="8"/>
      <c r="F191" s="8">
        <v>11</v>
      </c>
      <c r="G191" s="8">
        <v>0</v>
      </c>
      <c r="H191" s="8"/>
      <c r="I191" s="8">
        <v>194</v>
      </c>
      <c r="J191" s="8"/>
      <c r="K191" s="9">
        <v>1101</v>
      </c>
      <c r="L191" s="9">
        <v>19394</v>
      </c>
      <c r="N191" s="16">
        <f>IFERROR(B191/K191,0)</f>
        <v>9.9909173478655768E-3</v>
      </c>
    </row>
    <row r="192" spans="1:14" ht="15" thickBot="1" x14ac:dyDescent="0.4">
      <c r="A192" s="11" t="s">
        <v>165</v>
      </c>
      <c r="B192" s="6">
        <v>18</v>
      </c>
      <c r="C192" s="6"/>
      <c r="D192" s="6"/>
      <c r="E192" s="6"/>
      <c r="F192" s="6">
        <v>17</v>
      </c>
      <c r="G192" s="6">
        <v>1</v>
      </c>
      <c r="H192" s="6">
        <v>1</v>
      </c>
      <c r="I192" s="6">
        <v>63</v>
      </c>
      <c r="J192" s="6"/>
      <c r="K192" s="3">
        <v>3552</v>
      </c>
      <c r="L192" s="3">
        <v>12441</v>
      </c>
      <c r="N192" s="16">
        <f>IFERROR(B192/K192,0)</f>
        <v>5.0675675675675678E-3</v>
      </c>
    </row>
    <row r="193" spans="1:14" ht="15" thickBot="1" x14ac:dyDescent="0.4">
      <c r="A193" s="11" t="s">
        <v>170</v>
      </c>
      <c r="B193" s="6">
        <v>34</v>
      </c>
      <c r="C193" s="4">
        <v>1</v>
      </c>
      <c r="D193" s="6"/>
      <c r="E193" s="6"/>
      <c r="F193" s="6">
        <v>8</v>
      </c>
      <c r="G193" s="6">
        <v>26</v>
      </c>
      <c r="H193" s="6"/>
      <c r="I193" s="6">
        <v>10</v>
      </c>
      <c r="J193" s="6"/>
      <c r="K193" s="3">
        <v>6800</v>
      </c>
      <c r="L193" s="3">
        <v>2074</v>
      </c>
      <c r="N193" s="16">
        <f>IFERROR(B193/K193,0)</f>
        <v>5.0000000000000001E-3</v>
      </c>
    </row>
    <row r="194" spans="1:14" ht="15" thickBot="1" x14ac:dyDescent="0.4">
      <c r="A194" s="11" t="s">
        <v>141</v>
      </c>
      <c r="B194" s="6">
        <v>56</v>
      </c>
      <c r="C194" s="6"/>
      <c r="D194" s="6"/>
      <c r="E194" s="6"/>
      <c r="F194" s="6">
        <v>38</v>
      </c>
      <c r="G194" s="6">
        <v>18</v>
      </c>
      <c r="H194" s="6"/>
      <c r="I194" s="6">
        <v>1</v>
      </c>
      <c r="J194" s="6"/>
      <c r="K194" s="3">
        <v>13742</v>
      </c>
      <c r="L194" s="6">
        <v>300</v>
      </c>
      <c r="N194" s="16">
        <f>IFERROR(B194/K194,0)</f>
        <v>4.0750982389754038E-3</v>
      </c>
    </row>
    <row r="195" spans="1:14" ht="15" thickBot="1" x14ac:dyDescent="0.4">
      <c r="A195" s="11" t="s">
        <v>108</v>
      </c>
      <c r="B195" s="6">
        <v>268</v>
      </c>
      <c r="C195" s="6"/>
      <c r="D195" s="6"/>
      <c r="E195" s="6"/>
      <c r="F195" s="6">
        <v>216</v>
      </c>
      <c r="G195" s="6">
        <v>52</v>
      </c>
      <c r="H195" s="6">
        <v>8</v>
      </c>
      <c r="I195" s="6">
        <v>3</v>
      </c>
      <c r="J195" s="6"/>
      <c r="K195" s="3">
        <v>206253</v>
      </c>
      <c r="L195" s="3">
        <v>2119</v>
      </c>
      <c r="N195" s="16">
        <f>IFERROR(B195/K195,0)</f>
        <v>1.2993750393933664E-3</v>
      </c>
    </row>
    <row r="196" spans="1:14" ht="15" thickBot="1" x14ac:dyDescent="0.4">
      <c r="A196" s="11" t="s">
        <v>189</v>
      </c>
      <c r="B196" s="6">
        <v>31</v>
      </c>
      <c r="C196" s="6"/>
      <c r="D196" s="6"/>
      <c r="E196" s="6"/>
      <c r="F196" s="6">
        <v>4</v>
      </c>
      <c r="G196" s="6">
        <v>27</v>
      </c>
      <c r="H196" s="6"/>
      <c r="I196" s="6">
        <v>1</v>
      </c>
      <c r="J196" s="6"/>
      <c r="K196" s="3">
        <v>29567</v>
      </c>
      <c r="L196" s="3">
        <v>1015</v>
      </c>
      <c r="N196" s="16">
        <f>IFERROR(B196/K196,0)</f>
        <v>1.0484661954205702E-3</v>
      </c>
    </row>
    <row r="197" spans="1:14" ht="15" thickBot="1" x14ac:dyDescent="0.4">
      <c r="A197" s="11" t="s">
        <v>199</v>
      </c>
      <c r="B197" s="6">
        <v>6</v>
      </c>
      <c r="C197" s="4">
        <v>1</v>
      </c>
      <c r="D197" s="6"/>
      <c r="E197" s="6"/>
      <c r="F197" s="6">
        <v>2</v>
      </c>
      <c r="G197" s="6">
        <v>4</v>
      </c>
      <c r="H197" s="6"/>
      <c r="I197" s="6">
        <v>8</v>
      </c>
      <c r="J197" s="6"/>
      <c r="K197" s="3">
        <v>8765</v>
      </c>
      <c r="L197" s="3">
        <v>11359</v>
      </c>
      <c r="N197" s="16">
        <f>IFERROR(B197/K197,0)</f>
        <v>6.8454078722190526E-4</v>
      </c>
    </row>
    <row r="198" spans="1:14" ht="15" thickBot="1" x14ac:dyDescent="0.4">
      <c r="A198" s="12" t="s">
        <v>74</v>
      </c>
      <c r="B198" s="6">
        <v>712</v>
      </c>
      <c r="C198" s="6"/>
      <c r="D198" s="6">
        <v>13</v>
      </c>
      <c r="E198" s="6"/>
      <c r="F198" s="6">
        <v>644</v>
      </c>
      <c r="G198" s="6">
        <v>55</v>
      </c>
      <c r="H198" s="6">
        <v>7</v>
      </c>
      <c r="I198" s="6"/>
      <c r="J198" s="6"/>
      <c r="K198" s="6"/>
      <c r="L198" s="6"/>
      <c r="N198" s="16">
        <f>IFERROR(B198/K198,0)</f>
        <v>0</v>
      </c>
    </row>
    <row r="199" spans="1:14" ht="15" thickBot="1" x14ac:dyDescent="0.4">
      <c r="A199" s="11" t="s">
        <v>98</v>
      </c>
      <c r="B199" s="6">
        <v>408</v>
      </c>
      <c r="C199" s="6"/>
      <c r="D199" s="6"/>
      <c r="E199" s="6"/>
      <c r="F199" s="6">
        <v>238</v>
      </c>
      <c r="G199" s="6">
        <v>170</v>
      </c>
      <c r="H199" s="6">
        <v>2</v>
      </c>
      <c r="I199" s="6">
        <v>456</v>
      </c>
      <c r="J199" s="6"/>
      <c r="K199" s="6"/>
      <c r="L199" s="6"/>
      <c r="N199" s="16">
        <f>IFERROR(B199/K199,0)</f>
        <v>0</v>
      </c>
    </row>
    <row r="200" spans="1:14" ht="15" thickBot="1" x14ac:dyDescent="0.4">
      <c r="A200" s="11" t="s">
        <v>146</v>
      </c>
      <c r="B200" s="6">
        <v>45</v>
      </c>
      <c r="C200" s="6"/>
      <c r="D200" s="6"/>
      <c r="E200" s="6"/>
      <c r="F200" s="6">
        <v>24</v>
      </c>
      <c r="G200" s="6">
        <v>21</v>
      </c>
      <c r="H200" s="6">
        <v>1</v>
      </c>
      <c r="I200" s="6">
        <v>69</v>
      </c>
      <c r="J200" s="6"/>
      <c r="K200" s="6"/>
      <c r="L200" s="6"/>
      <c r="N200" s="16">
        <f>IFERROR(B200/K200,0)</f>
        <v>0</v>
      </c>
    </row>
    <row r="201" spans="1:14" ht="15" thickBot="1" x14ac:dyDescent="0.4">
      <c r="A201" s="11" t="s">
        <v>197</v>
      </c>
      <c r="B201" s="6">
        <v>43</v>
      </c>
      <c r="C201" s="6"/>
      <c r="D201" s="6"/>
      <c r="E201" s="6"/>
      <c r="F201" s="6">
        <v>6</v>
      </c>
      <c r="G201" s="6">
        <v>37</v>
      </c>
      <c r="H201" s="6"/>
      <c r="I201" s="6">
        <v>5</v>
      </c>
      <c r="J201" s="6"/>
      <c r="K201" s="6"/>
      <c r="L201" s="6"/>
      <c r="N201" s="16">
        <f>IFERROR(B201/K201,0)</f>
        <v>0</v>
      </c>
    </row>
    <row r="202" spans="1:14" ht="15" thickBot="1" x14ac:dyDescent="0.4">
      <c r="A202" s="11" t="s">
        <v>152</v>
      </c>
      <c r="B202" s="6">
        <v>39</v>
      </c>
      <c r="C202" s="6"/>
      <c r="D202" s="6"/>
      <c r="E202" s="6"/>
      <c r="F202" s="6">
        <v>3</v>
      </c>
      <c r="G202" s="6">
        <v>36</v>
      </c>
      <c r="H202" s="6"/>
      <c r="I202" s="6">
        <v>11</v>
      </c>
      <c r="J202" s="6"/>
      <c r="K202" s="6"/>
      <c r="L202" s="6"/>
      <c r="N202" s="16">
        <f>IFERROR(B202/K202,0)</f>
        <v>0</v>
      </c>
    </row>
    <row r="203" spans="1:14" ht="15" thickBot="1" x14ac:dyDescent="0.4">
      <c r="A203" s="11" t="s">
        <v>181</v>
      </c>
      <c r="B203" s="6">
        <v>33</v>
      </c>
      <c r="C203" s="6"/>
      <c r="D203" s="6"/>
      <c r="E203" s="6"/>
      <c r="F203" s="6">
        <v>8</v>
      </c>
      <c r="G203" s="6">
        <v>25</v>
      </c>
      <c r="H203" s="6"/>
      <c r="I203" s="6">
        <v>2</v>
      </c>
      <c r="J203" s="6"/>
      <c r="K203" s="6"/>
      <c r="L203" s="6"/>
      <c r="N203" s="16">
        <f>IFERROR(B203/K203,0)</f>
        <v>0</v>
      </c>
    </row>
    <row r="204" spans="1:14" ht="15" thickBot="1" x14ac:dyDescent="0.4">
      <c r="A204" s="11" t="s">
        <v>168</v>
      </c>
      <c r="B204" s="6">
        <v>18</v>
      </c>
      <c r="C204" s="6"/>
      <c r="D204" s="6"/>
      <c r="E204" s="6"/>
      <c r="F204" s="6">
        <v>3</v>
      </c>
      <c r="G204" s="6">
        <v>15</v>
      </c>
      <c r="H204" s="6"/>
      <c r="I204" s="6">
        <v>20</v>
      </c>
      <c r="J204" s="6"/>
      <c r="K204" s="6"/>
      <c r="L204" s="6"/>
      <c r="N204" s="16">
        <f>IFERROR(B204/K204,0)</f>
        <v>0</v>
      </c>
    </row>
    <row r="205" spans="1:14" ht="15" thickBot="1" x14ac:dyDescent="0.4">
      <c r="A205" s="11" t="s">
        <v>192</v>
      </c>
      <c r="B205" s="6">
        <v>12</v>
      </c>
      <c r="C205" s="6"/>
      <c r="D205" s="6"/>
      <c r="E205" s="6"/>
      <c r="F205" s="6">
        <v>4</v>
      </c>
      <c r="G205" s="6">
        <v>8</v>
      </c>
      <c r="H205" s="6"/>
      <c r="I205" s="6">
        <v>2</v>
      </c>
      <c r="J205" s="6"/>
      <c r="K205" s="6"/>
      <c r="L205" s="6"/>
      <c r="N205" s="16">
        <f>IFERROR(B205/K205,0)</f>
        <v>0</v>
      </c>
    </row>
    <row r="206" spans="1:14" ht="15" thickBot="1" x14ac:dyDescent="0.4">
      <c r="A206" s="11" t="s">
        <v>184</v>
      </c>
      <c r="B206" s="6">
        <v>11</v>
      </c>
      <c r="C206" s="6"/>
      <c r="D206" s="6"/>
      <c r="E206" s="6"/>
      <c r="F206" s="6">
        <v>5</v>
      </c>
      <c r="G206" s="6">
        <v>6</v>
      </c>
      <c r="H206" s="6"/>
      <c r="I206" s="6">
        <v>112</v>
      </c>
      <c r="J206" s="6"/>
      <c r="K206" s="6"/>
      <c r="L206" s="6"/>
      <c r="N206" s="16">
        <f>IFERROR(B206/K206,0)</f>
        <v>0</v>
      </c>
    </row>
    <row r="207" spans="1:14" ht="15" thickBot="1" x14ac:dyDescent="0.4">
      <c r="A207" s="12" t="s">
        <v>186</v>
      </c>
      <c r="B207" s="6">
        <v>9</v>
      </c>
      <c r="C207" s="6"/>
      <c r="D207" s="6">
        <v>2</v>
      </c>
      <c r="E207" s="6"/>
      <c r="F207" s="6"/>
      <c r="G207" s="6">
        <v>7</v>
      </c>
      <c r="H207" s="6"/>
      <c r="I207" s="6"/>
      <c r="J207" s="6"/>
      <c r="K207" s="6"/>
      <c r="L207" s="6"/>
      <c r="N207" s="16">
        <f>IFERROR(B207/K207,0)</f>
        <v>0</v>
      </c>
    </row>
    <row r="208" spans="1:14" ht="15" thickBot="1" x14ac:dyDescent="0.4">
      <c r="A208" s="11" t="s">
        <v>193</v>
      </c>
      <c r="B208" s="6">
        <v>9</v>
      </c>
      <c r="C208" s="6"/>
      <c r="D208" s="6"/>
      <c r="E208" s="6"/>
      <c r="F208" s="6">
        <v>2</v>
      </c>
      <c r="G208" s="6">
        <v>7</v>
      </c>
      <c r="H208" s="6"/>
      <c r="I208" s="3">
        <v>11236</v>
      </c>
      <c r="J208" s="6"/>
      <c r="K208" s="6"/>
      <c r="L208" s="6"/>
      <c r="N208" s="16">
        <f>IFERROR(B208/K208,0)</f>
        <v>0</v>
      </c>
    </row>
    <row r="209" spans="1:14" ht="15" thickBot="1" x14ac:dyDescent="0.4">
      <c r="A209" s="11" t="s">
        <v>198</v>
      </c>
      <c r="B209" s="6">
        <v>6</v>
      </c>
      <c r="C209" s="6"/>
      <c r="D209" s="6"/>
      <c r="E209" s="6"/>
      <c r="F209" s="6">
        <v>5</v>
      </c>
      <c r="G209" s="6">
        <v>1</v>
      </c>
      <c r="H209" s="6"/>
      <c r="I209" s="6">
        <v>607</v>
      </c>
      <c r="J209" s="6"/>
      <c r="K209" s="6"/>
      <c r="L209" s="6"/>
      <c r="N209" s="16">
        <f>IFERROR(B209/K209,0)</f>
        <v>0</v>
      </c>
    </row>
    <row r="210" spans="1:14" ht="15" thickBot="1" x14ac:dyDescent="0.4">
      <c r="A210" s="11" t="s">
        <v>203</v>
      </c>
      <c r="B210" s="6">
        <v>6</v>
      </c>
      <c r="C210" s="6"/>
      <c r="D210" s="6"/>
      <c r="E210" s="6"/>
      <c r="F210" s="6"/>
      <c r="G210" s="6">
        <v>6</v>
      </c>
      <c r="H210" s="6"/>
      <c r="I210" s="6">
        <v>10</v>
      </c>
      <c r="J210" s="6"/>
      <c r="K210" s="6"/>
      <c r="L210" s="6"/>
      <c r="N210" s="16">
        <f>IFERROR(B210/K210,0)</f>
        <v>0</v>
      </c>
    </row>
    <row r="211" spans="1:14" ht="15" thickBot="1" x14ac:dyDescent="0.4">
      <c r="A211" s="11" t="s">
        <v>207</v>
      </c>
      <c r="B211" s="6">
        <v>4</v>
      </c>
      <c r="C211" s="6"/>
      <c r="D211" s="6"/>
      <c r="E211" s="6"/>
      <c r="F211" s="6"/>
      <c r="G211" s="6">
        <v>4</v>
      </c>
      <c r="H211" s="6"/>
      <c r="I211" s="6">
        <v>0.4</v>
      </c>
      <c r="J211" s="6"/>
      <c r="K211" s="6"/>
      <c r="L211" s="6"/>
      <c r="N211" s="16">
        <f>IFERROR(B211/K211,0)</f>
        <v>0</v>
      </c>
    </row>
    <row r="212" spans="1:14" ht="15" thickBot="1" x14ac:dyDescent="0.4">
      <c r="A212" s="11" t="s">
        <v>204</v>
      </c>
      <c r="B212" s="6">
        <v>3</v>
      </c>
      <c r="C212" s="6"/>
      <c r="D212" s="6"/>
      <c r="E212" s="6"/>
      <c r="F212" s="6">
        <v>1</v>
      </c>
      <c r="G212" s="6">
        <v>2</v>
      </c>
      <c r="H212" s="6"/>
      <c r="I212" s="6">
        <v>200</v>
      </c>
      <c r="J212" s="6"/>
      <c r="K212" s="6"/>
      <c r="L212" s="6"/>
      <c r="N212" s="16">
        <f>IFERROR(B212/K212,0)</f>
        <v>0</v>
      </c>
    </row>
    <row r="213" spans="1:14" ht="1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  <c r="N213" s="16">
        <f>IFERROR(B213/K213,0)</f>
        <v>0</v>
      </c>
    </row>
    <row r="214" spans="1:14" ht="15" thickBot="1" x14ac:dyDescent="0.4">
      <c r="A214" s="23" t="s">
        <v>212</v>
      </c>
      <c r="B214" s="24">
        <v>1</v>
      </c>
      <c r="C214" s="24"/>
      <c r="D214" s="24"/>
      <c r="E214" s="24"/>
      <c r="F214" s="24"/>
      <c r="G214" s="24">
        <v>1</v>
      </c>
      <c r="H214" s="24"/>
      <c r="I214" s="24">
        <v>0.03</v>
      </c>
      <c r="J214" s="24"/>
      <c r="K214" s="24"/>
      <c r="L214" s="14"/>
    </row>
  </sheetData>
  <autoFilter ref="A1:N213" xr:uid="{DC3EB834-605C-460D-9E4B-93490DC616A3}">
    <sortState xmlns:xlrd2="http://schemas.microsoft.com/office/spreadsheetml/2017/richdata2" ref="A2:N214">
      <sortCondition descending="1" ref="J1:J213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15" r:id="rId1" display="https://www.worldometers.info/coronavirus/country/us/" xr:uid="{6290C4DD-F157-45D7-8864-DC0CB76D897E}"/>
    <hyperlink ref="A5" r:id="rId2" display="https://www.worldometers.info/coronavirus/country/spain/" xr:uid="{5922CD94-9E30-49A7-8363-9A2D4B7ACBAC}"/>
    <hyperlink ref="A6" r:id="rId3" display="https://www.worldometers.info/coronavirus/country/italy/" xr:uid="{A27A4CDB-95AA-4045-AB95-4744BD1ADB74}"/>
    <hyperlink ref="A7" r:id="rId4" display="https://www.worldometers.info/coronavirus/country/france/" xr:uid="{8F150B67-CD95-4A9B-AF9C-2874FE051FE0}"/>
    <hyperlink ref="A23" r:id="rId5" display="https://www.worldometers.info/coronavirus/country/germany/" xr:uid="{9A5E3CD8-ABB1-4813-83E7-DBB4BD2C09A2}"/>
    <hyperlink ref="A8" r:id="rId6" display="https://www.worldometers.info/coronavirus/country/uk/" xr:uid="{E3451DD3-16A7-486F-BB22-AA1DDBFD5F22}"/>
    <hyperlink ref="A39" r:id="rId7" display="https://www.worldometers.info/coronavirus/country/turkey/" xr:uid="{AE92AC9F-BEF1-4A69-9DEA-2A5BC77F60E4}"/>
    <hyperlink ref="A21" r:id="rId8" display="https://www.worldometers.info/coronavirus/country/iran/" xr:uid="{0AA40C93-6F13-4FA2-A40E-899EE6E7AFA7}"/>
    <hyperlink ref="A99" r:id="rId9" display="https://www.worldometers.info/coronavirus/country/china/" xr:uid="{B33B9255-DB60-44EA-ADBC-B332CD3CF3AE}"/>
    <hyperlink ref="A94" r:id="rId10" display="https://www.worldometers.info/coronavirus/country/russia/" xr:uid="{DDFE16CB-04F5-4250-8649-4E977830C89A}"/>
    <hyperlink ref="A3" r:id="rId11" display="https://www.worldometers.info/coronavirus/country/belgium/" xr:uid="{A1187D4A-5FA6-4B62-B746-E288B5378C56}"/>
    <hyperlink ref="A58" r:id="rId12" display="https://www.worldometers.info/coronavirus/country/brazil/" xr:uid="{27994A88-C580-4ED1-9435-914B5A8286AE}"/>
    <hyperlink ref="A26" r:id="rId13" display="https://www.worldometers.info/coronavirus/country/canada/" xr:uid="{E58C993C-A636-4C62-96EF-A2824110A84A}"/>
    <hyperlink ref="A10" r:id="rId14" display="https://www.worldometers.info/coronavirus/country/netherlands/" xr:uid="{EBB86050-6105-485F-A328-C6160D0AE595}"/>
    <hyperlink ref="A11" r:id="rId15" display="https://www.worldometers.info/coronavirus/country/switzerland/" xr:uid="{88535EFF-DB00-40EA-BF5B-029D0A50528E}"/>
    <hyperlink ref="A20" r:id="rId16" display="https://www.worldometers.info/coronavirus/country/portugal/" xr:uid="{9EF96514-6A13-46BA-B2A0-5C420357738E}"/>
    <hyperlink ref="A138" r:id="rId17" display="https://www.worldometers.info/coronavirus/country/india/" xr:uid="{9D992A66-76BB-46D1-8F71-1D1E5EBFDAB7}"/>
    <hyperlink ref="A57" r:id="rId18" display="https://www.worldometers.info/coronavirus/country/peru/" xr:uid="{AEA3CABB-C907-4B4C-A9CD-A3C9CB2F26F6}"/>
    <hyperlink ref="A13" r:id="rId19" display="https://www.worldometers.info/coronavirus/country/ireland/" xr:uid="{CC4AC43B-3A1A-41EC-969D-345B125991CC}"/>
    <hyperlink ref="A24" r:id="rId20" display="https://www.worldometers.info/coronavirus/country/austria/" xr:uid="{BF3FBE65-A9C6-438C-9493-1D6624487A8F}"/>
    <hyperlink ref="A12" r:id="rId21" display="https://www.worldometers.info/coronavirus/country/sweden/" xr:uid="{9554E37D-F443-4E71-B516-55A5A3A168FC}"/>
    <hyperlink ref="A45" r:id="rId22" display="https://www.worldometers.info/coronavirus/country/israel/" xr:uid="{CBD2ECC9-AD36-4A86-ADA4-FE2C9EEE0C28}"/>
    <hyperlink ref="A106" r:id="rId23" display="https://www.worldometers.info/coronavirus/country/japan/" xr:uid="{C0D293E3-E1C8-477C-9304-9DADD61D47CB}"/>
    <hyperlink ref="A78" r:id="rId24" display="https://www.worldometers.info/coronavirus/country/south-korea/" xr:uid="{C3858DF2-1495-4B6D-91B9-877B02A7FEBD}"/>
    <hyperlink ref="A68" r:id="rId25" display="https://www.worldometers.info/coronavirus/country/chile/" xr:uid="{BDA8E175-4BDC-4AF4-857D-45540CCE5BC6}"/>
    <hyperlink ref="A88" r:id="rId26" display="https://www.worldometers.info/coronavirus/country/saudi-arabia/" xr:uid="{57A0AEE3-D00C-4C3F-B02D-647702287136}"/>
    <hyperlink ref="A34" r:id="rId27" display="https://www.worldometers.info/coronavirus/country/ecuador/" xr:uid="{EB090F9D-2A36-4916-8442-96A3D29946BD}"/>
    <hyperlink ref="A61" r:id="rId28" display="https://www.worldometers.info/coronavirus/country/poland/" xr:uid="{5DDBA4F2-E195-44F9-A455-FD185A9D035B}"/>
    <hyperlink ref="A40" r:id="rId29" display="https://www.worldometers.info/coronavirus/country/romania/" xr:uid="{70D08575-1819-4822-B684-39A2A165A692}"/>
    <hyperlink ref="A126" r:id="rId30" display="https://www.worldometers.info/coronavirus/country/pakistan/" xr:uid="{A143E828-AE33-49EC-BB3C-BADCA365E9EA}"/>
    <hyperlink ref="A105" r:id="rId31" display="https://www.worldometers.info/coronavirus/country/singapore/" xr:uid="{7E0ED94F-B864-4A1D-96E6-E98FC16739CE}"/>
    <hyperlink ref="A71" r:id="rId32" display="https://www.worldometers.info/coronavirus/country/mexico/" xr:uid="{4CD3ECEB-F1EF-4CB7-849B-3DB6580D86FD}"/>
    <hyperlink ref="A22" r:id="rId33" display="https://www.worldometers.info/coronavirus/country/denmark/" xr:uid="{13EFDAF3-13EB-43C3-9B0C-681AF2A0EA5F}"/>
    <hyperlink ref="A84" r:id="rId34" display="https://www.worldometers.info/coronavirus/country/united-arab-emirates/" xr:uid="{0D98D2FC-3505-4826-8A6A-E08D5E79C571}"/>
    <hyperlink ref="A29" r:id="rId35" display="https://www.worldometers.info/coronavirus/country/norway/" xr:uid="{3F533855-EC49-4B4B-90A1-34A5C42F17E6}"/>
    <hyperlink ref="A102" r:id="rId36" display="https://www.worldometers.info/coronavirus/country/indonesia/" xr:uid="{DD932043-81AE-41E8-9F40-FFA793665FCC}"/>
    <hyperlink ref="A50" r:id="rId37" display="https://www.worldometers.info/coronavirus/country/czech-republic/" xr:uid="{13239C5A-EBCA-4BA7-AC5E-34159F061E5A}"/>
    <hyperlink ref="A98" r:id="rId38" display="https://www.worldometers.info/coronavirus/country/australia/" xr:uid="{2A33B999-BA49-4FF8-A1BF-08473643DAC3}"/>
    <hyperlink ref="A55" r:id="rId39" display="https://www.worldometers.info/coronavirus/country/serbia/" xr:uid="{90DFFE92-314A-4631-96D7-8869DB937F4C}"/>
    <hyperlink ref="A80" r:id="rId40" display="https://www.worldometers.info/coronavirus/country/philippines/" xr:uid="{BD95D72C-FDDD-4BC4-80E6-4814494CF15D}"/>
    <hyperlink ref="A76" r:id="rId41" display="https://www.worldometers.info/coronavirus/country/belarus/" xr:uid="{A91FABE6-3F30-4C8B-9BD9-DE43930A0243}"/>
    <hyperlink ref="A81" r:id="rId42" display="https://www.worldometers.info/coronavirus/country/ukraine/" xr:uid="{38E7D6D5-CE1D-4872-827D-ACCFCEFC3772}"/>
    <hyperlink ref="A86" r:id="rId43" display="https://www.worldometers.info/coronavirus/country/qatar/" xr:uid="{D2AE344E-D8BA-4B76-8E80-220812F99BF5}"/>
    <hyperlink ref="A90" r:id="rId44" display="https://www.worldometers.info/coronavirus/country/malaysia/" xr:uid="{7B48CE29-D56F-43AC-AB0F-F56432870483}"/>
    <hyperlink ref="A42" r:id="rId45" display="https://www.worldometers.info/coronavirus/country/dominican-republic/" xr:uid="{FCDF98C6-5EB4-41AE-8D98-C363C2D4DFC7}"/>
    <hyperlink ref="A31" r:id="rId46" display="https://www.worldometers.info/coronavirus/country/panama/" xr:uid="{6B011D3A-D9C6-453D-A629-02ABA93AAEC5}"/>
    <hyperlink ref="A49" r:id="rId47" display="https://www.worldometers.info/coronavirus/country/finland/" xr:uid="{58D3F4D0-2FB3-4D7F-8183-E558BBE04712}"/>
    <hyperlink ref="A82" r:id="rId48" display="https://www.worldometers.info/coronavirus/country/colombia/" xr:uid="{AC8745D4-C847-4ED2-B134-80B8E3197033}"/>
    <hyperlink ref="A16" r:id="rId49" display="https://www.worldometers.info/coronavirus/country/luxembourg/" xr:uid="{43F47799-C5AA-4226-8D07-D3550D05AEE0}"/>
    <hyperlink ref="A130" r:id="rId50" display="https://www.worldometers.info/coronavirus/country/bangladesh/" xr:uid="{EF1D4E1C-7B8B-46E1-87FB-4A4BDE460D06}"/>
    <hyperlink ref="A107" r:id="rId51" display="https://www.worldometers.info/coronavirus/country/egypt/" xr:uid="{00F03033-850D-4869-BD8D-81360F077364}"/>
    <hyperlink ref="A120" r:id="rId52" display="https://www.worldometers.info/coronavirus/country/south-africa/" xr:uid="{674255B1-1047-4399-8E30-E3F7A79F5F2D}"/>
    <hyperlink ref="A79" r:id="rId53" display="https://www.worldometers.info/coronavirus/country/morocco/" xr:uid="{0C41BA25-4158-4ABE-B3F1-122ED98E732A}"/>
    <hyperlink ref="A87" r:id="rId54" display="https://www.worldometers.info/coronavirus/country/argentina/" xr:uid="{84A9EE66-4070-43DF-9648-569324DCCD02}"/>
    <hyperlink ref="A131" r:id="rId55" display="https://www.worldometers.info/coronavirus/country/thailand/" xr:uid="{DD1F8C3F-C6DE-4F8F-86FC-0E3557E94A83}"/>
    <hyperlink ref="A63" r:id="rId56" display="https://www.worldometers.info/coronavirus/country/algeria/" xr:uid="{8DA30E9A-03D3-4B9A-9DE8-356E5BD1B9AC}"/>
    <hyperlink ref="A48" r:id="rId57" display="https://www.worldometers.info/coronavirus/country/moldova/" xr:uid="{D6080CF7-C84E-4BF3-A0BA-FC588FE9E27B}"/>
    <hyperlink ref="A60" r:id="rId58" display="https://www.worldometers.info/coronavirus/country/greece/" xr:uid="{A6A48420-A165-48CA-80EA-3CAF7632EE74}"/>
    <hyperlink ref="A43" r:id="rId59" display="https://www.worldometers.info/coronavirus/country/hungary/" xr:uid="{CAFFD581-0C0E-455F-A4A6-9F5A79991FC8}"/>
    <hyperlink ref="A100" r:id="rId60" display="https://www.worldometers.info/coronavirus/country/kuwait/" xr:uid="{F245E88E-7F20-4C72-97E2-E9A2B05D3B5B}"/>
    <hyperlink ref="A123" r:id="rId61" display="https://www.worldometers.info/coronavirus/country/kazakhstan/" xr:uid="{0B4AC426-C8FC-4F78-8AD8-6C7B938ECC91}"/>
    <hyperlink ref="A83" r:id="rId62" display="https://www.worldometers.info/coronavirus/country/bahrain/" xr:uid="{0E215021-7A0A-4E59-969E-A5822BFBE192}"/>
    <hyperlink ref="A59" r:id="rId63" display="https://www.worldometers.info/coronavirus/country/croatia/" xr:uid="{32FF2AAE-1F47-4067-B337-D470D8445056}"/>
    <hyperlink ref="A35" r:id="rId64" display="https://www.worldometers.info/coronavirus/country/iceland/" xr:uid="{89708632-A7EE-4C70-8325-A7FDDA060C5C}"/>
    <hyperlink ref="A162" r:id="rId65" display="https://www.worldometers.info/coronavirus/country/uzbekistan/" xr:uid="{F831CF1E-EEE1-4F7C-A45C-D880912CE407}"/>
    <hyperlink ref="A108" r:id="rId66" display="https://www.worldometers.info/coronavirus/country/iraq/" xr:uid="{1C90FECE-AF11-4AC7-8B0F-13585CB0A59D}"/>
    <hyperlink ref="A32" r:id="rId67" display="https://www.worldometers.info/coronavirus/country/estonia/" xr:uid="{DC715B68-561C-48AB-8027-5482FF9A3915}"/>
    <hyperlink ref="A111" r:id="rId68" display="https://www.worldometers.info/coronavirus/country/oman/" xr:uid="{57FD396D-54DB-4E3C-B978-3478B356FD5B}"/>
    <hyperlink ref="A97" r:id="rId69" display="https://www.worldometers.info/coronavirus/country/new-zealand/" xr:uid="{AAF3D912-12A1-431D-BE18-5A78A69B0DB2}"/>
    <hyperlink ref="A109" r:id="rId70" display="https://www.worldometers.info/coronavirus/country/azerbaijan/" xr:uid="{E092BAD1-8989-4D77-A4BA-74A7690F941D}"/>
    <hyperlink ref="A66" r:id="rId71" display="https://www.worldometers.info/coronavirus/country/armenia/" xr:uid="{CB232451-F646-4B8E-9596-94013B438FEA}"/>
    <hyperlink ref="A56" r:id="rId72" display="https://www.worldometers.info/coronavirus/country/lithuania/" xr:uid="{FAC0ED8F-36B4-4FF4-979E-7D03CF4B8B0D}"/>
    <hyperlink ref="A52" r:id="rId73" display="https://www.worldometers.info/coronavirus/country/bosnia-and-herzegovina/" xr:uid="{B46AA470-A87A-4BDD-B78E-4596ED8365F9}"/>
    <hyperlink ref="A27" r:id="rId74" display="https://www.worldometers.info/coronavirus/country/slovenia/" xr:uid="{41F26BD0-E1D0-439E-90D0-24052397C79A}"/>
    <hyperlink ref="A37" r:id="rId75" display="https://www.worldometers.info/coronavirus/country/macedonia/" xr:uid="{64AF83A3-1556-457C-9184-C5C1BE0970CE}"/>
    <hyperlink ref="A95" r:id="rId76" display="https://www.worldometers.info/coronavirus/country/slovakia/" xr:uid="{4DEE343C-5EF0-4916-9A8E-43F517EF47D3}"/>
    <hyperlink ref="A112" r:id="rId77" display="https://www.worldometers.info/coronavirus/country/cameroon/" xr:uid="{977D57DD-8EAD-4E7B-8A0C-53280105B327}"/>
    <hyperlink ref="A125" r:id="rId78" display="https://www.worldometers.info/coronavirus/country/afghanistan/" xr:uid="{92C4186C-2781-41A3-AF83-FA9B86BF2D60}"/>
    <hyperlink ref="A92" r:id="rId79" display="https://www.worldometers.info/coronavirus/country/cuba/" xr:uid="{C484BCBE-C91E-4481-B234-604B78CF9D4C}"/>
    <hyperlink ref="A148" r:id="rId80" display="https://www.worldometers.info/coronavirus/country/ghana/" xr:uid="{D7DD22D5-2440-4AC7-A046-F07B2046E4B0}"/>
    <hyperlink ref="A135" r:id="rId81" display="https://www.worldometers.info/coronavirus/country/china-hong-kong-sar/" xr:uid="{B78164E1-1841-4815-B4CE-027876EA1E09}"/>
    <hyperlink ref="A74" r:id="rId82" display="https://www.worldometers.info/coronavirus/country/bulgaria/" xr:uid="{FC24CCB8-E8CC-485D-94D6-71C26612AE75}"/>
    <hyperlink ref="A89" r:id="rId83" display="https://www.worldometers.info/coronavirus/country/tunisia/" xr:uid="{F0BB6AC8-6CBA-4AFD-80BE-F73610380C6F}"/>
    <hyperlink ref="A143" r:id="rId84" display="https://www.worldometers.info/coronavirus/country/cote-d-ivoire/" xr:uid="{6F792E75-2E63-48E0-B611-93203DED1CCB}"/>
    <hyperlink ref="A104" r:id="rId85" display="https://www.worldometers.info/coronavirus/country/djibouti/" xr:uid="{24ECECA2-9C13-449D-9ED4-C9CD231348C3}"/>
    <hyperlink ref="A62" r:id="rId86" display="https://www.worldometers.info/coronavirus/country/cyprus/" xr:uid="{DA2F5B7D-4D49-432F-A906-0B901C4A2F54}"/>
    <hyperlink ref="A96" r:id="rId87" display="https://www.worldometers.info/coronavirus/country/latvia/" xr:uid="{3730D632-0540-4A0E-8044-79F3AE05E075}"/>
    <hyperlink ref="A4" r:id="rId88" display="https://www.worldometers.info/coronavirus/country/andorra/" xr:uid="{3F3085D8-02FA-466C-AB91-08F38A40D1D6}"/>
    <hyperlink ref="A93" r:id="rId89" display="https://www.worldometers.info/coronavirus/country/lebanon/" xr:uid="{4D88E9C3-6BBE-4B7C-A8BC-201889F66432}"/>
    <hyperlink ref="A159" r:id="rId90" display="https://www.worldometers.info/coronavirus/country/nigeria/" xr:uid="{63B2A24F-D5DF-4396-BFAA-E02142678E39}"/>
    <hyperlink ref="A117" r:id="rId91" display="https://www.worldometers.info/coronavirus/country/costa-rica/" xr:uid="{C848D5D2-E07E-4EB4-9F71-17BD2FDD6952}"/>
    <hyperlink ref="A128" r:id="rId92" display="https://www.worldometers.info/coronavirus/country/niger/" xr:uid="{DB1A3170-34B0-4EAB-9A67-6E5E08B1FE24}"/>
    <hyperlink ref="A144" r:id="rId93" display="https://www.worldometers.info/coronavirus/country/guinea/" xr:uid="{59F2A1BB-9F48-495F-AD7E-7114D4284EF4}"/>
    <hyperlink ref="A65" r:id="rId94" display="https://www.worldometers.info/coronavirus/country/albania/" xr:uid="{C1A99F1A-4BE8-4C1A-A8F3-37E2A9D70A25}"/>
    <hyperlink ref="A85" r:id="rId95" display="https://www.worldometers.info/coronavirus/country/bolivia/" xr:uid="{6B4BC3C9-E5E9-409E-86CF-873DAE6A39D6}"/>
    <hyperlink ref="A121" r:id="rId96" display="https://www.worldometers.info/coronavirus/country/kyrgyzstan/" xr:uid="{7875E992-34E6-458D-A045-7A5340B19492}"/>
    <hyperlink ref="A113" r:id="rId97" display="https://www.worldometers.info/coronavirus/country/burkina-faso/" xr:uid="{5CDC578E-4704-4428-9829-89A0C959D8AE}"/>
    <hyperlink ref="A91" r:id="rId98" display="https://www.worldometers.info/coronavirus/country/uruguay/" xr:uid="{0325A321-3F52-45C4-B588-6BAB01640873}"/>
    <hyperlink ref="A75" r:id="rId99" display="https://www.worldometers.info/coronavirus/country/honduras/" xr:uid="{00243889-7950-4F24-B2D6-F9F8A969E7B2}"/>
    <hyperlink ref="A14" r:id="rId100" display="https://www.worldometers.info/coronavirus/country/channel-islands/" xr:uid="{E2B7FE73-1F4E-4756-BC9E-5947B201F6A7}"/>
    <hyperlink ref="A2" r:id="rId101" display="https://www.worldometers.info/coronavirus/country/san-marino/" xr:uid="{3104C7BD-B3A1-4978-9F04-D4AEFBCAE246}"/>
    <hyperlink ref="A129" r:id="rId102" display="https://www.worldometers.info/coronavirus/country/state-of-palestine/" xr:uid="{6B481BA2-9158-43C6-BCAE-8AD672012306}"/>
    <hyperlink ref="A70" r:id="rId103" display="https://www.worldometers.info/coronavirus/country/malta/" xr:uid="{C8989E64-BE20-463D-BAFE-5B5D4C778E46}"/>
    <hyperlink ref="A133" r:id="rId104" display="https://www.worldometers.info/coronavirus/country/jordan/" xr:uid="{AD74D5B4-C2DB-4ED0-8C6A-6CB31C055DED}"/>
    <hyperlink ref="A149" r:id="rId105" display="https://www.worldometers.info/coronavirus/country/taiwan/" xr:uid="{75ABF85E-77BE-48A2-B9C1-9248185B0D39}"/>
    <hyperlink ref="A118" r:id="rId106" display="https://www.worldometers.info/coronavirus/country/georgia/" xr:uid="{037C63E2-7ECB-443A-B16D-9FB399C79919}"/>
    <hyperlink ref="A199" r:id="rId107" display="https://www.worldometers.info/coronavirus/country/reunion/" xr:uid="{E49F8AED-7797-4AC0-9EF0-77E9AB0E45F1}"/>
    <hyperlink ref="A150" r:id="rId108" display="https://www.worldometers.info/coronavirus/country/senegal/" xr:uid="{B439A72E-CF59-43B5-BB63-856C77D5ACD8}"/>
    <hyperlink ref="A151" r:id="rId109" display="https://www.worldometers.info/coronavirus/country/democratic-republic-of-the-congo/" xr:uid="{AE88F34B-869F-4704-BABA-2BBDD6635538}"/>
    <hyperlink ref="A69" r:id="rId110" display="https://www.worldometers.info/coronavirus/country/mauritius/" xr:uid="{40E858B0-1D3A-4316-95B9-90BEC75602EE}"/>
    <hyperlink ref="A67" r:id="rId111" display="https://www.worldometers.info/coronavirus/country/montenegro/" xr:uid="{1ABC9A6F-72DA-4D2B-99FA-2B756844A485}"/>
    <hyperlink ref="A146" r:id="rId112" display="https://www.worldometers.info/coronavirus/country/sri-lanka/" xr:uid="{E9D8C511-49DC-409A-9AB2-2B1298DF5BA2}"/>
    <hyperlink ref="A17" r:id="rId113" display="https://www.worldometers.info/coronavirus/country/isle-of-man/" xr:uid="{4F1D28AE-6AA3-495B-8B0A-8DD9D31121C8}"/>
    <hyperlink ref="A139" r:id="rId114" display="https://www.worldometers.info/coronavirus/country/guatemala/" xr:uid="{E5B651CB-AFE8-47A3-B627-76DDA5149476}"/>
    <hyperlink ref="A142" r:id="rId115" display="https://www.worldometers.info/coronavirus/country/venezuela/" xr:uid="{4FF38970-64FA-4259-815F-19FC8397FEE1}"/>
    <hyperlink ref="A53" r:id="rId116" display="https://www.worldometers.info/coronavirus/country/mayotte/" xr:uid="{2CFCFA07-D00B-4113-8406-00E139CC32C3}"/>
    <hyperlink ref="A147" r:id="rId117" display="https://www.worldometers.info/coronavirus/country/kenya/" xr:uid="{3B81009C-032D-4F67-B4DD-3A27D39B026B}"/>
    <hyperlink ref="A195" r:id="rId118" display="https://www.worldometers.info/coronavirus/country/viet-nam/" xr:uid="{0D60BDFD-397C-476A-89A1-832DEBFDD896}"/>
    <hyperlink ref="A157" r:id="rId119" display="https://www.worldometers.info/coronavirus/country/tanzania/" xr:uid="{68956FA0-36CE-4CEC-9E7A-30F7A13C6785}"/>
    <hyperlink ref="A134" r:id="rId120" display="https://www.worldometers.info/coronavirus/country/mali/" xr:uid="{2BE088DC-2AD8-465C-A456-FAAB4FB63C23}"/>
    <hyperlink ref="A136" r:id="rId121" display="https://www.worldometers.info/coronavirus/country/somalia/" xr:uid="{57FE94FA-0618-48C9-8091-ED451B27935B}"/>
    <hyperlink ref="A122" r:id="rId122" display="https://www.worldometers.info/coronavirus/country/el-salvador/" xr:uid="{85FB398F-A6B1-4FBD-94C5-8D62DF49DC67}"/>
    <hyperlink ref="A103" r:id="rId123" display="https://www.worldometers.info/coronavirus/country/jamaica/" xr:uid="{C690E5AA-5C4D-41FE-829D-246863BF0995}"/>
    <hyperlink ref="A119" r:id="rId124" display="https://www.worldometers.info/coronavirus/country/paraguay/" xr:uid="{2D0AF270-298D-4863-8ACB-A3823781A4A5}"/>
    <hyperlink ref="A185" r:id="rId125" display="https://www.worldometers.info/coronavirus/country/faeroe-islands/" xr:uid="{335EA00A-BF74-4C99-8013-B156A5C6B360}"/>
    <hyperlink ref="A28" r:id="rId126" display="https://www.worldometers.info/coronavirus/country/martinique/" xr:uid="{0F8E0BD2-11F4-4954-8376-44896E7147F1}"/>
    <hyperlink ref="A124" r:id="rId127" display="https://www.worldometers.info/coronavirus/country/congo/" xr:uid="{D191E5B8-A490-41EA-A84F-B4532830265B}"/>
    <hyperlink ref="A46" r:id="rId128" display="https://www.worldometers.info/coronavirus/country/guadeloupe/" xr:uid="{DC63EDA1-8ABE-4C76-8BB2-0803C5A798DD}"/>
    <hyperlink ref="A187" r:id="rId129" display="https://www.worldometers.info/coronavirus/country/rwanda/" xr:uid="{2A0C73D3-6F28-49B9-9742-94A7C53C5AD3}"/>
    <hyperlink ref="A110" r:id="rId130" display="https://www.worldometers.info/coronavirus/country/brunei-darussalam/" xr:uid="{4640DC9C-85A9-4AE2-A334-B7CA20B44DD5}"/>
    <hyperlink ref="A174" r:id="rId131" display="https://www.worldometers.info/coronavirus/country/gibraltar/" xr:uid="{51B948F1-3360-47E1-8BC2-8A25989D2528}"/>
    <hyperlink ref="A186" r:id="rId132" display="https://www.worldometers.info/coronavirus/country/cambodia/" xr:uid="{16559C4C-F73A-47FB-908D-0E3BDDA1077A}"/>
    <hyperlink ref="A176" r:id="rId133" display="https://www.worldometers.info/coronavirus/country/madagascar/" xr:uid="{2AEBF431-F25E-48EA-B4C8-B77933424232}"/>
    <hyperlink ref="A137" r:id="rId134" display="https://www.worldometers.info/coronavirus/country/gabon/" xr:uid="{12D79D0B-212D-4A09-B43A-91327891F491}"/>
    <hyperlink ref="A163" r:id="rId135" display="https://www.worldometers.info/coronavirus/country/myanmar/" xr:uid="{7DD0E9AA-E236-444E-A9BE-0A9B861D7ED0}"/>
    <hyperlink ref="A72" r:id="rId136" display="https://www.worldometers.info/coronavirus/country/trinidad-and-tobago/" xr:uid="{68BF2169-0E6F-4606-8D98-8349442407DF}"/>
    <hyperlink ref="A167" r:id="rId137" display="https://www.worldometers.info/coronavirus/country/ethiopia/" xr:uid="{9DEDD015-3053-4482-A810-B36B05C2FB38}"/>
    <hyperlink ref="A152" r:id="rId138" display="https://www.worldometers.info/coronavirus/country/sudan/" xr:uid="{B4EAFB44-3F36-4291-B26E-E6B9670CDFA3}"/>
    <hyperlink ref="A114" r:id="rId139" display="https://www.worldometers.info/coronavirus/country/liberia/" xr:uid="{5AFE65F8-F8D6-4430-B8DF-12343AA63A0A}"/>
    <hyperlink ref="A47" r:id="rId140" display="https://www.worldometers.info/coronavirus/country/aruba/" xr:uid="{04335750-5AA4-4EBF-A22A-90DE753ED044}"/>
    <hyperlink ref="A101" r:id="rId141" display="https://www.worldometers.info/coronavirus/country/french-guiana/" xr:uid="{B87686D5-321C-44B9-897D-88018A76621B}"/>
    <hyperlink ref="A19" r:id="rId142" display="https://www.worldometers.info/coronavirus/country/monaco/" xr:uid="{279F6F65-26A0-4F70-8201-6DAF0383A464}"/>
    <hyperlink ref="A18" r:id="rId143" display="https://www.worldometers.info/coronavirus/country/bermuda/" xr:uid="{DB1EDC17-5806-4A19-BFC1-7ECFBD30E2BB}"/>
    <hyperlink ref="A132" r:id="rId144" display="https://www.worldometers.info/coronavirus/country/togo/" xr:uid="{EC9C3F9C-C47A-4251-95E4-17308EC091CE}"/>
    <hyperlink ref="A188" r:id="rId145" display="https://www.worldometers.info/coronavirus/country/maldives/" xr:uid="{2CC7FB50-A5DA-4C34-81A0-F8E022A2161C}"/>
    <hyperlink ref="A38" r:id="rId146" display="https://www.worldometers.info/coronavirus/country/liechtenstein/" xr:uid="{20822EE6-FB24-4654-A2DF-F7448D8E95CD}"/>
    <hyperlink ref="A172" r:id="rId147" display="https://www.worldometers.info/coronavirus/country/equatorial-guinea/" xr:uid="{0BB9607A-7D4F-4362-B367-529E7CBF7AC1}"/>
    <hyperlink ref="A51" r:id="rId148" display="https://www.worldometers.info/coronavirus/country/barbados/" xr:uid="{01FB71BB-E24C-4284-A964-17ED2C3E9119}"/>
    <hyperlink ref="A154" r:id="rId149" display="https://www.worldometers.info/coronavirus/country/zambia/" xr:uid="{52C2054E-BABD-42A2-8BFD-5E4C59033826}"/>
    <hyperlink ref="A9" r:id="rId150" display="https://www.worldometers.info/coronavirus/country/sint-maarten/" xr:uid="{730C83BB-DFD0-4AAF-9CD3-FCB7BA262047}"/>
    <hyperlink ref="A115" r:id="rId151" display="https://www.worldometers.info/coronavirus/country/cabo-verde/" xr:uid="{B6866B12-C126-42B3-867C-D5135333BCE6}"/>
    <hyperlink ref="A64" r:id="rId152" display="https://www.worldometers.info/coronavirus/country/guyana/" xr:uid="{28BE2222-8D3C-408D-9B82-2685BD340ED8}"/>
    <hyperlink ref="A54" r:id="rId153" display="https://www.worldometers.info/coronavirus/country/cayman-islands/" xr:uid="{54ED9F90-FA7F-4932-B4BA-E3CA9DF8673C}"/>
    <hyperlink ref="A41" r:id="rId154" display="https://www.worldometers.info/coronavirus/country/bahamas/" xr:uid="{0F3A3BCD-0B26-4971-8DB7-C84C60A25126}"/>
    <hyperlink ref="A145" r:id="rId155" display="https://www.worldometers.info/coronavirus/country/haiti/" xr:uid="{359726A5-F9BD-4B36-9B6E-03AF4BB62AA8}"/>
    <hyperlink ref="A180" r:id="rId156" display="https://www.worldometers.info/coronavirus/country/french-polynesia/" xr:uid="{485A61BD-E608-4F6E-8355-10C7D9FDB804}"/>
    <hyperlink ref="A194" r:id="rId157" display="https://www.worldometers.info/coronavirus/country/uganda/" xr:uid="{4FD8B98B-3045-4C3B-8880-0D1715254062}"/>
    <hyperlink ref="A165" r:id="rId158" display="https://www.worldometers.info/coronavirus/country/benin/" xr:uid="{DA2D830C-DDBA-4932-90B8-3260711FB50F}"/>
    <hyperlink ref="A160" r:id="rId159" display="https://www.worldometers.info/coronavirus/country/libya/" xr:uid="{156684A5-442E-4F32-B28C-E94FD7C38C4F}"/>
    <hyperlink ref="A183" r:id="rId160" display="https://www.worldometers.info/coronavirus/country/guinea-bissau/" xr:uid="{25BC9560-1DBC-462D-9EDC-855D6173212C}"/>
    <hyperlink ref="A200" r:id="rId161" display="https://www.worldometers.info/coronavirus/country/china-macao-sar/" xr:uid="{F624B09E-FB49-407A-92B9-7074BB5D4E1F}"/>
    <hyperlink ref="A201" r:id="rId162" display="https://www.worldometers.info/coronavirus/country/sierra-leone/" xr:uid="{9DE96D25-07F3-407F-85A2-1D2965DDD105}"/>
    <hyperlink ref="A158" r:id="rId163" display="https://www.worldometers.info/coronavirus/country/syria/" xr:uid="{7F6C5019-6BBA-4124-8C7F-71F8AC37A350}"/>
    <hyperlink ref="A202" r:id="rId164" display="https://www.worldometers.info/coronavirus/country/eritrea/" xr:uid="{8CBA2C95-6B84-43C7-B8FB-4CCACE06F5A9}"/>
    <hyperlink ref="A181" r:id="rId165" display="https://www.worldometers.info/coronavirus/country/mozambique/" xr:uid="{983265DE-B542-4BF9-9B29-947A81104EC7}"/>
    <hyperlink ref="A25" r:id="rId166" display="https://www.worldometers.info/coronavirus/country/saint-martin/" xr:uid="{D102E1D9-4109-43BD-9E65-7B74302EAEA6}"/>
    <hyperlink ref="A193" r:id="rId167" display="https://www.worldometers.info/coronavirus/country/mongolia/" xr:uid="{A1B74BEC-417B-4EB8-8B81-0C4C828D0095}"/>
    <hyperlink ref="A203" r:id="rId168" display="https://www.worldometers.info/coronavirus/country/chad/" xr:uid="{55FA91C4-0599-4B70-9D58-F68517295641}"/>
    <hyperlink ref="A196" r:id="rId169" display="https://www.worldometers.info/coronavirus/country/nepal/" xr:uid="{DD78FD90-2311-41D0-9CAE-62C53270C5D6}"/>
    <hyperlink ref="A156" r:id="rId170" display="https://www.worldometers.info/coronavirus/country/zimbabwe/" xr:uid="{56E851C8-7A7B-4223-9B7B-2B591F010B79}"/>
    <hyperlink ref="A166" r:id="rId171" display="https://www.worldometers.info/coronavirus/country/angola/" xr:uid="{6FA99EE0-6EE6-460D-B6C6-09C60A4C15A8}"/>
    <hyperlink ref="A127" r:id="rId172" display="https://www.worldometers.info/coronavirus/country/swaziland/" xr:uid="{435BE355-D208-4D87-999F-5BD665B1206A}"/>
    <hyperlink ref="A33" r:id="rId173" display="https://www.worldometers.info/coronavirus/country/antigua-and-barbuda/" xr:uid="{2DA033B2-3EC9-44C9-95EB-25F39FF958A2}"/>
    <hyperlink ref="A173" r:id="rId174" display="https://www.worldometers.info/coronavirus/country/timor-leste/" xr:uid="{25B2C51B-FC31-4D85-83C4-A368C31F58C5}"/>
    <hyperlink ref="A141" r:id="rId175" display="https://www.worldometers.info/coronavirus/country/botswana/" xr:uid="{EDD3470B-17C2-4E03-9544-5FD176E3464F}"/>
    <hyperlink ref="A189" r:id="rId176" display="https://www.worldometers.info/coronavirus/country/laos/" xr:uid="{0187A8EE-EA0E-428E-9407-55952FBBF697}"/>
    <hyperlink ref="A77" r:id="rId177" display="https://www.worldometers.info/coronavirus/country/belize/" xr:uid="{51EAB4EB-BDD1-433C-A546-AE59F64A3A7C}"/>
    <hyperlink ref="A204" r:id="rId178" display="https://www.worldometers.info/coronavirus/country/fiji/" xr:uid="{09E31693-BC7D-4B0E-AC1D-8E2D3701B004}"/>
    <hyperlink ref="A192" r:id="rId179" display="https://www.worldometers.info/coronavirus/country/new-caledonia/" xr:uid="{E766729C-3ABC-4D53-98F2-6D42630C1099}"/>
    <hyperlink ref="A161" r:id="rId180" display="https://www.worldometers.info/coronavirus/country/malawi/" xr:uid="{C325F51B-D305-4F71-A677-733EBF6AA832}"/>
    <hyperlink ref="A177" r:id="rId181" display="https://www.worldometers.info/coronavirus/country/dominica/" xr:uid="{3395C0BA-3719-4186-9697-DD7E00D90CCE}"/>
    <hyperlink ref="A184" r:id="rId182" display="https://www.worldometers.info/coronavirus/country/namibia/" xr:uid="{73D16C36-6F67-4CAC-B289-CB243C67C2C6}"/>
    <hyperlink ref="A175" r:id="rId183" display="https://www.worldometers.info/coronavirus/country/saint-kitts-and-nevis/" xr:uid="{7199F9EB-2716-4D11-ACC4-B62080B8BABC}"/>
    <hyperlink ref="A179" r:id="rId184" display="https://www.worldometers.info/coronavirus/country/saint-lucia/" xr:uid="{D8CEA47F-417C-43D9-9DC6-558AE0B91AF5}"/>
    <hyperlink ref="A73" r:id="rId185" display="https://www.worldometers.info/coronavirus/country/curacao/" xr:uid="{C743B3A8-451E-48E6-AC78-0E4F309A1BE9}"/>
    <hyperlink ref="A170" r:id="rId186" display="https://www.worldometers.info/coronavirus/country/grenada/" xr:uid="{B3FE5C36-8548-4E61-9E6B-B6E21255649F}"/>
    <hyperlink ref="A205" r:id="rId187" display="https://www.worldometers.info/coronavirus/country/central-african-republic/" xr:uid="{37BD700C-6C16-4B4E-AAF6-4C3FBAF7C02B}"/>
    <hyperlink ref="A171" r:id="rId188" display="https://www.worldometers.info/coronavirus/country/saint-vincent-and-the-grenadines/" xr:uid="{5A883FEF-7926-4791-A6B2-9427B1DB9F3A}"/>
    <hyperlink ref="A36" r:id="rId189" display="https://www.worldometers.info/coronavirus/country/turks-and-caicos-islands/" xr:uid="{0A99A529-5DAE-4915-9BA2-A2AD33965BDA}"/>
    <hyperlink ref="A182" r:id="rId190" display="https://www.worldometers.info/coronavirus/country/falkland-islands-malvinas/" xr:uid="{2090039C-E217-460F-AE29-12F75399CAFC}"/>
    <hyperlink ref="A191" r:id="rId191" display="https://www.worldometers.info/coronavirus/country/greenland/" xr:uid="{322573B2-8536-4588-9630-B670BEA91588}"/>
    <hyperlink ref="A168" r:id="rId192" display="https://www.worldometers.info/coronavirus/country/montserrat/" xr:uid="{DAB4CB84-AFB1-470D-9E55-E37351C97609}"/>
    <hyperlink ref="A206" r:id="rId193" display="https://www.worldometers.info/coronavirus/country/seychelles/" xr:uid="{B868DAFA-2B09-4339-8594-B1B672276179}"/>
    <hyperlink ref="A153" r:id="rId194" display="https://www.worldometers.info/coronavirus/country/nicaragua/" xr:uid="{F4FA674A-3F65-452F-9C04-DF3B046B56A7}"/>
    <hyperlink ref="A140" r:id="rId195" display="https://www.worldometers.info/coronavirus/country/gambia/" xr:uid="{3767F2FA-D531-496B-AF20-148B7159BCEA}"/>
    <hyperlink ref="A116" r:id="rId196" display="https://www.worldometers.info/coronavirus/country/suriname/" xr:uid="{E9812390-E4E5-4B4A-A63E-78B2C8CF3947}"/>
    <hyperlink ref="A208" r:id="rId197" display="https://www.worldometers.info/coronavirus/country/holy-see/" xr:uid="{88FB0485-77E4-4246-A5BE-0CD929E013C3}"/>
    <hyperlink ref="A155" r:id="rId198" display="https://www.worldometers.info/coronavirus/country/mauritania/" xr:uid="{4235A35B-B069-4072-9B04-432CFCF57647}"/>
    <hyperlink ref="A190" r:id="rId199" display="https://www.worldometers.info/coronavirus/country/papua-new-guinea/" xr:uid="{F642C6AE-BCE2-4312-AAB0-19FC3C491701}"/>
    <hyperlink ref="A197" r:id="rId200" display="https://www.worldometers.info/coronavirus/country/bhutan/" xr:uid="{3BC19B6F-5B63-46B2-AD7E-4B40A70E0987}"/>
    <hyperlink ref="A209" r:id="rId201" display="https://www.worldometers.info/coronavirus/country/saint-barthelemy/" xr:uid="{A49A5927-EB8B-4BD9-AFFE-A8BA72A2AFD7}"/>
    <hyperlink ref="A210" r:id="rId202" display="https://www.worldometers.info/coronavirus/country/western-sahara/" xr:uid="{6F2426E1-FBDA-41FA-A2B2-DDB3A1C0EBF1}"/>
    <hyperlink ref="A30" r:id="rId203" display="https://www.worldometers.info/coronavirus/country/british-virgin-islands/" xr:uid="{CF976393-A90C-4729-913A-2612EDA8BBAE}"/>
    <hyperlink ref="A164" r:id="rId204" display="https://www.worldometers.info/coronavirus/country/burundi/" xr:uid="{79BC9877-DB06-457F-9859-1C9A3472F165}"/>
    <hyperlink ref="A178" r:id="rId205" display="https://www.worldometers.info/coronavirus/country/caribbean-netherlands/" xr:uid="{3A5A9836-90F7-40BE-AF3D-2866EC6122F4}"/>
    <hyperlink ref="A169" r:id="rId206" display="https://www.worldometers.info/coronavirus/country/sao-tome-and-principe/" xr:uid="{3D9A514E-4AE9-4851-934E-E96C3DE4DF09}"/>
    <hyperlink ref="A211" r:id="rId207" display="https://www.worldometers.info/coronavirus/country/south-sudan/" xr:uid="{5C36CF59-20C8-4C2D-AAE7-CC5D9DD6ACE3}"/>
    <hyperlink ref="A212" r:id="rId208" display="https://www.worldometers.info/coronavirus/country/anguilla/" xr:uid="{66B7CCB8-8F6F-4DAA-88B8-FE7B4CE032D5}"/>
    <hyperlink ref="A213" r:id="rId209" display="https://www.worldometers.info/coronavirus/country/saint-pierre-and-miquelon/" xr:uid="{D71F7F75-27EE-4A5D-8225-ACC5A9E1DC57}"/>
    <hyperlink ref="A214" r:id="rId210" display="https://www.worldometers.info/coronavirus/country/yemen/" xr:uid="{242CE7F6-0AD8-4E29-ADFC-874E652D4095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2020-04-21T10:43:15Z</dcterms:modified>
</cp:coreProperties>
</file>