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891A6819-51F7-4ACA-A65E-4AC5C62FC364}" xr6:coauthVersionLast="45" xr6:coauthVersionMax="45" xr10:uidLastSave="{AF5FA65A-3E4A-444D-9456-48947C849FBB}"/>
  <bookViews>
    <workbookView xWindow="3585" yWindow="-21000" windowWidth="23505" windowHeight="196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<sst xmlns="http://schemas.openxmlformats.org/spreadsheetml/2006/main" count="477" uniqueCount="236">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</sst>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jorda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nepal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thailand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poland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sierra-leon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georgia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congo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ambia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central-african-republic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malt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sierra-leon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world-population/poland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slovakia/" TargetMode="External"/><Relationship Id="rId193" Type="http://schemas.openxmlformats.org/officeDocument/2006/relationships/hyperlink" Target="https://www.worldometers.info/world-population/georgia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angola/" TargetMode="External"/><Relationship Id="rId249" Type="http://schemas.openxmlformats.org/officeDocument/2006/relationships/hyperlink" Target="https://www.worldometers.info/world-population/con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ri-lanka/" TargetMode="External"/><Relationship Id="rId281" Type="http://schemas.openxmlformats.org/officeDocument/2006/relationships/hyperlink" Target="https://www.worldometers.info/world-population/gambia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outh-kore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malta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qatar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slovak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angol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ri-lank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kazakhstan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south-korea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guadeloup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czech-republic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kazakhstan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guadeloupe-population/" TargetMode="External"/><Relationship Id="rId252" Type="http://schemas.openxmlformats.org/officeDocument/2006/relationships/hyperlink" Target="https://www.worldometers.info/coronavirus/country/equatorial-guine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czech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equatorial-guinea-population/" TargetMode="External"/><Relationship Id="rId274" Type="http://schemas.openxmlformats.org/officeDocument/2006/relationships/hyperlink" Target="https://www.worldometers.info/coronavirus/country/somalia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anama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myanmar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anama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somal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australia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saudi-arabia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mali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saudi-arabia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australia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mali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eni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jordan/" TargetMode="External"/><Relationship Id="rId302" Type="http://schemas.openxmlformats.org/officeDocument/2006/relationships/hyperlink" Target="https://www.worldometers.info/coronavirus/country/uruguay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sudan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french-polynes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nepal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tunis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sloveni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coronavirus/country/thailand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uruguay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sudan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french-polynes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tunisia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chin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entral-african-republic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jorda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nepal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thailand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poland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sierra-leon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georgia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congo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ambia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central-african-republic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malt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sierra-leon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world-population/poland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slovakia/" TargetMode="External"/><Relationship Id="rId193" Type="http://schemas.openxmlformats.org/officeDocument/2006/relationships/hyperlink" Target="https://www.worldometers.info/world-population/georgia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angola/" TargetMode="External"/><Relationship Id="rId249" Type="http://schemas.openxmlformats.org/officeDocument/2006/relationships/hyperlink" Target="https://www.worldometers.info/world-population/con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ri-lanka/" TargetMode="External"/><Relationship Id="rId281" Type="http://schemas.openxmlformats.org/officeDocument/2006/relationships/hyperlink" Target="https://www.worldometers.info/world-population/gambia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outh-kore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malta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qatar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slovak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angol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ri-lank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kazakhstan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south-korea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guadeloup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czech-republic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kazakhstan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guadeloupe-population/" TargetMode="External"/><Relationship Id="rId252" Type="http://schemas.openxmlformats.org/officeDocument/2006/relationships/hyperlink" Target="https://www.worldometers.info/coronavirus/country/equatorial-guine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czech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equatorial-guinea-population/" TargetMode="External"/><Relationship Id="rId274" Type="http://schemas.openxmlformats.org/officeDocument/2006/relationships/hyperlink" Target="https://www.worldometers.info/coronavirus/country/somalia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anama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myanmar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anama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somal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australia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saudi-arabia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mali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saudi-arabia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australia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mali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eni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jordan/" TargetMode="External"/><Relationship Id="rId302" Type="http://schemas.openxmlformats.org/officeDocument/2006/relationships/hyperlink" Target="https://www.worldometers.info/coronavirus/country/uruguay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sudan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french-polynes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nepal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tunis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sloveni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coronavirus/country/thailand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uruguay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sudan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french-polynes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tunisia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chin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entral-african-republ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4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38100741</v>
      </c>
      <c r="D2" s="1">
        <v>68882</v>
      </c>
      <c r="E2" s="1">
        <v>1086420</v>
      </c>
      <c r="F2" s="1">
        <v>1262</v>
      </c>
      <c r="G2" s="1">
        <v>28637476</v>
      </c>
      <c r="H2" s="1">
        <v>8376845</v>
      </c>
      <c r="I2" s="1">
        <v>69211</v>
      </c>
      <c r="J2" s="1">
        <v>4888</v>
      </c>
      <c r="K2" s="2">
        <v>139.4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8038391</v>
      </c>
      <c r="D3" s="4">
        <v>602</v>
      </c>
      <c r="E3" s="3">
        <v>220021</v>
      </c>
      <c r="F3" s="5">
        <v>10</v>
      </c>
      <c r="G3" s="3">
        <v>5185991</v>
      </c>
      <c r="H3" s="3">
        <v>2632379</v>
      </c>
      <c r="I3" s="3">
        <v>14914</v>
      </c>
      <c r="J3" s="3">
        <v>24245</v>
      </c>
      <c r="K3" s="6">
        <v>664</v>
      </c>
      <c r="L3" s="3">
        <v>119499214</v>
      </c>
      <c r="M3" s="3">
        <v>360423</v>
      </c>
      <c r="N3" s="16">
        <v>331552784</v>
      </c>
      <c r="O3" s="16"/>
    </row>
    <row r="4" spans="1:15" ht="15" thickBot="1" x14ac:dyDescent="0.4">
      <c r="A4" s="23">
        <v>2</v>
      </c>
      <c r="B4" s="15" t="s">
        <v>21</v>
      </c>
      <c r="C4" s="3">
        <v>7177783</v>
      </c>
      <c r="D4" s="7">
        <v>4218</v>
      </c>
      <c r="E4" s="3">
        <v>109917</v>
      </c>
      <c r="F4" s="5">
        <v>23</v>
      </c>
      <c r="G4" s="3">
        <v>6227295</v>
      </c>
      <c r="H4" s="3">
        <v>840571</v>
      </c>
      <c r="I4" s="3">
        <v>8944</v>
      </c>
      <c r="J4" s="3">
        <v>5187</v>
      </c>
      <c r="K4" s="6">
        <v>79</v>
      </c>
      <c r="L4" s="3">
        <v>88945107</v>
      </c>
      <c r="M4" s="3">
        <v>64275</v>
      </c>
      <c r="N4" s="16">
        <v>1383826697</v>
      </c>
      <c r="O4" s="16"/>
    </row>
    <row r="5" spans="1:15" ht="15" thickBot="1" x14ac:dyDescent="0.4">
      <c r="A5" s="23">
        <v>3</v>
      </c>
      <c r="B5" s="15" t="s">
        <v>14</v>
      </c>
      <c r="C5" s="3">
        <v>5103408</v>
      </c>
      <c r="D5" s="6"/>
      <c r="E5" s="3">
        <v>150709</v>
      </c>
      <c r="F5" s="6"/>
      <c r="G5" s="3">
        <v>4495269</v>
      </c>
      <c r="H5" s="3">
        <v>457430</v>
      </c>
      <c r="I5" s="3">
        <v>8318</v>
      </c>
      <c r="J5" s="3">
        <v>23961</v>
      </c>
      <c r="K5" s="6">
        <v>708</v>
      </c>
      <c r="L5" s="3">
        <v>17900000</v>
      </c>
      <c r="M5" s="3">
        <v>84043</v>
      </c>
      <c r="N5" s="16">
        <v>212986866</v>
      </c>
      <c r="O5" s="16"/>
    </row>
    <row r="6" spans="1:15" ht="15" thickBot="1" x14ac:dyDescent="0.4">
      <c r="A6" s="23">
        <v>4</v>
      </c>
      <c r="B6" s="15" t="s">
        <v>17</v>
      </c>
      <c r="C6" s="3">
        <v>1326178</v>
      </c>
      <c r="D6" s="7">
        <v>13868</v>
      </c>
      <c r="E6" s="3">
        <v>22966</v>
      </c>
      <c r="F6" s="5">
        <v>244</v>
      </c>
      <c r="G6" s="3">
        <v>1031785</v>
      </c>
      <c r="H6" s="3">
        <v>271427</v>
      </c>
      <c r="I6" s="3">
        <v>2300</v>
      </c>
      <c r="J6" s="3">
        <v>9086</v>
      </c>
      <c r="K6" s="6">
        <v>157</v>
      </c>
      <c r="L6" s="3">
        <v>51364269</v>
      </c>
      <c r="M6" s="3">
        <v>351925</v>
      </c>
      <c r="N6" s="16">
        <v>145952340</v>
      </c>
      <c r="O6" s="16"/>
    </row>
    <row r="7" spans="1:15" ht="15" thickBot="1" x14ac:dyDescent="0.4">
      <c r="A7" s="23">
        <v>5</v>
      </c>
      <c r="B7" s="15" t="s">
        <v>47</v>
      </c>
      <c r="C7" s="3">
        <v>919083</v>
      </c>
      <c r="D7" s="6"/>
      <c r="E7" s="3">
        <v>27985</v>
      </c>
      <c r="F7" s="6"/>
      <c r="G7" s="3">
        <v>798396</v>
      </c>
      <c r="H7" s="3">
        <v>92702</v>
      </c>
      <c r="I7" s="3">
        <v>2220</v>
      </c>
      <c r="J7" s="3">
        <v>18009</v>
      </c>
      <c r="K7" s="6">
        <v>548</v>
      </c>
      <c r="L7" s="3">
        <v>4202181</v>
      </c>
      <c r="M7" s="3">
        <v>82338</v>
      </c>
      <c r="N7" s="16">
        <v>51035485</v>
      </c>
      <c r="O7" s="16"/>
    </row>
    <row r="8" spans="1:15" ht="15" thickBot="1" x14ac:dyDescent="0.4">
      <c r="A8" s="23">
        <v>6</v>
      </c>
      <c r="B8" s="15" t="s">
        <v>2</v>
      </c>
      <c r="C8" s="3">
        <v>918223</v>
      </c>
      <c r="D8" s="6"/>
      <c r="E8" s="3">
        <v>33124</v>
      </c>
      <c r="F8" s="6"/>
      <c r="G8" s="6" t="s">
        <v>229</v>
      </c>
      <c r="H8" s="6" t="s">
        <v>229</v>
      </c>
      <c r="I8" s="3">
        <v>1546</v>
      </c>
      <c r="J8" s="3">
        <v>19637</v>
      </c>
      <c r="K8" s="6">
        <v>708</v>
      </c>
      <c r="L8" s="3">
        <v>14590713</v>
      </c>
      <c r="M8" s="3">
        <v>312034</v>
      </c>
      <c r="N8" s="16">
        <v>46759952</v>
      </c>
      <c r="O8" s="16"/>
    </row>
    <row r="9" spans="1:15" ht="29.5" thickBot="1" x14ac:dyDescent="0.4">
      <c r="A9" s="23">
        <v>7</v>
      </c>
      <c r="B9" s="15" t="s">
        <v>53</v>
      </c>
      <c r="C9" s="3">
        <v>903730</v>
      </c>
      <c r="D9" s="6"/>
      <c r="E9" s="3">
        <v>24186</v>
      </c>
      <c r="F9" s="6"/>
      <c r="G9" s="3">
        <v>732582</v>
      </c>
      <c r="H9" s="3">
        <v>146962</v>
      </c>
      <c r="I9" s="3">
        <v>4287</v>
      </c>
      <c r="J9" s="3">
        <v>19944</v>
      </c>
      <c r="K9" s="6">
        <v>534</v>
      </c>
      <c r="L9" s="3">
        <v>2239514</v>
      </c>
      <c r="M9" s="3">
        <v>49424</v>
      </c>
      <c r="N9" s="16">
        <v>45312730</v>
      </c>
      <c r="O9" s="16"/>
    </row>
    <row r="10" spans="1:15" ht="15" thickBot="1" x14ac:dyDescent="0.4">
      <c r="A10" s="23">
        <v>8</v>
      </c>
      <c r="B10" s="15" t="s">
        <v>31</v>
      </c>
      <c r="C10" s="3">
        <v>851171</v>
      </c>
      <c r="D10" s="6"/>
      <c r="E10" s="3">
        <v>33357</v>
      </c>
      <c r="F10" s="6"/>
      <c r="G10" s="3">
        <v>748097</v>
      </c>
      <c r="H10" s="3">
        <v>69717</v>
      </c>
      <c r="I10" s="3">
        <v>1182</v>
      </c>
      <c r="J10" s="3">
        <v>25715</v>
      </c>
      <c r="K10" s="3">
        <v>1008</v>
      </c>
      <c r="L10" s="3">
        <v>4092566</v>
      </c>
      <c r="M10" s="3">
        <v>123641</v>
      </c>
      <c r="N10" s="16">
        <v>33100421</v>
      </c>
      <c r="O10" s="16"/>
    </row>
    <row r="11" spans="1:15" ht="15" thickBot="1" x14ac:dyDescent="0.4">
      <c r="A11" s="23">
        <v>9</v>
      </c>
      <c r="B11" s="15" t="s">
        <v>37</v>
      </c>
      <c r="C11" s="3">
        <v>821045</v>
      </c>
      <c r="D11" s="7">
        <v>3542</v>
      </c>
      <c r="E11" s="3">
        <v>83945</v>
      </c>
      <c r="F11" s="5">
        <v>164</v>
      </c>
      <c r="G11" s="3">
        <v>597991</v>
      </c>
      <c r="H11" s="3">
        <v>139109</v>
      </c>
      <c r="I11" s="3">
        <v>2379</v>
      </c>
      <c r="J11" s="3">
        <v>6349</v>
      </c>
      <c r="K11" s="6">
        <v>649</v>
      </c>
      <c r="L11" s="3">
        <v>2093408</v>
      </c>
      <c r="M11" s="3">
        <v>16189</v>
      </c>
      <c r="N11" s="16">
        <v>129313982</v>
      </c>
      <c r="O11" s="16"/>
    </row>
    <row r="12" spans="1:15" ht="15" thickBot="1" x14ac:dyDescent="0.4">
      <c r="A12" s="23">
        <v>10</v>
      </c>
      <c r="B12" s="15" t="s">
        <v>5</v>
      </c>
      <c r="C12" s="3">
        <v>743479</v>
      </c>
      <c r="D12" s="6"/>
      <c r="E12" s="3">
        <v>32779</v>
      </c>
      <c r="F12" s="6"/>
      <c r="G12" s="3">
        <v>100828</v>
      </c>
      <c r="H12" s="3">
        <v>609872</v>
      </c>
      <c r="I12" s="3">
        <v>1448</v>
      </c>
      <c r="J12" s="3">
        <v>11383</v>
      </c>
      <c r="K12" s="6">
        <v>502</v>
      </c>
      <c r="L12" s="3">
        <v>12394558</v>
      </c>
      <c r="M12" s="3">
        <v>189767</v>
      </c>
      <c r="N12" s="16">
        <v>65314670</v>
      </c>
      <c r="O12" s="16"/>
    </row>
    <row r="13" spans="1:15" ht="29.5" thickBot="1" x14ac:dyDescent="0.4">
      <c r="A13" s="23">
        <v>11</v>
      </c>
      <c r="B13" s="15" t="s">
        <v>51</v>
      </c>
      <c r="C13" s="3">
        <v>693359</v>
      </c>
      <c r="D13" s="6"/>
      <c r="E13" s="3">
        <v>17863</v>
      </c>
      <c r="F13" s="6"/>
      <c r="G13" s="3">
        <v>624659</v>
      </c>
      <c r="H13" s="3">
        <v>50837</v>
      </c>
      <c r="I13" s="6">
        <v>546</v>
      </c>
      <c r="J13" s="3">
        <v>11649</v>
      </c>
      <c r="K13" s="6">
        <v>300</v>
      </c>
      <c r="L13" s="3">
        <v>4418418</v>
      </c>
      <c r="M13" s="3">
        <v>74236</v>
      </c>
      <c r="N13" s="16">
        <v>59518442</v>
      </c>
      <c r="O13" s="16"/>
    </row>
    <row r="14" spans="1:15" ht="15" thickBot="1" x14ac:dyDescent="0.4">
      <c r="A14" s="23">
        <v>12</v>
      </c>
      <c r="B14" s="15" t="s">
        <v>8</v>
      </c>
      <c r="C14" s="3">
        <v>617688</v>
      </c>
      <c r="D14" s="6"/>
      <c r="E14" s="3">
        <v>42875</v>
      </c>
      <c r="F14" s="6"/>
      <c r="G14" s="6" t="s">
        <v>229</v>
      </c>
      <c r="H14" s="6" t="s">
        <v>229</v>
      </c>
      <c r="I14" s="6">
        <v>442</v>
      </c>
      <c r="J14" s="3">
        <v>9085</v>
      </c>
      <c r="K14" s="6">
        <v>631</v>
      </c>
      <c r="L14" s="3">
        <v>27831743</v>
      </c>
      <c r="M14" s="3">
        <v>409368</v>
      </c>
      <c r="N14" s="16">
        <v>67987176</v>
      </c>
      <c r="O14" s="16"/>
    </row>
    <row r="15" spans="1:15" ht="15" thickBot="1" x14ac:dyDescent="0.4">
      <c r="A15" s="23">
        <v>13</v>
      </c>
      <c r="B15" s="15" t="s">
        <v>7</v>
      </c>
      <c r="C15" s="3">
        <v>508389</v>
      </c>
      <c r="D15" s="7">
        <v>4108</v>
      </c>
      <c r="E15" s="3">
        <v>29070</v>
      </c>
      <c r="F15" s="5">
        <v>254</v>
      </c>
      <c r="G15" s="3">
        <v>411840</v>
      </c>
      <c r="H15" s="3">
        <v>67479</v>
      </c>
      <c r="I15" s="3">
        <v>4570</v>
      </c>
      <c r="J15" s="3">
        <v>6031</v>
      </c>
      <c r="K15" s="6">
        <v>345</v>
      </c>
      <c r="L15" s="3">
        <v>4369622</v>
      </c>
      <c r="M15" s="3">
        <v>51838</v>
      </c>
      <c r="N15" s="16">
        <v>84294420</v>
      </c>
      <c r="O15" s="16"/>
    </row>
    <row r="16" spans="1:15" ht="15" thickBot="1" x14ac:dyDescent="0.4">
      <c r="A16" s="23">
        <v>14</v>
      </c>
      <c r="B16" s="15" t="s">
        <v>25</v>
      </c>
      <c r="C16" s="3">
        <v>482888</v>
      </c>
      <c r="D16" s="6"/>
      <c r="E16" s="3">
        <v>13379</v>
      </c>
      <c r="F16" s="6"/>
      <c r="G16" s="3">
        <v>454484</v>
      </c>
      <c r="H16" s="3">
        <v>15025</v>
      </c>
      <c r="I16" s="6">
        <v>785</v>
      </c>
      <c r="J16" s="3">
        <v>25200</v>
      </c>
      <c r="K16" s="6">
        <v>698</v>
      </c>
      <c r="L16" s="3">
        <v>3729159</v>
      </c>
      <c r="M16" s="3">
        <v>194607</v>
      </c>
      <c r="N16" s="16">
        <v>19162518</v>
      </c>
      <c r="O16" s="16"/>
    </row>
    <row r="17" spans="1:15" ht="15" thickBot="1" x14ac:dyDescent="0.4">
      <c r="A17" s="23">
        <v>15</v>
      </c>
      <c r="B17" s="15" t="s">
        <v>62</v>
      </c>
      <c r="C17" s="3">
        <v>405437</v>
      </c>
      <c r="D17" s="6"/>
      <c r="E17" s="3">
        <v>9912</v>
      </c>
      <c r="F17" s="6"/>
      <c r="G17" s="3">
        <v>340050</v>
      </c>
      <c r="H17" s="3">
        <v>55475</v>
      </c>
      <c r="I17" s="6">
        <v>489</v>
      </c>
      <c r="J17" s="3">
        <v>10018</v>
      </c>
      <c r="K17" s="6">
        <v>245</v>
      </c>
      <c r="L17" s="3">
        <v>2507551</v>
      </c>
      <c r="M17" s="3">
        <v>61958</v>
      </c>
      <c r="N17" s="16">
        <v>40471654</v>
      </c>
      <c r="O17" s="16"/>
    </row>
    <row r="18" spans="1:15" ht="29.5" thickBot="1" x14ac:dyDescent="0.4">
      <c r="A18" s="23">
        <v>16</v>
      </c>
      <c r="B18" s="15" t="s">
        <v>91</v>
      </c>
      <c r="C18" s="3">
        <v>381275</v>
      </c>
      <c r="D18" s="7">
        <v>1537</v>
      </c>
      <c r="E18" s="3">
        <v>5577</v>
      </c>
      <c r="F18" s="5">
        <v>22</v>
      </c>
      <c r="G18" s="3">
        <v>295873</v>
      </c>
      <c r="H18" s="3">
        <v>79825</v>
      </c>
      <c r="I18" s="6"/>
      <c r="J18" s="3">
        <v>2309</v>
      </c>
      <c r="K18" s="6">
        <v>34</v>
      </c>
      <c r="L18" s="3">
        <v>2098037</v>
      </c>
      <c r="M18" s="3">
        <v>12704</v>
      </c>
      <c r="N18" s="16">
        <v>165151528</v>
      </c>
      <c r="O18" s="16"/>
    </row>
    <row r="19" spans="1:15" ht="15" thickBot="1" x14ac:dyDescent="0.4">
      <c r="A19" s="23">
        <v>17</v>
      </c>
      <c r="B19" s="15" t="s">
        <v>3</v>
      </c>
      <c r="C19" s="3">
        <v>359569</v>
      </c>
      <c r="D19" s="6"/>
      <c r="E19" s="3">
        <v>36205</v>
      </c>
      <c r="F19" s="6"/>
      <c r="G19" s="3">
        <v>240600</v>
      </c>
      <c r="H19" s="3">
        <v>82764</v>
      </c>
      <c r="I19" s="6">
        <v>452</v>
      </c>
      <c r="J19" s="3">
        <v>5950</v>
      </c>
      <c r="K19" s="6">
        <v>599</v>
      </c>
      <c r="L19" s="3">
        <v>12650155</v>
      </c>
      <c r="M19" s="3">
        <v>209314</v>
      </c>
      <c r="N19" s="16">
        <v>60436357</v>
      </c>
      <c r="O19" s="16"/>
    </row>
    <row r="20" spans="1:15" ht="29.5" thickBot="1" x14ac:dyDescent="0.4">
      <c r="A20" s="23">
        <v>18</v>
      </c>
      <c r="B20" s="15" t="s">
        <v>35</v>
      </c>
      <c r="C20" s="3">
        <v>344713</v>
      </c>
      <c r="D20" s="7">
        <v>1990</v>
      </c>
      <c r="E20" s="3">
        <v>6372</v>
      </c>
      <c r="F20" s="5">
        <v>40</v>
      </c>
      <c r="G20" s="3">
        <v>293383</v>
      </c>
      <c r="H20" s="3">
        <v>44958</v>
      </c>
      <c r="I20" s="3">
        <v>1758</v>
      </c>
      <c r="J20" s="3">
        <v>3134</v>
      </c>
      <c r="K20" s="6">
        <v>58</v>
      </c>
      <c r="L20" s="3">
        <v>4168181</v>
      </c>
      <c r="M20" s="3">
        <v>37896</v>
      </c>
      <c r="N20" s="16">
        <v>109989739</v>
      </c>
      <c r="O20" s="16"/>
    </row>
    <row r="21" spans="1:15" ht="29.5" thickBot="1" x14ac:dyDescent="0.4">
      <c r="A21" s="23">
        <v>19</v>
      </c>
      <c r="B21" s="15" t="s">
        <v>36</v>
      </c>
      <c r="C21" s="3">
        <v>340622</v>
      </c>
      <c r="D21" s="7">
        <v>3906</v>
      </c>
      <c r="E21" s="3">
        <v>12027</v>
      </c>
      <c r="F21" s="5">
        <v>92</v>
      </c>
      <c r="G21" s="3">
        <v>263296</v>
      </c>
      <c r="H21" s="3">
        <v>65299</v>
      </c>
      <c r="I21" s="6"/>
      <c r="J21" s="3">
        <v>1242</v>
      </c>
      <c r="K21" s="6">
        <v>44</v>
      </c>
      <c r="L21" s="3">
        <v>3852511</v>
      </c>
      <c r="M21" s="3">
        <v>14043</v>
      </c>
      <c r="N21" s="16">
        <v>274337514</v>
      </c>
      <c r="O21" s="16"/>
    </row>
    <row r="22" spans="1:15" ht="29.5" thickBot="1" x14ac:dyDescent="0.4">
      <c r="A22" s="23">
        <v>20</v>
      </c>
      <c r="B22" s="15" t="s">
        <v>38</v>
      </c>
      <c r="C22" s="3">
        <v>339615</v>
      </c>
      <c r="D22" s="6"/>
      <c r="E22" s="3">
        <v>5068</v>
      </c>
      <c r="F22" s="6"/>
      <c r="G22" s="3">
        <v>325839</v>
      </c>
      <c r="H22" s="3">
        <v>8708</v>
      </c>
      <c r="I22" s="6">
        <v>842</v>
      </c>
      <c r="J22" s="3">
        <v>9713</v>
      </c>
      <c r="K22" s="6">
        <v>145</v>
      </c>
      <c r="L22" s="3">
        <v>7060483</v>
      </c>
      <c r="M22" s="3">
        <v>201929</v>
      </c>
      <c r="N22" s="16">
        <v>34965237</v>
      </c>
      <c r="O22" s="16"/>
    </row>
    <row r="23" spans="1:15" ht="15" thickBot="1" x14ac:dyDescent="0.4">
      <c r="A23" s="23">
        <v>21</v>
      </c>
      <c r="B23" s="15" t="s">
        <v>9</v>
      </c>
      <c r="C23" s="3">
        <v>337147</v>
      </c>
      <c r="D23" s="6"/>
      <c r="E23" s="3">
        <v>8895</v>
      </c>
      <c r="F23" s="6"/>
      <c r="G23" s="3">
        <v>295658</v>
      </c>
      <c r="H23" s="3">
        <v>32594</v>
      </c>
      <c r="I23" s="3">
        <v>1417</v>
      </c>
      <c r="J23" s="3">
        <v>3985</v>
      </c>
      <c r="K23" s="6">
        <v>105</v>
      </c>
      <c r="L23" s="3">
        <v>11731350</v>
      </c>
      <c r="M23" s="3">
        <v>138678</v>
      </c>
      <c r="N23" s="16">
        <v>84594371</v>
      </c>
      <c r="O23" s="16"/>
    </row>
    <row r="24" spans="1:15" ht="15" thickBot="1" x14ac:dyDescent="0.4">
      <c r="A24" s="23">
        <v>22</v>
      </c>
      <c r="B24" s="15" t="s">
        <v>4</v>
      </c>
      <c r="C24" s="3">
        <v>331562</v>
      </c>
      <c r="D24" s="4">
        <v>468</v>
      </c>
      <c r="E24" s="3">
        <v>9723</v>
      </c>
      <c r="F24" s="5">
        <v>2</v>
      </c>
      <c r="G24" s="3">
        <v>279100</v>
      </c>
      <c r="H24" s="3">
        <v>42739</v>
      </c>
      <c r="I24" s="6">
        <v>590</v>
      </c>
      <c r="J24" s="3">
        <v>3954</v>
      </c>
      <c r="K24" s="6">
        <v>116</v>
      </c>
      <c r="L24" s="3">
        <v>18129900</v>
      </c>
      <c r="M24" s="3">
        <v>216192</v>
      </c>
      <c r="N24" s="16">
        <v>83860174</v>
      </c>
      <c r="O24" s="16"/>
    </row>
    <row r="25" spans="1:15" ht="15" thickBot="1" x14ac:dyDescent="0.4">
      <c r="A25" s="23">
        <v>23</v>
      </c>
      <c r="B25" s="15" t="s">
        <v>33</v>
      </c>
      <c r="C25" s="3">
        <v>319848</v>
      </c>
      <c r="D25" s="4">
        <v>531</v>
      </c>
      <c r="E25" s="3">
        <v>6588</v>
      </c>
      <c r="F25" s="5">
        <v>8</v>
      </c>
      <c r="G25" s="3">
        <v>304609</v>
      </c>
      <c r="H25" s="3">
        <v>8651</v>
      </c>
      <c r="I25" s="6">
        <v>516</v>
      </c>
      <c r="J25" s="3">
        <v>1440</v>
      </c>
      <c r="K25" s="6">
        <v>30</v>
      </c>
      <c r="L25" s="3">
        <v>3914818</v>
      </c>
      <c r="M25" s="3">
        <v>17628</v>
      </c>
      <c r="N25" s="16">
        <v>222082317</v>
      </c>
      <c r="O25" s="16"/>
    </row>
    <row r="26" spans="1:15" ht="15" thickBot="1" x14ac:dyDescent="0.4">
      <c r="A26" s="23">
        <v>24</v>
      </c>
      <c r="B26" s="15" t="s">
        <v>19</v>
      </c>
      <c r="C26" s="3">
        <v>295037</v>
      </c>
      <c r="D26" s="7">
        <v>1006</v>
      </c>
      <c r="E26" s="3">
        <v>2021</v>
      </c>
      <c r="F26" s="6"/>
      <c r="G26" s="3">
        <v>241764</v>
      </c>
      <c r="H26" s="3">
        <v>51252</v>
      </c>
      <c r="I26" s="6">
        <v>801</v>
      </c>
      <c r="J26" s="3">
        <v>32078</v>
      </c>
      <c r="K26" s="6">
        <v>220</v>
      </c>
      <c r="L26" s="3">
        <v>3992799</v>
      </c>
      <c r="M26" s="3">
        <v>434114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270587</v>
      </c>
      <c r="D27" s="7">
        <v>5133</v>
      </c>
      <c r="E27" s="3">
        <v>5122</v>
      </c>
      <c r="F27" s="5">
        <v>107</v>
      </c>
      <c r="G27" s="3">
        <v>116562</v>
      </c>
      <c r="H27" s="3">
        <v>148903</v>
      </c>
      <c r="I27" s="6">
        <v>177</v>
      </c>
      <c r="J27" s="3">
        <v>6198</v>
      </c>
      <c r="K27" s="6">
        <v>117</v>
      </c>
      <c r="L27" s="3">
        <v>2602635</v>
      </c>
      <c r="M27" s="3">
        <v>59614</v>
      </c>
      <c r="N27" s="16">
        <v>43658014</v>
      </c>
      <c r="O27" s="16"/>
    </row>
    <row r="28" spans="1:15" ht="15" thickBot="1" x14ac:dyDescent="0.4">
      <c r="A28" s="23">
        <v>26</v>
      </c>
      <c r="B28" s="15" t="s">
        <v>13</v>
      </c>
      <c r="C28" s="3">
        <v>182839</v>
      </c>
      <c r="D28" s="6"/>
      <c r="E28" s="3">
        <v>9627</v>
      </c>
      <c r="F28" s="6"/>
      <c r="G28" s="3">
        <v>154258</v>
      </c>
      <c r="H28" s="3">
        <v>18954</v>
      </c>
      <c r="I28" s="6">
        <v>154</v>
      </c>
      <c r="J28" s="3">
        <v>4832</v>
      </c>
      <c r="K28" s="6">
        <v>254</v>
      </c>
      <c r="L28" s="3">
        <v>8191592</v>
      </c>
      <c r="M28" s="3">
        <v>216505</v>
      </c>
      <c r="N28" s="16">
        <v>37835533</v>
      </c>
      <c r="O28" s="16"/>
    </row>
    <row r="29" spans="1:15" ht="29.5" thickBot="1" x14ac:dyDescent="0.4">
      <c r="A29" s="23">
        <v>27</v>
      </c>
      <c r="B29" s="15" t="s">
        <v>12</v>
      </c>
      <c r="C29" s="3">
        <v>181498</v>
      </c>
      <c r="D29" s="6"/>
      <c r="E29" s="3">
        <v>6596</v>
      </c>
      <c r="F29" s="6"/>
      <c r="G29" s="6" t="s">
        <v>229</v>
      </c>
      <c r="H29" s="6" t="s">
        <v>229</v>
      </c>
      <c r="I29" s="6">
        <v>277</v>
      </c>
      <c r="J29" s="3">
        <v>10586</v>
      </c>
      <c r="K29" s="6">
        <v>385</v>
      </c>
      <c r="L29" s="3">
        <v>2656731</v>
      </c>
      <c r="M29" s="3">
        <v>154950</v>
      </c>
      <c r="N29" s="16">
        <v>17145676</v>
      </c>
      <c r="O29" s="16"/>
    </row>
    <row r="30" spans="1:15" ht="15" thickBot="1" x14ac:dyDescent="0.4">
      <c r="A30" s="23">
        <v>28</v>
      </c>
      <c r="B30" s="15" t="s">
        <v>10</v>
      </c>
      <c r="C30" s="3">
        <v>165880</v>
      </c>
      <c r="D30" s="7">
        <v>3622</v>
      </c>
      <c r="E30" s="3">
        <v>10211</v>
      </c>
      <c r="F30" s="5">
        <v>20</v>
      </c>
      <c r="G30" s="3">
        <v>20324</v>
      </c>
      <c r="H30" s="3">
        <v>135345</v>
      </c>
      <c r="I30" s="6">
        <v>267</v>
      </c>
      <c r="J30" s="3">
        <v>14295</v>
      </c>
      <c r="K30" s="6">
        <v>880</v>
      </c>
      <c r="L30" s="3">
        <v>3735582</v>
      </c>
      <c r="M30" s="3">
        <v>321923</v>
      </c>
      <c r="N30" s="16">
        <v>11603951</v>
      </c>
      <c r="O30" s="16"/>
    </row>
    <row r="31" spans="1:15" ht="15" thickBot="1" x14ac:dyDescent="0.4">
      <c r="A31" s="23">
        <v>29</v>
      </c>
      <c r="B31" s="15" t="s">
        <v>30</v>
      </c>
      <c r="C31" s="3">
        <v>160461</v>
      </c>
      <c r="D31" s="7">
        <v>3109</v>
      </c>
      <c r="E31" s="3">
        <v>5535</v>
      </c>
      <c r="F31" s="5">
        <v>68</v>
      </c>
      <c r="G31" s="3">
        <v>120515</v>
      </c>
      <c r="H31" s="3">
        <v>34411</v>
      </c>
      <c r="I31" s="6">
        <v>651</v>
      </c>
      <c r="J31" s="3">
        <v>8357</v>
      </c>
      <c r="K31" s="6">
        <v>288</v>
      </c>
      <c r="L31" s="3">
        <v>2709306</v>
      </c>
      <c r="M31" s="3">
        <v>141105</v>
      </c>
      <c r="N31" s="16">
        <v>19200659</v>
      </c>
      <c r="O31" s="16"/>
    </row>
    <row r="32" spans="1:15" ht="15" thickBot="1" x14ac:dyDescent="0.4">
      <c r="A32" s="23">
        <v>30</v>
      </c>
      <c r="B32" s="15" t="s">
        <v>57</v>
      </c>
      <c r="C32" s="3">
        <v>153761</v>
      </c>
      <c r="D32" s="6"/>
      <c r="E32" s="3">
        <v>2636</v>
      </c>
      <c r="F32" s="6"/>
      <c r="G32" s="3">
        <v>129498</v>
      </c>
      <c r="H32" s="3">
        <v>21627</v>
      </c>
      <c r="I32" s="6">
        <v>464</v>
      </c>
      <c r="J32" s="3">
        <v>4152</v>
      </c>
      <c r="K32" s="6">
        <v>71</v>
      </c>
      <c r="L32" s="3">
        <v>2897811</v>
      </c>
      <c r="M32" s="3">
        <v>78249</v>
      </c>
      <c r="N32" s="16">
        <v>37033425</v>
      </c>
      <c r="O32" s="16"/>
    </row>
    <row r="33" spans="1:15" ht="15" thickBot="1" x14ac:dyDescent="0.4">
      <c r="A33" s="23">
        <v>31</v>
      </c>
      <c r="B33" s="15" t="s">
        <v>32</v>
      </c>
      <c r="C33" s="3">
        <v>147315</v>
      </c>
      <c r="D33" s="6"/>
      <c r="E33" s="3">
        <v>12218</v>
      </c>
      <c r="F33" s="6"/>
      <c r="G33" s="3">
        <v>128134</v>
      </c>
      <c r="H33" s="3">
        <v>6963</v>
      </c>
      <c r="I33" s="6">
        <v>360</v>
      </c>
      <c r="J33" s="3">
        <v>8314</v>
      </c>
      <c r="K33" s="6">
        <v>690</v>
      </c>
      <c r="L33" s="3">
        <v>467328</v>
      </c>
      <c r="M33" s="3">
        <v>26376</v>
      </c>
      <c r="N33" s="16">
        <v>17717896</v>
      </c>
      <c r="O33" s="16"/>
    </row>
    <row r="34" spans="1:15" ht="15" thickBot="1" x14ac:dyDescent="0.4">
      <c r="A34" s="23">
        <v>32</v>
      </c>
      <c r="B34" s="15" t="s">
        <v>105</v>
      </c>
      <c r="C34" s="3">
        <v>138695</v>
      </c>
      <c r="D34" s="4">
        <v>121</v>
      </c>
      <c r="E34" s="3">
        <v>8326</v>
      </c>
      <c r="F34" s="5">
        <v>18</v>
      </c>
      <c r="G34" s="3">
        <v>101523</v>
      </c>
      <c r="H34" s="3">
        <v>28846</v>
      </c>
      <c r="I34" s="6">
        <v>71</v>
      </c>
      <c r="J34" s="3">
        <v>11836</v>
      </c>
      <c r="K34" s="6">
        <v>711</v>
      </c>
      <c r="L34" s="3">
        <v>315368</v>
      </c>
      <c r="M34" s="3">
        <v>26914</v>
      </c>
      <c r="N34" s="16">
        <v>11717612</v>
      </c>
      <c r="O34" s="16"/>
    </row>
    <row r="35" spans="1:15" ht="15" thickBot="1" x14ac:dyDescent="0.4">
      <c r="A35" s="23">
        <v>33</v>
      </c>
      <c r="B35" s="15" t="s">
        <v>26</v>
      </c>
      <c r="C35" s="3">
        <v>135278</v>
      </c>
      <c r="D35" s="7">
        <v>5068</v>
      </c>
      <c r="E35" s="3">
        <v>3101</v>
      </c>
      <c r="F35" s="5">
        <v>63</v>
      </c>
      <c r="G35" s="3">
        <v>82004</v>
      </c>
      <c r="H35" s="3">
        <v>50173</v>
      </c>
      <c r="I35" s="6">
        <v>421</v>
      </c>
      <c r="J35" s="3">
        <v>3575</v>
      </c>
      <c r="K35" s="6">
        <v>82</v>
      </c>
      <c r="L35" s="3">
        <v>3726959</v>
      </c>
      <c r="M35" s="3">
        <v>98506</v>
      </c>
      <c r="N35" s="16">
        <v>37834743</v>
      </c>
      <c r="O35" s="16"/>
    </row>
    <row r="36" spans="1:15" ht="15" thickBot="1" x14ac:dyDescent="0.4">
      <c r="A36" s="23">
        <v>34</v>
      </c>
      <c r="B36" s="15" t="s">
        <v>44</v>
      </c>
      <c r="C36" s="3">
        <v>128405</v>
      </c>
      <c r="D36" s="4">
        <v>214</v>
      </c>
      <c r="E36" s="6">
        <v>220</v>
      </c>
      <c r="F36" s="6"/>
      <c r="G36" s="3">
        <v>125373</v>
      </c>
      <c r="H36" s="3">
        <v>2812</v>
      </c>
      <c r="I36" s="6">
        <v>56</v>
      </c>
      <c r="J36" s="3">
        <v>45731</v>
      </c>
      <c r="K36" s="6">
        <v>78</v>
      </c>
      <c r="L36" s="3">
        <v>843565</v>
      </c>
      <c r="M36" s="3">
        <v>300436</v>
      </c>
      <c r="N36" s="3">
        <v>2807805</v>
      </c>
      <c r="O36" s="16"/>
    </row>
    <row r="37" spans="1:15" ht="15" thickBot="1" x14ac:dyDescent="0.4">
      <c r="A37" s="23">
        <v>35</v>
      </c>
      <c r="B37" s="15" t="s">
        <v>28</v>
      </c>
      <c r="C37" s="3">
        <v>121421</v>
      </c>
      <c r="D37" s="6"/>
      <c r="E37" s="3">
        <v>1051</v>
      </c>
      <c r="F37" s="6"/>
      <c r="G37" s="3">
        <v>58200</v>
      </c>
      <c r="H37" s="3">
        <v>62170</v>
      </c>
      <c r="I37" s="6">
        <v>426</v>
      </c>
      <c r="J37" s="3">
        <v>11332</v>
      </c>
      <c r="K37" s="6">
        <v>98</v>
      </c>
      <c r="L37" s="3">
        <v>1605138</v>
      </c>
      <c r="M37" s="3">
        <v>149808</v>
      </c>
      <c r="N37" s="16">
        <v>10714645</v>
      </c>
      <c r="O37" s="16"/>
    </row>
    <row r="38" spans="1:15" ht="15" thickBot="1" x14ac:dyDescent="0.4">
      <c r="A38" s="23">
        <v>36</v>
      </c>
      <c r="B38" s="15" t="s">
        <v>43</v>
      </c>
      <c r="C38" s="3">
        <v>120802</v>
      </c>
      <c r="D38" s="6"/>
      <c r="E38" s="3">
        <v>2502</v>
      </c>
      <c r="F38" s="6"/>
      <c r="G38" s="3">
        <v>96675</v>
      </c>
      <c r="H38" s="3">
        <v>21625</v>
      </c>
      <c r="I38" s="6">
        <v>121</v>
      </c>
      <c r="J38" s="3">
        <v>27875</v>
      </c>
      <c r="K38" s="6">
        <v>577</v>
      </c>
      <c r="L38" s="3">
        <v>548807</v>
      </c>
      <c r="M38" s="3">
        <v>126636</v>
      </c>
      <c r="N38" s="16">
        <v>4333725</v>
      </c>
      <c r="O38" s="16"/>
    </row>
    <row r="39" spans="1:15" ht="44" thickBot="1" x14ac:dyDescent="0.4">
      <c r="A39" s="23">
        <v>37</v>
      </c>
      <c r="B39" s="15" t="s">
        <v>46</v>
      </c>
      <c r="C39" s="3">
        <v>118843</v>
      </c>
      <c r="D39" s="6"/>
      <c r="E39" s="3">
        <v>2179</v>
      </c>
      <c r="F39" s="6"/>
      <c r="G39" s="3">
        <v>94532</v>
      </c>
      <c r="H39" s="3">
        <v>22132</v>
      </c>
      <c r="I39" s="6">
        <v>157</v>
      </c>
      <c r="J39" s="3">
        <v>10925</v>
      </c>
      <c r="K39" s="6">
        <v>200</v>
      </c>
      <c r="L39" s="3">
        <v>522112</v>
      </c>
      <c r="M39" s="3">
        <v>47995</v>
      </c>
      <c r="N39" s="16">
        <v>10878547</v>
      </c>
      <c r="O39" s="16"/>
    </row>
    <row r="40" spans="1:15" ht="15" thickBot="1" x14ac:dyDescent="0.4">
      <c r="A40" s="23">
        <v>38</v>
      </c>
      <c r="B40" s="15" t="s">
        <v>189</v>
      </c>
      <c r="C40" s="3">
        <v>115358</v>
      </c>
      <c r="D40" s="7">
        <v>3556</v>
      </c>
      <c r="E40" s="6">
        <v>663</v>
      </c>
      <c r="F40" s="5">
        <v>18</v>
      </c>
      <c r="G40" s="3">
        <v>78780</v>
      </c>
      <c r="H40" s="3">
        <v>35915</v>
      </c>
      <c r="I40" s="6"/>
      <c r="J40" s="3">
        <v>3939</v>
      </c>
      <c r="K40" s="6">
        <v>23</v>
      </c>
      <c r="L40" s="3">
        <v>1207091</v>
      </c>
      <c r="M40" s="3">
        <v>41222</v>
      </c>
      <c r="N40" s="16">
        <v>29282543</v>
      </c>
      <c r="O40" s="16"/>
    </row>
    <row r="41" spans="1:15" ht="15" thickBot="1" x14ac:dyDescent="0.4">
      <c r="A41" s="23">
        <v>39</v>
      </c>
      <c r="B41" s="15" t="s">
        <v>66</v>
      </c>
      <c r="C41" s="3">
        <v>111893</v>
      </c>
      <c r="D41" s="6"/>
      <c r="E41" s="6">
        <v>664</v>
      </c>
      <c r="F41" s="6"/>
      <c r="G41" s="3">
        <v>103802</v>
      </c>
      <c r="H41" s="3">
        <v>7427</v>
      </c>
      <c r="I41" s="6">
        <v>139</v>
      </c>
      <c r="J41" s="3">
        <v>26093</v>
      </c>
      <c r="K41" s="6">
        <v>155</v>
      </c>
      <c r="L41" s="3">
        <v>788705</v>
      </c>
      <c r="M41" s="3">
        <v>183923</v>
      </c>
      <c r="N41" s="16">
        <v>4288226</v>
      </c>
      <c r="O41" s="16"/>
    </row>
    <row r="42" spans="1:15" ht="29.5" thickBot="1" x14ac:dyDescent="0.4">
      <c r="A42" s="23">
        <v>40</v>
      </c>
      <c r="B42" s="15" t="s">
        <v>73</v>
      </c>
      <c r="C42" s="3">
        <v>108901</v>
      </c>
      <c r="D42" s="4">
        <v>70</v>
      </c>
      <c r="E42" s="3">
        <v>1746</v>
      </c>
      <c r="F42" s="6"/>
      <c r="G42" s="3">
        <v>104203</v>
      </c>
      <c r="H42" s="3">
        <v>2952</v>
      </c>
      <c r="I42" s="6">
        <v>221</v>
      </c>
      <c r="J42" s="3">
        <v>5780</v>
      </c>
      <c r="K42" s="6">
        <v>93</v>
      </c>
      <c r="L42" s="3">
        <v>3045439</v>
      </c>
      <c r="M42" s="3">
        <v>161649</v>
      </c>
      <c r="N42" s="16">
        <v>18839771</v>
      </c>
      <c r="O42" s="16"/>
    </row>
    <row r="43" spans="1:15" ht="15" thickBot="1" x14ac:dyDescent="0.4">
      <c r="A43" s="23">
        <v>41</v>
      </c>
      <c r="B43" s="15" t="s">
        <v>40</v>
      </c>
      <c r="C43" s="3">
        <v>108608</v>
      </c>
      <c r="D43" s="7">
        <v>1315</v>
      </c>
      <c r="E43" s="6">
        <v>448</v>
      </c>
      <c r="F43" s="5">
        <v>2</v>
      </c>
      <c r="G43" s="3">
        <v>100007</v>
      </c>
      <c r="H43" s="3">
        <v>8153</v>
      </c>
      <c r="I43" s="6"/>
      <c r="J43" s="3">
        <v>10944</v>
      </c>
      <c r="K43" s="6">
        <v>45</v>
      </c>
      <c r="L43" s="3">
        <v>11113555</v>
      </c>
      <c r="M43" s="3">
        <v>1119872</v>
      </c>
      <c r="N43" s="16">
        <v>9923949</v>
      </c>
      <c r="O43" s="16"/>
    </row>
    <row r="44" spans="1:15" ht="15" thickBot="1" x14ac:dyDescent="0.4">
      <c r="A44" s="23">
        <v>42</v>
      </c>
      <c r="B44" s="15" t="s">
        <v>87</v>
      </c>
      <c r="C44" s="3">
        <v>107213</v>
      </c>
      <c r="D44" s="4">
        <v>638</v>
      </c>
      <c r="E44" s="3">
        <v>1053</v>
      </c>
      <c r="F44" s="5">
        <v>7</v>
      </c>
      <c r="G44" s="3">
        <v>93557</v>
      </c>
      <c r="H44" s="3">
        <v>12603</v>
      </c>
      <c r="I44" s="6">
        <v>210</v>
      </c>
      <c r="J44" s="3">
        <v>20849</v>
      </c>
      <c r="K44" s="6">
        <v>205</v>
      </c>
      <c r="L44" s="3">
        <v>376700</v>
      </c>
      <c r="M44" s="3">
        <v>73255</v>
      </c>
      <c r="N44" s="16">
        <v>5142297</v>
      </c>
      <c r="O44" s="16"/>
    </row>
    <row r="45" spans="1:15" ht="15" thickBot="1" x14ac:dyDescent="0.4">
      <c r="A45" s="23">
        <v>43</v>
      </c>
      <c r="B45" s="15" t="s">
        <v>54</v>
      </c>
      <c r="C45" s="3">
        <v>104648</v>
      </c>
      <c r="D45" s="6"/>
      <c r="E45" s="3">
        <v>6062</v>
      </c>
      <c r="F45" s="6"/>
      <c r="G45" s="3">
        <v>97743</v>
      </c>
      <c r="H45" s="6">
        <v>843</v>
      </c>
      <c r="I45" s="6">
        <v>41</v>
      </c>
      <c r="J45" s="3">
        <v>1017</v>
      </c>
      <c r="K45" s="6">
        <v>59</v>
      </c>
      <c r="L45" s="3">
        <v>135000</v>
      </c>
      <c r="M45" s="3">
        <v>1312</v>
      </c>
      <c r="N45" s="16">
        <v>102870387</v>
      </c>
      <c r="O45" s="16"/>
    </row>
    <row r="46" spans="1:15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25</v>
      </c>
      <c r="J46" s="3">
        <v>9731</v>
      </c>
      <c r="K46" s="6">
        <v>583</v>
      </c>
      <c r="L46" s="3">
        <v>1789328</v>
      </c>
      <c r="M46" s="3">
        <v>176862</v>
      </c>
      <c r="N46" s="16">
        <v>10117104</v>
      </c>
      <c r="O46" s="16"/>
    </row>
    <row r="47" spans="1:15" ht="29.5" thickBot="1" x14ac:dyDescent="0.4">
      <c r="A47" s="23">
        <v>45</v>
      </c>
      <c r="B47" s="15" t="s">
        <v>124</v>
      </c>
      <c r="C47" s="3">
        <v>97826</v>
      </c>
      <c r="D47" s="6"/>
      <c r="E47" s="3">
        <v>3387</v>
      </c>
      <c r="F47" s="6"/>
      <c r="G47" s="3">
        <v>87016</v>
      </c>
      <c r="H47" s="3">
        <v>7423</v>
      </c>
      <c r="I47" s="6">
        <v>5</v>
      </c>
      <c r="J47" s="3">
        <v>5432</v>
      </c>
      <c r="K47" s="6">
        <v>188</v>
      </c>
      <c r="L47" s="3">
        <v>363714</v>
      </c>
      <c r="M47" s="3">
        <v>20198</v>
      </c>
      <c r="N47" s="16">
        <v>18007652</v>
      </c>
      <c r="O47" s="16"/>
    </row>
    <row r="48" spans="1:15" ht="15" thickBot="1" x14ac:dyDescent="0.4">
      <c r="A48" s="23">
        <v>46</v>
      </c>
      <c r="B48" s="15" t="s">
        <v>29</v>
      </c>
      <c r="C48" s="3">
        <v>89347</v>
      </c>
      <c r="D48" s="6"/>
      <c r="E48" s="3">
        <v>1629</v>
      </c>
      <c r="F48" s="6"/>
      <c r="G48" s="3">
        <v>82113</v>
      </c>
      <c r="H48" s="3">
        <v>5605</v>
      </c>
      <c r="I48" s="6">
        <v>146</v>
      </c>
      <c r="J48" s="6">
        <v>707</v>
      </c>
      <c r="K48" s="6">
        <v>13</v>
      </c>
      <c r="L48" s="3">
        <v>2306033</v>
      </c>
      <c r="M48" s="3">
        <v>18249</v>
      </c>
      <c r="N48" s="16">
        <v>126365294</v>
      </c>
      <c r="O48" s="16"/>
    </row>
    <row r="49" spans="1:15" ht="29.5" thickBot="1" x14ac:dyDescent="0.4">
      <c r="A49" s="23">
        <v>47</v>
      </c>
      <c r="B49" s="15" t="s">
        <v>84</v>
      </c>
      <c r="C49" s="3">
        <v>89223</v>
      </c>
      <c r="D49" s="6"/>
      <c r="E49" s="3">
        <v>1108</v>
      </c>
      <c r="F49" s="6"/>
      <c r="G49" s="3">
        <v>53247</v>
      </c>
      <c r="H49" s="3">
        <v>34868</v>
      </c>
      <c r="I49" s="6">
        <v>185</v>
      </c>
      <c r="J49" s="3">
        <v>17470</v>
      </c>
      <c r="K49" s="6">
        <v>217</v>
      </c>
      <c r="L49" s="3">
        <v>262281</v>
      </c>
      <c r="M49" s="3">
        <v>51355</v>
      </c>
      <c r="N49" s="16">
        <v>5107237</v>
      </c>
      <c r="O49" s="16"/>
    </row>
    <row r="50" spans="1:15" ht="15" thickBot="1" x14ac:dyDescent="0.4">
      <c r="A50" s="23">
        <v>48</v>
      </c>
      <c r="B50" s="15" t="s">
        <v>15</v>
      </c>
      <c r="C50" s="3">
        <v>87913</v>
      </c>
      <c r="D50" s="6"/>
      <c r="E50" s="3">
        <v>2094</v>
      </c>
      <c r="F50" s="6"/>
      <c r="G50" s="3">
        <v>53498</v>
      </c>
      <c r="H50" s="3">
        <v>32321</v>
      </c>
      <c r="I50" s="6">
        <v>128</v>
      </c>
      <c r="J50" s="3">
        <v>8629</v>
      </c>
      <c r="K50" s="6">
        <v>206</v>
      </c>
      <c r="L50" s="3">
        <v>2852722</v>
      </c>
      <c r="M50" s="3">
        <v>280003</v>
      </c>
      <c r="N50" s="16">
        <v>10188174</v>
      </c>
      <c r="O50" s="16"/>
    </row>
    <row r="51" spans="1:15" ht="15" thickBot="1" x14ac:dyDescent="0.4">
      <c r="A51" s="23">
        <v>49</v>
      </c>
      <c r="B51" s="15" t="s">
        <v>6</v>
      </c>
      <c r="C51" s="3">
        <v>85591</v>
      </c>
      <c r="D51" s="4">
        <v>13</v>
      </c>
      <c r="E51" s="3">
        <v>4634</v>
      </c>
      <c r="F51" s="6"/>
      <c r="G51" s="3">
        <v>80729</v>
      </c>
      <c r="H51" s="6">
        <v>228</v>
      </c>
      <c r="I51" s="6">
        <v>1</v>
      </c>
      <c r="J51" s="6">
        <v>59</v>
      </c>
      <c r="K51" s="6">
        <v>3</v>
      </c>
      <c r="L51" s="3">
        <v>160000000</v>
      </c>
      <c r="M51" s="3">
        <v>111163</v>
      </c>
      <c r="N51" s="3">
        <v>1439323776</v>
      </c>
      <c r="O51" s="16"/>
    </row>
    <row r="52" spans="1:15" ht="15" thickBot="1" x14ac:dyDescent="0.4">
      <c r="A52" s="23">
        <v>50</v>
      </c>
      <c r="B52" s="15" t="s">
        <v>138</v>
      </c>
      <c r="C52" s="3">
        <v>85136</v>
      </c>
      <c r="D52" s="6"/>
      <c r="E52" s="3">
        <v>1301</v>
      </c>
      <c r="F52" s="6"/>
      <c r="G52" s="3">
        <v>38904</v>
      </c>
      <c r="H52" s="3">
        <v>44931</v>
      </c>
      <c r="I52" s="6">
        <v>230</v>
      </c>
      <c r="J52" s="6">
        <v>736</v>
      </c>
      <c r="K52" s="6">
        <v>11</v>
      </c>
      <c r="L52" s="3">
        <v>1356630</v>
      </c>
      <c r="M52" s="3">
        <v>11721</v>
      </c>
      <c r="N52" s="16">
        <v>115746603</v>
      </c>
      <c r="O52" s="16"/>
    </row>
    <row r="53" spans="1:15" ht="29.5" thickBot="1" x14ac:dyDescent="0.4">
      <c r="A53" s="23">
        <v>51</v>
      </c>
      <c r="B53" s="15" t="s">
        <v>94</v>
      </c>
      <c r="C53" s="3">
        <v>84413</v>
      </c>
      <c r="D53" s="4">
        <v>332</v>
      </c>
      <c r="E53" s="3">
        <v>2521</v>
      </c>
      <c r="F53" s="5">
        <v>9</v>
      </c>
      <c r="G53" s="3">
        <v>32214</v>
      </c>
      <c r="H53" s="3">
        <v>49678</v>
      </c>
      <c r="I53" s="6">
        <v>34</v>
      </c>
      <c r="J53" s="3">
        <v>8485</v>
      </c>
      <c r="K53" s="6">
        <v>253</v>
      </c>
      <c r="L53" s="3">
        <v>198841</v>
      </c>
      <c r="M53" s="3">
        <v>19987</v>
      </c>
      <c r="N53" s="16">
        <v>9948563</v>
      </c>
      <c r="O53" s="16"/>
    </row>
    <row r="54" spans="1:15" ht="15" thickBot="1" x14ac:dyDescent="0.4">
      <c r="A54" s="23">
        <v>52</v>
      </c>
      <c r="B54" s="15" t="s">
        <v>49</v>
      </c>
      <c r="C54" s="3">
        <v>83998</v>
      </c>
      <c r="D54" s="6"/>
      <c r="E54" s="6">
        <v>901</v>
      </c>
      <c r="F54" s="6"/>
      <c r="G54" s="3">
        <v>77423</v>
      </c>
      <c r="H54" s="3">
        <v>5674</v>
      </c>
      <c r="I54" s="6"/>
      <c r="J54" s="3">
        <v>8890</v>
      </c>
      <c r="K54" s="6">
        <v>95</v>
      </c>
      <c r="L54" s="3">
        <v>2087430</v>
      </c>
      <c r="M54" s="3">
        <v>220929</v>
      </c>
      <c r="N54" s="16">
        <v>9448434</v>
      </c>
      <c r="O54" s="16"/>
    </row>
    <row r="55" spans="1:15" ht="29.5" thickBot="1" x14ac:dyDescent="0.4">
      <c r="A55" s="23">
        <v>53</v>
      </c>
      <c r="B55" s="15" t="s">
        <v>118</v>
      </c>
      <c r="C55" s="3">
        <v>83756</v>
      </c>
      <c r="D55" s="6"/>
      <c r="E55" s="6">
        <v>704</v>
      </c>
      <c r="F55" s="6"/>
      <c r="G55" s="3">
        <v>75400</v>
      </c>
      <c r="H55" s="3">
        <v>7652</v>
      </c>
      <c r="I55" s="6">
        <v>186</v>
      </c>
      <c r="J55" s="3">
        <v>2948</v>
      </c>
      <c r="K55" s="6">
        <v>25</v>
      </c>
      <c r="L55" s="3">
        <v>1996103</v>
      </c>
      <c r="M55" s="3">
        <v>70254</v>
      </c>
      <c r="N55" s="16">
        <v>28412814</v>
      </c>
      <c r="O55" s="16"/>
    </row>
    <row r="56" spans="1:15" ht="15" thickBot="1" x14ac:dyDescent="0.4">
      <c r="A56" s="23">
        <v>54</v>
      </c>
      <c r="B56" s="15" t="s">
        <v>70</v>
      </c>
      <c r="C56" s="3">
        <v>75948</v>
      </c>
      <c r="D56" s="6"/>
      <c r="E56" s="6">
        <v>282</v>
      </c>
      <c r="F56" s="5">
        <v>2</v>
      </c>
      <c r="G56" s="3">
        <v>71687</v>
      </c>
      <c r="H56" s="3">
        <v>3979</v>
      </c>
      <c r="I56" s="6">
        <v>57</v>
      </c>
      <c r="J56" s="3">
        <v>44219</v>
      </c>
      <c r="K56" s="6">
        <v>164</v>
      </c>
      <c r="L56" s="3">
        <v>1557638</v>
      </c>
      <c r="M56" s="3">
        <v>906891</v>
      </c>
      <c r="N56" s="16">
        <v>1717558</v>
      </c>
      <c r="O56" s="16"/>
    </row>
    <row r="57" spans="1:15" ht="29.5" thickBot="1" x14ac:dyDescent="0.4">
      <c r="A57" s="23">
        <v>55</v>
      </c>
      <c r="B57" s="15" t="s">
        <v>11</v>
      </c>
      <c r="C57" s="3">
        <v>65881</v>
      </c>
      <c r="D57" s="7">
        <v>1445</v>
      </c>
      <c r="E57" s="3">
        <v>2101</v>
      </c>
      <c r="F57" s="5">
        <v>2</v>
      </c>
      <c r="G57" s="3">
        <v>49500</v>
      </c>
      <c r="H57" s="3">
        <v>14280</v>
      </c>
      <c r="I57" s="6">
        <v>38</v>
      </c>
      <c r="J57" s="3">
        <v>7597</v>
      </c>
      <c r="K57" s="6">
        <v>242</v>
      </c>
      <c r="L57" s="3">
        <v>1516021</v>
      </c>
      <c r="M57" s="3">
        <v>174807</v>
      </c>
      <c r="N57" s="16">
        <v>8672522</v>
      </c>
      <c r="O57" s="16"/>
    </row>
    <row r="58" spans="1:15" ht="15" thickBot="1" x14ac:dyDescent="0.4">
      <c r="A58" s="23">
        <v>56</v>
      </c>
      <c r="B58" s="15" t="s">
        <v>59</v>
      </c>
      <c r="C58" s="3">
        <v>62618</v>
      </c>
      <c r="D58" s="6"/>
      <c r="E58" s="3">
        <v>1478</v>
      </c>
      <c r="F58" s="6"/>
      <c r="G58" s="3">
        <v>44728</v>
      </c>
      <c r="H58" s="3">
        <v>16412</v>
      </c>
      <c r="I58" s="6">
        <v>819</v>
      </c>
      <c r="J58" s="3">
        <v>15533</v>
      </c>
      <c r="K58" s="6">
        <v>367</v>
      </c>
      <c r="L58" s="3">
        <v>315165</v>
      </c>
      <c r="M58" s="3">
        <v>78180</v>
      </c>
      <c r="N58" s="16">
        <v>4031274</v>
      </c>
      <c r="O58" s="16"/>
    </row>
    <row r="59" spans="1:15" ht="29.5" thickBot="1" x14ac:dyDescent="0.4">
      <c r="A59" s="23">
        <v>57</v>
      </c>
      <c r="B59" s="15" t="s">
        <v>79</v>
      </c>
      <c r="C59" s="3">
        <v>61534</v>
      </c>
      <c r="D59" s="4">
        <v>215</v>
      </c>
      <c r="E59" s="6">
        <v>510</v>
      </c>
      <c r="F59" s="5">
        <v>1</v>
      </c>
      <c r="G59" s="3">
        <v>58427</v>
      </c>
      <c r="H59" s="3">
        <v>2597</v>
      </c>
      <c r="I59" s="6">
        <v>252</v>
      </c>
      <c r="J59" s="3">
        <v>1831</v>
      </c>
      <c r="K59" s="6">
        <v>15</v>
      </c>
      <c r="L59" s="3">
        <v>1377915</v>
      </c>
      <c r="M59" s="3">
        <v>41003</v>
      </c>
      <c r="N59" s="16">
        <v>33604858</v>
      </c>
      <c r="O59" s="16"/>
    </row>
    <row r="60" spans="1:15" ht="15" thickBot="1" x14ac:dyDescent="0.4">
      <c r="A60" s="23">
        <v>58</v>
      </c>
      <c r="B60" s="15" t="s">
        <v>104</v>
      </c>
      <c r="C60" s="3">
        <v>60430</v>
      </c>
      <c r="D60" s="6"/>
      <c r="E60" s="3">
        <v>1115</v>
      </c>
      <c r="F60" s="6"/>
      <c r="G60" s="3">
        <v>51943</v>
      </c>
      <c r="H60" s="3">
        <v>7372</v>
      </c>
      <c r="I60" s="6">
        <v>7</v>
      </c>
      <c r="J60" s="6">
        <v>291</v>
      </c>
      <c r="K60" s="6">
        <v>5</v>
      </c>
      <c r="L60" s="3">
        <v>554006</v>
      </c>
      <c r="M60" s="3">
        <v>2669</v>
      </c>
      <c r="N60" s="16">
        <v>207544416</v>
      </c>
      <c r="O60" s="16"/>
    </row>
    <row r="61" spans="1:15" ht="29.5" thickBot="1" x14ac:dyDescent="0.4">
      <c r="A61" s="23">
        <v>59</v>
      </c>
      <c r="B61" s="15" t="s">
        <v>52</v>
      </c>
      <c r="C61" s="3">
        <v>57884</v>
      </c>
      <c r="D61" s="4">
        <v>4</v>
      </c>
      <c r="E61" s="6">
        <v>28</v>
      </c>
      <c r="F61" s="6"/>
      <c r="G61" s="3">
        <v>57728</v>
      </c>
      <c r="H61" s="6">
        <v>128</v>
      </c>
      <c r="I61" s="6"/>
      <c r="J61" s="3">
        <v>9872</v>
      </c>
      <c r="K61" s="6">
        <v>5</v>
      </c>
      <c r="L61" s="3">
        <v>3072368</v>
      </c>
      <c r="M61" s="3">
        <v>523996</v>
      </c>
      <c r="N61" s="16">
        <v>5863343</v>
      </c>
      <c r="O61" s="16"/>
    </row>
    <row r="62" spans="1:15" ht="15" thickBot="1" x14ac:dyDescent="0.4">
      <c r="A62" s="23">
        <v>60</v>
      </c>
      <c r="B62" s="15" t="s">
        <v>68</v>
      </c>
      <c r="C62" s="3">
        <v>57566</v>
      </c>
      <c r="D62" s="4">
        <v>745</v>
      </c>
      <c r="E62" s="3">
        <v>1032</v>
      </c>
      <c r="F62" s="5">
        <v>6</v>
      </c>
      <c r="G62" s="3">
        <v>46318</v>
      </c>
      <c r="H62" s="3">
        <v>10216</v>
      </c>
      <c r="I62" s="6"/>
      <c r="J62" s="3">
        <v>19416</v>
      </c>
      <c r="K62" s="6">
        <v>348</v>
      </c>
      <c r="L62" s="3">
        <v>329277</v>
      </c>
      <c r="M62" s="3">
        <v>111061</v>
      </c>
      <c r="N62" s="16">
        <v>2964822</v>
      </c>
      <c r="O62" s="16"/>
    </row>
    <row r="63" spans="1:15" ht="15" thickBot="1" x14ac:dyDescent="0.4">
      <c r="A63" s="23">
        <v>61</v>
      </c>
      <c r="B63" s="15" t="s">
        <v>16</v>
      </c>
      <c r="C63" s="3">
        <v>57326</v>
      </c>
      <c r="D63" s="7">
        <v>1028</v>
      </c>
      <c r="E63" s="6">
        <v>861</v>
      </c>
      <c r="F63" s="5">
        <v>6</v>
      </c>
      <c r="G63" s="3">
        <v>44949</v>
      </c>
      <c r="H63" s="3">
        <v>11516</v>
      </c>
      <c r="I63" s="6">
        <v>107</v>
      </c>
      <c r="J63" s="3">
        <v>6355</v>
      </c>
      <c r="K63" s="6">
        <v>95</v>
      </c>
      <c r="L63" s="3">
        <v>1822931</v>
      </c>
      <c r="M63" s="3">
        <v>202077</v>
      </c>
      <c r="N63" s="16">
        <v>9020966</v>
      </c>
      <c r="O63" s="16"/>
    </row>
    <row r="64" spans="1:15" ht="15" thickBot="1" x14ac:dyDescent="0.4">
      <c r="A64" s="23">
        <v>62</v>
      </c>
      <c r="B64" s="15" t="s">
        <v>81</v>
      </c>
      <c r="C64" s="3">
        <v>54624</v>
      </c>
      <c r="D64" s="6"/>
      <c r="E64" s="6">
        <v>466</v>
      </c>
      <c r="F64" s="6"/>
      <c r="G64" s="3">
        <v>23941</v>
      </c>
      <c r="H64" s="3">
        <v>30217</v>
      </c>
      <c r="I64" s="6">
        <v>185</v>
      </c>
      <c r="J64" s="3">
        <v>8013</v>
      </c>
      <c r="K64" s="6">
        <v>68</v>
      </c>
      <c r="L64" s="3">
        <v>985791</v>
      </c>
      <c r="M64" s="3">
        <v>144615</v>
      </c>
      <c r="N64" s="16">
        <v>6816652</v>
      </c>
      <c r="O64" s="16"/>
    </row>
    <row r="65" spans="1:15" ht="15" thickBot="1" x14ac:dyDescent="0.4">
      <c r="A65" s="23">
        <v>63</v>
      </c>
      <c r="B65" s="15" t="s">
        <v>55</v>
      </c>
      <c r="C65" s="3">
        <v>53225</v>
      </c>
      <c r="D65" s="6"/>
      <c r="E65" s="3">
        <v>1809</v>
      </c>
      <c r="F65" s="6"/>
      <c r="G65" s="3">
        <v>37382</v>
      </c>
      <c r="H65" s="3">
        <v>14034</v>
      </c>
      <c r="I65" s="6">
        <v>25</v>
      </c>
      <c r="J65" s="3">
        <v>1208</v>
      </c>
      <c r="K65" s="6">
        <v>41</v>
      </c>
      <c r="L65" s="6"/>
      <c r="M65" s="6"/>
      <c r="N65" s="16">
        <v>44071222</v>
      </c>
      <c r="O65" s="16"/>
    </row>
    <row r="66" spans="1:15" ht="15" thickBot="1" x14ac:dyDescent="0.4">
      <c r="A66" s="23">
        <v>64</v>
      </c>
      <c r="B66" s="15" t="s">
        <v>123</v>
      </c>
      <c r="C66" s="3">
        <v>50344</v>
      </c>
      <c r="D66" s="6"/>
      <c r="E66" s="3">
        <v>1096</v>
      </c>
      <c r="F66" s="6"/>
      <c r="G66" s="3">
        <v>32751</v>
      </c>
      <c r="H66" s="3">
        <v>16497</v>
      </c>
      <c r="I66" s="6">
        <v>146</v>
      </c>
      <c r="J66" s="3">
        <v>7034</v>
      </c>
      <c r="K66" s="6">
        <v>153</v>
      </c>
      <c r="L66" s="3">
        <v>311326</v>
      </c>
      <c r="M66" s="3">
        <v>43499</v>
      </c>
      <c r="N66" s="16">
        <v>7157126</v>
      </c>
      <c r="O66" s="16"/>
    </row>
    <row r="67" spans="1:15" ht="29.5" thickBot="1" x14ac:dyDescent="0.4">
      <c r="A67" s="23">
        <v>65</v>
      </c>
      <c r="B67" s="15" t="s">
        <v>103</v>
      </c>
      <c r="C67" s="3">
        <v>49871</v>
      </c>
      <c r="D67" s="4">
        <v>343</v>
      </c>
      <c r="E67" s="3">
        <v>1092</v>
      </c>
      <c r="F67" s="5">
        <v>2</v>
      </c>
      <c r="G67" s="3">
        <v>44712</v>
      </c>
      <c r="H67" s="3">
        <v>4067</v>
      </c>
      <c r="I67" s="6">
        <v>24</v>
      </c>
      <c r="J67" s="3">
        <v>7609</v>
      </c>
      <c r="K67" s="6">
        <v>167</v>
      </c>
      <c r="L67" s="3">
        <v>276522</v>
      </c>
      <c r="M67" s="3">
        <v>42190</v>
      </c>
      <c r="N67" s="16">
        <v>6554201</v>
      </c>
      <c r="O67" s="16"/>
    </row>
    <row r="68" spans="1:15" ht="15" thickBot="1" x14ac:dyDescent="0.4">
      <c r="A68" s="23">
        <v>66</v>
      </c>
      <c r="B68" s="15" t="s">
        <v>96</v>
      </c>
      <c r="C68" s="3">
        <v>47030</v>
      </c>
      <c r="D68" s="6"/>
      <c r="E68" s="6">
        <v>308</v>
      </c>
      <c r="F68" s="6"/>
      <c r="G68" s="3">
        <v>46424</v>
      </c>
      <c r="H68" s="6">
        <v>298</v>
      </c>
      <c r="I68" s="6">
        <v>12</v>
      </c>
      <c r="J68" s="3">
        <v>1505</v>
      </c>
      <c r="K68" s="6">
        <v>10</v>
      </c>
      <c r="L68" s="3">
        <v>498890</v>
      </c>
      <c r="M68" s="3">
        <v>15963</v>
      </c>
      <c r="N68" s="16">
        <v>31252458</v>
      </c>
      <c r="O68" s="16"/>
    </row>
    <row r="69" spans="1:15" ht="15" thickBot="1" x14ac:dyDescent="0.4">
      <c r="A69" s="23">
        <v>67</v>
      </c>
      <c r="B69" s="15" t="s">
        <v>159</v>
      </c>
      <c r="C69" s="3">
        <v>44985</v>
      </c>
      <c r="D69" s="7">
        <v>1164</v>
      </c>
      <c r="E69" s="6">
        <v>656</v>
      </c>
      <c r="F69" s="5">
        <v>12</v>
      </c>
      <c r="G69" s="3">
        <v>25007</v>
      </c>
      <c r="H69" s="3">
        <v>19322</v>
      </c>
      <c r="I69" s="6"/>
      <c r="J69" s="3">
        <v>6522</v>
      </c>
      <c r="K69" s="6">
        <v>95</v>
      </c>
      <c r="L69" s="3">
        <v>255149</v>
      </c>
      <c r="M69" s="3">
        <v>36992</v>
      </c>
      <c r="N69" s="16">
        <v>6897460</v>
      </c>
      <c r="O69" s="16"/>
    </row>
    <row r="70" spans="1:15" ht="15" thickBot="1" x14ac:dyDescent="0.4">
      <c r="A70" s="23">
        <v>68</v>
      </c>
      <c r="B70" s="15" t="s">
        <v>106</v>
      </c>
      <c r="C70" s="3">
        <v>44684</v>
      </c>
      <c r="D70" s="6"/>
      <c r="E70" s="6">
        <v>387</v>
      </c>
      <c r="F70" s="6"/>
      <c r="G70" s="3">
        <v>38228</v>
      </c>
      <c r="H70" s="3">
        <v>6069</v>
      </c>
      <c r="I70" s="6"/>
      <c r="J70" s="3">
        <v>8703</v>
      </c>
      <c r="K70" s="6">
        <v>75</v>
      </c>
      <c r="L70" s="3">
        <v>458400</v>
      </c>
      <c r="M70" s="3">
        <v>89285</v>
      </c>
      <c r="N70" s="16">
        <v>5134106</v>
      </c>
      <c r="O70" s="16"/>
    </row>
    <row r="71" spans="1:15" ht="15" thickBot="1" x14ac:dyDescent="0.4">
      <c r="A71" s="23">
        <v>69</v>
      </c>
      <c r="B71" s="15" t="s">
        <v>22</v>
      </c>
      <c r="C71" s="3">
        <v>43351</v>
      </c>
      <c r="D71" s="6"/>
      <c r="E71" s="3">
        <v>1827</v>
      </c>
      <c r="F71" s="6"/>
      <c r="G71" s="3">
        <v>23364</v>
      </c>
      <c r="H71" s="3">
        <v>18160</v>
      </c>
      <c r="I71" s="6">
        <v>32</v>
      </c>
      <c r="J71" s="3">
        <v>8752</v>
      </c>
      <c r="K71" s="6">
        <v>369</v>
      </c>
      <c r="L71" s="3">
        <v>1341474</v>
      </c>
      <c r="M71" s="3">
        <v>270825</v>
      </c>
      <c r="N71" s="16">
        <v>4953293</v>
      </c>
      <c r="O71" s="16"/>
    </row>
    <row r="72" spans="1:15" ht="29.5" thickBot="1" x14ac:dyDescent="0.4">
      <c r="A72" s="23">
        <v>70</v>
      </c>
      <c r="B72" s="15" t="s">
        <v>69</v>
      </c>
      <c r="C72" s="3">
        <v>42381</v>
      </c>
      <c r="D72" s="4">
        <v>277</v>
      </c>
      <c r="E72" s="6">
        <v>612</v>
      </c>
      <c r="F72" s="5">
        <v>3</v>
      </c>
      <c r="G72" s="3">
        <v>39468</v>
      </c>
      <c r="H72" s="3">
        <v>2301</v>
      </c>
      <c r="I72" s="6"/>
      <c r="J72" s="3">
        <v>4169</v>
      </c>
      <c r="K72" s="6">
        <v>60</v>
      </c>
      <c r="L72" s="3">
        <v>1187136</v>
      </c>
      <c r="M72" s="3">
        <v>116787</v>
      </c>
      <c r="N72" s="16">
        <v>10164956</v>
      </c>
      <c r="O72" s="16"/>
    </row>
    <row r="73" spans="1:15" ht="15" thickBot="1" x14ac:dyDescent="0.4">
      <c r="A73" s="23">
        <v>71</v>
      </c>
      <c r="B73" s="15" t="s">
        <v>116</v>
      </c>
      <c r="C73" s="3">
        <v>41619</v>
      </c>
      <c r="D73" s="6"/>
      <c r="E73" s="6">
        <v>777</v>
      </c>
      <c r="F73" s="6"/>
      <c r="G73" s="3">
        <v>32000</v>
      </c>
      <c r="H73" s="3">
        <v>8842</v>
      </c>
      <c r="I73" s="6"/>
      <c r="J73" s="6">
        <v>769</v>
      </c>
      <c r="K73" s="6">
        <v>14</v>
      </c>
      <c r="L73" s="3">
        <v>593199</v>
      </c>
      <c r="M73" s="3">
        <v>10965</v>
      </c>
      <c r="N73" s="16">
        <v>54098484</v>
      </c>
      <c r="O73" s="16"/>
    </row>
    <row r="74" spans="1:15" ht="29.5" thickBot="1" x14ac:dyDescent="0.4">
      <c r="A74" s="23">
        <v>72</v>
      </c>
      <c r="B74" s="15" t="s">
        <v>85</v>
      </c>
      <c r="C74" s="3">
        <v>39928</v>
      </c>
      <c r="D74" s="4">
        <v>58</v>
      </c>
      <c r="E74" s="3">
        <v>1480</v>
      </c>
      <c r="F74" s="5">
        <v>1</v>
      </c>
      <c r="G74" s="3">
        <v>33308</v>
      </c>
      <c r="H74" s="3">
        <v>5140</v>
      </c>
      <c r="I74" s="6">
        <v>93</v>
      </c>
      <c r="J74" s="3">
        <v>1019</v>
      </c>
      <c r="K74" s="6">
        <v>38</v>
      </c>
      <c r="L74" s="3">
        <v>115402</v>
      </c>
      <c r="M74" s="3">
        <v>2946</v>
      </c>
      <c r="N74" s="16">
        <v>39170328</v>
      </c>
      <c r="O74" s="16"/>
    </row>
    <row r="75" spans="1:15" ht="15" thickBot="1" x14ac:dyDescent="0.4">
      <c r="A75" s="23">
        <v>73</v>
      </c>
      <c r="B75" s="15" t="s">
        <v>63</v>
      </c>
      <c r="C75" s="3">
        <v>39862</v>
      </c>
      <c r="D75" s="7">
        <v>1025</v>
      </c>
      <c r="E75" s="6">
        <v>996</v>
      </c>
      <c r="F75" s="5">
        <v>28</v>
      </c>
      <c r="G75" s="3">
        <v>11753</v>
      </c>
      <c r="H75" s="3">
        <v>27113</v>
      </c>
      <c r="I75" s="6">
        <v>160</v>
      </c>
      <c r="J75" s="3">
        <v>4129</v>
      </c>
      <c r="K75" s="6">
        <v>103</v>
      </c>
      <c r="L75" s="3">
        <v>841220</v>
      </c>
      <c r="M75" s="3">
        <v>87143</v>
      </c>
      <c r="N75" s="16">
        <v>9653313</v>
      </c>
      <c r="O75" s="16"/>
    </row>
    <row r="76" spans="1:15" ht="15" thickBot="1" x14ac:dyDescent="0.4">
      <c r="A76" s="23">
        <v>74</v>
      </c>
      <c r="B76" s="15" t="s">
        <v>41</v>
      </c>
      <c r="C76" s="3">
        <v>34854</v>
      </c>
      <c r="D76" s="6"/>
      <c r="E76" s="6">
        <v>765</v>
      </c>
      <c r="F76" s="6"/>
      <c r="G76" s="3">
        <v>31536</v>
      </c>
      <c r="H76" s="3">
        <v>2553</v>
      </c>
      <c r="I76" s="6">
        <v>20</v>
      </c>
      <c r="J76" s="3">
        <v>3994</v>
      </c>
      <c r="K76" s="6">
        <v>88</v>
      </c>
      <c r="L76" s="3">
        <v>1199799</v>
      </c>
      <c r="M76" s="3">
        <v>137477</v>
      </c>
      <c r="N76" s="16">
        <v>8727252</v>
      </c>
      <c r="O76" s="16"/>
    </row>
    <row r="77" spans="1:15" ht="15" thickBot="1" x14ac:dyDescent="0.4">
      <c r="A77" s="23">
        <v>75</v>
      </c>
      <c r="B77" s="15" t="s">
        <v>27</v>
      </c>
      <c r="C77" s="3">
        <v>32811</v>
      </c>
      <c r="D77" s="6"/>
      <c r="E77" s="6">
        <v>671</v>
      </c>
      <c r="F77" s="6"/>
      <c r="G77" s="3">
        <v>26741</v>
      </c>
      <c r="H77" s="3">
        <v>5399</v>
      </c>
      <c r="I77" s="6">
        <v>19</v>
      </c>
      <c r="J77" s="3">
        <v>5659</v>
      </c>
      <c r="K77" s="6">
        <v>116</v>
      </c>
      <c r="L77" s="3">
        <v>4393640</v>
      </c>
      <c r="M77" s="3">
        <v>757785</v>
      </c>
      <c r="N77" s="16">
        <v>5798003</v>
      </c>
      <c r="O77" s="16"/>
    </row>
    <row r="78" spans="1:15" ht="15" thickBot="1" x14ac:dyDescent="0.4">
      <c r="A78" s="23">
        <v>76</v>
      </c>
      <c r="B78" s="15" t="s">
        <v>77</v>
      </c>
      <c r="C78" s="3">
        <v>32556</v>
      </c>
      <c r="D78" s="6"/>
      <c r="E78" s="6">
        <v>478</v>
      </c>
      <c r="F78" s="6"/>
      <c r="G78" s="3">
        <v>5032</v>
      </c>
      <c r="H78" s="3">
        <v>27046</v>
      </c>
      <c r="I78" s="6">
        <v>138</v>
      </c>
      <c r="J78" s="3">
        <v>2747</v>
      </c>
      <c r="K78" s="6">
        <v>40</v>
      </c>
      <c r="L78" s="3">
        <v>276002</v>
      </c>
      <c r="M78" s="3">
        <v>23285</v>
      </c>
      <c r="N78" s="16">
        <v>11853425</v>
      </c>
      <c r="O78" s="16"/>
    </row>
    <row r="79" spans="1:15" ht="58.5" thickBot="1" x14ac:dyDescent="0.4">
      <c r="A79" s="23">
        <v>77</v>
      </c>
      <c r="B79" s="15" t="s">
        <v>71</v>
      </c>
      <c r="C79" s="3">
        <v>30837</v>
      </c>
      <c r="D79" s="6"/>
      <c r="E79" s="6">
        <v>936</v>
      </c>
      <c r="F79" s="6"/>
      <c r="G79" s="3">
        <v>23587</v>
      </c>
      <c r="H79" s="3">
        <v>6314</v>
      </c>
      <c r="I79" s="6"/>
      <c r="J79" s="3">
        <v>9416</v>
      </c>
      <c r="K79" s="6">
        <v>286</v>
      </c>
      <c r="L79" s="3">
        <v>262637</v>
      </c>
      <c r="M79" s="3">
        <v>80196</v>
      </c>
      <c r="N79" s="16">
        <v>3274934</v>
      </c>
      <c r="O79" s="16"/>
    </row>
    <row r="80" spans="1:15" ht="29.5" thickBot="1" x14ac:dyDescent="0.4">
      <c r="A80" s="23">
        <v>78</v>
      </c>
      <c r="B80" s="15" t="s">
        <v>127</v>
      </c>
      <c r="C80" s="3">
        <v>30480</v>
      </c>
      <c r="D80" s="6"/>
      <c r="E80" s="6">
        <v>899</v>
      </c>
      <c r="F80" s="6"/>
      <c r="G80" s="3">
        <v>25857</v>
      </c>
      <c r="H80" s="3">
        <v>3724</v>
      </c>
      <c r="I80" s="6">
        <v>27</v>
      </c>
      <c r="J80" s="3">
        <v>4692</v>
      </c>
      <c r="K80" s="6">
        <v>138</v>
      </c>
      <c r="L80" s="3">
        <v>427709</v>
      </c>
      <c r="M80" s="3">
        <v>65847</v>
      </c>
      <c r="N80" s="16">
        <v>6495492</v>
      </c>
      <c r="O80" s="16"/>
    </row>
    <row r="81" spans="1:15" ht="29.5" thickBot="1" x14ac:dyDescent="0.4">
      <c r="A81" s="23">
        <v>79</v>
      </c>
      <c r="B81" s="15" t="s">
        <v>156</v>
      </c>
      <c r="C81" s="3">
        <v>29314</v>
      </c>
      <c r="D81" s="6"/>
      <c r="E81" s="6">
        <v>664</v>
      </c>
      <c r="F81" s="6"/>
      <c r="G81" s="3">
        <v>10260</v>
      </c>
      <c r="H81" s="3">
        <v>18390</v>
      </c>
      <c r="I81" s="6"/>
      <c r="J81" s="6">
        <v>538</v>
      </c>
      <c r="K81" s="6">
        <v>12</v>
      </c>
      <c r="L81" s="3">
        <v>428668</v>
      </c>
      <c r="M81" s="3">
        <v>7864</v>
      </c>
      <c r="N81" s="16">
        <v>54513051</v>
      </c>
      <c r="O81" s="16"/>
    </row>
    <row r="82" spans="1:15" ht="15" thickBot="1" x14ac:dyDescent="0.4">
      <c r="A82" s="23">
        <v>80</v>
      </c>
      <c r="B82" s="15" t="s">
        <v>24</v>
      </c>
      <c r="C82" s="3">
        <v>27316</v>
      </c>
      <c r="D82" s="4">
        <v>30</v>
      </c>
      <c r="E82" s="6">
        <v>899</v>
      </c>
      <c r="F82" s="5">
        <v>1</v>
      </c>
      <c r="G82" s="3">
        <v>25037</v>
      </c>
      <c r="H82" s="3">
        <v>1380</v>
      </c>
      <c r="I82" s="6">
        <v>1</v>
      </c>
      <c r="J82" s="3">
        <v>1068</v>
      </c>
      <c r="K82" s="6">
        <v>35</v>
      </c>
      <c r="L82" s="3">
        <v>8061952</v>
      </c>
      <c r="M82" s="3">
        <v>315129</v>
      </c>
      <c r="N82" s="16">
        <v>25583007</v>
      </c>
      <c r="O82" s="16"/>
    </row>
    <row r="83" spans="1:15" ht="15" thickBot="1" x14ac:dyDescent="0.4">
      <c r="A83" s="23">
        <v>81</v>
      </c>
      <c r="B83" s="15" t="s">
        <v>97</v>
      </c>
      <c r="C83" s="3">
        <v>26073</v>
      </c>
      <c r="D83" s="6"/>
      <c r="E83" s="6">
        <v>207</v>
      </c>
      <c r="F83" s="6"/>
      <c r="G83" s="3">
        <v>6219</v>
      </c>
      <c r="H83" s="3">
        <v>19647</v>
      </c>
      <c r="I83" s="6">
        <v>55</v>
      </c>
      <c r="J83" s="3">
        <v>2548</v>
      </c>
      <c r="K83" s="6">
        <v>20</v>
      </c>
      <c r="L83" s="3">
        <v>1439205</v>
      </c>
      <c r="M83" s="3">
        <v>140662</v>
      </c>
      <c r="N83" s="16">
        <v>10231666</v>
      </c>
      <c r="O83" s="16"/>
    </row>
    <row r="84" spans="1:15" ht="15" thickBot="1" x14ac:dyDescent="0.4">
      <c r="A84" s="23">
        <v>82</v>
      </c>
      <c r="B84" s="15" t="s">
        <v>78</v>
      </c>
      <c r="C84" s="3">
        <v>24989</v>
      </c>
      <c r="D84" s="6"/>
      <c r="E84" s="6">
        <v>915</v>
      </c>
      <c r="F84" s="6"/>
      <c r="G84" s="3">
        <v>15975</v>
      </c>
      <c r="H84" s="3">
        <v>8099</v>
      </c>
      <c r="I84" s="6">
        <v>65</v>
      </c>
      <c r="J84" s="3">
        <v>3604</v>
      </c>
      <c r="K84" s="6">
        <v>132</v>
      </c>
      <c r="L84" s="3">
        <v>577324</v>
      </c>
      <c r="M84" s="3">
        <v>83268</v>
      </c>
      <c r="N84" s="16">
        <v>6933334</v>
      </c>
      <c r="O84" s="16"/>
    </row>
    <row r="85" spans="1:15" ht="15" thickBot="1" x14ac:dyDescent="0.4">
      <c r="A85" s="23">
        <v>83</v>
      </c>
      <c r="B85" s="15" t="s">
        <v>18</v>
      </c>
      <c r="C85" s="3">
        <v>24805</v>
      </c>
      <c r="D85" s="4">
        <v>102</v>
      </c>
      <c r="E85" s="6">
        <v>434</v>
      </c>
      <c r="F85" s="5">
        <v>1</v>
      </c>
      <c r="G85" s="3">
        <v>22863</v>
      </c>
      <c r="H85" s="3">
        <v>1508</v>
      </c>
      <c r="I85" s="6">
        <v>91</v>
      </c>
      <c r="J85" s="6">
        <v>484</v>
      </c>
      <c r="K85" s="6">
        <v>8</v>
      </c>
      <c r="L85" s="3">
        <v>2428771</v>
      </c>
      <c r="M85" s="3">
        <v>47361</v>
      </c>
      <c r="N85" s="16">
        <v>51281783</v>
      </c>
      <c r="O85" s="16"/>
    </row>
    <row r="86" spans="1:15" ht="15" thickBot="1" x14ac:dyDescent="0.4">
      <c r="A86" s="23">
        <v>84</v>
      </c>
      <c r="B86" s="15" t="s">
        <v>50</v>
      </c>
      <c r="C86" s="3">
        <v>22652</v>
      </c>
      <c r="D86" s="6"/>
      <c r="E86" s="6">
        <v>456</v>
      </c>
      <c r="F86" s="6"/>
      <c r="G86" s="3">
        <v>9989</v>
      </c>
      <c r="H86" s="3">
        <v>12207</v>
      </c>
      <c r="I86" s="6">
        <v>91</v>
      </c>
      <c r="J86" s="3">
        <v>2176</v>
      </c>
      <c r="K86" s="6">
        <v>44</v>
      </c>
      <c r="L86" s="3">
        <v>1429670</v>
      </c>
      <c r="M86" s="3">
        <v>137357</v>
      </c>
      <c r="N86" s="16">
        <v>10408399</v>
      </c>
      <c r="O86" s="16"/>
    </row>
    <row r="87" spans="1:15" ht="29.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5575</v>
      </c>
      <c r="N87" s="16">
        <v>26727521</v>
      </c>
      <c r="O87" s="16"/>
    </row>
    <row r="88" spans="1:15" ht="44" thickBot="1" x14ac:dyDescent="0.4">
      <c r="A88" s="23">
        <v>86</v>
      </c>
      <c r="B88" s="15" t="s">
        <v>76</v>
      </c>
      <c r="C88" s="3">
        <v>21113</v>
      </c>
      <c r="D88" s="6"/>
      <c r="E88" s="6">
        <v>797</v>
      </c>
      <c r="F88" s="6"/>
      <c r="G88" s="3">
        <v>16301</v>
      </c>
      <c r="H88" s="3">
        <v>4015</v>
      </c>
      <c r="I88" s="6">
        <v>4</v>
      </c>
      <c r="J88" s="3">
        <v>10134</v>
      </c>
      <c r="K88" s="6">
        <v>383</v>
      </c>
      <c r="L88" s="3">
        <v>208669</v>
      </c>
      <c r="M88" s="3">
        <v>100160</v>
      </c>
      <c r="N88" s="16">
        <v>2083350</v>
      </c>
      <c r="O88" s="16"/>
    </row>
    <row r="89" spans="1:15" ht="15" thickBot="1" x14ac:dyDescent="0.4">
      <c r="A89" s="23">
        <v>87</v>
      </c>
      <c r="B89" s="15" t="s">
        <v>58</v>
      </c>
      <c r="C89" s="3">
        <v>20993</v>
      </c>
      <c r="D89" s="4">
        <v>372</v>
      </c>
      <c r="E89" s="6">
        <v>330</v>
      </c>
      <c r="F89" s="5">
        <v>3</v>
      </c>
      <c r="G89" s="3">
        <v>17889</v>
      </c>
      <c r="H89" s="3">
        <v>2774</v>
      </c>
      <c r="I89" s="6">
        <v>27</v>
      </c>
      <c r="J89" s="3">
        <v>5123</v>
      </c>
      <c r="K89" s="6">
        <v>81</v>
      </c>
      <c r="L89" s="3">
        <v>366235</v>
      </c>
      <c r="M89" s="3">
        <v>89370</v>
      </c>
      <c r="N89" s="16">
        <v>4097967</v>
      </c>
      <c r="O89" s="16"/>
    </row>
    <row r="90" spans="1:15" ht="15" thickBot="1" x14ac:dyDescent="0.4">
      <c r="A90" s="23">
        <v>88</v>
      </c>
      <c r="B90" s="15" t="s">
        <v>75</v>
      </c>
      <c r="C90" s="3">
        <v>20886</v>
      </c>
      <c r="D90" s="4">
        <v>531</v>
      </c>
      <c r="E90" s="6">
        <v>61</v>
      </c>
      <c r="F90" s="6"/>
      <c r="G90" s="3">
        <v>6388</v>
      </c>
      <c r="H90" s="3">
        <v>14437</v>
      </c>
      <c r="I90" s="6">
        <v>55</v>
      </c>
      <c r="J90" s="3">
        <v>3825</v>
      </c>
      <c r="K90" s="6">
        <v>11</v>
      </c>
      <c r="L90" s="3">
        <v>557505</v>
      </c>
      <c r="M90" s="3">
        <v>102100</v>
      </c>
      <c r="N90" s="16">
        <v>5460397</v>
      </c>
      <c r="O90" s="16"/>
    </row>
    <row r="91" spans="1:15" ht="29.5" thickBot="1" x14ac:dyDescent="0.4">
      <c r="A91" s="23">
        <v>89</v>
      </c>
      <c r="B91" s="15" t="s">
        <v>89</v>
      </c>
      <c r="C91" s="3">
        <v>20155</v>
      </c>
      <c r="D91" s="6"/>
      <c r="E91" s="6">
        <v>120</v>
      </c>
      <c r="F91" s="6"/>
      <c r="G91" s="3">
        <v>19831</v>
      </c>
      <c r="H91" s="6">
        <v>204</v>
      </c>
      <c r="I91" s="6"/>
      <c r="J91" s="6">
        <v>759</v>
      </c>
      <c r="K91" s="6">
        <v>5</v>
      </c>
      <c r="L91" s="3">
        <v>173282</v>
      </c>
      <c r="M91" s="3">
        <v>6525</v>
      </c>
      <c r="N91" s="16">
        <v>26557886</v>
      </c>
      <c r="O91" s="16"/>
    </row>
    <row r="92" spans="1:15" ht="15" thickBot="1" x14ac:dyDescent="0.4">
      <c r="A92" s="23">
        <v>90</v>
      </c>
      <c r="B92" s="15" t="s">
        <v>34</v>
      </c>
      <c r="C92" s="3">
        <v>16880</v>
      </c>
      <c r="D92" s="4">
        <v>660</v>
      </c>
      <c r="E92" s="6">
        <v>163</v>
      </c>
      <c r="F92" s="5">
        <v>4</v>
      </c>
      <c r="G92" s="3">
        <v>11372</v>
      </c>
      <c r="H92" s="3">
        <v>5345</v>
      </c>
      <c r="I92" s="6">
        <v>101</v>
      </c>
      <c r="J92" s="6">
        <v>520</v>
      </c>
      <c r="K92" s="6">
        <v>5</v>
      </c>
      <c r="L92" s="3">
        <v>1627612</v>
      </c>
      <c r="M92" s="3">
        <v>50108</v>
      </c>
      <c r="N92" s="16">
        <v>32482283</v>
      </c>
      <c r="O92" s="16"/>
    </row>
    <row r="93" spans="1:15" ht="29.5" thickBot="1" x14ac:dyDescent="0.4">
      <c r="A93" s="23">
        <v>91</v>
      </c>
      <c r="B93" s="15" t="s">
        <v>130</v>
      </c>
      <c r="C93" s="3">
        <v>16754</v>
      </c>
      <c r="D93" s="4">
        <v>28</v>
      </c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27886450</v>
      </c>
      <c r="O93" s="16"/>
    </row>
    <row r="94" spans="1:15" ht="15" thickBot="1" x14ac:dyDescent="0.4">
      <c r="A94" s="23">
        <v>92</v>
      </c>
      <c r="B94" s="15" t="s">
        <v>23</v>
      </c>
      <c r="C94" s="3">
        <v>15639</v>
      </c>
      <c r="D94" s="6"/>
      <c r="E94" s="6">
        <v>276</v>
      </c>
      <c r="F94" s="6"/>
      <c r="G94" s="3">
        <v>11863</v>
      </c>
      <c r="H94" s="3">
        <v>3500</v>
      </c>
      <c r="I94" s="6">
        <v>5</v>
      </c>
      <c r="J94" s="3">
        <v>2878</v>
      </c>
      <c r="K94" s="6">
        <v>51</v>
      </c>
      <c r="L94" s="3">
        <v>1158338</v>
      </c>
      <c r="M94" s="3">
        <v>213195</v>
      </c>
      <c r="N94" s="16">
        <v>5433220</v>
      </c>
      <c r="O94" s="16"/>
    </row>
    <row r="95" spans="1:15" ht="15" thickBot="1" x14ac:dyDescent="0.4">
      <c r="A95" s="23">
        <v>93</v>
      </c>
      <c r="B95" s="15" t="s">
        <v>92</v>
      </c>
      <c r="C95" s="3">
        <v>15570</v>
      </c>
      <c r="D95" s="6"/>
      <c r="E95" s="6">
        <v>424</v>
      </c>
      <c r="F95" s="6"/>
      <c r="G95" s="3">
        <v>9585</v>
      </c>
      <c r="H95" s="3">
        <v>5561</v>
      </c>
      <c r="I95" s="6">
        <v>16</v>
      </c>
      <c r="J95" s="3">
        <v>5412</v>
      </c>
      <c r="K95" s="6">
        <v>147</v>
      </c>
      <c r="L95" s="3">
        <v>95199</v>
      </c>
      <c r="M95" s="3">
        <v>33091</v>
      </c>
      <c r="N95" s="16">
        <v>2876897</v>
      </c>
      <c r="O95" s="16"/>
    </row>
    <row r="96" spans="1:15" ht="15" thickBot="1" x14ac:dyDescent="0.4">
      <c r="A96" s="23">
        <v>94</v>
      </c>
      <c r="B96" s="15" t="s">
        <v>149</v>
      </c>
      <c r="C96" s="3">
        <v>15549</v>
      </c>
      <c r="D96" s="6"/>
      <c r="E96" s="6">
        <v>345</v>
      </c>
      <c r="F96" s="6"/>
      <c r="G96" s="3">
        <v>14682</v>
      </c>
      <c r="H96" s="6">
        <v>522</v>
      </c>
      <c r="I96" s="6"/>
      <c r="J96" s="6">
        <v>839</v>
      </c>
      <c r="K96" s="6">
        <v>19</v>
      </c>
      <c r="L96" s="3">
        <v>188804</v>
      </c>
      <c r="M96" s="3">
        <v>10192</v>
      </c>
      <c r="N96" s="16">
        <v>18524743</v>
      </c>
      <c r="O96" s="16"/>
    </row>
    <row r="97" spans="1:15" ht="15" thickBot="1" x14ac:dyDescent="0.4">
      <c r="A97" s="23">
        <v>95</v>
      </c>
      <c r="B97" s="15" t="s">
        <v>107</v>
      </c>
      <c r="C97" s="3">
        <v>15307</v>
      </c>
      <c r="D97" s="4">
        <v>15</v>
      </c>
      <c r="E97" s="6">
        <v>315</v>
      </c>
      <c r="F97" s="6"/>
      <c r="G97" s="3">
        <v>13508</v>
      </c>
      <c r="H97" s="3">
        <v>1484</v>
      </c>
      <c r="I97" s="6">
        <v>5</v>
      </c>
      <c r="J97" s="6">
        <v>908</v>
      </c>
      <c r="K97" s="6">
        <v>19</v>
      </c>
      <c r="L97" s="3">
        <v>190811</v>
      </c>
      <c r="M97" s="3">
        <v>11314</v>
      </c>
      <c r="N97" s="16">
        <v>16864927</v>
      </c>
      <c r="O97" s="16"/>
    </row>
    <row r="98" spans="1:15" ht="29.5" thickBot="1" x14ac:dyDescent="0.4">
      <c r="A98" s="23">
        <v>96</v>
      </c>
      <c r="B98" s="15" t="s">
        <v>109</v>
      </c>
      <c r="C98" s="3">
        <v>14050</v>
      </c>
      <c r="D98" s="6"/>
      <c r="E98" s="6">
        <v>211</v>
      </c>
      <c r="F98" s="6"/>
      <c r="G98" s="3">
        <v>9920</v>
      </c>
      <c r="H98" s="3">
        <v>3919</v>
      </c>
      <c r="I98" s="6">
        <v>20</v>
      </c>
      <c r="J98" s="3">
        <v>22369</v>
      </c>
      <c r="K98" s="6">
        <v>336</v>
      </c>
      <c r="L98" s="3">
        <v>77484</v>
      </c>
      <c r="M98" s="3">
        <v>123365</v>
      </c>
      <c r="N98" s="16">
        <v>628089</v>
      </c>
      <c r="O98" s="16"/>
    </row>
    <row r="99" spans="1:15" ht="15" thickBot="1" x14ac:dyDescent="0.4">
      <c r="A99" s="23">
        <v>97</v>
      </c>
      <c r="B99" s="15" t="s">
        <v>172</v>
      </c>
      <c r="C99" s="3">
        <v>13691</v>
      </c>
      <c r="D99" s="6"/>
      <c r="E99" s="6">
        <v>836</v>
      </c>
      <c r="F99" s="6"/>
      <c r="G99" s="3">
        <v>6764</v>
      </c>
      <c r="H99" s="3">
        <v>6091</v>
      </c>
      <c r="I99" s="6"/>
      <c r="J99" s="6">
        <v>310</v>
      </c>
      <c r="K99" s="6">
        <v>19</v>
      </c>
      <c r="L99" s="6"/>
      <c r="M99" s="6"/>
      <c r="N99" s="16">
        <v>44131451</v>
      </c>
      <c r="O99" s="16"/>
    </row>
    <row r="100" spans="1:15" ht="15" thickBot="1" x14ac:dyDescent="0.4">
      <c r="A100" s="23">
        <v>98</v>
      </c>
      <c r="B100" s="15" t="s">
        <v>110</v>
      </c>
      <c r="C100" s="3">
        <v>12841</v>
      </c>
      <c r="D100" s="4">
        <v>569</v>
      </c>
      <c r="E100" s="6">
        <v>102</v>
      </c>
      <c r="F100" s="5">
        <v>9</v>
      </c>
      <c r="G100" s="3">
        <v>6867</v>
      </c>
      <c r="H100" s="3">
        <v>5872</v>
      </c>
      <c r="I100" s="6"/>
      <c r="J100" s="3">
        <v>3221</v>
      </c>
      <c r="K100" s="6">
        <v>26</v>
      </c>
      <c r="L100" s="3">
        <v>706806</v>
      </c>
      <c r="M100" s="3">
        <v>177279</v>
      </c>
      <c r="N100" s="16">
        <v>3986972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12499</v>
      </c>
      <c r="D101" s="4">
        <v>287</v>
      </c>
      <c r="E101" s="6">
        <v>346</v>
      </c>
      <c r="F101" s="6"/>
      <c r="G101" s="3">
        <v>8500</v>
      </c>
      <c r="H101" s="3">
        <v>3653</v>
      </c>
      <c r="I101" s="6">
        <v>10</v>
      </c>
      <c r="J101" s="3">
        <v>2255</v>
      </c>
      <c r="K101" s="6">
        <v>62</v>
      </c>
      <c r="L101" s="3">
        <v>1213000</v>
      </c>
      <c r="M101" s="3">
        <v>218828</v>
      </c>
      <c r="N101" s="16">
        <v>5543175</v>
      </c>
      <c r="O101" s="16"/>
    </row>
    <row r="102" spans="1:15" ht="15" thickBot="1" x14ac:dyDescent="0.4">
      <c r="A102" s="23">
        <v>100</v>
      </c>
      <c r="B102" s="15" t="s">
        <v>171</v>
      </c>
      <c r="C102" s="3">
        <v>11989</v>
      </c>
      <c r="D102" s="6"/>
      <c r="E102" s="6">
        <v>129</v>
      </c>
      <c r="F102" s="6"/>
      <c r="G102" s="3">
        <v>9913</v>
      </c>
      <c r="H102" s="3">
        <v>1947</v>
      </c>
      <c r="I102" s="6">
        <v>5</v>
      </c>
      <c r="J102" s="3">
        <v>4695</v>
      </c>
      <c r="K102" s="6">
        <v>51</v>
      </c>
      <c r="L102" s="3">
        <v>110723</v>
      </c>
      <c r="M102" s="3">
        <v>43358</v>
      </c>
      <c r="N102" s="16">
        <v>2553699</v>
      </c>
      <c r="O102" s="16"/>
    </row>
    <row r="103" spans="1:15" ht="15" thickBot="1" x14ac:dyDescent="0.4">
      <c r="A103" s="23">
        <v>101</v>
      </c>
      <c r="B103" s="15" t="s">
        <v>112</v>
      </c>
      <c r="C103" s="3">
        <v>11134</v>
      </c>
      <c r="D103" s="4">
        <v>72</v>
      </c>
      <c r="E103" s="6">
        <v>70</v>
      </c>
      <c r="F103" s="6"/>
      <c r="G103" s="3">
        <v>10347</v>
      </c>
      <c r="H103" s="6">
        <v>717</v>
      </c>
      <c r="I103" s="6">
        <v>24</v>
      </c>
      <c r="J103" s="6">
        <v>842</v>
      </c>
      <c r="K103" s="6">
        <v>5</v>
      </c>
      <c r="L103" s="3">
        <v>35204</v>
      </c>
      <c r="M103" s="3">
        <v>2661</v>
      </c>
      <c r="N103" s="16">
        <v>13230352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10943</v>
      </c>
      <c r="D104" s="6"/>
      <c r="E104" s="6">
        <v>35</v>
      </c>
      <c r="F104" s="6"/>
      <c r="G104" s="3">
        <v>9783</v>
      </c>
      <c r="H104" s="3">
        <v>1125</v>
      </c>
      <c r="I104" s="6">
        <v>12</v>
      </c>
      <c r="J104" s="3">
        <v>20146</v>
      </c>
      <c r="K104" s="6">
        <v>64</v>
      </c>
      <c r="L104" s="3">
        <v>150743</v>
      </c>
      <c r="M104" s="3">
        <v>277513</v>
      </c>
      <c r="N104" s="16">
        <v>543193</v>
      </c>
      <c r="O104" s="16"/>
    </row>
    <row r="105" spans="1:15" ht="15" thickBot="1" x14ac:dyDescent="0.4">
      <c r="A105" s="23">
        <v>103</v>
      </c>
      <c r="B105" s="15" t="s">
        <v>111</v>
      </c>
      <c r="C105" s="3">
        <v>10868</v>
      </c>
      <c r="D105" s="6"/>
      <c r="E105" s="6">
        <v>276</v>
      </c>
      <c r="F105" s="6"/>
      <c r="G105" s="3">
        <v>10249</v>
      </c>
      <c r="H105" s="6">
        <v>343</v>
      </c>
      <c r="I105" s="6"/>
      <c r="J105" s="6">
        <v>120</v>
      </c>
      <c r="K105" s="6">
        <v>3</v>
      </c>
      <c r="L105" s="6"/>
      <c r="M105" s="6"/>
      <c r="N105" s="16">
        <v>90302874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10260</v>
      </c>
      <c r="D106" s="6"/>
      <c r="E106" s="6">
        <v>79</v>
      </c>
      <c r="F106" s="6"/>
      <c r="G106" s="3">
        <v>9103</v>
      </c>
      <c r="H106" s="3">
        <v>1078</v>
      </c>
      <c r="I106" s="6"/>
      <c r="J106" s="3">
        <v>1069</v>
      </c>
      <c r="K106" s="6">
        <v>8</v>
      </c>
      <c r="L106" s="6"/>
      <c r="M106" s="6"/>
      <c r="N106" s="16">
        <v>9596779</v>
      </c>
      <c r="O106" s="16"/>
    </row>
    <row r="107" spans="1:15" ht="29.5" thickBot="1" x14ac:dyDescent="0.4">
      <c r="A107" s="23">
        <v>105</v>
      </c>
      <c r="B107" s="15" t="s">
        <v>132</v>
      </c>
      <c r="C107" s="3">
        <v>10180</v>
      </c>
      <c r="D107" s="6"/>
      <c r="E107" s="6">
        <v>69</v>
      </c>
      <c r="F107" s="6"/>
      <c r="G107" s="3">
        <v>9855</v>
      </c>
      <c r="H107" s="6">
        <v>256</v>
      </c>
      <c r="I107" s="6">
        <v>6</v>
      </c>
      <c r="J107" s="3">
        <v>33842</v>
      </c>
      <c r="K107" s="6">
        <v>229</v>
      </c>
      <c r="L107" s="3">
        <v>69994</v>
      </c>
      <c r="M107" s="3">
        <v>232687</v>
      </c>
      <c r="N107" s="16">
        <v>300807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10088</v>
      </c>
      <c r="D108" s="6"/>
      <c r="E108" s="6">
        <v>72</v>
      </c>
      <c r="F108" s="6"/>
      <c r="G108" s="3">
        <v>7550</v>
      </c>
      <c r="H108" s="3">
        <v>2466</v>
      </c>
      <c r="I108" s="6"/>
      <c r="J108" s="6">
        <v>320</v>
      </c>
      <c r="K108" s="6">
        <v>2</v>
      </c>
      <c r="L108" s="3">
        <v>155202</v>
      </c>
      <c r="M108" s="3">
        <v>4928</v>
      </c>
      <c r="N108" s="16">
        <v>31494883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9864</v>
      </c>
      <c r="D109" s="6"/>
      <c r="E109" s="6">
        <v>94</v>
      </c>
      <c r="F109" s="6"/>
      <c r="G109" s="3">
        <v>6109</v>
      </c>
      <c r="H109" s="3">
        <v>3661</v>
      </c>
      <c r="I109" s="6"/>
      <c r="J109" s="6">
        <v>214</v>
      </c>
      <c r="K109" s="6">
        <v>2</v>
      </c>
      <c r="L109" s="3">
        <v>508899</v>
      </c>
      <c r="M109" s="3">
        <v>11031</v>
      </c>
      <c r="N109" s="16">
        <v>46133567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9731</v>
      </c>
      <c r="D110" s="6"/>
      <c r="E110" s="6">
        <v>133</v>
      </c>
      <c r="F110" s="6"/>
      <c r="G110" s="3">
        <v>8234</v>
      </c>
      <c r="H110" s="3">
        <v>1364</v>
      </c>
      <c r="I110" s="6">
        <v>1</v>
      </c>
      <c r="J110" s="3">
        <v>15475</v>
      </c>
      <c r="K110" s="6">
        <v>212</v>
      </c>
      <c r="L110" s="3">
        <v>897152</v>
      </c>
      <c r="M110" s="3">
        <v>1426728</v>
      </c>
      <c r="N110" s="16">
        <v>628818</v>
      </c>
      <c r="O110" s="16"/>
    </row>
    <row r="111" spans="1:15" ht="15" thickBot="1" x14ac:dyDescent="0.4">
      <c r="A111" s="23">
        <v>109</v>
      </c>
      <c r="B111" s="15" t="s">
        <v>64</v>
      </c>
      <c r="C111" s="3">
        <v>9231</v>
      </c>
      <c r="D111" s="4">
        <v>398</v>
      </c>
      <c r="E111" s="6">
        <v>173</v>
      </c>
      <c r="F111" s="5">
        <v>4</v>
      </c>
      <c r="G111" s="3">
        <v>5314</v>
      </c>
      <c r="H111" s="3">
        <v>3744</v>
      </c>
      <c r="I111" s="6">
        <v>32</v>
      </c>
      <c r="J111" s="3">
        <v>4440</v>
      </c>
      <c r="K111" s="6">
        <v>83</v>
      </c>
      <c r="L111" s="3">
        <v>263419</v>
      </c>
      <c r="M111" s="3">
        <v>126703</v>
      </c>
      <c r="N111" s="16">
        <v>2079020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8882</v>
      </c>
      <c r="D112" s="6"/>
      <c r="E112" s="6">
        <v>230</v>
      </c>
      <c r="F112" s="6"/>
      <c r="G112" s="3">
        <v>7104</v>
      </c>
      <c r="H112" s="3">
        <v>1548</v>
      </c>
      <c r="I112" s="6"/>
      <c r="J112" s="6">
        <v>776</v>
      </c>
      <c r="K112" s="6">
        <v>20</v>
      </c>
      <c r="L112" s="3">
        <v>29115</v>
      </c>
      <c r="M112" s="3">
        <v>2545</v>
      </c>
      <c r="N112" s="16">
        <v>11441545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8860</v>
      </c>
      <c r="D113" s="6"/>
      <c r="E113" s="6">
        <v>54</v>
      </c>
      <c r="F113" s="6"/>
      <c r="G113" s="3">
        <v>8298</v>
      </c>
      <c r="H113" s="6">
        <v>508</v>
      </c>
      <c r="I113" s="6">
        <v>3</v>
      </c>
      <c r="J113" s="3">
        <v>3955</v>
      </c>
      <c r="K113" s="6">
        <v>24</v>
      </c>
      <c r="L113" s="3">
        <v>201267</v>
      </c>
      <c r="M113" s="3">
        <v>89843</v>
      </c>
      <c r="N113" s="16">
        <v>2240204</v>
      </c>
      <c r="O113" s="16"/>
    </row>
    <row r="114" spans="1:15" ht="29.5" thickBot="1" x14ac:dyDescent="0.4">
      <c r="A114" s="23">
        <v>112</v>
      </c>
      <c r="B114" s="15" t="s">
        <v>180</v>
      </c>
      <c r="C114" s="3">
        <v>8021</v>
      </c>
      <c r="D114" s="6"/>
      <c r="E114" s="6">
        <v>230</v>
      </c>
      <c r="F114" s="6"/>
      <c r="G114" s="3">
        <v>7627</v>
      </c>
      <c r="H114" s="6">
        <v>164</v>
      </c>
      <c r="I114" s="6"/>
      <c r="J114" s="6">
        <v>537</v>
      </c>
      <c r="K114" s="6">
        <v>15</v>
      </c>
      <c r="L114" s="3">
        <v>161525</v>
      </c>
      <c r="M114" s="3">
        <v>10824</v>
      </c>
      <c r="N114" s="16">
        <v>14923427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7813</v>
      </c>
      <c r="D115" s="6"/>
      <c r="E115" s="6">
        <v>146</v>
      </c>
      <c r="F115" s="6"/>
      <c r="G115" s="3">
        <v>3237</v>
      </c>
      <c r="H115" s="3">
        <v>4430</v>
      </c>
      <c r="I115" s="6">
        <v>20</v>
      </c>
      <c r="J115" s="3">
        <v>2635</v>
      </c>
      <c r="K115" s="6">
        <v>49</v>
      </c>
      <c r="L115" s="3">
        <v>85322</v>
      </c>
      <c r="M115" s="3">
        <v>28778</v>
      </c>
      <c r="N115" s="16">
        <v>2964838</v>
      </c>
      <c r="O115" s="16"/>
    </row>
    <row r="116" spans="1:15" ht="29.5" thickBot="1" x14ac:dyDescent="0.4">
      <c r="A116" s="23">
        <v>114</v>
      </c>
      <c r="B116" s="15" t="s">
        <v>195</v>
      </c>
      <c r="C116" s="3">
        <v>7554</v>
      </c>
      <c r="D116" s="6"/>
      <c r="E116" s="6">
        <v>163</v>
      </c>
      <c r="F116" s="6"/>
      <c r="G116" s="3">
        <v>7297</v>
      </c>
      <c r="H116" s="6">
        <v>94</v>
      </c>
      <c r="I116" s="6">
        <v>3</v>
      </c>
      <c r="J116" s="3">
        <v>1613</v>
      </c>
      <c r="K116" s="6">
        <v>35</v>
      </c>
      <c r="L116" s="3">
        <v>82400</v>
      </c>
      <c r="M116" s="3">
        <v>17595</v>
      </c>
      <c r="N116" s="16">
        <v>4683177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7155</v>
      </c>
      <c r="D117" s="6"/>
      <c r="E117" s="6">
        <v>75</v>
      </c>
      <c r="F117" s="6"/>
      <c r="G117" s="3">
        <v>6075</v>
      </c>
      <c r="H117" s="3">
        <v>1005</v>
      </c>
      <c r="I117" s="6">
        <v>23</v>
      </c>
      <c r="J117" s="3">
        <v>12830</v>
      </c>
      <c r="K117" s="6">
        <v>134</v>
      </c>
      <c r="L117" s="3">
        <v>87076</v>
      </c>
      <c r="M117" s="3">
        <v>156138</v>
      </c>
      <c r="N117" s="16">
        <v>557686</v>
      </c>
      <c r="O117" s="6"/>
    </row>
    <row r="118" spans="1:15" ht="15" thickBot="1" x14ac:dyDescent="0.4">
      <c r="A118" s="23">
        <v>116</v>
      </c>
      <c r="B118" s="15" t="s">
        <v>160</v>
      </c>
      <c r="C118" s="3">
        <v>6488</v>
      </c>
      <c r="D118" s="6"/>
      <c r="E118" s="6">
        <v>219</v>
      </c>
      <c r="F118" s="6"/>
      <c r="G118" s="3">
        <v>2744</v>
      </c>
      <c r="H118" s="3">
        <v>3525</v>
      </c>
      <c r="I118" s="6">
        <v>15</v>
      </c>
      <c r="J118" s="6">
        <v>196</v>
      </c>
      <c r="K118" s="6">
        <v>7</v>
      </c>
      <c r="L118" s="3">
        <v>85213</v>
      </c>
      <c r="M118" s="3">
        <v>2571</v>
      </c>
      <c r="N118" s="16">
        <v>33144334</v>
      </c>
      <c r="O118" s="16"/>
    </row>
    <row r="119" spans="1:15" ht="29.5" thickBot="1" x14ac:dyDescent="0.4">
      <c r="A119" s="23">
        <v>117</v>
      </c>
      <c r="B119" s="15" t="s">
        <v>120</v>
      </c>
      <c r="C119" s="3">
        <v>6483</v>
      </c>
      <c r="D119" s="6"/>
      <c r="E119" s="6">
        <v>77</v>
      </c>
      <c r="F119" s="6"/>
      <c r="G119" s="3">
        <v>2199</v>
      </c>
      <c r="H119" s="3">
        <v>4207</v>
      </c>
      <c r="I119" s="6">
        <v>35</v>
      </c>
      <c r="J119" s="3">
        <v>16202</v>
      </c>
      <c r="K119" s="6">
        <v>192</v>
      </c>
      <c r="L119" s="3">
        <v>59202</v>
      </c>
      <c r="M119" s="3">
        <v>147952</v>
      </c>
      <c r="N119" s="16">
        <v>400144</v>
      </c>
      <c r="O119" s="16"/>
    </row>
    <row r="120" spans="1:15" ht="15" thickBot="1" x14ac:dyDescent="0.4">
      <c r="A120" s="23">
        <v>118</v>
      </c>
      <c r="B120" s="15" t="s">
        <v>65</v>
      </c>
      <c r="C120" s="3">
        <v>6366</v>
      </c>
      <c r="D120" s="4">
        <v>118</v>
      </c>
      <c r="E120" s="6">
        <v>106</v>
      </c>
      <c r="F120" s="5">
        <v>3</v>
      </c>
      <c r="G120" s="3">
        <v>2842</v>
      </c>
      <c r="H120" s="3">
        <v>3418</v>
      </c>
      <c r="I120" s="6">
        <v>15</v>
      </c>
      <c r="J120" s="3">
        <v>2348</v>
      </c>
      <c r="K120" s="6">
        <v>39</v>
      </c>
      <c r="L120" s="3">
        <v>852008</v>
      </c>
      <c r="M120" s="3">
        <v>314253</v>
      </c>
      <c r="N120" s="16">
        <v>2711221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6000</v>
      </c>
      <c r="D121" s="6"/>
      <c r="E121" s="6">
        <v>123</v>
      </c>
      <c r="F121" s="6"/>
      <c r="G121" s="3">
        <v>5574</v>
      </c>
      <c r="H121" s="6">
        <v>303</v>
      </c>
      <c r="I121" s="6">
        <v>1</v>
      </c>
      <c r="J121" s="6">
        <v>530</v>
      </c>
      <c r="K121" s="6">
        <v>11</v>
      </c>
      <c r="L121" s="3">
        <v>699646</v>
      </c>
      <c r="M121" s="3">
        <v>61781</v>
      </c>
      <c r="N121" s="16">
        <v>11324638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5824</v>
      </c>
      <c r="D122" s="6"/>
      <c r="E122" s="6">
        <v>180</v>
      </c>
      <c r="F122" s="6"/>
      <c r="G122" s="3">
        <v>4659</v>
      </c>
      <c r="H122" s="6">
        <v>985</v>
      </c>
      <c r="I122" s="6">
        <v>4</v>
      </c>
      <c r="J122" s="6">
        <v>302</v>
      </c>
      <c r="K122" s="6">
        <v>9</v>
      </c>
      <c r="L122" s="3">
        <v>56034</v>
      </c>
      <c r="M122" s="3">
        <v>2908</v>
      </c>
      <c r="N122" s="16">
        <v>19265628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5683</v>
      </c>
      <c r="D123" s="6"/>
      <c r="E123" s="6">
        <v>113</v>
      </c>
      <c r="F123" s="6"/>
      <c r="G123" s="3">
        <v>5322</v>
      </c>
      <c r="H123" s="6">
        <v>248</v>
      </c>
      <c r="I123" s="6">
        <v>11</v>
      </c>
      <c r="J123" s="3">
        <v>4884</v>
      </c>
      <c r="K123" s="6">
        <v>97</v>
      </c>
      <c r="L123" s="3">
        <v>45570</v>
      </c>
      <c r="M123" s="3">
        <v>39165</v>
      </c>
      <c r="N123" s="16">
        <v>1163545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5426</v>
      </c>
      <c r="D124" s="6"/>
      <c r="E124" s="6">
        <v>61</v>
      </c>
      <c r="F124" s="6"/>
      <c r="G124" s="3">
        <v>5360</v>
      </c>
      <c r="H124" s="6">
        <v>5</v>
      </c>
      <c r="I124" s="6"/>
      <c r="J124" s="3">
        <v>5470</v>
      </c>
      <c r="K124" s="6">
        <v>61</v>
      </c>
      <c r="L124" s="3">
        <v>80269</v>
      </c>
      <c r="M124" s="3">
        <v>80915</v>
      </c>
      <c r="N124" s="16">
        <v>992018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6646687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5202</v>
      </c>
      <c r="D126" s="4">
        <v>8</v>
      </c>
      <c r="E126" s="6">
        <v>105</v>
      </c>
      <c r="F126" s="6"/>
      <c r="G126" s="3">
        <v>4921</v>
      </c>
      <c r="H126" s="6">
        <v>176</v>
      </c>
      <c r="I126" s="6">
        <v>8</v>
      </c>
      <c r="J126" s="6">
        <v>692</v>
      </c>
      <c r="K126" s="6">
        <v>14</v>
      </c>
      <c r="L126" s="3">
        <v>3473928</v>
      </c>
      <c r="M126" s="3">
        <v>462317</v>
      </c>
      <c r="N126" s="16">
        <v>7514161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5163</v>
      </c>
      <c r="D127" s="4">
        <v>85</v>
      </c>
      <c r="E127" s="6">
        <v>108</v>
      </c>
      <c r="F127" s="5">
        <v>1</v>
      </c>
      <c r="G127" s="3">
        <v>2978</v>
      </c>
      <c r="H127" s="3">
        <v>2077</v>
      </c>
      <c r="I127" s="6">
        <v>112</v>
      </c>
      <c r="J127" s="3">
        <v>13094</v>
      </c>
      <c r="K127" s="6">
        <v>274</v>
      </c>
      <c r="L127" s="3">
        <v>24694</v>
      </c>
      <c r="M127" s="3">
        <v>62627</v>
      </c>
      <c r="N127" s="16">
        <v>394303</v>
      </c>
      <c r="O127" s="16"/>
    </row>
    <row r="128" spans="1:15" ht="15" thickBot="1" x14ac:dyDescent="0.4">
      <c r="A128" s="23">
        <v>126</v>
      </c>
      <c r="B128" s="15" t="s">
        <v>140</v>
      </c>
      <c r="C128" s="3">
        <v>5118</v>
      </c>
      <c r="D128" s="6"/>
      <c r="E128" s="6">
        <v>90</v>
      </c>
      <c r="F128" s="6"/>
      <c r="G128" s="3">
        <v>3887</v>
      </c>
      <c r="H128" s="3">
        <v>1141</v>
      </c>
      <c r="I128" s="6"/>
      <c r="J128" s="6">
        <v>921</v>
      </c>
      <c r="K128" s="6">
        <v>16</v>
      </c>
      <c r="L128" s="6"/>
      <c r="M128" s="6"/>
      <c r="N128" s="16">
        <v>5555444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5116</v>
      </c>
      <c r="D129" s="6"/>
      <c r="E129" s="6">
        <v>92</v>
      </c>
      <c r="F129" s="6"/>
      <c r="G129" s="3">
        <v>3303</v>
      </c>
      <c r="H129" s="3">
        <v>1721</v>
      </c>
      <c r="I129" s="6">
        <v>14</v>
      </c>
      <c r="J129" s="3">
        <v>3652</v>
      </c>
      <c r="K129" s="6">
        <v>66</v>
      </c>
      <c r="L129" s="3">
        <v>33013</v>
      </c>
      <c r="M129" s="3">
        <v>23568</v>
      </c>
      <c r="N129" s="16">
        <v>1400777</v>
      </c>
      <c r="O129" s="16"/>
    </row>
    <row r="130" spans="1:15" ht="29.5" thickBot="1" x14ac:dyDescent="0.4">
      <c r="A130" s="23">
        <v>128</v>
      </c>
      <c r="B130" s="15" t="s">
        <v>164</v>
      </c>
      <c r="C130" s="3">
        <v>5066</v>
      </c>
      <c r="D130" s="6"/>
      <c r="E130" s="6">
        <v>83</v>
      </c>
      <c r="F130" s="6"/>
      <c r="G130" s="3">
        <v>4954</v>
      </c>
      <c r="H130" s="6">
        <v>29</v>
      </c>
      <c r="I130" s="6">
        <v>1</v>
      </c>
      <c r="J130" s="3">
        <v>3579</v>
      </c>
      <c r="K130" s="6">
        <v>59</v>
      </c>
      <c r="L130" s="3">
        <v>62944</v>
      </c>
      <c r="M130" s="3">
        <v>44468</v>
      </c>
      <c r="N130" s="16">
        <v>1415483</v>
      </c>
      <c r="O130" s="16"/>
    </row>
    <row r="131" spans="1:15" ht="29.5" thickBot="1" x14ac:dyDescent="0.4">
      <c r="A131" s="23">
        <v>129</v>
      </c>
      <c r="B131" s="15" t="s">
        <v>185</v>
      </c>
      <c r="C131" s="3">
        <v>5058</v>
      </c>
      <c r="D131" s="6"/>
      <c r="E131" s="6">
        <v>107</v>
      </c>
      <c r="F131" s="6"/>
      <c r="G131" s="3">
        <v>4862</v>
      </c>
      <c r="H131" s="6">
        <v>89</v>
      </c>
      <c r="I131" s="6">
        <v>5</v>
      </c>
      <c r="J131" s="3">
        <v>8600</v>
      </c>
      <c r="K131" s="6">
        <v>182</v>
      </c>
      <c r="L131" s="3">
        <v>15708</v>
      </c>
      <c r="M131" s="3">
        <v>26709</v>
      </c>
      <c r="N131" s="16">
        <v>588115</v>
      </c>
      <c r="O131" s="16"/>
    </row>
    <row r="132" spans="1:15" ht="15" thickBot="1" x14ac:dyDescent="0.4">
      <c r="A132" s="23">
        <v>130</v>
      </c>
      <c r="B132" s="15" t="s">
        <v>128</v>
      </c>
      <c r="C132" s="3">
        <v>4905</v>
      </c>
      <c r="D132" s="6"/>
      <c r="E132" s="6">
        <v>32</v>
      </c>
      <c r="F132" s="6"/>
      <c r="G132" s="3">
        <v>3877</v>
      </c>
      <c r="H132" s="6">
        <v>996</v>
      </c>
      <c r="I132" s="6"/>
      <c r="J132" s="6">
        <v>376</v>
      </c>
      <c r="K132" s="6">
        <v>2</v>
      </c>
      <c r="L132" s="3">
        <v>521137</v>
      </c>
      <c r="M132" s="3">
        <v>39963</v>
      </c>
      <c r="N132" s="16">
        <v>13040499</v>
      </c>
      <c r="O132" s="16"/>
    </row>
    <row r="133" spans="1:15" ht="15" thickBot="1" x14ac:dyDescent="0.4">
      <c r="A133" s="23">
        <v>131</v>
      </c>
      <c r="B133" s="15" t="s">
        <v>192</v>
      </c>
      <c r="C133" s="3">
        <v>4854</v>
      </c>
      <c r="D133" s="6"/>
      <c r="E133" s="6">
        <v>62</v>
      </c>
      <c r="F133" s="6"/>
      <c r="G133" s="3">
        <v>1924</v>
      </c>
      <c r="H133" s="3">
        <v>2868</v>
      </c>
      <c r="I133" s="6">
        <v>2</v>
      </c>
      <c r="J133" s="3">
        <v>1000</v>
      </c>
      <c r="K133" s="6">
        <v>13</v>
      </c>
      <c r="L133" s="3">
        <v>32711</v>
      </c>
      <c r="M133" s="3">
        <v>6740</v>
      </c>
      <c r="N133" s="16">
        <v>4853142</v>
      </c>
      <c r="O133" s="16"/>
    </row>
    <row r="134" spans="1:15" ht="15" thickBot="1" x14ac:dyDescent="0.4">
      <c r="A134" s="23">
        <v>132</v>
      </c>
      <c r="B134" s="15" t="s">
        <v>114</v>
      </c>
      <c r="C134" s="3">
        <v>4844</v>
      </c>
      <c r="D134" s="6"/>
      <c r="E134" s="6">
        <v>13</v>
      </c>
      <c r="F134" s="6"/>
      <c r="G134" s="3">
        <v>3317</v>
      </c>
      <c r="H134" s="3">
        <v>1514</v>
      </c>
      <c r="I134" s="6"/>
      <c r="J134" s="6">
        <v>226</v>
      </c>
      <c r="K134" s="6">
        <v>0.6</v>
      </c>
      <c r="L134" s="3">
        <v>328504</v>
      </c>
      <c r="M134" s="3">
        <v>15323</v>
      </c>
      <c r="N134" s="16">
        <v>21438760</v>
      </c>
      <c r="O134" s="16"/>
    </row>
    <row r="135" spans="1:15" ht="15" thickBot="1" x14ac:dyDescent="0.4">
      <c r="A135" s="23">
        <v>133</v>
      </c>
      <c r="B135" s="15" t="s">
        <v>162</v>
      </c>
      <c r="C135" s="3">
        <v>4774</v>
      </c>
      <c r="D135" s="6"/>
      <c r="E135" s="6">
        <v>228</v>
      </c>
      <c r="F135" s="6"/>
      <c r="G135" s="3">
        <v>1331</v>
      </c>
      <c r="H135" s="3">
        <v>3215</v>
      </c>
      <c r="I135" s="6"/>
      <c r="J135" s="6">
        <v>271</v>
      </c>
      <c r="K135" s="6">
        <v>13</v>
      </c>
      <c r="L135" s="6"/>
      <c r="M135" s="6"/>
      <c r="N135" s="16">
        <v>17617650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4624</v>
      </c>
      <c r="D136" s="6"/>
      <c r="E136" s="6">
        <v>17</v>
      </c>
      <c r="F136" s="6"/>
      <c r="G136" s="3">
        <v>3994</v>
      </c>
      <c r="H136" s="6">
        <v>613</v>
      </c>
      <c r="I136" s="6">
        <v>17</v>
      </c>
      <c r="J136" s="3">
        <v>5154</v>
      </c>
      <c r="K136" s="6">
        <v>19</v>
      </c>
      <c r="L136" s="3">
        <v>35419</v>
      </c>
      <c r="M136" s="3">
        <v>39481</v>
      </c>
      <c r="N136" s="16">
        <v>897119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4197</v>
      </c>
      <c r="D137" s="6"/>
      <c r="E137" s="6">
        <v>33</v>
      </c>
      <c r="F137" s="6"/>
      <c r="G137" s="3">
        <v>3790</v>
      </c>
      <c r="H137" s="6">
        <v>374</v>
      </c>
      <c r="I137" s="6">
        <v>4</v>
      </c>
      <c r="J137" s="3">
        <v>39263</v>
      </c>
      <c r="K137" s="6">
        <v>309</v>
      </c>
      <c r="L137" s="3">
        <v>34905</v>
      </c>
      <c r="M137" s="3">
        <v>326535</v>
      </c>
      <c r="N137" s="16">
        <v>106895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4030</v>
      </c>
      <c r="D138" s="6"/>
      <c r="E138" s="6">
        <v>43</v>
      </c>
      <c r="F138" s="6"/>
      <c r="G138" s="3">
        <v>2964</v>
      </c>
      <c r="H138" s="3">
        <v>1023</v>
      </c>
      <c r="I138" s="6">
        <v>4</v>
      </c>
      <c r="J138" s="3">
        <v>14674</v>
      </c>
      <c r="K138" s="6">
        <v>157</v>
      </c>
      <c r="L138" s="3">
        <v>13000</v>
      </c>
      <c r="M138" s="3">
        <v>47337</v>
      </c>
      <c r="N138" s="16">
        <v>274627</v>
      </c>
      <c r="O138" s="16"/>
    </row>
    <row r="139" spans="1:15" ht="15" thickBot="1" x14ac:dyDescent="0.4">
      <c r="A139" s="23">
        <v>137</v>
      </c>
      <c r="B139" s="15" t="s">
        <v>100</v>
      </c>
      <c r="C139" s="3">
        <v>3937</v>
      </c>
      <c r="D139" s="4">
        <v>93</v>
      </c>
      <c r="E139" s="6">
        <v>44</v>
      </c>
      <c r="F139" s="5">
        <v>1</v>
      </c>
      <c r="G139" s="3">
        <v>3012</v>
      </c>
      <c r="H139" s="6">
        <v>881</v>
      </c>
      <c r="I139" s="6">
        <v>9</v>
      </c>
      <c r="J139" s="3">
        <v>8910</v>
      </c>
      <c r="K139" s="6">
        <v>100</v>
      </c>
      <c r="L139" s="3">
        <v>284352</v>
      </c>
      <c r="M139" s="3">
        <v>643508</v>
      </c>
      <c r="N139" s="16">
        <v>441878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3908</v>
      </c>
      <c r="D140" s="4">
        <v>25</v>
      </c>
      <c r="E140" s="6">
        <v>68</v>
      </c>
      <c r="F140" s="6"/>
      <c r="G140" s="3">
        <v>3015</v>
      </c>
      <c r="H140" s="6">
        <v>825</v>
      </c>
      <c r="I140" s="6">
        <v>1</v>
      </c>
      <c r="J140" s="3">
        <v>2945</v>
      </c>
      <c r="K140" s="6">
        <v>51</v>
      </c>
      <c r="L140" s="3">
        <v>235216</v>
      </c>
      <c r="M140" s="3">
        <v>177282</v>
      </c>
      <c r="N140" s="16">
        <v>1326790</v>
      </c>
      <c r="O140" s="16"/>
    </row>
    <row r="141" spans="1:15" ht="15" thickBot="1" x14ac:dyDescent="0.4">
      <c r="A141" s="23">
        <v>139</v>
      </c>
      <c r="B141" s="15" t="s">
        <v>176</v>
      </c>
      <c r="C141" s="3">
        <v>3864</v>
      </c>
      <c r="D141" s="6"/>
      <c r="E141" s="6">
        <v>99</v>
      </c>
      <c r="F141" s="6"/>
      <c r="G141" s="3">
        <v>3089</v>
      </c>
      <c r="H141" s="6">
        <v>676</v>
      </c>
      <c r="I141" s="6"/>
      <c r="J141" s="6">
        <v>241</v>
      </c>
      <c r="K141" s="6">
        <v>6</v>
      </c>
      <c r="L141" s="6"/>
      <c r="M141" s="6"/>
      <c r="N141" s="16">
        <v>16014494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3668</v>
      </c>
      <c r="D142" s="4">
        <v>86</v>
      </c>
      <c r="E142" s="6">
        <v>10</v>
      </c>
      <c r="F142" s="6"/>
      <c r="G142" s="3">
        <v>2587</v>
      </c>
      <c r="H142" s="3">
        <v>1071</v>
      </c>
      <c r="I142" s="6">
        <v>3</v>
      </c>
      <c r="J142" s="3">
        <v>10729</v>
      </c>
      <c r="K142" s="6">
        <v>29</v>
      </c>
      <c r="L142" s="3">
        <v>353275</v>
      </c>
      <c r="M142" s="3">
        <v>1033361</v>
      </c>
      <c r="N142" s="16">
        <v>341870</v>
      </c>
      <c r="O142" s="16"/>
    </row>
    <row r="143" spans="1:15" ht="15" thickBot="1" x14ac:dyDescent="0.4">
      <c r="A143" s="23">
        <v>141</v>
      </c>
      <c r="B143" s="15" t="s">
        <v>45</v>
      </c>
      <c r="C143" s="3">
        <v>3643</v>
      </c>
      <c r="D143" s="4">
        <v>2</v>
      </c>
      <c r="E143" s="6">
        <v>59</v>
      </c>
      <c r="F143" s="6"/>
      <c r="G143" s="3">
        <v>3457</v>
      </c>
      <c r="H143" s="6">
        <v>127</v>
      </c>
      <c r="I143" s="6">
        <v>1</v>
      </c>
      <c r="J143" s="6">
        <v>52</v>
      </c>
      <c r="K143" s="6">
        <v>0.8</v>
      </c>
      <c r="L143" s="3">
        <v>977854</v>
      </c>
      <c r="M143" s="3">
        <v>13999</v>
      </c>
      <c r="N143" s="16">
        <v>69849867</v>
      </c>
      <c r="O143" s="16"/>
    </row>
    <row r="144" spans="1:15" ht="15" thickBot="1" x14ac:dyDescent="0.4">
      <c r="A144" s="23">
        <v>142</v>
      </c>
      <c r="B144" s="15" t="s">
        <v>201</v>
      </c>
      <c r="C144" s="3">
        <v>3636</v>
      </c>
      <c r="D144" s="6"/>
      <c r="E144" s="6">
        <v>118</v>
      </c>
      <c r="F144" s="6"/>
      <c r="G144" s="3">
        <v>2593</v>
      </c>
      <c r="H144" s="6">
        <v>925</v>
      </c>
      <c r="I144" s="6"/>
      <c r="J144" s="3">
        <v>1493</v>
      </c>
      <c r="K144" s="6">
        <v>48</v>
      </c>
      <c r="L144" s="3">
        <v>18043</v>
      </c>
      <c r="M144" s="3">
        <v>7409</v>
      </c>
      <c r="N144" s="16">
        <v>2435231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3521</v>
      </c>
      <c r="D145" s="6"/>
      <c r="E145" s="6">
        <v>104</v>
      </c>
      <c r="F145" s="6"/>
      <c r="G145" s="3">
        <v>2391</v>
      </c>
      <c r="H145" s="3">
        <v>1026</v>
      </c>
      <c r="I145" s="6">
        <v>16</v>
      </c>
      <c r="J145" s="3">
        <v>4470</v>
      </c>
      <c r="K145" s="6">
        <v>132</v>
      </c>
      <c r="L145" s="3">
        <v>16080</v>
      </c>
      <c r="M145" s="3">
        <v>20416</v>
      </c>
      <c r="N145" s="16">
        <v>787629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3515</v>
      </c>
      <c r="D146" s="6"/>
      <c r="E146" s="6">
        <v>20</v>
      </c>
      <c r="F146" s="6"/>
      <c r="G146" s="6">
        <v>853</v>
      </c>
      <c r="H146" s="3">
        <v>2642</v>
      </c>
      <c r="I146" s="6">
        <v>1</v>
      </c>
      <c r="J146" s="3">
        <v>1486</v>
      </c>
      <c r="K146" s="6">
        <v>8</v>
      </c>
      <c r="L146" s="3">
        <v>238334</v>
      </c>
      <c r="M146" s="3">
        <v>100785</v>
      </c>
      <c r="N146" s="16">
        <v>2364784</v>
      </c>
      <c r="O146" s="16"/>
    </row>
    <row r="147" spans="1:15" ht="15" thickBot="1" x14ac:dyDescent="0.4">
      <c r="A147" s="23">
        <v>145</v>
      </c>
      <c r="B147" s="15" t="s">
        <v>136</v>
      </c>
      <c r="C147" s="3">
        <v>3296</v>
      </c>
      <c r="D147" s="6"/>
      <c r="E147" s="6">
        <v>132</v>
      </c>
      <c r="F147" s="6"/>
      <c r="G147" s="3">
        <v>2533</v>
      </c>
      <c r="H147" s="6">
        <v>631</v>
      </c>
      <c r="I147" s="6"/>
      <c r="J147" s="6">
        <v>161</v>
      </c>
      <c r="K147" s="6">
        <v>6</v>
      </c>
      <c r="L147" s="3">
        <v>61478</v>
      </c>
      <c r="M147" s="3">
        <v>3012</v>
      </c>
      <c r="N147" s="16">
        <v>20410113</v>
      </c>
      <c r="O147" s="16"/>
    </row>
    <row r="148" spans="1:15" ht="29.5" thickBot="1" x14ac:dyDescent="0.4">
      <c r="A148" s="23">
        <v>146</v>
      </c>
      <c r="B148" s="15" t="s">
        <v>142</v>
      </c>
      <c r="C148" s="3">
        <v>3251</v>
      </c>
      <c r="D148" s="6"/>
      <c r="E148" s="6">
        <v>11</v>
      </c>
      <c r="F148" s="6"/>
      <c r="G148" s="3">
        <v>2138</v>
      </c>
      <c r="H148" s="3">
        <v>1102</v>
      </c>
      <c r="I148" s="6">
        <v>8</v>
      </c>
      <c r="J148" s="3">
        <v>11554</v>
      </c>
      <c r="K148" s="6">
        <v>39</v>
      </c>
      <c r="L148" s="3">
        <v>26355</v>
      </c>
      <c r="M148" s="3">
        <v>93667</v>
      </c>
      <c r="N148" s="16">
        <v>281368</v>
      </c>
      <c r="O148" s="16"/>
    </row>
    <row r="149" spans="1:15" ht="15" thickBot="1" x14ac:dyDescent="0.4">
      <c r="A149" s="23">
        <v>147</v>
      </c>
      <c r="B149" s="15" t="s">
        <v>82</v>
      </c>
      <c r="C149" s="3">
        <v>2995</v>
      </c>
      <c r="D149" s="6"/>
      <c r="E149" s="6">
        <v>57</v>
      </c>
      <c r="F149" s="6"/>
      <c r="G149" s="3">
        <v>1928</v>
      </c>
      <c r="H149" s="3">
        <v>1010</v>
      </c>
      <c r="I149" s="6">
        <v>25</v>
      </c>
      <c r="J149" s="3">
        <v>38745</v>
      </c>
      <c r="K149" s="6">
        <v>737</v>
      </c>
      <c r="L149" s="3">
        <v>137457</v>
      </c>
      <c r="M149" s="3">
        <v>1778228</v>
      </c>
      <c r="N149" s="16">
        <v>77300</v>
      </c>
      <c r="O149" s="16"/>
    </row>
    <row r="150" spans="1:15" ht="15" thickBot="1" x14ac:dyDescent="0.4">
      <c r="A150" s="23">
        <v>148</v>
      </c>
      <c r="B150" s="15" t="s">
        <v>80</v>
      </c>
      <c r="C150" s="3">
        <v>2840</v>
      </c>
      <c r="D150" s="4">
        <v>75</v>
      </c>
      <c r="E150" s="6">
        <v>41</v>
      </c>
      <c r="F150" s="5">
        <v>1</v>
      </c>
      <c r="G150" s="3">
        <v>1325</v>
      </c>
      <c r="H150" s="3">
        <v>1474</v>
      </c>
      <c r="I150" s="6">
        <v>9</v>
      </c>
      <c r="J150" s="3">
        <v>1511</v>
      </c>
      <c r="K150" s="6">
        <v>22</v>
      </c>
      <c r="L150" s="3">
        <v>368445</v>
      </c>
      <c r="M150" s="3">
        <v>195966</v>
      </c>
      <c r="N150" s="16">
        <v>1880145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2787</v>
      </c>
      <c r="D151" s="6"/>
      <c r="E151" s="6">
        <v>55</v>
      </c>
      <c r="F151" s="6"/>
      <c r="G151" s="3">
        <v>1290</v>
      </c>
      <c r="H151" s="3">
        <v>1442</v>
      </c>
      <c r="I151" s="6"/>
      <c r="J151" s="6">
        <v>248</v>
      </c>
      <c r="K151" s="6">
        <v>5</v>
      </c>
      <c r="L151" s="3">
        <v>12044</v>
      </c>
      <c r="M151" s="3">
        <v>1072</v>
      </c>
      <c r="N151" s="16">
        <v>11230588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2569</v>
      </c>
      <c r="D152" s="4">
        <v>38</v>
      </c>
      <c r="E152" s="6">
        <v>37</v>
      </c>
      <c r="F152" s="6"/>
      <c r="G152" s="3">
        <v>1566</v>
      </c>
      <c r="H152" s="6">
        <v>966</v>
      </c>
      <c r="I152" s="6">
        <v>5</v>
      </c>
      <c r="J152" s="3">
        <v>6428</v>
      </c>
      <c r="K152" s="6">
        <v>93</v>
      </c>
      <c r="L152" s="3">
        <v>17836</v>
      </c>
      <c r="M152" s="3">
        <v>44631</v>
      </c>
      <c r="N152" s="16">
        <v>399635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16693</v>
      </c>
      <c r="N153" s="16">
        <v>12210302</v>
      </c>
      <c r="O153" s="16"/>
    </row>
    <row r="154" spans="1:15" ht="29.5" thickBot="1" x14ac:dyDescent="0.4">
      <c r="A154" s="23">
        <v>152</v>
      </c>
      <c r="B154" s="15" t="s">
        <v>151</v>
      </c>
      <c r="C154" s="3">
        <v>2389</v>
      </c>
      <c r="D154" s="6"/>
      <c r="E154" s="6">
        <v>41</v>
      </c>
      <c r="F154" s="6"/>
      <c r="G154" s="3">
        <v>1782</v>
      </c>
      <c r="H154" s="6">
        <v>566</v>
      </c>
      <c r="I154" s="6">
        <v>5</v>
      </c>
      <c r="J154" s="3">
        <v>1206</v>
      </c>
      <c r="K154" s="6">
        <v>21</v>
      </c>
      <c r="L154" s="6"/>
      <c r="M154" s="6"/>
      <c r="N154" s="16">
        <v>1980815</v>
      </c>
      <c r="O154" s="16"/>
    </row>
    <row r="155" spans="1:15" ht="15" thickBot="1" x14ac:dyDescent="0.4">
      <c r="A155" s="23">
        <v>153</v>
      </c>
      <c r="B155" s="15" t="s">
        <v>88</v>
      </c>
      <c r="C155" s="3">
        <v>2313</v>
      </c>
      <c r="D155" s="6"/>
      <c r="E155" s="6">
        <v>51</v>
      </c>
      <c r="F155" s="6"/>
      <c r="G155" s="3">
        <v>1950</v>
      </c>
      <c r="H155" s="6">
        <v>312</v>
      </c>
      <c r="I155" s="6">
        <v>1</v>
      </c>
      <c r="J155" s="6">
        <v>665</v>
      </c>
      <c r="K155" s="6">
        <v>15</v>
      </c>
      <c r="L155" s="3">
        <v>266427</v>
      </c>
      <c r="M155" s="3">
        <v>76622</v>
      </c>
      <c r="N155" s="16">
        <v>3477154</v>
      </c>
      <c r="O155" s="16"/>
    </row>
    <row r="156" spans="1:15" ht="29.5" thickBot="1" x14ac:dyDescent="0.4">
      <c r="A156" s="23">
        <v>154</v>
      </c>
      <c r="B156" s="15" t="s">
        <v>197</v>
      </c>
      <c r="C156" s="3">
        <v>2306</v>
      </c>
      <c r="D156" s="6"/>
      <c r="E156" s="6">
        <v>72</v>
      </c>
      <c r="F156" s="6"/>
      <c r="G156" s="3">
        <v>1736</v>
      </c>
      <c r="H156" s="6">
        <v>498</v>
      </c>
      <c r="I156" s="6"/>
      <c r="J156" s="6">
        <v>287</v>
      </c>
      <c r="K156" s="6">
        <v>9</v>
      </c>
      <c r="L156" s="6"/>
      <c r="M156" s="6"/>
      <c r="N156" s="16">
        <v>8021921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2294</v>
      </c>
      <c r="D157" s="6"/>
      <c r="E157" s="6">
        <v>63</v>
      </c>
      <c r="F157" s="6"/>
      <c r="G157" s="3">
        <v>1571</v>
      </c>
      <c r="H157" s="6">
        <v>660</v>
      </c>
      <c r="I157" s="6"/>
      <c r="J157" s="6">
        <v>109</v>
      </c>
      <c r="K157" s="6">
        <v>3</v>
      </c>
      <c r="L157" s="6"/>
      <c r="M157" s="6"/>
      <c r="N157" s="16">
        <v>21060169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2052</v>
      </c>
      <c r="D158" s="6"/>
      <c r="E158" s="6">
        <v>596</v>
      </c>
      <c r="F158" s="6"/>
      <c r="G158" s="3">
        <v>1329</v>
      </c>
      <c r="H158" s="6">
        <v>127</v>
      </c>
      <c r="I158" s="6"/>
      <c r="J158" s="6">
        <v>68</v>
      </c>
      <c r="K158" s="6">
        <v>20</v>
      </c>
      <c r="L158" s="6"/>
      <c r="M158" s="6"/>
      <c r="N158" s="16">
        <v>30007426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2047</v>
      </c>
      <c r="D159" s="6"/>
      <c r="E159" s="6">
        <v>25</v>
      </c>
      <c r="F159" s="6"/>
      <c r="G159" s="3">
        <v>1444</v>
      </c>
      <c r="H159" s="6">
        <v>578</v>
      </c>
      <c r="I159" s="6">
        <v>2</v>
      </c>
      <c r="J159" s="3">
        <v>1692</v>
      </c>
      <c r="K159" s="6">
        <v>21</v>
      </c>
      <c r="L159" s="3">
        <v>415095</v>
      </c>
      <c r="M159" s="3">
        <v>343098</v>
      </c>
      <c r="N159" s="16">
        <v>1209845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1949</v>
      </c>
      <c r="D160" s="6"/>
      <c r="E160" s="6">
        <v>49</v>
      </c>
      <c r="F160" s="6"/>
      <c r="G160" s="3">
        <v>1461</v>
      </c>
      <c r="H160" s="6">
        <v>439</v>
      </c>
      <c r="I160" s="6"/>
      <c r="J160" s="6">
        <v>234</v>
      </c>
      <c r="K160" s="6">
        <v>6</v>
      </c>
      <c r="L160" s="3">
        <v>101580</v>
      </c>
      <c r="M160" s="3">
        <v>12191</v>
      </c>
      <c r="N160" s="16">
        <v>8332196</v>
      </c>
      <c r="O160" s="16"/>
    </row>
    <row r="161" spans="1:15" ht="29.5" thickBot="1" x14ac:dyDescent="0.4">
      <c r="A161" s="23">
        <v>159</v>
      </c>
      <c r="B161" s="15" t="s">
        <v>60</v>
      </c>
      <c r="C161" s="3">
        <v>1872</v>
      </c>
      <c r="D161" s="4">
        <v>1</v>
      </c>
      <c r="E161" s="6">
        <v>25</v>
      </c>
      <c r="F161" s="6"/>
      <c r="G161" s="3">
        <v>1808</v>
      </c>
      <c r="H161" s="6">
        <v>39</v>
      </c>
      <c r="I161" s="6"/>
      <c r="J161" s="6">
        <v>374</v>
      </c>
      <c r="K161" s="6">
        <v>5</v>
      </c>
      <c r="L161" s="3">
        <v>1005807</v>
      </c>
      <c r="M161" s="3">
        <v>201077</v>
      </c>
      <c r="N161" s="3">
        <v>5002100</v>
      </c>
      <c r="O161" s="16"/>
    </row>
    <row r="162" spans="1:15" ht="29.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104960</v>
      </c>
      <c r="N162" s="16">
        <v>375182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1805</v>
      </c>
      <c r="D163" s="6"/>
      <c r="E163" s="6">
        <v>42</v>
      </c>
      <c r="F163" s="6"/>
      <c r="G163" s="6">
        <v>961</v>
      </c>
      <c r="H163" s="6">
        <v>802</v>
      </c>
      <c r="I163" s="6"/>
      <c r="J163" s="6">
        <v>841</v>
      </c>
      <c r="K163" s="6">
        <v>20</v>
      </c>
      <c r="L163" s="3">
        <v>20909</v>
      </c>
      <c r="M163" s="3">
        <v>9738</v>
      </c>
      <c r="N163" s="16">
        <v>2147047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1371</v>
      </c>
      <c r="D164" s="6"/>
      <c r="E164" s="6">
        <v>82</v>
      </c>
      <c r="F164" s="6"/>
      <c r="G164" s="3">
        <v>1250</v>
      </c>
      <c r="H164" s="6">
        <v>39</v>
      </c>
      <c r="I164" s="6">
        <v>2</v>
      </c>
      <c r="J164" s="6">
        <v>269</v>
      </c>
      <c r="K164" s="6">
        <v>16</v>
      </c>
      <c r="L164" s="3">
        <v>30332</v>
      </c>
      <c r="M164" s="3">
        <v>5959</v>
      </c>
      <c r="N164" s="16">
        <v>5090438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1308</v>
      </c>
      <c r="D165" s="6"/>
      <c r="E165" s="6">
        <v>92</v>
      </c>
      <c r="F165" s="6"/>
      <c r="G165" s="3">
        <v>1117</v>
      </c>
      <c r="H165" s="6">
        <v>99</v>
      </c>
      <c r="I165" s="6"/>
      <c r="J165" s="6">
        <v>79</v>
      </c>
      <c r="K165" s="6">
        <v>6</v>
      </c>
      <c r="L165" s="6"/>
      <c r="M165" s="6"/>
      <c r="N165" s="16">
        <v>16554598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1202</v>
      </c>
      <c r="D166" s="6"/>
      <c r="E166" s="6">
        <v>69</v>
      </c>
      <c r="F166" s="6"/>
      <c r="G166" s="3">
        <v>1124</v>
      </c>
      <c r="H166" s="6">
        <v>9</v>
      </c>
      <c r="I166" s="6">
        <v>9</v>
      </c>
      <c r="J166" s="6">
        <v>49</v>
      </c>
      <c r="K166" s="6">
        <v>3</v>
      </c>
      <c r="L166" s="3">
        <v>28347</v>
      </c>
      <c r="M166" s="3">
        <v>1160</v>
      </c>
      <c r="N166" s="16">
        <v>24442818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1110</v>
      </c>
      <c r="D167" s="6"/>
      <c r="E167" s="6">
        <v>35</v>
      </c>
      <c r="F167" s="6"/>
      <c r="G167" s="3">
        <v>1025</v>
      </c>
      <c r="H167" s="6">
        <v>50</v>
      </c>
      <c r="I167" s="6"/>
      <c r="J167" s="6">
        <v>11</v>
      </c>
      <c r="K167" s="6">
        <v>0.4</v>
      </c>
      <c r="L167" s="3">
        <v>1246480</v>
      </c>
      <c r="M167" s="3">
        <v>12773</v>
      </c>
      <c r="N167" s="16">
        <v>97585632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895</v>
      </c>
      <c r="H168" s="6">
        <v>19</v>
      </c>
      <c r="I168" s="6"/>
      <c r="J168" s="3">
        <v>4217</v>
      </c>
      <c r="K168" s="6">
        <v>68</v>
      </c>
      <c r="L168" s="3">
        <v>5374</v>
      </c>
      <c r="M168" s="3">
        <v>24395</v>
      </c>
      <c r="N168" s="16">
        <v>220290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O169" s="16"/>
    </row>
    <row r="170" spans="1:15" ht="29.5" thickBot="1" x14ac:dyDescent="0.4">
      <c r="A170" s="23">
        <v>168</v>
      </c>
      <c r="B170" s="15" t="s">
        <v>99</v>
      </c>
      <c r="C170" s="6">
        <v>737</v>
      </c>
      <c r="D170" s="6"/>
      <c r="E170" s="6">
        <v>48</v>
      </c>
      <c r="F170" s="6"/>
      <c r="G170" s="6">
        <v>623</v>
      </c>
      <c r="H170" s="6">
        <v>66</v>
      </c>
      <c r="I170" s="6">
        <v>2</v>
      </c>
      <c r="J170" s="3">
        <v>4228</v>
      </c>
      <c r="K170" s="6">
        <v>275</v>
      </c>
      <c r="L170" s="3">
        <v>127554</v>
      </c>
      <c r="M170" s="3">
        <v>731744</v>
      </c>
      <c r="N170" s="16">
        <v>174315</v>
      </c>
      <c r="O170" s="16"/>
    </row>
    <row r="171" spans="1:15" ht="20.5" thickBot="1" x14ac:dyDescent="0.4">
      <c r="A171" s="23">
        <v>169</v>
      </c>
      <c r="B171" s="17" t="s">
        <v>74</v>
      </c>
      <c r="C171" s="6">
        <v>712</v>
      </c>
      <c r="D171" s="6"/>
      <c r="E171" s="6">
        <v>13</v>
      </c>
      <c r="F171" s="6"/>
      <c r="G171" s="6">
        <v>659</v>
      </c>
      <c r="H171" s="6">
        <v>40</v>
      </c>
      <c r="I171" s="6">
        <v>4</v>
      </c>
      <c r="J171" s="6"/>
      <c r="K171" s="6"/>
      <c r="L171" s="6"/>
      <c r="M171" s="6"/>
      <c r="N171" s="6"/>
      <c r="O171" s="16"/>
    </row>
    <row r="172" spans="1:15" ht="29.5" thickBot="1" x14ac:dyDescent="0.4">
      <c r="A172" s="23">
        <v>170</v>
      </c>
      <c r="B172" s="15" t="s">
        <v>143</v>
      </c>
      <c r="C172" s="6">
        <v>710</v>
      </c>
      <c r="D172" s="6"/>
      <c r="E172" s="6">
        <v>22</v>
      </c>
      <c r="F172" s="6"/>
      <c r="G172" s="6">
        <v>632</v>
      </c>
      <c r="H172" s="6">
        <v>56</v>
      </c>
      <c r="I172" s="6">
        <v>6</v>
      </c>
      <c r="J172" s="3">
        <v>16507</v>
      </c>
      <c r="K172" s="6">
        <v>511</v>
      </c>
      <c r="L172" s="3">
        <v>4701</v>
      </c>
      <c r="M172" s="3">
        <v>109293</v>
      </c>
      <c r="N172" s="16">
        <v>43013</v>
      </c>
      <c r="O172" s="16"/>
    </row>
    <row r="173" spans="1:15" ht="44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672</v>
      </c>
      <c r="H173" s="6">
        <v>18</v>
      </c>
      <c r="I173" s="6">
        <v>1</v>
      </c>
      <c r="J173" s="3">
        <v>17909</v>
      </c>
      <c r="K173" s="6">
        <v>154</v>
      </c>
      <c r="L173" s="3">
        <v>3671</v>
      </c>
      <c r="M173" s="3">
        <v>94458</v>
      </c>
      <c r="N173" s="16">
        <v>38864</v>
      </c>
      <c r="O173" s="16"/>
    </row>
    <row r="174" spans="1:15" ht="15" thickBot="1" x14ac:dyDescent="0.4">
      <c r="A174" s="23">
        <v>172</v>
      </c>
      <c r="B174" s="15" t="s">
        <v>173</v>
      </c>
      <c r="C174" s="6">
        <v>585</v>
      </c>
      <c r="D174" s="6"/>
      <c r="E174" s="6">
        <v>1</v>
      </c>
      <c r="F174" s="6"/>
      <c r="G174" s="6">
        <v>332</v>
      </c>
      <c r="H174" s="6">
        <v>252</v>
      </c>
      <c r="I174" s="6">
        <v>2</v>
      </c>
      <c r="J174" s="3">
        <v>3561</v>
      </c>
      <c r="K174" s="6">
        <v>6</v>
      </c>
      <c r="L174" s="3">
        <v>9163</v>
      </c>
      <c r="M174" s="3">
        <v>55775</v>
      </c>
      <c r="N174" s="16">
        <v>164284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565</v>
      </c>
      <c r="D175" s="6"/>
      <c r="E175" s="6">
        <v>7</v>
      </c>
      <c r="F175" s="6"/>
      <c r="G175" s="6">
        <v>537</v>
      </c>
      <c r="H175" s="6">
        <v>21</v>
      </c>
      <c r="I175" s="6"/>
      <c r="J175" s="6">
        <v>63</v>
      </c>
      <c r="K175" s="6">
        <v>0.8</v>
      </c>
      <c r="L175" s="3">
        <v>26620</v>
      </c>
      <c r="M175" s="3">
        <v>2960</v>
      </c>
      <c r="N175" s="16">
        <v>8994081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530</v>
      </c>
      <c r="D176" s="4">
        <v>1</v>
      </c>
      <c r="E176" s="6">
        <v>7</v>
      </c>
      <c r="F176" s="6"/>
      <c r="G176" s="6">
        <v>489</v>
      </c>
      <c r="H176" s="6">
        <v>34</v>
      </c>
      <c r="I176" s="6"/>
      <c r="J176" s="6">
        <v>22</v>
      </c>
      <c r="K176" s="6">
        <v>0.3</v>
      </c>
      <c r="L176" s="3">
        <v>96859</v>
      </c>
      <c r="M176" s="3">
        <v>4065</v>
      </c>
      <c r="N176" s="16">
        <v>23829066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525</v>
      </c>
      <c r="D177" s="6"/>
      <c r="E177" s="6">
        <v>1</v>
      </c>
      <c r="F177" s="6"/>
      <c r="G177" s="6">
        <v>472</v>
      </c>
      <c r="H177" s="6">
        <v>52</v>
      </c>
      <c r="I177" s="6"/>
      <c r="J177" s="6">
        <v>44</v>
      </c>
      <c r="K177" s="6">
        <v>0.08</v>
      </c>
      <c r="L177" s="3">
        <v>37522</v>
      </c>
      <c r="M177" s="3">
        <v>3130</v>
      </c>
      <c r="N177" s="16">
        <v>11987326</v>
      </c>
      <c r="O177" s="16"/>
    </row>
    <row r="178" spans="1:15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60199092</v>
      </c>
      <c r="O178" s="16"/>
    </row>
    <row r="179" spans="1:15" ht="15" thickBot="1" x14ac:dyDescent="0.4">
      <c r="A179" s="23">
        <v>177</v>
      </c>
      <c r="B179" s="15" t="s">
        <v>125</v>
      </c>
      <c r="C179" s="6">
        <v>499</v>
      </c>
      <c r="D179" s="4">
        <v>13</v>
      </c>
      <c r="E179" s="6"/>
      <c r="F179" s="6"/>
      <c r="G179" s="6">
        <v>424</v>
      </c>
      <c r="H179" s="6">
        <v>75</v>
      </c>
      <c r="I179" s="6">
        <v>2</v>
      </c>
      <c r="J179" s="3">
        <v>14812</v>
      </c>
      <c r="K179" s="6"/>
      <c r="L179" s="3">
        <v>54372</v>
      </c>
      <c r="M179" s="3">
        <v>1613987</v>
      </c>
      <c r="N179" s="16">
        <v>33688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495</v>
      </c>
      <c r="D180" s="6"/>
      <c r="E180" s="6">
        <v>7</v>
      </c>
      <c r="F180" s="6"/>
      <c r="G180" s="6">
        <v>475</v>
      </c>
      <c r="H180" s="6">
        <v>13</v>
      </c>
      <c r="I180" s="6"/>
      <c r="J180" s="6">
        <v>566</v>
      </c>
      <c r="K180" s="6">
        <v>8</v>
      </c>
      <c r="L180" s="6"/>
      <c r="M180" s="6"/>
      <c r="N180" s="16">
        <v>874724</v>
      </c>
      <c r="O180" s="16"/>
    </row>
    <row r="181" spans="1:15" ht="29.5" thickBot="1" x14ac:dyDescent="0.4">
      <c r="A181" s="23">
        <v>179</v>
      </c>
      <c r="B181" s="15" t="s">
        <v>117</v>
      </c>
      <c r="C181" s="6">
        <v>477</v>
      </c>
      <c r="D181" s="6"/>
      <c r="E181" s="6"/>
      <c r="F181" s="6"/>
      <c r="G181" s="6">
        <v>463</v>
      </c>
      <c r="H181" s="6">
        <v>14</v>
      </c>
      <c r="I181" s="6"/>
      <c r="J181" s="3">
        <v>9751</v>
      </c>
      <c r="K181" s="6"/>
      <c r="L181" s="3">
        <v>140108</v>
      </c>
      <c r="M181" s="3">
        <v>2864257</v>
      </c>
      <c r="N181" s="16">
        <v>48916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11995</v>
      </c>
      <c r="K182" s="6">
        <v>206</v>
      </c>
      <c r="L182" s="3">
        <v>5170</v>
      </c>
      <c r="M182" s="3">
        <v>133076</v>
      </c>
      <c r="N182" s="16">
        <v>38850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3560162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404</v>
      </c>
      <c r="D184" s="6"/>
      <c r="E184" s="6">
        <v>10</v>
      </c>
      <c r="F184" s="6"/>
      <c r="G184" s="6">
        <v>359</v>
      </c>
      <c r="H184" s="6">
        <v>35</v>
      </c>
      <c r="I184" s="6"/>
      <c r="J184" s="6">
        <v>318</v>
      </c>
      <c r="K184" s="6">
        <v>8</v>
      </c>
      <c r="L184" s="3">
        <v>253248</v>
      </c>
      <c r="M184" s="3">
        <v>199036</v>
      </c>
      <c r="N184" s="16">
        <v>1272370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346</v>
      </c>
      <c r="D185" s="6"/>
      <c r="E185" s="6">
        <v>24</v>
      </c>
      <c r="F185" s="6"/>
      <c r="G185" s="6">
        <v>317</v>
      </c>
      <c r="H185" s="6">
        <v>5</v>
      </c>
      <c r="I185" s="6"/>
      <c r="J185" s="3">
        <v>4063</v>
      </c>
      <c r="K185" s="6">
        <v>282</v>
      </c>
      <c r="L185" s="3">
        <v>14495</v>
      </c>
      <c r="M185" s="3">
        <v>170207</v>
      </c>
      <c r="N185" s="16">
        <v>85161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320</v>
      </c>
      <c r="D186" s="4">
        <v>2</v>
      </c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78504</v>
      </c>
      <c r="M186" s="3">
        <v>23840</v>
      </c>
      <c r="N186" s="16">
        <v>3293016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309</v>
      </c>
      <c r="D187" s="6"/>
      <c r="E187" s="6"/>
      <c r="F187" s="6"/>
      <c r="G187" s="6">
        <v>291</v>
      </c>
      <c r="H187" s="6">
        <v>18</v>
      </c>
      <c r="I187" s="6"/>
      <c r="J187" s="6">
        <v>399</v>
      </c>
      <c r="K187" s="6"/>
      <c r="L187" s="3">
        <v>152450</v>
      </c>
      <c r="M187" s="3">
        <v>196965</v>
      </c>
      <c r="N187" s="16">
        <v>773997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155648</v>
      </c>
      <c r="M188" s="3">
        <v>9274</v>
      </c>
      <c r="N188" s="16">
        <v>16783742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236</v>
      </c>
      <c r="D189" s="6"/>
      <c r="E189" s="6">
        <v>2</v>
      </c>
      <c r="F189" s="6"/>
      <c r="G189" s="6">
        <v>213</v>
      </c>
      <c r="H189" s="6">
        <v>21</v>
      </c>
      <c r="I189" s="6">
        <v>1</v>
      </c>
      <c r="J189" s="3">
        <v>6002</v>
      </c>
      <c r="K189" s="6">
        <v>51</v>
      </c>
      <c r="L189" s="3">
        <v>51953</v>
      </c>
      <c r="M189" s="3">
        <v>1321253</v>
      </c>
      <c r="N189" s="16">
        <v>39321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221</v>
      </c>
      <c r="D190" s="6"/>
      <c r="E190" s="6">
        <v>1</v>
      </c>
      <c r="F190" s="6"/>
      <c r="G190" s="6">
        <v>211</v>
      </c>
      <c r="H190" s="6">
        <v>9</v>
      </c>
      <c r="I190" s="6"/>
      <c r="J190" s="3">
        <v>3352</v>
      </c>
      <c r="K190" s="6">
        <v>15</v>
      </c>
      <c r="L190" s="3">
        <v>41917</v>
      </c>
      <c r="M190" s="3">
        <v>635694</v>
      </c>
      <c r="N190" s="16">
        <v>65939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208</v>
      </c>
      <c r="D191" s="6"/>
      <c r="E191" s="6">
        <v>7</v>
      </c>
      <c r="F191" s="6"/>
      <c r="G191" s="6">
        <v>186</v>
      </c>
      <c r="H191" s="6">
        <v>15</v>
      </c>
      <c r="I191" s="6"/>
      <c r="J191" s="6">
        <v>724</v>
      </c>
      <c r="K191" s="6">
        <v>24</v>
      </c>
      <c r="L191" s="3">
        <v>28156</v>
      </c>
      <c r="M191" s="3">
        <v>97942</v>
      </c>
      <c r="N191" s="16">
        <v>287475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172</v>
      </c>
      <c r="H192" s="6">
        <v>3</v>
      </c>
      <c r="I192" s="6"/>
      <c r="J192" s="3">
        <v>2958</v>
      </c>
      <c r="K192" s="6">
        <v>145</v>
      </c>
      <c r="L192" s="3">
        <v>72390</v>
      </c>
      <c r="M192" s="3">
        <v>1163602</v>
      </c>
      <c r="N192" s="16">
        <v>62212</v>
      </c>
      <c r="O192" s="16"/>
    </row>
    <row r="193" spans="1:15" ht="58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5629</v>
      </c>
      <c r="K193" s="6">
        <v>76</v>
      </c>
      <c r="L193" s="3">
        <v>2857</v>
      </c>
      <c r="M193" s="3">
        <v>108664</v>
      </c>
      <c r="N193" s="16">
        <v>26292</v>
      </c>
      <c r="O193" s="20"/>
    </row>
    <row r="194" spans="1:15" ht="29.5" thickBot="1" x14ac:dyDescent="0.4">
      <c r="A194" s="23">
        <v>192</v>
      </c>
      <c r="B194" s="15" t="s">
        <v>134</v>
      </c>
      <c r="C194" s="6">
        <v>148</v>
      </c>
      <c r="D194" s="6"/>
      <c r="E194" s="6">
        <v>1</v>
      </c>
      <c r="F194" s="6"/>
      <c r="G194" s="6">
        <v>124</v>
      </c>
      <c r="H194" s="6">
        <v>23</v>
      </c>
      <c r="I194" s="6"/>
      <c r="J194" s="3">
        <v>3879</v>
      </c>
      <c r="K194" s="6">
        <v>26</v>
      </c>
      <c r="L194" s="6">
        <v>900</v>
      </c>
      <c r="M194" s="3">
        <v>23586</v>
      </c>
      <c r="N194" s="16">
        <v>38159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148</v>
      </c>
      <c r="D195" s="6"/>
      <c r="E195" s="6"/>
      <c r="F195" s="6"/>
      <c r="G195" s="6">
        <v>144</v>
      </c>
      <c r="H195" s="6">
        <v>4</v>
      </c>
      <c r="I195" s="6"/>
      <c r="J195" s="3">
        <v>1502</v>
      </c>
      <c r="K195" s="6"/>
      <c r="L195" s="3">
        <v>5200</v>
      </c>
      <c r="M195" s="3">
        <v>52782</v>
      </c>
      <c r="N195" s="16">
        <v>98519</v>
      </c>
      <c r="O195" s="16"/>
    </row>
    <row r="196" spans="1:15" ht="15" thickBot="1" x14ac:dyDescent="0.4">
      <c r="A196" s="29">
        <v>194</v>
      </c>
      <c r="B196" s="26" t="s">
        <v>122</v>
      </c>
      <c r="C196" s="27">
        <v>146</v>
      </c>
      <c r="D196" s="27"/>
      <c r="E196" s="27">
        <v>3</v>
      </c>
      <c r="F196" s="27"/>
      <c r="G196" s="27">
        <v>143</v>
      </c>
      <c r="H196" s="27">
        <v>0</v>
      </c>
      <c r="I196" s="27"/>
      <c r="J196" s="27">
        <v>333</v>
      </c>
      <c r="K196" s="27">
        <v>7</v>
      </c>
      <c r="L196" s="28">
        <v>62395</v>
      </c>
      <c r="M196" s="28">
        <v>142240</v>
      </c>
      <c r="N196" s="18">
        <v>438660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30920</v>
      </c>
      <c r="N197" s="16">
        <v>98158</v>
      </c>
      <c r="O197" s="16"/>
    </row>
    <row r="198" spans="1:15" ht="44" thickBot="1" x14ac:dyDescent="0.4">
      <c r="A198" s="29">
        <v>196</v>
      </c>
      <c r="B198" s="26" t="s">
        <v>205</v>
      </c>
      <c r="C198" s="27">
        <v>71</v>
      </c>
      <c r="D198" s="27"/>
      <c r="E198" s="27">
        <v>1</v>
      </c>
      <c r="F198" s="27"/>
      <c r="G198" s="27">
        <v>70</v>
      </c>
      <c r="H198" s="27">
        <v>0</v>
      </c>
      <c r="I198" s="27"/>
      <c r="J198" s="28">
        <v>2344</v>
      </c>
      <c r="K198" s="27">
        <v>33</v>
      </c>
      <c r="L198" s="28">
        <v>5193</v>
      </c>
      <c r="M198" s="28">
        <v>171454</v>
      </c>
      <c r="N198" s="18">
        <v>30288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6575</v>
      </c>
      <c r="K199" s="6"/>
      <c r="L199" s="3">
        <v>2668</v>
      </c>
      <c r="M199" s="3">
        <v>269877</v>
      </c>
      <c r="N199" s="16">
        <v>9886</v>
      </c>
      <c r="O199" s="16"/>
    </row>
    <row r="200" spans="1:15" ht="58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5621</v>
      </c>
      <c r="M200" s="9">
        <v>50621</v>
      </c>
      <c r="N200" s="20">
        <v>111040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6502</v>
      </c>
      <c r="N201" s="20">
        <v>651814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898282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36259</v>
      </c>
      <c r="N203" s="16">
        <v>72037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29</v>
      </c>
      <c r="D204" s="6"/>
      <c r="E204" s="6"/>
      <c r="F204" s="6"/>
      <c r="G204" s="6">
        <v>27</v>
      </c>
      <c r="H204" s="6">
        <v>2</v>
      </c>
      <c r="I204" s="6"/>
      <c r="J204" s="6">
        <v>158</v>
      </c>
      <c r="K204" s="6"/>
      <c r="L204" s="3">
        <v>8801</v>
      </c>
      <c r="M204" s="3">
        <v>47867</v>
      </c>
      <c r="N204" s="16">
        <v>183865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9043</v>
      </c>
      <c r="M205" s="3">
        <v>6823</v>
      </c>
      <c r="N205" s="16">
        <v>1325416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50948</v>
      </c>
      <c r="N206" s="20">
        <v>286271</v>
      </c>
      <c r="O206" s="20"/>
    </row>
    <row r="207" spans="1:15" ht="15" thickBot="1" x14ac:dyDescent="0.4">
      <c r="A207" s="23">
        <v>205</v>
      </c>
      <c r="B207" s="15" t="s">
        <v>177</v>
      </c>
      <c r="C207" s="6">
        <v>25</v>
      </c>
      <c r="D207" s="6"/>
      <c r="E207" s="6"/>
      <c r="F207" s="6"/>
      <c r="G207" s="6">
        <v>24</v>
      </c>
      <c r="H207" s="6">
        <v>1</v>
      </c>
      <c r="I207" s="6"/>
      <c r="J207" s="6">
        <v>222</v>
      </c>
      <c r="K207" s="6"/>
      <c r="L207" s="3">
        <v>6252</v>
      </c>
      <c r="M207" s="3">
        <v>55489</v>
      </c>
      <c r="N207" s="16">
        <v>112671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58685</v>
      </c>
      <c r="M208" s="3">
        <v>8033</v>
      </c>
      <c r="N208" s="16">
        <v>7305085</v>
      </c>
      <c r="O208" s="18"/>
    </row>
    <row r="209" spans="1:15" ht="29.5" thickBot="1" x14ac:dyDescent="0.4">
      <c r="A209" s="23">
        <v>207</v>
      </c>
      <c r="B209" s="15" t="s">
        <v>193</v>
      </c>
      <c r="C209" s="6">
        <v>19</v>
      </c>
      <c r="D209" s="6"/>
      <c r="E209" s="6"/>
      <c r="F209" s="6"/>
      <c r="G209" s="6">
        <v>12</v>
      </c>
      <c r="H209" s="6">
        <v>7</v>
      </c>
      <c r="I209" s="6"/>
      <c r="J209" s="3">
        <v>23691</v>
      </c>
      <c r="K209" s="6"/>
      <c r="L209" s="6"/>
      <c r="M209" s="6"/>
      <c r="N209" s="21">
        <v>802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2658</v>
      </c>
      <c r="M210" s="9">
        <v>49864</v>
      </c>
      <c r="N210" s="20">
        <v>53305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8879</v>
      </c>
      <c r="M211" s="3">
        <v>156326</v>
      </c>
      <c r="N211" s="16">
        <v>56798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3706</v>
      </c>
      <c r="K214" s="8"/>
      <c r="L214" s="9">
        <v>2682</v>
      </c>
      <c r="M214" s="9">
        <v>764538</v>
      </c>
      <c r="N214" s="20">
        <v>3508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601379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88358</v>
      </c>
      <c r="N217" s="20">
        <v>15041</v>
      </c>
      <c r="O217" s="25"/>
    </row>
    <row r="218" spans="1:15" ht="29.5" thickBot="1" x14ac:dyDescent="0.4">
      <c r="A218" s="30">
        <v>216</v>
      </c>
      <c r="B218" s="31" t="s">
        <v>235</v>
      </c>
      <c r="C218" s="32">
        <v>2</v>
      </c>
      <c r="D218" s="32"/>
      <c r="E218" s="32"/>
      <c r="F218" s="32"/>
      <c r="G218" s="32"/>
      <c r="H218" s="32">
        <v>2</v>
      </c>
      <c r="I218" s="32"/>
      <c r="J218" s="32">
        <v>3</v>
      </c>
      <c r="K218" s="32"/>
      <c r="L218" s="32">
        <v>96</v>
      </c>
      <c r="M218" s="32">
        <v>139</v>
      </c>
      <c r="N218" s="33">
        <v>691518</v>
      </c>
    </row>
  </sheetData>
  <hyperlinks>
    <hyperlink ref="B3" r:id="rId1" display="https://www.worldometers.info/coronavirus/country/us/" xr:uid="{0421A320-3BB8-42EB-B7B8-8FA282807300}"/>
    <hyperlink ref="N3" r:id="rId2" display="https://www.worldometers.info/world-population/us-population/" xr:uid="{38244133-6214-4BBA-BE01-683572958C68}"/>
    <hyperlink ref="B4" r:id="rId3" display="https://www.worldometers.info/coronavirus/country/india/" xr:uid="{03E48F36-4C99-44B5-951D-7B5778951B50}"/>
    <hyperlink ref="N4" r:id="rId4" display="https://www.worldometers.info/world-population/india-population/" xr:uid="{99DAE627-6EF9-4ABC-B075-A759A6A89245}"/>
    <hyperlink ref="B5" r:id="rId5" display="https://www.worldometers.info/coronavirus/country/brazil/" xr:uid="{656E1ABE-A862-4E1A-BC58-492C4A0C8A5E}"/>
    <hyperlink ref="N5" r:id="rId6" display="https://www.worldometers.info/world-population/brazil-population/" xr:uid="{4D467555-5D62-4B77-8D2F-A6A9A93659DE}"/>
    <hyperlink ref="B6" r:id="rId7" display="https://www.worldometers.info/coronavirus/country/russia/" xr:uid="{5E6101B9-F347-49EC-B3A2-6A36F68DEB38}"/>
    <hyperlink ref="N6" r:id="rId8" display="https://www.worldometers.info/world-population/russia-population/" xr:uid="{7302ADCB-BB79-4C98-B13F-55C7BD16BDAA}"/>
    <hyperlink ref="B7" r:id="rId9" display="https://www.worldometers.info/coronavirus/country/colombia/" xr:uid="{831473EC-6668-48E8-BCCD-09AC987F72A4}"/>
    <hyperlink ref="N7" r:id="rId10" display="https://www.worldometers.info/world-population/colombia-population/" xr:uid="{81ADD48F-36B7-49DC-BB3D-328275849179}"/>
    <hyperlink ref="B8" r:id="rId11" display="https://www.worldometers.info/coronavirus/country/spain/" xr:uid="{426ABD80-C406-48EA-8F84-59C56D2B160D}"/>
    <hyperlink ref="N8" r:id="rId12" display="https://www.worldometers.info/world-population/spain-population/" xr:uid="{FCD0B663-EF40-466A-9312-9D4E7413D9BA}"/>
    <hyperlink ref="B9" r:id="rId13" display="https://www.worldometers.info/coronavirus/country/argentina/" xr:uid="{BB8C6588-B674-4917-B2DF-3F1B3C1E01E6}"/>
    <hyperlink ref="N9" r:id="rId14" display="https://www.worldometers.info/world-population/argentina-population/" xr:uid="{81191AEF-1897-4929-81D2-B07FABF67CFC}"/>
    <hyperlink ref="B10" r:id="rId15" display="https://www.worldometers.info/coronavirus/country/peru/" xr:uid="{EFC327A9-4B13-489E-BCBA-B459EF9EA715}"/>
    <hyperlink ref="N10" r:id="rId16" display="https://www.worldometers.info/world-population/peru-population/" xr:uid="{E1F1C04A-807F-4E75-AB6A-AA11803A8A62}"/>
    <hyperlink ref="B11" r:id="rId17" display="https://www.worldometers.info/coronavirus/country/mexico/" xr:uid="{61B5B3F5-58FA-4C10-961E-E76D30AFA7BE}"/>
    <hyperlink ref="N11" r:id="rId18" display="https://www.worldometers.info/world-population/mexico-population/" xr:uid="{5F605F2E-D266-45EA-B94D-CED3932FB780}"/>
    <hyperlink ref="B12" r:id="rId19" display="https://www.worldometers.info/coronavirus/country/france/" xr:uid="{4F36E61A-7236-4E05-82D2-9E8F549E7B94}"/>
    <hyperlink ref="N12" r:id="rId20" display="https://www.worldometers.info/world-population/france-population/" xr:uid="{C32E70F6-4C55-4140-A64A-479849EEC031}"/>
    <hyperlink ref="B13" r:id="rId21" display="https://www.worldometers.info/coronavirus/country/south-africa/" xr:uid="{B4A2BDB4-E795-4A1D-AC78-D6A021471C0C}"/>
    <hyperlink ref="N13" r:id="rId22" display="https://www.worldometers.info/world-population/south-africa-population/" xr:uid="{03381873-F0CF-47FE-BA90-CB47CE2E13B5}"/>
    <hyperlink ref="B14" r:id="rId23" display="https://www.worldometers.info/coronavirus/country/uk/" xr:uid="{33ADA5EE-5C2A-45EC-9911-0D9E180FA094}"/>
    <hyperlink ref="N14" r:id="rId24" display="https://www.worldometers.info/world-population/uk-population/" xr:uid="{D36DFC27-F3FE-40C2-8BE5-1F2F8A5D8ED8}"/>
    <hyperlink ref="B15" r:id="rId25" display="https://www.worldometers.info/coronavirus/country/iran/" xr:uid="{90153114-F790-4016-A12B-99E60FBBFC73}"/>
    <hyperlink ref="N15" r:id="rId26" display="https://www.worldometers.info/world-population/iran-population/" xr:uid="{B7428E35-BA46-42AE-AECD-2DFD8D8F4B47}"/>
    <hyperlink ref="B16" r:id="rId27" display="https://www.worldometers.info/coronavirus/country/chile/" xr:uid="{02F3BEC7-777B-4192-A721-D37C4D05CEA4}"/>
    <hyperlink ref="N16" r:id="rId28" display="https://www.worldometers.info/world-population/chile-population/" xr:uid="{4BF23E89-D873-4F02-851F-DD7ABCAE4A44}"/>
    <hyperlink ref="B17" r:id="rId29" display="https://www.worldometers.info/coronavirus/country/iraq/" xr:uid="{90BF6142-FA03-400D-868A-3358E1C43002}"/>
    <hyperlink ref="N17" r:id="rId30" display="https://www.worldometers.info/world-population/iraq-population/" xr:uid="{CA9088BF-DE64-49C2-8579-6A0FEF5E4FF1}"/>
    <hyperlink ref="B18" r:id="rId31" display="https://www.worldometers.info/coronavirus/country/bangladesh/" xr:uid="{717FDBD1-CACA-4E78-A98B-B4B8A167A3C5}"/>
    <hyperlink ref="N18" r:id="rId32" display="https://www.worldometers.info/world-population/bangladesh-population/" xr:uid="{CA72CDFC-2503-4A75-AF4B-BDFBD2CF1B84}"/>
    <hyperlink ref="B19" r:id="rId33" display="https://www.worldometers.info/coronavirus/country/italy/" xr:uid="{21D5A30D-A934-4330-ABD0-F26DFC58EE91}"/>
    <hyperlink ref="N19" r:id="rId34" display="https://www.worldometers.info/world-population/italy-population/" xr:uid="{E5507438-F84A-4FCF-B89A-05BCC110D508}"/>
    <hyperlink ref="B20" r:id="rId35" display="https://www.worldometers.info/coronavirus/country/philippines/" xr:uid="{06EE5EF2-C968-4B26-92C5-DDA8C352C74A}"/>
    <hyperlink ref="N20" r:id="rId36" display="https://www.worldometers.info/world-population/philippines-population/" xr:uid="{51C44DCE-B4A4-42E9-BDA0-39056216FA79}"/>
    <hyperlink ref="B21" r:id="rId37" display="https://www.worldometers.info/coronavirus/country/indonesia/" xr:uid="{E2499600-EC32-4FCE-85FC-6DE6F3918071}"/>
    <hyperlink ref="N21" r:id="rId38" display="https://www.worldometers.info/world-population/indonesia-population/" xr:uid="{6F14B43D-374A-4C73-BE50-6FA293A92A4C}"/>
    <hyperlink ref="B22" r:id="rId39" display="https://www.worldometers.info/coronavirus/country/saudi-arabia/" xr:uid="{AC77A626-EDFD-4926-B136-9FA70CF52BFD}"/>
    <hyperlink ref="N22" r:id="rId40" display="https://www.worldometers.info/world-population/saudi-arabia-population/" xr:uid="{7CD3BC18-1AC6-43A1-9EAB-092446934BC9}"/>
    <hyperlink ref="B23" r:id="rId41" display="https://www.worldometers.info/coronavirus/country/turkey/" xr:uid="{6191753E-8D46-47CD-8548-3470B852E4C4}"/>
    <hyperlink ref="N23" r:id="rId42" display="https://www.worldometers.info/world-population/turkey-population/" xr:uid="{65F7D6C4-FE0A-428A-8E72-372684A1BECC}"/>
    <hyperlink ref="B24" r:id="rId43" display="https://www.worldometers.info/coronavirus/country/germany/" xr:uid="{6E88660A-7577-41B2-A669-24611C4B70D8}"/>
    <hyperlink ref="N24" r:id="rId44" display="https://www.worldometers.info/world-population/germany-population/" xr:uid="{86D6FBD0-8D4F-48FF-A2CC-56B4DC878A02}"/>
    <hyperlink ref="B25" r:id="rId45" display="https://www.worldometers.info/coronavirus/country/pakistan/" xr:uid="{CB590BF3-C76E-437B-B150-ABBC56D70CD2}"/>
    <hyperlink ref="N25" r:id="rId46" display="https://www.worldometers.info/world-population/pakistan-population/" xr:uid="{172DBDD8-E908-49F4-B216-B37166E76C1E}"/>
    <hyperlink ref="B26" r:id="rId47" display="https://www.worldometers.info/coronavirus/country/israel/" xr:uid="{3C0F3691-BF1F-4D7B-A5DE-C320E4A5C727}"/>
    <hyperlink ref="B27" r:id="rId48" display="https://www.worldometers.info/coronavirus/country/ukraine/" xr:uid="{D5EB9A2D-CC22-4764-A19D-E4C996F1A072}"/>
    <hyperlink ref="N27" r:id="rId49" display="https://www.worldometers.info/world-population/ukraine-population/" xr:uid="{7424162B-60A1-4CAC-928D-0AD24F8D84BE}"/>
    <hyperlink ref="B28" r:id="rId50" display="https://www.worldometers.info/coronavirus/country/canada/" xr:uid="{579EF7DC-E019-4B4B-8FDD-BFBC32DD9BA7}"/>
    <hyperlink ref="N28" r:id="rId51" display="https://www.worldometers.info/world-population/canada-population/" xr:uid="{8CE616EB-7F5E-4C7E-9BA2-16CF5A0A0D94}"/>
    <hyperlink ref="B29" r:id="rId52" display="https://www.worldometers.info/coronavirus/country/netherlands/" xr:uid="{3787BE43-966A-49A3-B0C3-F11C747867CA}"/>
    <hyperlink ref="N29" r:id="rId53" display="https://www.worldometers.info/world-population/netherlands-population/" xr:uid="{4A9DA7AE-F5AC-418C-B1C8-3C4C14DDA040}"/>
    <hyperlink ref="B30" r:id="rId54" display="https://www.worldometers.info/coronavirus/country/belgium/" xr:uid="{458DDF79-F081-478E-8C2A-434F756EE782}"/>
    <hyperlink ref="N30" r:id="rId55" display="https://www.worldometers.info/world-population/belgium-population/" xr:uid="{2007FE4E-8D70-4044-8C99-9357D2F43816}"/>
    <hyperlink ref="B31" r:id="rId56" display="https://www.worldometers.info/coronavirus/country/romania/" xr:uid="{47A95354-E8B9-4575-BF25-F66681BCFE5D}"/>
    <hyperlink ref="N31" r:id="rId57" display="https://www.worldometers.info/world-population/romania-population/" xr:uid="{56B26DF7-EBB7-44AB-9E6B-5F07A6F33B6E}"/>
    <hyperlink ref="B32" r:id="rId58" display="https://www.worldometers.info/coronavirus/country/morocco/" xr:uid="{9D30AD9B-E9E8-4FCD-BD59-97DFD9F342C8}"/>
    <hyperlink ref="N32" r:id="rId59" display="https://www.worldometers.info/world-population/morocco-population/" xr:uid="{8C1EA4F3-9D44-4937-9058-A07DD1C4FE84}"/>
    <hyperlink ref="B33" r:id="rId60" display="https://www.worldometers.info/coronavirus/country/ecuador/" xr:uid="{C15DE163-B022-4B91-A3E5-AF626DA9DF3A}"/>
    <hyperlink ref="N33" r:id="rId61" display="https://www.worldometers.info/world-population/ecuador-population/" xr:uid="{5F536430-1710-4FF4-A597-26127C7A04AA}"/>
    <hyperlink ref="B34" r:id="rId62" display="https://www.worldometers.info/coronavirus/country/bolivia/" xr:uid="{50154CFC-E345-49FC-8CAD-C6D72B1C7F7F}"/>
    <hyperlink ref="N34" r:id="rId63" display="https://www.worldometers.info/world-population/bolivia-population/" xr:uid="{990AB660-0FEE-4765-A012-BC4BE1933692}"/>
    <hyperlink ref="B35" r:id="rId64" display="https://www.worldometers.info/coronavirus/country/poland/" xr:uid="{6DB0D82E-B6B8-431B-BDE1-CAD7492618E0}"/>
    <hyperlink ref="N35" r:id="rId65" display="https://www.worldometers.info/world-population/poland-population/" xr:uid="{82CE6014-1A23-41DE-9DE0-A08CC95870E6}"/>
    <hyperlink ref="B36" r:id="rId66" display="https://www.worldometers.info/coronavirus/country/qatar/" xr:uid="{29FA5354-ED7C-49ED-82E7-41983DAD7B81}"/>
    <hyperlink ref="B37" r:id="rId67" display="https://www.worldometers.info/coronavirus/country/czech-republic/" xr:uid="{595C54E6-8C68-4FED-A423-4C30E87D03B0}"/>
    <hyperlink ref="N37" r:id="rId68" display="https://www.worldometers.info/world-population/czech-republic-population/" xr:uid="{FADA8692-846E-42BF-ACF8-F1FB3AFE5ECF}"/>
    <hyperlink ref="B38" r:id="rId69" display="https://www.worldometers.info/coronavirus/country/panama/" xr:uid="{2E985306-696F-47A8-B8C3-07D3C3C60FD6}"/>
    <hyperlink ref="N38" r:id="rId70" display="https://www.worldometers.info/world-population/panama-population/" xr:uid="{FB6BBAF8-6207-4541-A42F-26823670930D}"/>
    <hyperlink ref="B39" r:id="rId71" display="https://www.worldometers.info/coronavirus/country/dominican-republic/" xr:uid="{3E2DE9C5-1A88-404F-B615-41A1BAC98893}"/>
    <hyperlink ref="N39" r:id="rId72" display="https://www.worldometers.info/world-population/dominican-republic-population/" xr:uid="{91623653-6B2F-4705-9903-7F635B39C6E6}"/>
    <hyperlink ref="B40" r:id="rId73" display="https://www.worldometers.info/coronavirus/country/nepal/" xr:uid="{12191410-23BD-47BB-8397-0923DEB8115B}"/>
    <hyperlink ref="N40" r:id="rId74" display="https://www.worldometers.info/world-population/nepal-population/" xr:uid="{FECB5E96-7694-4D89-8C4C-FA91209F786D}"/>
    <hyperlink ref="B41" r:id="rId75" display="https://www.worldometers.info/coronavirus/country/kuwait/" xr:uid="{DDAA240A-5AC7-4EA7-89A3-73A731656E94}"/>
    <hyperlink ref="N41" r:id="rId76" display="https://www.worldometers.info/world-population/kuwait-population/" xr:uid="{F86AD0E7-05FF-47F1-A698-01B4C6E5FE70}"/>
    <hyperlink ref="B42" r:id="rId77" display="https://www.worldometers.info/coronavirus/country/kazakhstan/" xr:uid="{E98D47A9-D340-4A66-BE9B-2B0D514CBE91}"/>
    <hyperlink ref="N42" r:id="rId78" display="https://www.worldometers.info/world-population/kazakhstan-population/" xr:uid="{D152E314-C929-40EB-B01B-585EB5E0419A}"/>
    <hyperlink ref="B43" r:id="rId79" display="https://www.worldometers.info/coronavirus/country/united-arab-emirates/" xr:uid="{CA67376D-E212-463D-8322-AA28C7C939CD}"/>
    <hyperlink ref="N43" r:id="rId80" display="https://www.worldometers.info/world-population/united-arab-emirates-population/" xr:uid="{8E8B4B77-0BDF-4141-ABA6-4943FD9FABB7}"/>
    <hyperlink ref="B44" r:id="rId81" display="https://www.worldometers.info/coronavirus/country/oman/" xr:uid="{11DBB124-D524-4866-B34C-6AE0887D05B5}"/>
    <hyperlink ref="N44" r:id="rId82" display="https://www.worldometers.info/world-population/oman-population/" xr:uid="{DFCD3F35-9758-43F4-9F1E-6E17594412AD}"/>
    <hyperlink ref="B45" r:id="rId83" display="https://www.worldometers.info/coronavirus/country/egypt/" xr:uid="{D7E221B7-F378-4A97-8D07-92D9E05433AD}"/>
    <hyperlink ref="N45" r:id="rId84" display="https://www.worldometers.info/world-population/egypt-population/" xr:uid="{19D00678-CC5C-4336-B335-50B03BBB4E24}"/>
    <hyperlink ref="B46" r:id="rId85" display="https://www.worldometers.info/coronavirus/country/sweden/" xr:uid="{1AB7358D-8270-4620-A2D5-89B2F8003F3D}"/>
    <hyperlink ref="N46" r:id="rId86" display="https://www.worldometers.info/world-population/sweden-population/" xr:uid="{375AE99B-E4EB-40ED-AE2E-92E10112E255}"/>
    <hyperlink ref="B47" r:id="rId87" display="https://www.worldometers.info/coronavirus/country/guatemala/" xr:uid="{FA413BB0-AE02-4223-BF9F-B3139803A567}"/>
    <hyperlink ref="N47" r:id="rId88" display="https://www.worldometers.info/world-population/guatemala-population/" xr:uid="{DF946349-6563-4824-8250-0D24F8DC2078}"/>
    <hyperlink ref="B48" r:id="rId89" display="https://www.worldometers.info/coronavirus/country/japan/" xr:uid="{0335843A-0C23-41D3-89B9-21AAC9126C49}"/>
    <hyperlink ref="N48" r:id="rId90" display="https://www.worldometers.info/world-population/japan-population/" xr:uid="{72769891-86EA-4305-9B8D-1ABFC0A89D7F}"/>
    <hyperlink ref="B49" r:id="rId91" display="https://www.worldometers.info/coronavirus/country/costa-rica/" xr:uid="{21907E59-7A77-431C-BE20-8189EA5F0B7D}"/>
    <hyperlink ref="N49" r:id="rId92" display="https://www.worldometers.info/world-population/costa-rica-population/" xr:uid="{88287578-85FF-41F8-B41A-C3EF601B8970}"/>
    <hyperlink ref="B50" r:id="rId93" display="https://www.worldometers.info/coronavirus/country/portugal/" xr:uid="{05378A35-C0AD-4AE6-BF78-DB9C99AB61B0}"/>
    <hyperlink ref="N50" r:id="rId94" display="https://www.worldometers.info/world-population/portugal-population/" xr:uid="{9A347E8A-297B-4F6B-9EBF-BA24BCDDB004}"/>
    <hyperlink ref="B51" r:id="rId95" display="https://www.worldometers.info/coronavirus/country/china/" xr:uid="{E3298ED8-76A8-49C9-93F8-00E8B510646F}"/>
    <hyperlink ref="B52" r:id="rId96" display="https://www.worldometers.info/coronavirus/country/ethiopia/" xr:uid="{22F2C1D5-981A-4A18-883A-A306B00F1E8A}"/>
    <hyperlink ref="N52" r:id="rId97" display="https://www.worldometers.info/world-population/ethiopia-population/" xr:uid="{CB9DD9CF-92F9-49AE-BD95-ABC92BE7C605}"/>
    <hyperlink ref="B53" r:id="rId98" display="https://www.worldometers.info/coronavirus/country/honduras/" xr:uid="{7331BA74-91CC-4485-86CB-26967A97AFF5}"/>
    <hyperlink ref="N53" r:id="rId99" display="https://www.worldometers.info/world-population/honduras-population/" xr:uid="{93467836-11F6-4257-96FB-FBB199FA443A}"/>
    <hyperlink ref="B54" r:id="rId100" display="https://www.worldometers.info/coronavirus/country/belarus/" xr:uid="{AF0A7C92-F4FB-482B-B62F-631653CA2D1E}"/>
    <hyperlink ref="N54" r:id="rId101" display="https://www.worldometers.info/world-population/belarus-population/" xr:uid="{AF56EF02-59C1-4088-8D78-D1C6A40B645A}"/>
    <hyperlink ref="B55" r:id="rId102" display="https://www.worldometers.info/coronavirus/country/venezuela/" xr:uid="{29A39E64-A153-4B34-91BD-1579AF238B65}"/>
    <hyperlink ref="N55" r:id="rId103" display="https://www.worldometers.info/world-population/venezuela-population/" xr:uid="{782E75A0-AC0D-4D6D-8ACA-321522D9D3BC}"/>
    <hyperlink ref="B56" r:id="rId104" display="https://www.worldometers.info/coronavirus/country/bahrain/" xr:uid="{2786B9FB-E26A-4384-9E49-1B1D95FB487D}"/>
    <hyperlink ref="N56" r:id="rId105" display="https://www.worldometers.info/world-population/bahrain-population/" xr:uid="{AAAAA9D3-D7B8-47E6-829B-6342E8307AE1}"/>
    <hyperlink ref="B57" r:id="rId106" display="https://www.worldometers.info/coronavirus/country/switzerland/" xr:uid="{2F31C690-FCA1-415F-AF89-A178D135CC3F}"/>
    <hyperlink ref="N57" r:id="rId107" display="https://www.worldometers.info/world-population/switzerland-population/" xr:uid="{F847293E-A958-4667-8B86-8284EBFB3851}"/>
    <hyperlink ref="B58" r:id="rId108" display="https://www.worldometers.info/coronavirus/country/moldova/" xr:uid="{A35B36FA-352E-4379-98F0-4B3FDB1106CD}"/>
    <hyperlink ref="N58" r:id="rId109" display="https://www.worldometers.info/world-population/moldova-population/" xr:uid="{1FE6C804-18B9-423E-BC8F-8D751F2D9187}"/>
    <hyperlink ref="B59" r:id="rId110" display="https://www.worldometers.info/coronavirus/country/uzbekistan/" xr:uid="{793A6686-CD05-4E98-BABA-EE2E13BC4CCB}"/>
    <hyperlink ref="N59" r:id="rId111" display="https://www.worldometers.info/world-population/uzbekistan-population/" xr:uid="{A6578F55-26E3-4E89-B069-81E9EB610310}"/>
    <hyperlink ref="B60" r:id="rId112" display="https://www.worldometers.info/coronavirus/country/nigeria/" xr:uid="{94353448-D51B-467B-A864-76CC9ABAE66D}"/>
    <hyperlink ref="N60" r:id="rId113" display="https://www.worldometers.info/world-population/nigeria-population/" xr:uid="{8C037972-E34B-4D6E-8442-BF33123FDD08}"/>
    <hyperlink ref="B61" r:id="rId114" display="https://www.worldometers.info/coronavirus/country/singapore/" xr:uid="{DCA59D68-AFC9-46A6-8070-7EFF8CEC01DF}"/>
    <hyperlink ref="N61" r:id="rId115" display="https://www.worldometers.info/world-population/singapore-population/" xr:uid="{A1601DE8-4FDB-4F76-9412-F0394184BE35}"/>
    <hyperlink ref="B62" r:id="rId116" display="https://www.worldometers.info/coronavirus/country/armenia/" xr:uid="{F538DD79-227C-4A6B-B59A-86B09A7CE012}"/>
    <hyperlink ref="N62" r:id="rId117" display="https://www.worldometers.info/world-population/armenia-population/" xr:uid="{4DC66239-59BE-4E7A-BF9C-7A2F333472BF}"/>
    <hyperlink ref="B63" r:id="rId118" display="https://www.worldometers.info/coronavirus/country/austria/" xr:uid="{6A8E043D-E848-4B0F-9193-00044C796031}"/>
    <hyperlink ref="N63" r:id="rId119" display="https://www.worldometers.info/world-population/austria-population/" xr:uid="{C34C403B-F199-42B7-9F20-244B13BBC38F}"/>
    <hyperlink ref="B64" r:id="rId120" display="https://www.worldometers.info/coronavirus/country/lebanon/" xr:uid="{BA6F196D-1AAE-4335-A86D-C45527BD787A}"/>
    <hyperlink ref="N64" r:id="rId121" display="https://www.worldometers.info/world-population/lebanon-population/" xr:uid="{D0750D48-76D8-42CF-9C0E-3FF78B4F78D3}"/>
    <hyperlink ref="B65" r:id="rId122" display="https://www.worldometers.info/coronavirus/country/algeria/" xr:uid="{4D33278A-51CA-4CBB-A7C1-95CF002B942C}"/>
    <hyperlink ref="N65" r:id="rId123" display="https://www.worldometers.info/world-population/algeria-population/" xr:uid="{6C17BC14-57AA-4FCA-BF68-2078D34C861A}"/>
    <hyperlink ref="B66" r:id="rId124" display="https://www.worldometers.info/coronavirus/country/paraguay/" xr:uid="{994F2180-1278-4A50-BD9F-7A07F7C21F65}"/>
    <hyperlink ref="N66" r:id="rId125" display="https://www.worldometers.info/world-population/paraguay-population/" xr:uid="{222F2985-D3C4-4616-A858-C52C31709E85}"/>
    <hyperlink ref="B67" r:id="rId126" display="https://www.worldometers.info/coronavirus/country/kyrgyzstan/" xr:uid="{6E15C525-E192-438E-83C2-352159D8520C}"/>
    <hyperlink ref="N67" r:id="rId127" display="https://www.worldometers.info/world-population/kyrgyzstan-population/" xr:uid="{A4CF2288-6404-4DDA-825C-52A88FCED064}"/>
    <hyperlink ref="B68" r:id="rId128" display="https://www.worldometers.info/coronavirus/country/ghana/" xr:uid="{B9537F73-B140-4282-BF23-EF8BC3D7ED75}"/>
    <hyperlink ref="N68" r:id="rId129" display="https://www.worldometers.info/world-population/ghana-population/" xr:uid="{37D9EFBE-5821-4243-8D51-F75BCB1C9F68}"/>
    <hyperlink ref="B69" r:id="rId130" display="https://www.worldometers.info/coronavirus/country/libya/" xr:uid="{597CAF18-A2C7-484A-B5E2-A422F12FF34A}"/>
    <hyperlink ref="N69" r:id="rId131" display="https://www.worldometers.info/world-population/libya-population/" xr:uid="{0EB568A4-C237-443C-9E53-3D051BE5A903}"/>
    <hyperlink ref="B70" r:id="rId132" display="https://www.worldometers.info/coronavirus/country/state-of-palestine/" xr:uid="{542DEA76-0E26-4688-A4DE-FC05871705C2}"/>
    <hyperlink ref="N70" r:id="rId133" display="https://www.worldometers.info/world-population/state-of-palestine-population/" xr:uid="{B6A86444-0880-415C-B160-405AAF181432}"/>
    <hyperlink ref="B71" r:id="rId134" display="https://www.worldometers.info/coronavirus/country/ireland/" xr:uid="{3A62F5B7-7262-4A3F-8427-A2F5CF32EE33}"/>
    <hyperlink ref="N71" r:id="rId135" display="https://www.worldometers.info/world-population/ireland-population/" xr:uid="{9DEB83E2-77DA-4465-BC39-D809B82B8C3C}"/>
    <hyperlink ref="B72" r:id="rId136" display="https://www.worldometers.info/coronavirus/country/azerbaijan/" xr:uid="{62687B88-D95D-4806-984F-88BA9E801C2A}"/>
    <hyperlink ref="N72" r:id="rId137" display="https://www.worldometers.info/world-population/azerbaijan-population/" xr:uid="{94A344AB-A934-45EE-80B6-6A16AD5E464E}"/>
    <hyperlink ref="B73" r:id="rId138" display="https://www.worldometers.info/coronavirus/country/kenya/" xr:uid="{A1290D12-3951-43CE-9751-EA5735042E8E}"/>
    <hyperlink ref="N73" r:id="rId139" display="https://www.worldometers.info/world-population/kenya-population/" xr:uid="{A217D45F-201B-45C3-BC57-DE6087D54CCC}"/>
    <hyperlink ref="B74" r:id="rId140" display="https://www.worldometers.info/coronavirus/country/afghanistan/" xr:uid="{607BA2B1-4507-4979-B8F9-F6AA93A93485}"/>
    <hyperlink ref="N74" r:id="rId141" display="https://www.worldometers.info/world-population/afghanistan-population/" xr:uid="{24E086B0-79D2-43AD-89D6-B37C5A68DC1B}"/>
    <hyperlink ref="B75" r:id="rId142" display="https://www.worldometers.info/coronavirus/country/hungary/" xr:uid="{28B86F3C-80F2-45F9-90C1-6B78802D187C}"/>
    <hyperlink ref="N75" r:id="rId143" display="https://www.worldometers.info/world-population/hungary-population/" xr:uid="{050076B0-A948-441A-9F2C-58E3D6C0A42C}"/>
    <hyperlink ref="B76" r:id="rId144" display="https://www.worldometers.info/coronavirus/country/serbia/" xr:uid="{CE03B94E-B108-4EE7-87FF-CA11B9910211}"/>
    <hyperlink ref="N76" r:id="rId145" display="https://www.worldometers.info/world-population/serbia-population/" xr:uid="{C4558415-EBF3-4EBB-B901-47CFEB24EB8E}"/>
    <hyperlink ref="B77" r:id="rId146" display="https://www.worldometers.info/coronavirus/country/denmark/" xr:uid="{ED7FAE95-8613-4F37-9035-14E144F342C5}"/>
    <hyperlink ref="N77" r:id="rId147" display="https://www.worldometers.info/world-population/denmark-population/" xr:uid="{C191CB01-4105-44C9-915D-62693C8421BD}"/>
    <hyperlink ref="B78" r:id="rId148" display="https://www.worldometers.info/coronavirus/country/tunisia/" xr:uid="{695DA124-0DBC-489A-BD98-8368F4430377}"/>
    <hyperlink ref="N78" r:id="rId149" display="https://www.worldometers.info/world-population/tunisia-population/" xr:uid="{7A66BC94-636B-492F-85CD-E2DB80F36E48}"/>
    <hyperlink ref="B79" r:id="rId150" display="https://www.worldometers.info/coronavirus/country/bosnia-and-herzegovina/" xr:uid="{BCF06A3C-1647-4A95-A4DD-5387BC1C6DD1}"/>
    <hyperlink ref="N79" r:id="rId151" display="https://www.worldometers.info/world-population/bosnia-and-herzegovina-population/" xr:uid="{A3478AFF-9907-46F1-B9B7-B922D94F8FE3}"/>
    <hyperlink ref="B80" r:id="rId152" display="https://www.worldometers.info/coronavirus/country/el-salvador/" xr:uid="{31745D8D-681A-498A-A296-1E3AA9337683}"/>
    <hyperlink ref="N80" r:id="rId153" display="https://www.worldometers.info/world-population/el-salvador-population/" xr:uid="{E42C230F-FCC0-4A1E-9195-5508F9AF3443}"/>
    <hyperlink ref="B81" r:id="rId154" display="https://www.worldometers.info/coronavirus/country/myanmar/" xr:uid="{BD641D86-31E1-452C-A132-FEE028C0627D}"/>
    <hyperlink ref="N81" r:id="rId155" display="https://www.worldometers.info/world-population/myanmar-population/" xr:uid="{5ECC7703-003A-4A63-A98B-A79D71493249}"/>
    <hyperlink ref="B82" r:id="rId156" display="https://www.worldometers.info/coronavirus/country/australia/" xr:uid="{08784319-63B6-4D61-91EE-D511FDC56EAA}"/>
    <hyperlink ref="N82" r:id="rId157" display="https://www.worldometers.info/world-population/australia-population/" xr:uid="{EE91C9C2-D972-4CD6-B183-3ABB616972C0}"/>
    <hyperlink ref="B83" r:id="rId158" display="https://www.worldometers.info/coronavirus/country/jordan/" xr:uid="{83F73B24-F8EE-4462-92A0-625297C12AF6}"/>
    <hyperlink ref="N83" r:id="rId159" display="https://www.worldometers.info/world-population/jordan-population/" xr:uid="{9F198130-B570-4420-B542-A963F1CEF8F8}"/>
    <hyperlink ref="B84" r:id="rId160" display="https://www.worldometers.info/coronavirus/country/bulgaria/" xr:uid="{B2C9E7E3-9DD2-472D-A819-49DCC2132D22}"/>
    <hyperlink ref="N84" r:id="rId161" display="https://www.worldometers.info/world-population/bulgaria-population/" xr:uid="{DBFCF403-6138-4A15-8112-4C70194B8BDF}"/>
    <hyperlink ref="B85" r:id="rId162" display="https://www.worldometers.info/coronavirus/country/south-korea/" xr:uid="{A459E1D5-D4C8-45CC-98C4-A09DB738EBF8}"/>
    <hyperlink ref="N85" r:id="rId163" display="https://www.worldometers.info/world-population/south-korea-population/" xr:uid="{5DCD24E0-77E5-48A0-8BBC-1FF62A8607FE}"/>
    <hyperlink ref="B86" r:id="rId164" display="https://www.worldometers.info/coronavirus/country/greece/" xr:uid="{6C4FE39D-EA03-4580-9FF5-D2310ADA9133}"/>
    <hyperlink ref="N86" r:id="rId165" display="https://www.worldometers.info/world-population/greece-population/" xr:uid="{BB3F6D5A-73BC-40AE-8E70-A1628B7EC178}"/>
    <hyperlink ref="B87" r:id="rId166" display="https://www.worldometers.info/coronavirus/country/cameroon/" xr:uid="{BA85FA45-2B81-40A9-95D5-40C3A8AE67D9}"/>
    <hyperlink ref="N87" r:id="rId167" display="https://www.worldometers.info/world-population/cameroon-population/" xr:uid="{65767A93-8047-427D-BA6F-3E000A72FDB4}"/>
    <hyperlink ref="B88" r:id="rId168" display="https://www.worldometers.info/coronavirus/country/macedonia/" xr:uid="{969DCFC3-862F-4516-A22E-234ACDC132E7}"/>
    <hyperlink ref="N88" r:id="rId169" display="https://www.worldometers.info/world-population/macedonia-population/" xr:uid="{9AE1B5F2-C4AA-4723-92BF-1F23B4F4CD1B}"/>
    <hyperlink ref="B89" r:id="rId170" display="https://www.worldometers.info/coronavirus/country/croatia/" xr:uid="{807A1450-C3C1-4FEE-9F03-FDC5E08DC2E8}"/>
    <hyperlink ref="N89" r:id="rId171" display="https://www.worldometers.info/world-population/croatia-population/" xr:uid="{12362BDC-9898-4489-A0F8-CCF52F5178BB}"/>
    <hyperlink ref="B90" r:id="rId172" display="https://www.worldometers.info/coronavirus/country/slovakia/" xr:uid="{67C633B8-57AC-4520-A4FC-12C08CB93F7B}"/>
    <hyperlink ref="N90" r:id="rId173" display="https://www.worldometers.info/world-population/slovakia-population/" xr:uid="{87BC9E79-C850-492A-A03D-DA7701068E28}"/>
    <hyperlink ref="B91" r:id="rId174" display="https://www.worldometers.info/coronavirus/country/cote-d-ivoire/" xr:uid="{090862B0-9E7C-4EBB-8CBA-5F3B36BCA6A8}"/>
    <hyperlink ref="N91" r:id="rId175" display="https://www.worldometers.info/world-population/cote-d-ivoire-population/" xr:uid="{7F538712-5D9B-4708-9D98-EAADA57C57CB}"/>
    <hyperlink ref="B92" r:id="rId176" display="https://www.worldometers.info/coronavirus/country/malaysia/" xr:uid="{AE5B0B54-010C-41D1-9D62-E61F74754DD8}"/>
    <hyperlink ref="N92" r:id="rId177" display="https://www.worldometers.info/world-population/malaysia-population/" xr:uid="{28AEFF2A-C163-49A3-A290-B7DCE290D6F1}"/>
    <hyperlink ref="B93" r:id="rId178" display="https://www.worldometers.info/coronavirus/country/madagascar/" xr:uid="{DA79DA2E-E938-44A4-9546-8916408C8907}"/>
    <hyperlink ref="N93" r:id="rId179" display="https://www.worldometers.info/world-population/madagascar-population/" xr:uid="{3501E135-DF88-4907-BE3B-904B247ED8A0}"/>
    <hyperlink ref="B94" r:id="rId180" display="https://www.worldometers.info/coronavirus/country/norway/" xr:uid="{A8299AEB-797F-450A-B185-DD9539A64174}"/>
    <hyperlink ref="N94" r:id="rId181" display="https://www.worldometers.info/world-population/norway-population/" xr:uid="{985A3D9E-0B1A-463E-B853-D6B0B845C694}"/>
    <hyperlink ref="B95" r:id="rId182" display="https://www.worldometers.info/coronavirus/country/albania/" xr:uid="{16C301D2-AF85-42ED-9B47-DA27FF0779B6}"/>
    <hyperlink ref="N95" r:id="rId183" display="https://www.worldometers.info/world-population/albania-population/" xr:uid="{2237FE26-E1D3-4913-B5AA-D3D42D2B790E}"/>
    <hyperlink ref="B96" r:id="rId184" display="https://www.worldometers.info/coronavirus/country/zambia/" xr:uid="{EA97F641-EEC3-4714-A5C0-45C5A163D392}"/>
    <hyperlink ref="N96" r:id="rId185" display="https://www.worldometers.info/world-population/zambia-population/" xr:uid="{8ECC2672-298D-4594-B5A0-622D88E67D48}"/>
    <hyperlink ref="B97" r:id="rId186" display="https://www.worldometers.info/coronavirus/country/senegal/" xr:uid="{5054D01B-B5DE-4DB5-9A37-C8FAA9318AAD}"/>
    <hyperlink ref="N97" r:id="rId187" display="https://www.worldometers.info/world-population/senegal-population/" xr:uid="{DE33630B-AAA3-45CD-88DA-468DB948183B}"/>
    <hyperlink ref="B98" r:id="rId188" display="https://www.worldometers.info/coronavirus/country/montenegro/" xr:uid="{5D8ECE23-A3D9-4148-83B2-907BD1703745}"/>
    <hyperlink ref="N98" r:id="rId189" display="https://www.worldometers.info/world-population/montenegro-population/" xr:uid="{3B8A03C4-B9AE-46A8-A9B8-3EFD8F5D1417}"/>
    <hyperlink ref="B99" r:id="rId190" display="https://www.worldometers.info/coronavirus/country/sudan/" xr:uid="{91284F37-6E20-473D-9083-C5BC780B790D}"/>
    <hyperlink ref="N99" r:id="rId191" display="https://www.worldometers.info/world-population/sudan-population/" xr:uid="{455F9DEA-1545-4936-B819-2323DF0462DF}"/>
    <hyperlink ref="B100" r:id="rId192" display="https://www.worldometers.info/coronavirus/country/georgia/" xr:uid="{5F222664-7807-4843-A4BE-9A4E55CAD1D2}"/>
    <hyperlink ref="N100" r:id="rId193" display="https://www.worldometers.info/world-population/georgia-population/" xr:uid="{61E8C9DB-D412-4820-964C-AAAF4947D17B}"/>
    <hyperlink ref="B101" r:id="rId194" display="https://www.worldometers.info/coronavirus/country/finland/" xr:uid="{AC1D484D-7ED7-48EF-8BF2-0D02637646E1}"/>
    <hyperlink ref="N101" r:id="rId195" display="https://www.worldometers.info/world-population/finland-population/" xr:uid="{1658BFF8-2269-4BF8-8CFF-706BC8EAE8DA}"/>
    <hyperlink ref="B102" r:id="rId196" display="https://www.worldometers.info/coronavirus/country/namibia/" xr:uid="{B0AB53C9-5B26-43BB-8F2F-DC72859D4A74}"/>
    <hyperlink ref="N102" r:id="rId197" display="https://www.worldometers.info/world-population/namibia-population/" xr:uid="{ABDB0F3B-553E-4669-8F42-93796EDE1580}"/>
    <hyperlink ref="B103" r:id="rId198" display="https://www.worldometers.info/coronavirus/country/guinea/" xr:uid="{7FBD5AB7-2AEF-4E3B-AC92-573235176E66}"/>
    <hyperlink ref="N103" r:id="rId199" display="https://www.worldometers.info/world-population/guinea-population/" xr:uid="{F5BC8C36-3B45-419F-B56C-F1E0C7E8AF72}"/>
    <hyperlink ref="B104" r:id="rId200" display="https://www.worldometers.info/coronavirus/country/maldives/" xr:uid="{9110C532-7750-4D20-8454-2E807EEB72B9}"/>
    <hyperlink ref="N104" r:id="rId201" display="https://www.worldometers.info/world-population/maldives-population/" xr:uid="{0CC66498-0386-4FED-970F-4449BDEAADE2}"/>
    <hyperlink ref="B105" r:id="rId202" display="https://www.worldometers.info/coronavirus/country/democratic-republic-of-the-congo/" xr:uid="{7CB13C58-59E5-4EFD-8215-6A078C1F7401}"/>
    <hyperlink ref="N105" r:id="rId203" display="https://www.worldometers.info/world-population/democratic-republic-of-the-congo-population/" xr:uid="{AFB5B9BE-0325-420B-A1CA-E789059BB964}"/>
    <hyperlink ref="B106" r:id="rId204" display="https://www.worldometers.info/coronavirus/country/tajikistan/" xr:uid="{8DFCA212-2D38-4FDF-8058-36D26E7C0C70}"/>
    <hyperlink ref="N106" r:id="rId205" display="https://www.worldometers.info/world-population/tajikistan-population/" xr:uid="{68BC4B10-BDCD-496D-89A6-D2C5E63E90E2}"/>
    <hyperlink ref="B107" r:id="rId206" display="https://www.worldometers.info/coronavirus/country/french-guiana/" xr:uid="{E66BD6C3-611F-450C-ABF2-C34AD9D54B35}"/>
    <hyperlink ref="N107" r:id="rId207" display="https://www.worldometers.info/world-population/french-guiana-population/" xr:uid="{4E7510EA-E27D-4529-8983-BF2973A53DE4}"/>
    <hyperlink ref="B108" r:id="rId208" display="https://www.worldometers.info/coronavirus/country/mozambique/" xr:uid="{8AEC21DA-30A3-4597-B956-7DF38B401680}"/>
    <hyperlink ref="N108" r:id="rId209" display="https://www.worldometers.info/world-population/mozambique-population/" xr:uid="{0E8A7D19-29CC-4C8B-A746-2639F688F5F5}"/>
    <hyperlink ref="B109" r:id="rId210" display="https://www.worldometers.info/coronavirus/country/uganda/" xr:uid="{AA2C383E-A3AC-4770-BBF3-C4EB2D7B796E}"/>
    <hyperlink ref="N109" r:id="rId211" display="https://www.worldometers.info/world-population/uganda-population/" xr:uid="{1460EF0C-944C-4BF0-94E0-CADBA70DDB29}"/>
    <hyperlink ref="B110" r:id="rId212" display="https://www.worldometers.info/coronavirus/country/luxembourg/" xr:uid="{04BCA602-A499-4E88-AA3B-72B78547C386}"/>
    <hyperlink ref="N110" r:id="rId213" display="https://www.worldometers.info/world-population/luxembourg-population/" xr:uid="{BA01FAD8-84F7-496B-B49A-B9D9052F44C8}"/>
    <hyperlink ref="B111" r:id="rId214" display="https://www.worldometers.info/coronavirus/country/slovenia/" xr:uid="{6ABF5C6B-0A6F-4D43-9234-7DAB06097E8C}"/>
    <hyperlink ref="N111" r:id="rId215" display="https://www.worldometers.info/world-population/slovenia-population/" xr:uid="{6F76AADB-9407-4F01-8CAE-C482680F7109}"/>
    <hyperlink ref="B112" r:id="rId216" display="https://www.worldometers.info/coronavirus/country/haiti/" xr:uid="{0C80E427-69FB-46D9-912E-675A2E65D2F8}"/>
    <hyperlink ref="N112" r:id="rId217" display="https://www.worldometers.info/world-population/haiti-population/" xr:uid="{0EE23DE9-EE15-4B86-9F76-4E70D8E0BD6B}"/>
    <hyperlink ref="B113" r:id="rId218" display="https://www.worldometers.info/coronavirus/country/gabon/" xr:uid="{59AD0BA6-A327-4D02-BFAD-AF23559C2874}"/>
    <hyperlink ref="N113" r:id="rId219" display="https://www.worldometers.info/world-population/gabon-population/" xr:uid="{AEFD9A57-F47C-45A5-B313-045B5C45D80D}"/>
    <hyperlink ref="B114" r:id="rId220" display="https://www.worldometers.info/coronavirus/country/zimbabwe/" xr:uid="{E546959F-42CB-48E0-9D35-8B2BBFB0FD57}"/>
    <hyperlink ref="N114" r:id="rId221" display="https://www.worldometers.info/world-population/zimbabwe-population/" xr:uid="{BF94DB71-7E42-4AD6-AB0C-FA8DF33F326D}"/>
    <hyperlink ref="B115" r:id="rId222" display="https://www.worldometers.info/coronavirus/country/jamaica/" xr:uid="{411B5E25-53F1-43FB-B6AD-08E854E543B6}"/>
    <hyperlink ref="N115" r:id="rId223" display="https://www.worldometers.info/world-population/jamaica-population/" xr:uid="{FBFF93ED-C9A0-4557-8FE9-52ED56044F1E}"/>
    <hyperlink ref="B116" r:id="rId224" display="https://www.worldometers.info/coronavirus/country/mauritania/" xr:uid="{E40F76AB-150B-4FC5-8E34-C704C90E88DC}"/>
    <hyperlink ref="N116" r:id="rId225" display="https://www.worldometers.info/world-population/mauritania-population/" xr:uid="{A4DCCA2A-BAA6-42D2-A610-8F48380E2E15}"/>
    <hyperlink ref="B117" r:id="rId226" display="https://www.worldometers.info/coronavirus/country/cabo-verde/" xr:uid="{15E930D6-D95B-4EA2-B93E-D9B7B6912733}"/>
    <hyperlink ref="N117" r:id="rId227" display="https://www.worldometers.info/world-population/cabo-verde-population/" xr:uid="{817BFAA2-2EB6-418B-85A7-10DBC69AE0C4}"/>
    <hyperlink ref="B118" r:id="rId228" display="https://www.worldometers.info/coronavirus/country/angola/" xr:uid="{4C088A27-3AC1-4466-88F7-DFDC8B113335}"/>
    <hyperlink ref="N118" r:id="rId229" display="https://www.worldometers.info/world-population/angola-population/" xr:uid="{48EE5BAE-1965-448F-9D60-DCDB55E30CAD}"/>
    <hyperlink ref="B119" r:id="rId230" display="https://www.worldometers.info/coronavirus/country/guadeloupe/" xr:uid="{79FC9BF1-3690-4184-A1E1-C7ED64BF8C76}"/>
    <hyperlink ref="N119" r:id="rId231" display="https://www.worldometers.info/world-population/guadeloupe-population/" xr:uid="{CE38C510-06C6-4ED1-A05A-D25334104778}"/>
    <hyperlink ref="B120" r:id="rId232" display="https://www.worldometers.info/coronavirus/country/lithuania/" xr:uid="{06E43776-CCE9-4FE7-9895-25A126222889}"/>
    <hyperlink ref="N120" r:id="rId233" display="https://www.worldometers.info/world-population/lithuania-population/" xr:uid="{7B5C182A-EA13-458F-8823-963922E8A53A}"/>
    <hyperlink ref="B121" r:id="rId234" display="https://www.worldometers.info/coronavirus/country/cuba/" xr:uid="{FBF116A4-8D1A-42C4-ABC1-F9069D741D4E}"/>
    <hyperlink ref="N121" r:id="rId235" display="https://www.worldometers.info/world-population/cuba-population/" xr:uid="{7CE2EC7C-C4AC-4391-923A-1A291790BC57}"/>
    <hyperlink ref="B122" r:id="rId236" display="https://www.worldometers.info/coronavirus/country/malawi/" xr:uid="{FB613994-F3D9-4144-B3F3-5C0671D7FB0C}"/>
    <hyperlink ref="N122" r:id="rId237" display="https://www.worldometers.info/world-population/malawi-population/" xr:uid="{93D314FD-D766-42DB-8906-FD0CCA9A6F8C}"/>
    <hyperlink ref="B123" r:id="rId238" display="https://www.worldometers.info/coronavirus/country/swaziland/" xr:uid="{B3470953-0EC4-4275-A293-AD3DDB0E4C8C}"/>
    <hyperlink ref="N123" r:id="rId239" display="https://www.worldometers.info/world-population/swaziland-population/" xr:uid="{B8163493-B7EF-4C8C-B060-85D96A309D01}"/>
    <hyperlink ref="B124" r:id="rId240" display="https://www.worldometers.info/coronavirus/country/djibouti/" xr:uid="{D345DD45-4ADA-4986-8FE0-5E4859A887A7}"/>
    <hyperlink ref="N124" r:id="rId241" display="https://www.worldometers.info/world-population/djibouti-population/" xr:uid="{D892205A-6DA0-4A15-81E3-F60B2AE09773}"/>
    <hyperlink ref="B125" r:id="rId242" display="https://www.worldometers.info/coronavirus/country/nicaragua/" xr:uid="{2B7F9F55-7FD5-441D-A849-94615E8E375E}"/>
    <hyperlink ref="N125" r:id="rId243" display="https://www.worldometers.info/world-population/nicaragua-population/" xr:uid="{93995C54-4E4A-42C6-8262-AF94660402F4}"/>
    <hyperlink ref="B126" r:id="rId244" display="https://www.worldometers.info/coronavirus/country/china-hong-kong-sar/" xr:uid="{B074F3D1-45FC-4163-8A38-AA10FFB50CA4}"/>
    <hyperlink ref="N126" r:id="rId245" display="https://www.worldometers.info/world-population/china-hong-kong-sar-population/" xr:uid="{C8C0853B-1763-4C43-B2E2-0355336F586A}"/>
    <hyperlink ref="B127" r:id="rId246" display="https://www.worldometers.info/coronavirus/country/bahamas/" xr:uid="{1C771A96-A6B8-4E1E-AD1D-79081E7A6C70}"/>
    <hyperlink ref="N127" r:id="rId247" display="https://www.worldometers.info/world-population/bahamas-population/" xr:uid="{A076B609-9806-4C7F-8E08-458605F51459}"/>
    <hyperlink ref="B128" r:id="rId248" display="https://www.worldometers.info/coronavirus/country/congo/" xr:uid="{F1033FE8-3CA8-4B14-B214-BC043670CF1E}"/>
    <hyperlink ref="N128" r:id="rId249" display="https://www.worldometers.info/world-population/congo-population/" xr:uid="{D77635F7-CBCA-4F6D-BEC7-7EC854C134E3}"/>
    <hyperlink ref="B129" r:id="rId250" display="https://www.worldometers.info/coronavirus/country/trinidad-and-tobago/" xr:uid="{1EC3B082-8A09-4C52-8139-37AC700E7E29}"/>
    <hyperlink ref="N129" r:id="rId251" display="https://www.worldometers.info/world-population/trinidad-and-tobago-population/" xr:uid="{1ECED8C6-FD80-4701-9F15-86C6DC8EB909}"/>
    <hyperlink ref="B130" r:id="rId252" display="https://www.worldometers.info/coronavirus/country/equatorial-guinea/" xr:uid="{F59B69FE-C6C1-43FA-AC41-AA793A7C96A1}"/>
    <hyperlink ref="N130" r:id="rId253" display="https://www.worldometers.info/world-population/equatorial-guinea-population/" xr:uid="{7BF24FD3-DB86-4CAE-8AF5-6BFC1791886B}"/>
    <hyperlink ref="B131" r:id="rId254" display="https://www.worldometers.info/coronavirus/country/suriname/" xr:uid="{9429FA48-8B51-4DD3-9081-61358CD94492}"/>
    <hyperlink ref="N131" r:id="rId255" display="https://www.worldometers.info/world-population/suriname-population/" xr:uid="{9288B972-9291-456A-8F6D-7B35FDEEDBD8}"/>
    <hyperlink ref="B132" r:id="rId256" display="https://www.worldometers.info/coronavirus/country/rwanda/" xr:uid="{C2093A56-E199-41B7-B2FF-44BC9DBADE68}"/>
    <hyperlink ref="N132" r:id="rId257" display="https://www.worldometers.info/world-population/rwanda-population/" xr:uid="{914E0987-FCFB-4687-A68B-3EAC02B136A9}"/>
    <hyperlink ref="B133" r:id="rId258" display="https://www.worldometers.info/coronavirus/country/central-african-republic/" xr:uid="{9C6C2C78-F8FB-4F33-AE3F-6C5B70ABF9A9}"/>
    <hyperlink ref="N133" r:id="rId259" display="https://www.worldometers.info/world-population/central-african-republic-population/" xr:uid="{FBF8FC7A-6026-47D5-A67F-6C258884D334}"/>
    <hyperlink ref="B134" r:id="rId260" display="https://www.worldometers.info/coronavirus/country/sri-lanka/" xr:uid="{8AE41484-419D-465C-B5CD-44B6CA888377}"/>
    <hyperlink ref="N134" r:id="rId261" display="https://www.worldometers.info/world-population/sri-lanka-population/" xr:uid="{777D68A2-468B-49C9-8E0D-AD0F7AB14C97}"/>
    <hyperlink ref="B135" r:id="rId262" display="https://www.worldometers.info/coronavirus/country/syria/" xr:uid="{600AB344-F886-44B3-9868-5D50892F5980}"/>
    <hyperlink ref="N135" r:id="rId263" display="https://www.worldometers.info/world-population/syria-population/" xr:uid="{0297A677-26EF-421D-8A3D-B1CFC5974C85}"/>
    <hyperlink ref="B136" r:id="rId264" display="https://www.worldometers.info/coronavirus/country/reunion/" xr:uid="{316CF137-F224-459B-B976-0D0D1B04F8A9}"/>
    <hyperlink ref="N136" r:id="rId265" display="https://www.worldometers.info/world-population/reunion-population/" xr:uid="{DDE59D51-3C07-4998-B07F-3982A763223C}"/>
    <hyperlink ref="B137" r:id="rId266" display="https://www.worldometers.info/coronavirus/country/aruba/" xr:uid="{1378C207-F42F-4CE6-8C9E-55A7C4C40598}"/>
    <hyperlink ref="N137" r:id="rId267" display="https://www.worldometers.info/world-population/aruba-population/" xr:uid="{5ECF4926-9950-445A-A8CB-6E53626B9BA1}"/>
    <hyperlink ref="B138" r:id="rId268" display="https://www.worldometers.info/coronavirus/country/mayotte/" xr:uid="{C9D54C07-6A1D-4741-B821-4D0EA4705A02}"/>
    <hyperlink ref="N138" r:id="rId269" display="https://www.worldometers.info/world-population/mayotte-population/" xr:uid="{B24E5675-0D06-47B7-9D4B-A092A1071C5D}"/>
    <hyperlink ref="B139" r:id="rId270" display="https://www.worldometers.info/coronavirus/country/malta/" xr:uid="{DAE897C7-7132-46AD-8102-2FCB4AE3778F}"/>
    <hyperlink ref="N139" r:id="rId271" display="https://www.worldometers.info/world-population/malta-population/" xr:uid="{FDF49550-7F70-4F37-A1A4-D188619EC73B}"/>
    <hyperlink ref="B140" r:id="rId272" display="https://www.worldometers.info/coronavirus/country/estonia/" xr:uid="{88611A5E-020D-46E1-AD71-EB9F08A89AEE}"/>
    <hyperlink ref="N140" r:id="rId273" display="https://www.worldometers.info/world-population/estonia-population/" xr:uid="{12E6FB17-0D23-4E3D-AC5B-223C002BD6F3}"/>
    <hyperlink ref="B141" r:id="rId274" display="https://www.worldometers.info/coronavirus/country/somalia/" xr:uid="{B397B26C-0AF3-4077-B33A-C2A102F8F2D8}"/>
    <hyperlink ref="N141" r:id="rId275" display="https://www.worldometers.info/world-population/somalia-population/" xr:uid="{05DF672D-D5D4-40B2-B627-0D544D7FD3A4}"/>
    <hyperlink ref="B142" r:id="rId276" display="https://www.worldometers.info/coronavirus/country/iceland/" xr:uid="{ED8B39DA-A3E2-453E-B89C-6C82C965D13B}"/>
    <hyperlink ref="N142" r:id="rId277" display="https://www.worldometers.info/world-population/iceland-population/" xr:uid="{8FA22A1A-D786-4142-8E9D-23C0ACA0E6B7}"/>
    <hyperlink ref="B143" r:id="rId278" display="https://www.worldometers.info/coronavirus/country/thailand/" xr:uid="{D45389F3-98C8-4B7C-9E9F-7C05EAB6E5CF}"/>
    <hyperlink ref="N143" r:id="rId279" display="https://www.worldometers.info/world-population/thailand-population/" xr:uid="{64AD86C6-A233-4E37-A2CC-05680B4EA4E9}"/>
    <hyperlink ref="B144" r:id="rId280" display="https://www.worldometers.info/coronavirus/country/gambia/" xr:uid="{B2EB8206-9306-470A-9734-5DD7498236CE}"/>
    <hyperlink ref="N144" r:id="rId281" display="https://www.worldometers.info/world-population/gambia-population/" xr:uid="{C54335E1-964E-4578-A7D1-47D5E49A757A}"/>
    <hyperlink ref="B145" r:id="rId282" display="https://www.worldometers.info/coronavirus/country/guyana/" xr:uid="{70F0066E-BC31-4B5D-9A6F-D2225F5A2606}"/>
    <hyperlink ref="N145" r:id="rId283" display="https://www.worldometers.info/world-population/guyana-population/" xr:uid="{446C22DB-3360-46C2-950C-C28B50A94A56}"/>
    <hyperlink ref="B146" r:id="rId284" display="https://www.worldometers.info/coronavirus/country/botswana/" xr:uid="{E6BC7F4B-D2FC-46A9-B6EB-B5617783764B}"/>
    <hyperlink ref="N146" r:id="rId285" display="https://www.worldometers.info/world-population/botswana-population/" xr:uid="{2B562D9B-9DF2-4343-B51E-AB3BEDABA2D4}"/>
    <hyperlink ref="B147" r:id="rId286" display="https://www.worldometers.info/coronavirus/country/mali/" xr:uid="{C051DC2C-39E7-40F1-9760-7FA10A0584C7}"/>
    <hyperlink ref="N147" r:id="rId287" display="https://www.worldometers.info/world-population/mali-population/" xr:uid="{E3E9A3BF-A71F-4FA8-AABB-7B8D8AC736B6}"/>
    <hyperlink ref="B148" r:id="rId288" display="https://www.worldometers.info/coronavirus/country/french-polynesia/" xr:uid="{3DFE7A90-34FE-4080-B1AE-3FB58D167313}"/>
    <hyperlink ref="N148" r:id="rId289" display="https://www.worldometers.info/world-population/french-polynesia-population/" xr:uid="{1EEC4DEF-1667-42BB-8DAB-B6581D8D2053}"/>
    <hyperlink ref="B149" r:id="rId290" display="https://www.worldometers.info/coronavirus/country/andorra/" xr:uid="{B19C04C4-CD79-47E9-9754-5642C3C66A12}"/>
    <hyperlink ref="N149" r:id="rId291" display="https://www.worldometers.info/world-population/andorra-population/" xr:uid="{062DC995-97C7-4D7D-AE50-CD963E8843AD}"/>
    <hyperlink ref="B150" r:id="rId292" display="https://www.worldometers.info/coronavirus/country/latvia/" xr:uid="{CE35663F-EBEE-4C3F-97B6-E3347105D0AD}"/>
    <hyperlink ref="N150" r:id="rId293" display="https://www.worldometers.info/world-population/latvia-population/" xr:uid="{3286B850-CC08-4E22-8CF2-759B361B3596}"/>
    <hyperlink ref="B151" r:id="rId294" display="https://www.worldometers.info/coronavirus/country/south-sudan/" xr:uid="{07CD6045-BB63-4FD4-8CCE-A218F10885F0}"/>
    <hyperlink ref="N151" r:id="rId295" display="https://www.worldometers.info/world-population/south-sudan-population/" xr:uid="{13227B5A-6D60-4AF5-8CED-3E5A1E8F050D}"/>
    <hyperlink ref="B152" r:id="rId296" display="https://www.worldometers.info/coronavirus/country/belize/" xr:uid="{3B075524-11D4-4858-BED9-EEC0227FC881}"/>
    <hyperlink ref="N152" r:id="rId297" display="https://www.worldometers.info/world-population/belize-population/" xr:uid="{688558C7-BD13-4382-A169-19AE966A6264}"/>
    <hyperlink ref="B153" r:id="rId298" display="https://www.worldometers.info/coronavirus/country/benin/" xr:uid="{DFA43123-3D19-4F03-84A3-B4D700E82F43}"/>
    <hyperlink ref="N153" r:id="rId299" display="https://www.worldometers.info/world-population/benin-population/" xr:uid="{E215987A-762B-43F3-A10E-BE2C997A9F5D}"/>
    <hyperlink ref="B154" r:id="rId300" display="https://www.worldometers.info/coronavirus/country/guinea-bissau/" xr:uid="{05F1DA80-A984-4123-BEAA-585D0279F0D8}"/>
    <hyperlink ref="N154" r:id="rId301" display="https://www.worldometers.info/world-population/guinea-bissau-population/" xr:uid="{BA4030C5-3C3E-4B60-A80D-2821B874644B}"/>
    <hyperlink ref="B155" r:id="rId302" display="https://www.worldometers.info/coronavirus/country/uruguay/" xr:uid="{F6DA28A1-D004-41F4-9BB8-0F4C34D2C0AE}"/>
    <hyperlink ref="N155" r:id="rId303" display="https://www.worldometers.info/world-population/uruguay-population/" xr:uid="{32B05839-9B9E-461F-9F49-633914F760F8}"/>
    <hyperlink ref="B156" r:id="rId304" display="https://www.worldometers.info/coronavirus/country/sierra-leone/" xr:uid="{3BD9D722-0762-4A71-A6A3-0F0E8EC99E31}"/>
    <hyperlink ref="N156" r:id="rId305" display="https://www.worldometers.info/world-population/sierra-leone-population/" xr:uid="{B9455F88-C467-42D6-9917-1F7F9037155E}"/>
    <hyperlink ref="B157" r:id="rId306" display="https://www.worldometers.info/coronavirus/country/burkina-faso/" xr:uid="{1208CB26-5C2F-4A46-856B-E507A07D4B66}"/>
    <hyperlink ref="N157" r:id="rId307" display="https://www.worldometers.info/world-population/burkina-faso-population/" xr:uid="{59FBDFF5-93F0-4C3B-A66B-D58577C5C50A}"/>
    <hyperlink ref="B158" r:id="rId308" display="https://www.worldometers.info/coronavirus/country/yemen/" xr:uid="{D2F00086-EBA9-4EA5-9C9E-1606828ADAA9}"/>
    <hyperlink ref="N158" r:id="rId309" display="https://www.worldometers.info/world-population/yemen-population/" xr:uid="{134E4A69-6721-4AC3-8E24-F1F9E0334A68}"/>
    <hyperlink ref="B159" r:id="rId310" display="https://www.worldometers.info/coronavirus/country/cyprus/" xr:uid="{406F09E8-CCFD-4669-88F5-3A7F95BAF71D}"/>
    <hyperlink ref="N159" r:id="rId311" display="https://www.worldometers.info/world-population/cyprus-population/" xr:uid="{DE20BF88-F16E-418C-A8BD-2450C89F0444}"/>
    <hyperlink ref="B160" r:id="rId312" display="https://www.worldometers.info/coronavirus/country/togo/" xr:uid="{D0E53DBE-1E04-4F63-B443-E6EA5C05CF00}"/>
    <hyperlink ref="N160" r:id="rId313" display="https://www.worldometers.info/world-population/togo-population/" xr:uid="{4B9FF250-E41D-4127-A5B6-F9320C8D6E86}"/>
    <hyperlink ref="B161" r:id="rId314" display="https://www.worldometers.info/coronavirus/country/new-zealand/" xr:uid="{EBC3535F-5F5D-4303-9578-B755751E0E17}"/>
    <hyperlink ref="B162" r:id="rId315" display="https://www.worldometers.info/coronavirus/country/martinique/" xr:uid="{9647FB80-D997-4DE4-9A81-26150BD53862}"/>
    <hyperlink ref="N162" r:id="rId316" display="https://www.worldometers.info/world-population/martinique-population/" xr:uid="{082FE16F-0D68-4C04-A1DF-7A7ACB14C756}"/>
    <hyperlink ref="B163" r:id="rId317" display="https://www.worldometers.info/coronavirus/country/lesotho/" xr:uid="{6EF922B4-BC87-4795-AD2D-4680C548AFA9}"/>
    <hyperlink ref="N163" r:id="rId318" display="https://www.worldometers.info/world-population/lesotho-population/" xr:uid="{99685F78-FBA5-4DE6-8CB7-71972824786C}"/>
    <hyperlink ref="B164" r:id="rId319" display="https://www.worldometers.info/coronavirus/country/liberia/" xr:uid="{EF1B68CC-372C-4723-9020-69616B14E62B}"/>
    <hyperlink ref="N164" r:id="rId320" display="https://www.worldometers.info/world-population/liberia-population/" xr:uid="{CDDF69A2-8B19-465B-8FB2-90C566474CF7}"/>
    <hyperlink ref="B165" r:id="rId321" display="https://www.worldometers.info/coronavirus/country/chad/" xr:uid="{B2A4A4C7-7D23-44FA-80A0-AB0D8C60AEEA}"/>
    <hyperlink ref="N165" r:id="rId322" display="https://www.worldometers.info/world-population/chad-population/" xr:uid="{068F0EF5-C88A-4787-951C-5E49F0F8B8E3}"/>
    <hyperlink ref="B166" r:id="rId323" display="https://www.worldometers.info/coronavirus/country/niger/" xr:uid="{7C8F9756-0D7D-40D1-B995-00A2E1C30C9A}"/>
    <hyperlink ref="N166" r:id="rId324" display="https://www.worldometers.info/world-population/niger-population/" xr:uid="{2060B552-E3DD-461C-9E3E-1592D4DC8D85}"/>
    <hyperlink ref="B167" r:id="rId325" display="https://www.worldometers.info/coronavirus/country/viet-nam/" xr:uid="{408DD5AC-4910-44F9-86E9-5C42E8CA9289}"/>
    <hyperlink ref="N167" r:id="rId326" display="https://www.worldometers.info/world-population/viet-nam-population/" xr:uid="{85FF36A7-0DA6-462B-A33A-0B3DEDC1179F}"/>
    <hyperlink ref="B168" r:id="rId327" display="https://www.worldometers.info/coronavirus/country/sao-tome-and-principe/" xr:uid="{F8098E65-460B-4F4E-A595-ED2B4968AAFA}"/>
    <hyperlink ref="N168" r:id="rId328" display="https://www.worldometers.info/world-population/sao-tome-and-principe-population/" xr:uid="{6358AC00-8FED-4C3C-8130-05EF4DE43F40}"/>
    <hyperlink ref="B169" r:id="rId329" display="https://www.worldometers.info/coronavirus/country/san-marino/" xr:uid="{7C54871D-C4C1-413A-BB26-26F8E706566C}"/>
    <hyperlink ref="N169" r:id="rId330" display="https://www.worldometers.info/world-population/san-marino-population/" xr:uid="{E6A36D21-6EE0-4DFF-B086-61855B060D42}"/>
    <hyperlink ref="B170" r:id="rId331" display="https://www.worldometers.info/coronavirus/country/channel-islands/" xr:uid="{D2F95045-B48B-4D9A-A87E-FA8798373BF3}"/>
    <hyperlink ref="N170" r:id="rId332" display="https://www.worldometers.info/world-population/channel-islands-population/" xr:uid="{A9B78145-6AC9-45D5-97F3-3EB19338578B}"/>
    <hyperlink ref="B172" r:id="rId333" display="https://www.worldometers.info/coronavirus/country/sint-maarten/" xr:uid="{FB1146BF-CCE3-4A58-B21F-1173209EFD0B}"/>
    <hyperlink ref="N172" r:id="rId334" display="https://www.worldometers.info/world-population/sint-maarten-population/" xr:uid="{0C2C4B08-292E-4FAE-A502-F7201DE20C3D}"/>
    <hyperlink ref="B173" r:id="rId335" display="https://www.worldometers.info/coronavirus/country/turks-and-caicos-islands/" xr:uid="{B99624B1-FEF1-4FE1-9B48-38C25073F6C5}"/>
    <hyperlink ref="N173" r:id="rId336" display="https://www.worldometers.info/world-population/turks-and-caicos-islands-population/" xr:uid="{961F4033-A1BD-4F92-8501-B5E623326F22}"/>
    <hyperlink ref="B174" r:id="rId337" display="https://www.worldometers.info/coronavirus/country/curacao/" xr:uid="{CEF1375B-E086-4C34-9F41-EC6CFD11E130}"/>
    <hyperlink ref="N174" r:id="rId338" display="https://www.worldometers.info/world-population/curacao-population/" xr:uid="{1A4CEDE9-BF16-4B8B-9D84-BD2EE906A779}"/>
    <hyperlink ref="B175" r:id="rId339" display="https://www.worldometers.info/coronavirus/country/papua-new-guinea/" xr:uid="{58B06AC0-3789-41D9-B61E-EC6528B6A34C}"/>
    <hyperlink ref="N175" r:id="rId340" display="https://www.worldometers.info/world-population/papua-new-guinea-population/" xr:uid="{C334E290-1EC6-4AA0-A500-72FBB2D44FEF}"/>
    <hyperlink ref="B176" r:id="rId341" display="https://www.worldometers.info/coronavirus/country/taiwan/" xr:uid="{B8D4F583-3914-407B-AAEC-553E8746640B}"/>
    <hyperlink ref="N176" r:id="rId342" display="https://www.worldometers.info/world-population/taiwan-population/" xr:uid="{F379FDEE-A126-44A7-8324-F6490F36ED1A}"/>
    <hyperlink ref="B177" r:id="rId343" display="https://www.worldometers.info/coronavirus/country/burundi/" xr:uid="{48EC86CC-2CB1-4887-B580-D31AC7068566}"/>
    <hyperlink ref="N177" r:id="rId344" display="https://www.worldometers.info/world-population/burundi-population/" xr:uid="{052922BD-D5E2-4FDB-AFF7-2016A38E0335}"/>
    <hyperlink ref="B178" r:id="rId345" display="https://www.worldometers.info/coronavirus/country/tanzania/" xr:uid="{2C02A78B-8A51-43B1-8C61-17FEE8A1A9BE}"/>
    <hyperlink ref="N178" r:id="rId346" display="https://www.worldometers.info/world-population/tanzania-population/" xr:uid="{841112A8-01BA-4A50-9EF7-FC007C4ECD39}"/>
    <hyperlink ref="B179" r:id="rId347" display="https://www.worldometers.info/coronavirus/country/gibraltar/" xr:uid="{720D1370-EE8B-40BA-A626-F9003606EBA1}"/>
    <hyperlink ref="N179" r:id="rId348" display="https://www.worldometers.info/world-population/gibraltar-population/" xr:uid="{47A464AB-F933-4F0D-BF07-37033490527A}"/>
    <hyperlink ref="B180" r:id="rId349" display="https://www.worldometers.info/coronavirus/country/comoros/" xr:uid="{CA927313-5275-4C11-94CF-C0C1B270C976}"/>
    <hyperlink ref="N180" r:id="rId350" display="https://www.worldometers.info/world-population/comoros-population/" xr:uid="{7F272447-2AE1-429D-8CFC-614050253D0F}"/>
    <hyperlink ref="B181" r:id="rId351" display="https://www.worldometers.info/coronavirus/country/faeroe-islands/" xr:uid="{49211C46-ADC9-4973-94C0-F2113A275999}"/>
    <hyperlink ref="N181" r:id="rId352" display="https://www.worldometers.info/world-population/faeroe-islands-population/" xr:uid="{B0FB98CB-29C6-48F0-B2B1-65F01C54D5D2}"/>
    <hyperlink ref="B182" r:id="rId353" display="https://www.worldometers.info/coronavirus/country/saint-martin/" xr:uid="{4E0F1143-39AD-4913-8CD0-3799C1B1F8CD}"/>
    <hyperlink ref="N182" r:id="rId354" display="https://www.worldometers.info/world-population/saint-martin-population/" xr:uid="{46BEF51A-119E-4B12-BA35-6998AB343A0A}"/>
    <hyperlink ref="B183" r:id="rId355" display="https://www.worldometers.info/coronavirus/country/eritrea/" xr:uid="{728BE74B-906A-424E-BD6A-269366A81FC7}"/>
    <hyperlink ref="N183" r:id="rId356" display="https://www.worldometers.info/world-population/eritrea-population/" xr:uid="{386C9999-8086-4E54-A5E6-BBF33AB6E1BB}"/>
    <hyperlink ref="B184" r:id="rId357" display="https://www.worldometers.info/coronavirus/country/mauritius/" xr:uid="{96FE4258-E8E8-483A-BF2D-8C74154F8D96}"/>
    <hyperlink ref="N184" r:id="rId358" display="https://www.worldometers.info/world-population/mauritius-population/" xr:uid="{DC39CACF-A664-42D6-ACE1-2E5A4EEFA579}"/>
    <hyperlink ref="B185" r:id="rId359" display="https://www.worldometers.info/coronavirus/country/isle-of-man/" xr:uid="{E7E963D3-AA86-427B-AF18-A89E9792AE5C}"/>
    <hyperlink ref="N185" r:id="rId360" display="https://www.worldometers.info/world-population/isle-of-man-population/" xr:uid="{59807DB5-549F-43E3-8746-42818D9A3719}"/>
    <hyperlink ref="B186" r:id="rId361" display="https://www.worldometers.info/coronavirus/country/mongolia/" xr:uid="{0654E481-B0EF-4D9B-B11A-FE3F29BCAC03}"/>
    <hyperlink ref="N186" r:id="rId362" display="https://www.worldometers.info/world-population/mongolia-population/" xr:uid="{87597D56-0E14-4BF2-B15E-7E70143B929D}"/>
    <hyperlink ref="B187" r:id="rId363" display="https://www.worldometers.info/coronavirus/country/bhutan/" xr:uid="{1D8E1152-344F-4AED-A2E7-83C68A69C3C5}"/>
    <hyperlink ref="N187" r:id="rId364" display="https://www.worldometers.info/world-population/bhutan-population/" xr:uid="{AF0165A1-1C3F-4FF7-8455-7E44095E2679}"/>
    <hyperlink ref="B188" r:id="rId365" display="https://www.worldometers.info/coronavirus/country/cambodia/" xr:uid="{F97FAD1A-3237-4A06-BEDF-BEFDB3F18D58}"/>
    <hyperlink ref="N188" r:id="rId366" display="https://www.worldometers.info/world-population/cambodia-population/" xr:uid="{BA57FD8C-1196-4E61-931D-3B593A46B9B2}"/>
    <hyperlink ref="B189" r:id="rId367" display="https://www.worldometers.info/coronavirus/country/monaco/" xr:uid="{140F945F-EFCE-49FC-B1B1-284AC2EBF76D}"/>
    <hyperlink ref="N189" r:id="rId368" display="https://www.worldometers.info/world-population/monaco-population/" xr:uid="{60C954E7-DD32-4E3B-AB56-9492C54CFF18}"/>
    <hyperlink ref="B190" r:id="rId369" display="https://www.worldometers.info/coronavirus/country/cayman-islands/" xr:uid="{08A1745B-DDAA-4747-9C78-25E47ED17066}"/>
    <hyperlink ref="N190" r:id="rId370" display="https://www.worldometers.info/world-population/cayman-islands-population/" xr:uid="{72453498-EFDB-4E7F-89C9-7EB98D437966}"/>
    <hyperlink ref="B191" r:id="rId371" display="https://www.worldometers.info/coronavirus/country/barbados/" xr:uid="{2DE86BC8-022C-4A82-8CD4-58AC6530F7D0}"/>
    <hyperlink ref="N191" r:id="rId372" display="https://www.worldometers.info/world-population/barbados-population/" xr:uid="{3C962B66-71BE-4E4E-A3F9-1EE6503C9CDA}"/>
    <hyperlink ref="B192" r:id="rId373" display="https://www.worldometers.info/coronavirus/country/bermuda/" xr:uid="{EA25392F-EFB7-497F-A685-831EB6CB2ACE}"/>
    <hyperlink ref="N192" r:id="rId374" display="https://www.worldometers.info/world-population/bermuda-population/" xr:uid="{957853C2-17F2-46BB-9BFC-AF9D7A7B62E4}"/>
    <hyperlink ref="B193" r:id="rId375" display="https://www.worldometers.info/coronavirus/country/caribbean-netherlands/" xr:uid="{0E253072-738B-45ED-BC89-2D7914CBE984}"/>
    <hyperlink ref="N193" r:id="rId376" display="https://www.worldometers.info/world-population/caribbean-netherlands-population/" xr:uid="{D637F4BA-32AF-4BD9-AD0B-0DDD1EC19DA9}"/>
    <hyperlink ref="B194" r:id="rId377" display="https://www.worldometers.info/coronavirus/country/liechtenstein/" xr:uid="{231E68C4-E999-40D9-AA43-12653992CCCD}"/>
    <hyperlink ref="N194" r:id="rId378" display="https://www.worldometers.info/world-population/liechtenstein-population/" xr:uid="{0333A734-BAA0-427C-9E96-E5C018803085}"/>
    <hyperlink ref="B195" r:id="rId379" display="https://www.worldometers.info/coronavirus/country/seychelles/" xr:uid="{8894C045-4785-44A2-8ADB-C80768277DF6}"/>
    <hyperlink ref="N195" r:id="rId380" display="https://www.worldometers.info/world-population/seychelles-population/" xr:uid="{7D2264E0-4F75-418D-8DF0-A3A1E84DBEDB}"/>
    <hyperlink ref="B196" r:id="rId381" display="https://www.worldometers.info/coronavirus/country/brunei-darussalam/" xr:uid="{41116C7A-C35B-4EBD-B68D-73FD6097C83B}"/>
    <hyperlink ref="N196" r:id="rId382" display="https://www.worldometers.info/world-population/brunei-darussalam-population/" xr:uid="{FFAA28B7-228F-4845-8ABE-7A49882FA69E}"/>
    <hyperlink ref="B197" r:id="rId383" display="https://www.worldometers.info/coronavirus/country/antigua-and-barbuda/" xr:uid="{9A8C2BFB-1442-4F23-8AE2-678F39D0B4D2}"/>
    <hyperlink ref="N197" r:id="rId384" display="https://www.worldometers.info/world-population/antigua-and-barbuda-population/" xr:uid="{E80F6F07-F8B5-4078-A68C-61331E0BF393}"/>
    <hyperlink ref="B198" r:id="rId385" display="https://www.worldometers.info/coronavirus/country/british-virgin-islands/" xr:uid="{619B69B7-BDED-4325-91D0-19B6D22755BB}"/>
    <hyperlink ref="N198" r:id="rId386" display="https://www.worldometers.info/world-population/british-virgin-islands-population/" xr:uid="{A284F39D-7ACC-47AB-8B72-665C3306C8F9}"/>
    <hyperlink ref="B199" r:id="rId387" display="https://www.worldometers.info/coronavirus/country/saint-barthelemy/" xr:uid="{AA7811D6-466E-49B1-9286-9813BFBA0C4D}"/>
    <hyperlink ref="N199" r:id="rId388" display="https://www.worldometers.info/world-population/saint-barthelemy-population/" xr:uid="{E3539C50-A1B0-4742-AE45-5473BB737157}"/>
    <hyperlink ref="B200" r:id="rId389" display="https://www.worldometers.info/coronavirus/country/saint-vincent-and-the-grenadines/" xr:uid="{37950C35-FBAE-41F3-83E6-B2B1E97A6BD2}"/>
    <hyperlink ref="N200" r:id="rId390" display="https://www.worldometers.info/world-population/saint-vincent-and-the-grenadines-population/" xr:uid="{8C7C356D-878C-427D-AB2D-615BE374AAA9}"/>
    <hyperlink ref="B201" r:id="rId391" display="https://www.worldometers.info/coronavirus/country/china-macao-sar/" xr:uid="{CF1DCCAF-3D89-4CEF-AA91-3762B7F5CB61}"/>
    <hyperlink ref="N201" r:id="rId392" display="https://www.worldometers.info/world-population/china-macao-sar-population/" xr:uid="{42925890-B625-4AC7-BB36-8436D24C5BEA}"/>
    <hyperlink ref="B202" r:id="rId393" display="https://www.worldometers.info/coronavirus/country/fiji/" xr:uid="{8D45EA25-EF82-4D36-96B9-91FFC28B066D}"/>
    <hyperlink ref="N202" r:id="rId394" display="https://www.worldometers.info/world-population/fiji-population/" xr:uid="{08EDE851-F962-47DB-90C7-29CEBA5D314E}"/>
    <hyperlink ref="B203" r:id="rId395" display="https://www.worldometers.info/coronavirus/country/dominica/" xr:uid="{42819613-33E9-49A6-B5EC-B5F838E9D275}"/>
    <hyperlink ref="N203" r:id="rId396" display="https://www.worldometers.info/world-population/dominica-population/" xr:uid="{BE2ABAF8-AC25-4EC5-A0CC-5B1EA7C8B00C}"/>
    <hyperlink ref="B204" r:id="rId397" display="https://www.worldometers.info/coronavirus/country/saint-lucia/" xr:uid="{F99339BC-A8EC-477D-8309-9A58309C3C96}"/>
    <hyperlink ref="N204" r:id="rId398" display="https://www.worldometers.info/world-population/saint-lucia-population/" xr:uid="{CA94EDD4-18E8-4340-AC65-62F73878E1F2}"/>
    <hyperlink ref="B205" r:id="rId399" display="https://www.worldometers.info/coronavirus/country/timor-leste/" xr:uid="{E1E3869E-86F2-408F-B348-594DDCB32B62}"/>
    <hyperlink ref="N205" r:id="rId400" display="https://www.worldometers.info/world-population/timor-leste-population/" xr:uid="{E10C18B0-6047-455F-959E-D9347FCCA31A}"/>
    <hyperlink ref="B206" r:id="rId401" display="https://www.worldometers.info/coronavirus/country/new-caledonia/" xr:uid="{D3D135E7-FADE-439B-801A-F97ACC83A25B}"/>
    <hyperlink ref="N206" r:id="rId402" display="https://www.worldometers.info/world-population/new-caledonia-population/" xr:uid="{1BB8CD7A-B24E-424A-AEC5-2BD8910855A9}"/>
    <hyperlink ref="B207" r:id="rId403" display="https://www.worldometers.info/coronavirus/country/grenada/" xr:uid="{AC1C72A0-7C31-41C2-AA59-EACF39F53652}"/>
    <hyperlink ref="N207" r:id="rId404" display="https://www.worldometers.info/world-population/grenada-population/" xr:uid="{EEA670CB-95CC-404F-BD27-EA7E82216FA7}"/>
    <hyperlink ref="B208" r:id="rId405" display="https://www.worldometers.info/coronavirus/country/laos/" xr:uid="{781B8384-3032-4ACE-BB6B-736A3B938206}"/>
    <hyperlink ref="N208" r:id="rId406" display="https://www.worldometers.info/world-population/laos-population/" xr:uid="{E0742B2F-B0D9-4138-A78E-A3031BFE5E38}"/>
    <hyperlink ref="B209" r:id="rId407" display="https://www.worldometers.info/coronavirus/country/holy-see/" xr:uid="{6FEACA7F-4D30-4B68-810D-C9DEC8D325C8}"/>
    <hyperlink ref="N209" r:id="rId408" display="https://www.worldometers.info/world-population/holy-see-population/" xr:uid="{7359B4E7-FDEC-4AA2-A83A-34E612B427B6}"/>
    <hyperlink ref="B210" r:id="rId409" display="https://www.worldometers.info/coronavirus/country/saint-kitts-and-nevis/" xr:uid="{4857A095-5B49-4F87-9F19-32396F887D32}"/>
    <hyperlink ref="N210" r:id="rId410" display="https://www.worldometers.info/world-population/saint-kitts-and-nevis-population/" xr:uid="{8F3F9675-4303-4BD6-BFC0-DF4A7317D193}"/>
    <hyperlink ref="B211" r:id="rId411" display="https://www.worldometers.info/coronavirus/country/greenland/" xr:uid="{6600C308-090B-4112-A906-B12BCEC6723A}"/>
    <hyperlink ref="N211" r:id="rId412" display="https://www.worldometers.info/world-population/greenland-population/" xr:uid="{0A4EFDCA-4D7E-4A6A-96CC-9A51481FA28C}"/>
    <hyperlink ref="B212" r:id="rId413" display="https://www.worldometers.info/coronavirus/country/saint-pierre-and-miquelon/" xr:uid="{E6E4BE9B-30FB-4D9B-8AF4-89E238E96F96}"/>
    <hyperlink ref="N212" r:id="rId414" display="https://www.worldometers.info/world-population/saint-pierre-and-miquelon-population/" xr:uid="{A6B40CAD-5BF1-4D61-AEE3-DB328FA5F2A9}"/>
    <hyperlink ref="B213" r:id="rId415" display="https://www.worldometers.info/coronavirus/country/montserrat/" xr:uid="{79884714-605C-4DA9-BFFD-E3ED793861DE}"/>
    <hyperlink ref="N213" r:id="rId416" display="https://www.worldometers.info/world-population/montserrat-population/" xr:uid="{C0D836AE-CEBE-44A1-ADC8-823335D77F7B}"/>
    <hyperlink ref="B214" r:id="rId417" display="https://www.worldometers.info/coronavirus/country/falkland-islands-malvinas/" xr:uid="{068FAAAB-8E55-4709-82B5-7C196C2E8A09}"/>
    <hyperlink ref="N214" r:id="rId418" display="https://www.worldometers.info/world-population/falkland-islands-malvinas-population/" xr:uid="{17C547E9-2F2E-4733-B639-EA2DE4FA7B44}"/>
    <hyperlink ref="B215" r:id="rId419" display="https://www.worldometers.info/coronavirus/country/western-sahara/" xr:uid="{DE7953A2-D2EE-4945-8BD9-D2BE504E87D1}"/>
    <hyperlink ref="N215" r:id="rId420" display="https://www.worldometers.info/world-population/western-sahara-population/" xr:uid="{60819C25-038F-4001-9BCE-08F3D3540756}"/>
    <hyperlink ref="B217" r:id="rId421" display="https://www.worldometers.info/coronavirus/country/anguilla/" xr:uid="{2B0A72AB-A6E1-4B00-88EC-62F95ACBA838}"/>
    <hyperlink ref="N217" r:id="rId422" display="https://www.worldometers.info/world-population/anguilla-population/" xr:uid="{527AE81F-9998-461D-AE38-1320809C3831}"/>
    <hyperlink ref="B218" r:id="rId423" display="https://www.worldometers.info/coronavirus/country/solomon-islands/" xr:uid="{D1190D43-E8F9-446E-9C39-F1FC2406FFD9}"/>
    <hyperlink ref="N218" r:id="rId424" display="https://www.worldometers.info/world-population/solomon-islands-population/" xr:uid="{3DFD30B8-0169-4B2C-8239-C6EB76E65F62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179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38100741</v>
      </c>
      <c r="D2" s="1">
        <v>68882</v>
      </c>
      <c r="E2" s="1">
        <v>1086420</v>
      </c>
      <c r="F2" s="1">
        <v>1262</v>
      </c>
      <c r="G2" s="1">
        <v>28637476</v>
      </c>
      <c r="H2" s="1">
        <v>8376845</v>
      </c>
      <c r="I2" s="1">
        <v>69211</v>
      </c>
      <c r="J2" s="1">
        <v>4888</v>
      </c>
      <c r="K2" s="2">
        <v>139.4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2.8518821603927987E-2</v>
      </c>
    </row>
    <row r="3" spans="1:17" ht="15" thickBot="1" x14ac:dyDescent="0.4">
      <c r="A3" s="23">
        <v>1</v>
      </c>
      <c r="B3" s="15" t="s">
        <v>1</v>
      </c>
      <c r="C3" s="3">
        <v>8038391</v>
      </c>
      <c r="D3" s="4">
        <v>602</v>
      </c>
      <c r="E3" s="3">
        <v>220021</v>
      </c>
      <c r="F3" s="5">
        <v>10</v>
      </c>
      <c r="G3" s="3">
        <v>5185991</v>
      </c>
      <c r="H3" s="3">
        <v>2632379</v>
      </c>
      <c r="I3" s="3">
        <v>14914</v>
      </c>
      <c r="J3" s="3">
        <v>24245</v>
      </c>
      <c r="K3" s="6">
        <v>664</v>
      </c>
      <c r="L3" s="3">
        <v>119499214</v>
      </c>
      <c r="M3" s="3">
        <v>360423</v>
      </c>
      <c r="N3" s="16">
        <v>331552784</v>
      </c>
      <c r="P3" s="12">
        <f t="shared" si="0"/>
        <v>6.7268182108245034E-2</v>
      </c>
      <c r="Q3" s="12">
        <f t="shared" si="1"/>
        <v>2.7387090121674573E-2</v>
      </c>
    </row>
    <row r="4" spans="1:17" ht="15" thickBot="1" x14ac:dyDescent="0.4">
      <c r="A4" s="23">
        <v>2</v>
      </c>
      <c r="B4" s="15" t="s">
        <v>21</v>
      </c>
      <c r="C4" s="3">
        <v>7177783</v>
      </c>
      <c r="D4" s="7">
        <v>4218</v>
      </c>
      <c r="E4" s="3">
        <v>109917</v>
      </c>
      <c r="F4" s="5">
        <v>23</v>
      </c>
      <c r="G4" s="3">
        <v>6227295</v>
      </c>
      <c r="H4" s="3">
        <v>840571</v>
      </c>
      <c r="I4" s="3">
        <v>8944</v>
      </c>
      <c r="J4" s="3">
        <v>5187</v>
      </c>
      <c r="K4" s="6">
        <v>79</v>
      </c>
      <c r="L4" s="3">
        <v>88945107</v>
      </c>
      <c r="M4" s="3">
        <v>64275</v>
      </c>
      <c r="N4" s="16">
        <v>1383826697</v>
      </c>
      <c r="P4" s="12">
        <f t="shared" si="0"/>
        <v>8.0700116686114348E-2</v>
      </c>
      <c r="Q4" s="12">
        <f t="shared" si="1"/>
        <v>1.5230383651436284E-2</v>
      </c>
    </row>
    <row r="5" spans="1:17" ht="15" thickBot="1" x14ac:dyDescent="0.4">
      <c r="A5" s="23">
        <v>3</v>
      </c>
      <c r="B5" s="15" t="s">
        <v>14</v>
      </c>
      <c r="C5" s="3">
        <v>5103408</v>
      </c>
      <c r="D5" s="6"/>
      <c r="E5" s="3">
        <v>150709</v>
      </c>
      <c r="F5" s="6"/>
      <c r="G5" s="3">
        <v>4495269</v>
      </c>
      <c r="H5" s="3">
        <v>457430</v>
      </c>
      <c r="I5" s="3">
        <v>8318</v>
      </c>
      <c r="J5" s="3">
        <v>23961</v>
      </c>
      <c r="K5" s="6">
        <v>708</v>
      </c>
      <c r="L5" s="3">
        <v>17900000</v>
      </c>
      <c r="M5" s="3">
        <v>84043</v>
      </c>
      <c r="N5" s="16">
        <v>212986866</v>
      </c>
      <c r="P5" s="12">
        <f t="shared" si="0"/>
        <v>0.28510405387718191</v>
      </c>
      <c r="Q5" s="12">
        <f t="shared" si="1"/>
        <v>2.9548015525228497E-2</v>
      </c>
    </row>
    <row r="6" spans="1:17" ht="15" thickBot="1" x14ac:dyDescent="0.4">
      <c r="A6" s="23">
        <v>4</v>
      </c>
      <c r="B6" s="15" t="s">
        <v>17</v>
      </c>
      <c r="C6" s="3">
        <v>1326178</v>
      </c>
      <c r="D6" s="7">
        <v>13868</v>
      </c>
      <c r="E6" s="3">
        <v>22966</v>
      </c>
      <c r="F6" s="5">
        <v>244</v>
      </c>
      <c r="G6" s="3">
        <v>1031785</v>
      </c>
      <c r="H6" s="3">
        <v>271427</v>
      </c>
      <c r="I6" s="3">
        <v>2300</v>
      </c>
      <c r="J6" s="3">
        <v>9086</v>
      </c>
      <c r="K6" s="6">
        <v>157</v>
      </c>
      <c r="L6" s="3">
        <v>51364269</v>
      </c>
      <c r="M6" s="3">
        <v>351925</v>
      </c>
      <c r="N6" s="16">
        <v>145952340</v>
      </c>
      <c r="P6" s="12">
        <f t="shared" si="0"/>
        <v>2.5818000994530084E-2</v>
      </c>
      <c r="Q6" s="12">
        <f t="shared" si="1"/>
        <v>1.7279330838652872E-2</v>
      </c>
    </row>
    <row r="7" spans="1:17" ht="15" thickBot="1" x14ac:dyDescent="0.4">
      <c r="A7" s="23">
        <v>5</v>
      </c>
      <c r="B7" s="15" t="s">
        <v>47</v>
      </c>
      <c r="C7" s="3">
        <v>919083</v>
      </c>
      <c r="D7" s="6"/>
      <c r="E7" s="3">
        <v>27985</v>
      </c>
      <c r="F7" s="6"/>
      <c r="G7" s="3">
        <v>798396</v>
      </c>
      <c r="H7" s="3">
        <v>92702</v>
      </c>
      <c r="I7" s="3">
        <v>2220</v>
      </c>
      <c r="J7" s="3">
        <v>18009</v>
      </c>
      <c r="K7" s="6">
        <v>548</v>
      </c>
      <c r="L7" s="3">
        <v>4202181</v>
      </c>
      <c r="M7" s="3">
        <v>82338</v>
      </c>
      <c r="N7" s="16">
        <v>51035485</v>
      </c>
      <c r="P7" s="12">
        <f t="shared" si="0"/>
        <v>0.21872039641477811</v>
      </c>
      <c r="Q7" s="12">
        <f t="shared" si="1"/>
        <v>3.042922982952968E-2</v>
      </c>
    </row>
    <row r="8" spans="1:17" ht="15" thickBot="1" x14ac:dyDescent="0.4">
      <c r="A8" s="23">
        <v>6</v>
      </c>
      <c r="B8" s="15" t="s">
        <v>2</v>
      </c>
      <c r="C8" s="3">
        <v>918223</v>
      </c>
      <c r="D8" s="6"/>
      <c r="E8" s="3">
        <v>33124</v>
      </c>
      <c r="F8" s="6"/>
      <c r="G8" s="6" t="s">
        <v>229</v>
      </c>
      <c r="H8" s="6" t="s">
        <v>229</v>
      </c>
      <c r="I8" s="3">
        <v>1546</v>
      </c>
      <c r="J8" s="3">
        <v>19637</v>
      </c>
      <c r="K8" s="6">
        <v>708</v>
      </c>
      <c r="L8" s="3">
        <v>14590713</v>
      </c>
      <c r="M8" s="3">
        <v>312034</v>
      </c>
      <c r="N8" s="16">
        <v>46759952</v>
      </c>
      <c r="P8" s="12">
        <f t="shared" si="0"/>
        <v>6.2932244563092488E-2</v>
      </c>
      <c r="Q8" s="12">
        <f t="shared" si="1"/>
        <v>3.6054387126343131E-2</v>
      </c>
    </row>
    <row r="9" spans="1:17" ht="15" thickBot="1" x14ac:dyDescent="0.4">
      <c r="A9" s="23">
        <v>7</v>
      </c>
      <c r="B9" s="15" t="s">
        <v>53</v>
      </c>
      <c r="C9" s="3">
        <v>903730</v>
      </c>
      <c r="D9" s="6"/>
      <c r="E9" s="3">
        <v>24186</v>
      </c>
      <c r="F9" s="6"/>
      <c r="G9" s="3">
        <v>732582</v>
      </c>
      <c r="H9" s="3">
        <v>146962</v>
      </c>
      <c r="I9" s="3">
        <v>4287</v>
      </c>
      <c r="J9" s="3">
        <v>19944</v>
      </c>
      <c r="K9" s="6">
        <v>534</v>
      </c>
      <c r="L9" s="3">
        <v>2239514</v>
      </c>
      <c r="M9" s="3">
        <v>49424</v>
      </c>
      <c r="N9" s="16">
        <v>45312730</v>
      </c>
      <c r="P9" s="12">
        <f t="shared" si="0"/>
        <v>0.40352865004855942</v>
      </c>
      <c r="Q9" s="12">
        <f t="shared" si="1"/>
        <v>2.6774969915764141E-2</v>
      </c>
    </row>
    <row r="10" spans="1:17" ht="15" thickBot="1" x14ac:dyDescent="0.4">
      <c r="A10" s="23">
        <v>8</v>
      </c>
      <c r="B10" s="15" t="s">
        <v>31</v>
      </c>
      <c r="C10" s="3">
        <v>851171</v>
      </c>
      <c r="D10" s="6"/>
      <c r="E10" s="3">
        <v>33357</v>
      </c>
      <c r="F10" s="6"/>
      <c r="G10" s="3">
        <v>748097</v>
      </c>
      <c r="H10" s="3">
        <v>69717</v>
      </c>
      <c r="I10" s="3">
        <v>1182</v>
      </c>
      <c r="J10" s="3">
        <v>25715</v>
      </c>
      <c r="K10" s="3">
        <v>1008</v>
      </c>
      <c r="L10" s="3">
        <v>4092566</v>
      </c>
      <c r="M10" s="3">
        <v>123641</v>
      </c>
      <c r="N10" s="16">
        <v>33100421</v>
      </c>
      <c r="P10" s="12">
        <f t="shared" si="0"/>
        <v>0.20798117129431176</v>
      </c>
      <c r="Q10" s="12">
        <f t="shared" si="1"/>
        <v>3.9198911141357186E-2</v>
      </c>
    </row>
    <row r="11" spans="1:17" ht="15" thickBot="1" x14ac:dyDescent="0.4">
      <c r="A11" s="23">
        <v>9</v>
      </c>
      <c r="B11" s="15" t="s">
        <v>37</v>
      </c>
      <c r="C11" s="3">
        <v>821045</v>
      </c>
      <c r="D11" s="7">
        <v>3542</v>
      </c>
      <c r="E11" s="3">
        <v>83945</v>
      </c>
      <c r="F11" s="5">
        <v>164</v>
      </c>
      <c r="G11" s="3">
        <v>597991</v>
      </c>
      <c r="H11" s="3">
        <v>139109</v>
      </c>
      <c r="I11" s="3">
        <v>2379</v>
      </c>
      <c r="J11" s="3">
        <v>6349</v>
      </c>
      <c r="K11" s="6">
        <v>649</v>
      </c>
      <c r="L11" s="3">
        <v>2093408</v>
      </c>
      <c r="M11" s="3">
        <v>16189</v>
      </c>
      <c r="N11" s="16">
        <v>129313982</v>
      </c>
      <c r="P11" s="12">
        <f t="shared" si="0"/>
        <v>0.39217987522391745</v>
      </c>
      <c r="Q11" s="12">
        <f t="shared" si="1"/>
        <v>0.10222082217672074</v>
      </c>
    </row>
    <row r="12" spans="1:17" ht="15" thickBot="1" x14ac:dyDescent="0.4">
      <c r="A12" s="23">
        <v>10</v>
      </c>
      <c r="B12" s="15" t="s">
        <v>5</v>
      </c>
      <c r="C12" s="3">
        <v>743479</v>
      </c>
      <c r="D12" s="6"/>
      <c r="E12" s="3">
        <v>32779</v>
      </c>
      <c r="F12" s="6"/>
      <c r="G12" s="3">
        <v>100828</v>
      </c>
      <c r="H12" s="3">
        <v>609872</v>
      </c>
      <c r="I12" s="3">
        <v>1448</v>
      </c>
      <c r="J12" s="3">
        <v>11383</v>
      </c>
      <c r="K12" s="6">
        <v>502</v>
      </c>
      <c r="L12" s="3">
        <v>12394558</v>
      </c>
      <c r="M12" s="3">
        <v>189767</v>
      </c>
      <c r="N12" s="16">
        <v>65314670</v>
      </c>
      <c r="P12" s="12">
        <f t="shared" si="0"/>
        <v>5.9984085747258477E-2</v>
      </c>
      <c r="Q12" s="12">
        <f t="shared" si="1"/>
        <v>4.4100852147939913E-2</v>
      </c>
    </row>
    <row r="13" spans="1:17" ht="15" thickBot="1" x14ac:dyDescent="0.4">
      <c r="A13" s="23">
        <v>11</v>
      </c>
      <c r="B13" s="15" t="s">
        <v>51</v>
      </c>
      <c r="C13" s="3">
        <v>693359</v>
      </c>
      <c r="D13" s="6"/>
      <c r="E13" s="3">
        <v>17863</v>
      </c>
      <c r="F13" s="6"/>
      <c r="G13" s="3">
        <v>624659</v>
      </c>
      <c r="H13" s="3">
        <v>50837</v>
      </c>
      <c r="I13" s="6">
        <v>546</v>
      </c>
      <c r="J13" s="3">
        <v>11649</v>
      </c>
      <c r="K13" s="6">
        <v>300</v>
      </c>
      <c r="L13" s="3">
        <v>4418418</v>
      </c>
      <c r="M13" s="3">
        <v>74236</v>
      </c>
      <c r="N13" s="16">
        <v>59518442</v>
      </c>
      <c r="P13" s="12">
        <f t="shared" si="0"/>
        <v>0.15691847621100274</v>
      </c>
      <c r="Q13" s="12">
        <f t="shared" si="1"/>
        <v>2.5753283543651816E-2</v>
      </c>
    </row>
    <row r="14" spans="1:17" ht="15" thickBot="1" x14ac:dyDescent="0.4">
      <c r="A14" s="23">
        <v>12</v>
      </c>
      <c r="B14" s="15" t="s">
        <v>8</v>
      </c>
      <c r="C14" s="3">
        <v>617688</v>
      </c>
      <c r="D14" s="6"/>
      <c r="E14" s="3">
        <v>42875</v>
      </c>
      <c r="F14" s="6"/>
      <c r="G14" s="6" t="s">
        <v>229</v>
      </c>
      <c r="H14" s="6" t="s">
        <v>229</v>
      </c>
      <c r="I14" s="6">
        <v>442</v>
      </c>
      <c r="J14" s="3">
        <v>9085</v>
      </c>
      <c r="K14" s="6">
        <v>631</v>
      </c>
      <c r="L14" s="3">
        <v>27831743</v>
      </c>
      <c r="M14" s="3">
        <v>409368</v>
      </c>
      <c r="N14" s="16">
        <v>67987176</v>
      </c>
      <c r="P14" s="12">
        <f t="shared" si="0"/>
        <v>2.2192745891227453E-2</v>
      </c>
      <c r="Q14" s="12">
        <f t="shared" si="1"/>
        <v>6.9455145844799115E-2</v>
      </c>
    </row>
    <row r="15" spans="1:17" ht="15" thickBot="1" x14ac:dyDescent="0.4">
      <c r="A15" s="23">
        <v>13</v>
      </c>
      <c r="B15" s="15" t="s">
        <v>7</v>
      </c>
      <c r="C15" s="3">
        <v>508389</v>
      </c>
      <c r="D15" s="7">
        <v>4108</v>
      </c>
      <c r="E15" s="3">
        <v>29070</v>
      </c>
      <c r="F15" s="5">
        <v>254</v>
      </c>
      <c r="G15" s="3">
        <v>411840</v>
      </c>
      <c r="H15" s="3">
        <v>67479</v>
      </c>
      <c r="I15" s="3">
        <v>4570</v>
      </c>
      <c r="J15" s="3">
        <v>6031</v>
      </c>
      <c r="K15" s="6">
        <v>345</v>
      </c>
      <c r="L15" s="3">
        <v>4369622</v>
      </c>
      <c r="M15" s="3">
        <v>51838</v>
      </c>
      <c r="N15" s="16">
        <v>84294420</v>
      </c>
      <c r="P15" s="12">
        <f t="shared" si="0"/>
        <v>0.11634322311817585</v>
      </c>
      <c r="Q15" s="12">
        <f t="shared" si="1"/>
        <v>5.7204443707511189E-2</v>
      </c>
    </row>
    <row r="16" spans="1:17" ht="15" thickBot="1" x14ac:dyDescent="0.4">
      <c r="A16" s="23">
        <v>14</v>
      </c>
      <c r="B16" s="15" t="s">
        <v>25</v>
      </c>
      <c r="C16" s="3">
        <v>482888</v>
      </c>
      <c r="D16" s="6"/>
      <c r="E16" s="3">
        <v>13379</v>
      </c>
      <c r="F16" s="6"/>
      <c r="G16" s="3">
        <v>454484</v>
      </c>
      <c r="H16" s="3">
        <v>15025</v>
      </c>
      <c r="I16" s="6">
        <v>785</v>
      </c>
      <c r="J16" s="3">
        <v>25200</v>
      </c>
      <c r="K16" s="6">
        <v>698</v>
      </c>
      <c r="L16" s="3">
        <v>3729159</v>
      </c>
      <c r="M16" s="3">
        <v>194607</v>
      </c>
      <c r="N16" s="16">
        <v>19162518</v>
      </c>
      <c r="P16" s="12">
        <f t="shared" si="0"/>
        <v>0.12949174490126256</v>
      </c>
      <c r="Q16" s="12">
        <f t="shared" si="1"/>
        <v>2.7698412698412698E-2</v>
      </c>
    </row>
    <row r="17" spans="1:17" ht="15" thickBot="1" x14ac:dyDescent="0.4">
      <c r="A17" s="23">
        <v>15</v>
      </c>
      <c r="B17" s="15" t="s">
        <v>62</v>
      </c>
      <c r="C17" s="3">
        <v>405437</v>
      </c>
      <c r="D17" s="6"/>
      <c r="E17" s="3">
        <v>9912</v>
      </c>
      <c r="F17" s="6"/>
      <c r="G17" s="3">
        <v>340050</v>
      </c>
      <c r="H17" s="3">
        <v>55475</v>
      </c>
      <c r="I17" s="6">
        <v>489</v>
      </c>
      <c r="J17" s="3">
        <v>10018</v>
      </c>
      <c r="K17" s="6">
        <v>245</v>
      </c>
      <c r="L17" s="3">
        <v>2507551</v>
      </c>
      <c r="M17" s="3">
        <v>61958</v>
      </c>
      <c r="N17" s="16">
        <v>40471654</v>
      </c>
      <c r="P17" s="12">
        <f t="shared" si="0"/>
        <v>0.1616901772168243</v>
      </c>
      <c r="Q17" s="12">
        <f t="shared" si="1"/>
        <v>2.4455979237372728E-2</v>
      </c>
    </row>
    <row r="18" spans="1:17" ht="15" thickBot="1" x14ac:dyDescent="0.4">
      <c r="A18" s="23">
        <v>16</v>
      </c>
      <c r="B18" s="15" t="s">
        <v>91</v>
      </c>
      <c r="C18" s="3">
        <v>381275</v>
      </c>
      <c r="D18" s="7">
        <v>1537</v>
      </c>
      <c r="E18" s="3">
        <v>5577</v>
      </c>
      <c r="F18" s="5">
        <v>22</v>
      </c>
      <c r="G18" s="3">
        <v>295873</v>
      </c>
      <c r="H18" s="3">
        <v>79825</v>
      </c>
      <c r="I18" s="6"/>
      <c r="J18" s="3">
        <v>2309</v>
      </c>
      <c r="K18" s="6">
        <v>34</v>
      </c>
      <c r="L18" s="3">
        <v>2098037</v>
      </c>
      <c r="M18" s="3">
        <v>12704</v>
      </c>
      <c r="N18" s="16">
        <v>165151528</v>
      </c>
      <c r="P18" s="12">
        <f t="shared" si="0"/>
        <v>0.18175377833753148</v>
      </c>
      <c r="Q18" s="12">
        <f t="shared" si="1"/>
        <v>1.4724989172802079E-2</v>
      </c>
    </row>
    <row r="19" spans="1:17" ht="15" thickBot="1" x14ac:dyDescent="0.4">
      <c r="A19" s="23">
        <v>17</v>
      </c>
      <c r="B19" s="15" t="s">
        <v>3</v>
      </c>
      <c r="C19" s="3">
        <v>359569</v>
      </c>
      <c r="D19" s="6"/>
      <c r="E19" s="3">
        <v>36205</v>
      </c>
      <c r="F19" s="6"/>
      <c r="G19" s="3">
        <v>240600</v>
      </c>
      <c r="H19" s="3">
        <v>82764</v>
      </c>
      <c r="I19" s="6">
        <v>452</v>
      </c>
      <c r="J19" s="3">
        <v>5950</v>
      </c>
      <c r="K19" s="6">
        <v>599</v>
      </c>
      <c r="L19" s="3">
        <v>12650155</v>
      </c>
      <c r="M19" s="3">
        <v>209314</v>
      </c>
      <c r="N19" s="16">
        <v>60436357</v>
      </c>
      <c r="P19" s="12">
        <f t="shared" si="0"/>
        <v>2.8426192227944617E-2</v>
      </c>
      <c r="Q19" s="12">
        <f t="shared" si="1"/>
        <v>0.10067226890756302</v>
      </c>
    </row>
    <row r="20" spans="1:17" ht="15" thickBot="1" x14ac:dyDescent="0.4">
      <c r="A20" s="23">
        <v>18</v>
      </c>
      <c r="B20" s="15" t="s">
        <v>35</v>
      </c>
      <c r="C20" s="3">
        <v>344713</v>
      </c>
      <c r="D20" s="7">
        <v>1990</v>
      </c>
      <c r="E20" s="3">
        <v>6372</v>
      </c>
      <c r="F20" s="5">
        <v>40</v>
      </c>
      <c r="G20" s="3">
        <v>293383</v>
      </c>
      <c r="H20" s="3">
        <v>44958</v>
      </c>
      <c r="I20" s="3">
        <v>1758</v>
      </c>
      <c r="J20" s="3">
        <v>3134</v>
      </c>
      <c r="K20" s="6">
        <v>58</v>
      </c>
      <c r="L20" s="3">
        <v>4168181</v>
      </c>
      <c r="M20" s="3">
        <v>37896</v>
      </c>
      <c r="N20" s="16">
        <v>109989739</v>
      </c>
      <c r="P20" s="12">
        <f t="shared" si="0"/>
        <v>8.2700021110407432E-2</v>
      </c>
      <c r="Q20" s="12">
        <f t="shared" si="1"/>
        <v>1.8506700701978303E-2</v>
      </c>
    </row>
    <row r="21" spans="1:17" ht="15" thickBot="1" x14ac:dyDescent="0.4">
      <c r="A21" s="23">
        <v>19</v>
      </c>
      <c r="B21" s="15" t="s">
        <v>36</v>
      </c>
      <c r="C21" s="3">
        <v>340622</v>
      </c>
      <c r="D21" s="7">
        <v>3906</v>
      </c>
      <c r="E21" s="3">
        <v>12027</v>
      </c>
      <c r="F21" s="5">
        <v>92</v>
      </c>
      <c r="G21" s="3">
        <v>263296</v>
      </c>
      <c r="H21" s="3">
        <v>65299</v>
      </c>
      <c r="I21" s="6"/>
      <c r="J21" s="3">
        <v>1242</v>
      </c>
      <c r="K21" s="6">
        <v>44</v>
      </c>
      <c r="L21" s="3">
        <v>3852511</v>
      </c>
      <c r="M21" s="3">
        <v>14043</v>
      </c>
      <c r="N21" s="16">
        <v>274337514</v>
      </c>
      <c r="P21" s="12">
        <f t="shared" si="0"/>
        <v>8.8442640461439861E-2</v>
      </c>
      <c r="Q21" s="12">
        <f t="shared" si="1"/>
        <v>3.542673107890499E-2</v>
      </c>
    </row>
    <row r="22" spans="1:17" ht="15" thickBot="1" x14ac:dyDescent="0.4">
      <c r="A22" s="23">
        <v>20</v>
      </c>
      <c r="B22" s="15" t="s">
        <v>38</v>
      </c>
      <c r="C22" s="3">
        <v>339615</v>
      </c>
      <c r="D22" s="6"/>
      <c r="E22" s="3">
        <v>5068</v>
      </c>
      <c r="F22" s="6"/>
      <c r="G22" s="3">
        <v>325839</v>
      </c>
      <c r="H22" s="3">
        <v>8708</v>
      </c>
      <c r="I22" s="6">
        <v>842</v>
      </c>
      <c r="J22" s="3">
        <v>9713</v>
      </c>
      <c r="K22" s="6">
        <v>145</v>
      </c>
      <c r="L22" s="3">
        <v>7060483</v>
      </c>
      <c r="M22" s="3">
        <v>201929</v>
      </c>
      <c r="N22" s="16">
        <v>34965237</v>
      </c>
      <c r="P22" s="12">
        <f t="shared" si="0"/>
        <v>4.8101065225896231E-2</v>
      </c>
      <c r="Q22" s="12">
        <f t="shared" si="1"/>
        <v>1.492844641202512E-2</v>
      </c>
    </row>
    <row r="23" spans="1:17" ht="15" thickBot="1" x14ac:dyDescent="0.4">
      <c r="A23" s="23">
        <v>21</v>
      </c>
      <c r="B23" s="15" t="s">
        <v>9</v>
      </c>
      <c r="C23" s="3">
        <v>337147</v>
      </c>
      <c r="D23" s="6"/>
      <c r="E23" s="3">
        <v>8895</v>
      </c>
      <c r="F23" s="6"/>
      <c r="G23" s="3">
        <v>295658</v>
      </c>
      <c r="H23" s="3">
        <v>32594</v>
      </c>
      <c r="I23" s="3">
        <v>1417</v>
      </c>
      <c r="J23" s="3">
        <v>3985</v>
      </c>
      <c r="K23" s="6">
        <v>105</v>
      </c>
      <c r="L23" s="3">
        <v>11731350</v>
      </c>
      <c r="M23" s="3">
        <v>138678</v>
      </c>
      <c r="N23" s="16">
        <v>84594371</v>
      </c>
      <c r="P23" s="12">
        <f t="shared" si="0"/>
        <v>2.8735632183908046E-2</v>
      </c>
      <c r="Q23" s="12">
        <f t="shared" si="1"/>
        <v>2.6348808030112924E-2</v>
      </c>
    </row>
    <row r="24" spans="1:17" ht="15" thickBot="1" x14ac:dyDescent="0.4">
      <c r="A24" s="23">
        <v>22</v>
      </c>
      <c r="B24" s="15" t="s">
        <v>4</v>
      </c>
      <c r="C24" s="3">
        <v>331562</v>
      </c>
      <c r="D24" s="4">
        <v>468</v>
      </c>
      <c r="E24" s="3">
        <v>9723</v>
      </c>
      <c r="F24" s="5">
        <v>2</v>
      </c>
      <c r="G24" s="3">
        <v>279100</v>
      </c>
      <c r="H24" s="3">
        <v>42739</v>
      </c>
      <c r="I24" s="6">
        <v>590</v>
      </c>
      <c r="J24" s="3">
        <v>3954</v>
      </c>
      <c r="K24" s="6">
        <v>116</v>
      </c>
      <c r="L24" s="3">
        <v>18129900</v>
      </c>
      <c r="M24" s="3">
        <v>216192</v>
      </c>
      <c r="N24" s="16">
        <v>83860174</v>
      </c>
      <c r="P24" s="12">
        <f t="shared" si="0"/>
        <v>1.8289298401420958E-2</v>
      </c>
      <c r="Q24" s="12">
        <f t="shared" si="1"/>
        <v>2.9337379868487608E-2</v>
      </c>
    </row>
    <row r="25" spans="1:17" ht="15" thickBot="1" x14ac:dyDescent="0.4">
      <c r="A25" s="23">
        <v>23</v>
      </c>
      <c r="B25" s="15" t="s">
        <v>33</v>
      </c>
      <c r="C25" s="3">
        <v>319848</v>
      </c>
      <c r="D25" s="4">
        <v>531</v>
      </c>
      <c r="E25" s="3">
        <v>6588</v>
      </c>
      <c r="F25" s="5">
        <v>8</v>
      </c>
      <c r="G25" s="3">
        <v>304609</v>
      </c>
      <c r="H25" s="3">
        <v>8651</v>
      </c>
      <c r="I25" s="6">
        <v>516</v>
      </c>
      <c r="J25" s="3">
        <v>1440</v>
      </c>
      <c r="K25" s="6">
        <v>30</v>
      </c>
      <c r="L25" s="3">
        <v>3914818</v>
      </c>
      <c r="M25" s="3">
        <v>17628</v>
      </c>
      <c r="N25" s="16">
        <v>222082317</v>
      </c>
      <c r="P25" s="12">
        <f t="shared" si="0"/>
        <v>8.168822328114364E-2</v>
      </c>
      <c r="Q25" s="12">
        <f t="shared" si="1"/>
        <v>2.0833333333333332E-2</v>
      </c>
    </row>
    <row r="26" spans="1:17" ht="15" thickBot="1" x14ac:dyDescent="0.4">
      <c r="A26" s="23">
        <v>24</v>
      </c>
      <c r="B26" s="15" t="s">
        <v>19</v>
      </c>
      <c r="C26" s="3">
        <v>295037</v>
      </c>
      <c r="D26" s="7">
        <v>1006</v>
      </c>
      <c r="E26" s="3">
        <v>2021</v>
      </c>
      <c r="F26" s="6"/>
      <c r="G26" s="3">
        <v>241764</v>
      </c>
      <c r="H26" s="3">
        <v>51252</v>
      </c>
      <c r="I26" s="6">
        <v>801</v>
      </c>
      <c r="J26" s="3">
        <v>32078</v>
      </c>
      <c r="K26" s="6">
        <v>220</v>
      </c>
      <c r="L26" s="3">
        <v>3992799</v>
      </c>
      <c r="M26" s="3">
        <v>434114</v>
      </c>
      <c r="N26" s="3">
        <v>9197590</v>
      </c>
      <c r="P26" s="12">
        <f t="shared" si="0"/>
        <v>7.3893032705694819E-2</v>
      </c>
      <c r="Q26" s="12">
        <f t="shared" si="1"/>
        <v>6.8582829353450959E-3</v>
      </c>
    </row>
    <row r="27" spans="1:17" ht="15" thickBot="1" x14ac:dyDescent="0.4">
      <c r="A27" s="23">
        <v>25</v>
      </c>
      <c r="B27" s="15" t="s">
        <v>48</v>
      </c>
      <c r="C27" s="3">
        <v>270587</v>
      </c>
      <c r="D27" s="7">
        <v>5133</v>
      </c>
      <c r="E27" s="3">
        <v>5122</v>
      </c>
      <c r="F27" s="5">
        <v>107</v>
      </c>
      <c r="G27" s="3">
        <v>116562</v>
      </c>
      <c r="H27" s="3">
        <v>148903</v>
      </c>
      <c r="I27" s="6">
        <v>177</v>
      </c>
      <c r="J27" s="3">
        <v>6198</v>
      </c>
      <c r="K27" s="6">
        <v>117</v>
      </c>
      <c r="L27" s="3">
        <v>2602635</v>
      </c>
      <c r="M27" s="3">
        <v>59614</v>
      </c>
      <c r="N27" s="16">
        <v>43658014</v>
      </c>
      <c r="P27" s="12">
        <f t="shared" si="0"/>
        <v>0.10396886637367062</v>
      </c>
      <c r="Q27" s="12">
        <f t="shared" si="1"/>
        <v>1.8877057115198451E-2</v>
      </c>
    </row>
    <row r="28" spans="1:17" ht="15" thickBot="1" x14ac:dyDescent="0.4">
      <c r="A28" s="23">
        <v>26</v>
      </c>
      <c r="B28" s="15" t="s">
        <v>13</v>
      </c>
      <c r="C28" s="3">
        <v>182839</v>
      </c>
      <c r="D28" s="6"/>
      <c r="E28" s="3">
        <v>9627</v>
      </c>
      <c r="F28" s="6"/>
      <c r="G28" s="3">
        <v>154258</v>
      </c>
      <c r="H28" s="3">
        <v>18954</v>
      </c>
      <c r="I28" s="6">
        <v>154</v>
      </c>
      <c r="J28" s="3">
        <v>4832</v>
      </c>
      <c r="K28" s="6">
        <v>254</v>
      </c>
      <c r="L28" s="3">
        <v>8191592</v>
      </c>
      <c r="M28" s="3">
        <v>216505</v>
      </c>
      <c r="N28" s="16">
        <v>37835533</v>
      </c>
      <c r="P28" s="12">
        <f t="shared" si="0"/>
        <v>2.2318191265790627E-2</v>
      </c>
      <c r="Q28" s="12">
        <f t="shared" si="1"/>
        <v>5.2566225165562912E-2</v>
      </c>
    </row>
    <row r="29" spans="1:17" ht="15" thickBot="1" x14ac:dyDescent="0.4">
      <c r="A29" s="23">
        <v>27</v>
      </c>
      <c r="B29" s="15" t="s">
        <v>12</v>
      </c>
      <c r="C29" s="3">
        <v>181498</v>
      </c>
      <c r="D29" s="6"/>
      <c r="E29" s="3">
        <v>6596</v>
      </c>
      <c r="F29" s="6"/>
      <c r="G29" s="6" t="s">
        <v>229</v>
      </c>
      <c r="H29" s="6" t="s">
        <v>229</v>
      </c>
      <c r="I29" s="6">
        <v>277</v>
      </c>
      <c r="J29" s="3">
        <v>10586</v>
      </c>
      <c r="K29" s="6">
        <v>385</v>
      </c>
      <c r="L29" s="3">
        <v>2656731</v>
      </c>
      <c r="M29" s="3">
        <v>154950</v>
      </c>
      <c r="N29" s="16">
        <v>17145676</v>
      </c>
      <c r="P29" s="12">
        <f t="shared" si="0"/>
        <v>6.831881252016779E-2</v>
      </c>
      <c r="Q29" s="12">
        <f t="shared" si="1"/>
        <v>3.6368788966559609E-2</v>
      </c>
    </row>
    <row r="30" spans="1:17" ht="15" thickBot="1" x14ac:dyDescent="0.4">
      <c r="A30" s="23">
        <v>28</v>
      </c>
      <c r="B30" s="15" t="s">
        <v>10</v>
      </c>
      <c r="C30" s="3">
        <v>165880</v>
      </c>
      <c r="D30" s="7">
        <v>3622</v>
      </c>
      <c r="E30" s="3">
        <v>10211</v>
      </c>
      <c r="F30" s="5">
        <v>20</v>
      </c>
      <c r="G30" s="3">
        <v>20324</v>
      </c>
      <c r="H30" s="3">
        <v>135345</v>
      </c>
      <c r="I30" s="6">
        <v>267</v>
      </c>
      <c r="J30" s="3">
        <v>14295</v>
      </c>
      <c r="K30" s="6">
        <v>880</v>
      </c>
      <c r="L30" s="3">
        <v>3735582</v>
      </c>
      <c r="M30" s="3">
        <v>321923</v>
      </c>
      <c r="N30" s="16">
        <v>11603951</v>
      </c>
      <c r="P30" s="12">
        <f t="shared" si="0"/>
        <v>4.4405028531667508E-2</v>
      </c>
      <c r="Q30" s="12">
        <f t="shared" si="1"/>
        <v>6.1559986009094091E-2</v>
      </c>
    </row>
    <row r="31" spans="1:17" ht="15" thickBot="1" x14ac:dyDescent="0.4">
      <c r="A31" s="23">
        <v>29</v>
      </c>
      <c r="B31" s="15" t="s">
        <v>30</v>
      </c>
      <c r="C31" s="3">
        <v>160461</v>
      </c>
      <c r="D31" s="7">
        <v>3109</v>
      </c>
      <c r="E31" s="3">
        <v>5535</v>
      </c>
      <c r="F31" s="5">
        <v>68</v>
      </c>
      <c r="G31" s="3">
        <v>120515</v>
      </c>
      <c r="H31" s="3">
        <v>34411</v>
      </c>
      <c r="I31" s="6">
        <v>651</v>
      </c>
      <c r="J31" s="3">
        <v>8357</v>
      </c>
      <c r="K31" s="6">
        <v>288</v>
      </c>
      <c r="L31" s="3">
        <v>2709306</v>
      </c>
      <c r="M31" s="3">
        <v>141105</v>
      </c>
      <c r="N31" s="16">
        <v>19200659</v>
      </c>
      <c r="P31" s="12">
        <f t="shared" si="0"/>
        <v>5.9225399525176289E-2</v>
      </c>
      <c r="Q31" s="12">
        <f t="shared" si="1"/>
        <v>3.4462127557736033E-2</v>
      </c>
    </row>
    <row r="32" spans="1:17" ht="15" thickBot="1" x14ac:dyDescent="0.4">
      <c r="A32" s="23">
        <v>30</v>
      </c>
      <c r="B32" s="15" t="s">
        <v>57</v>
      </c>
      <c r="C32" s="3">
        <v>153761</v>
      </c>
      <c r="D32" s="6"/>
      <c r="E32" s="3">
        <v>2636</v>
      </c>
      <c r="F32" s="6"/>
      <c r="G32" s="3">
        <v>129498</v>
      </c>
      <c r="H32" s="3">
        <v>21627</v>
      </c>
      <c r="I32" s="6">
        <v>464</v>
      </c>
      <c r="J32" s="3">
        <v>4152</v>
      </c>
      <c r="K32" s="6">
        <v>71</v>
      </c>
      <c r="L32" s="3">
        <v>2897811</v>
      </c>
      <c r="M32" s="3">
        <v>78249</v>
      </c>
      <c r="N32" s="16">
        <v>37033425</v>
      </c>
      <c r="P32" s="12">
        <f t="shared" si="0"/>
        <v>5.3061380976114708E-2</v>
      </c>
      <c r="Q32" s="12">
        <f t="shared" si="1"/>
        <v>1.710019267822736E-2</v>
      </c>
    </row>
    <row r="33" spans="1:17" ht="15" thickBot="1" x14ac:dyDescent="0.4">
      <c r="A33" s="23">
        <v>31</v>
      </c>
      <c r="B33" s="15" t="s">
        <v>32</v>
      </c>
      <c r="C33" s="3">
        <v>147315</v>
      </c>
      <c r="D33" s="6"/>
      <c r="E33" s="3">
        <v>12218</v>
      </c>
      <c r="F33" s="6"/>
      <c r="G33" s="3">
        <v>128134</v>
      </c>
      <c r="H33" s="3">
        <v>6963</v>
      </c>
      <c r="I33" s="6">
        <v>360</v>
      </c>
      <c r="J33" s="3">
        <v>8314</v>
      </c>
      <c r="K33" s="6">
        <v>690</v>
      </c>
      <c r="L33" s="3">
        <v>467328</v>
      </c>
      <c r="M33" s="3">
        <v>26376</v>
      </c>
      <c r="N33" s="16">
        <v>17717896</v>
      </c>
      <c r="P33" s="12">
        <f t="shared" si="0"/>
        <v>0.31521079769487415</v>
      </c>
      <c r="Q33" s="12">
        <f t="shared" si="1"/>
        <v>8.2992542699061825E-2</v>
      </c>
    </row>
    <row r="34" spans="1:17" ht="15" thickBot="1" x14ac:dyDescent="0.4">
      <c r="A34" s="23">
        <v>32</v>
      </c>
      <c r="B34" s="15" t="s">
        <v>105</v>
      </c>
      <c r="C34" s="3">
        <v>138695</v>
      </c>
      <c r="D34" s="4">
        <v>121</v>
      </c>
      <c r="E34" s="3">
        <v>8326</v>
      </c>
      <c r="F34" s="5">
        <v>18</v>
      </c>
      <c r="G34" s="3">
        <v>101523</v>
      </c>
      <c r="H34" s="3">
        <v>28846</v>
      </c>
      <c r="I34" s="6">
        <v>71</v>
      </c>
      <c r="J34" s="3">
        <v>11836</v>
      </c>
      <c r="K34" s="6">
        <v>711</v>
      </c>
      <c r="L34" s="3">
        <v>315368</v>
      </c>
      <c r="M34" s="3">
        <v>26914</v>
      </c>
      <c r="N34" s="16">
        <v>11717612</v>
      </c>
      <c r="P34" s="12">
        <f t="shared" ref="P34:P65" si="2">IFERROR(J34/M34,0)</f>
        <v>0.43977112283569891</v>
      </c>
      <c r="Q34" s="12">
        <f t="shared" ref="Q34:Q65" si="3">IFERROR(K34/J34,0)</f>
        <v>6.0070969922271039E-2</v>
      </c>
    </row>
    <row r="35" spans="1:17" ht="15" thickBot="1" x14ac:dyDescent="0.4">
      <c r="A35" s="23">
        <v>33</v>
      </c>
      <c r="B35" s="15" t="s">
        <v>26</v>
      </c>
      <c r="C35" s="3">
        <v>135278</v>
      </c>
      <c r="D35" s="7">
        <v>5068</v>
      </c>
      <c r="E35" s="3">
        <v>3101</v>
      </c>
      <c r="F35" s="5">
        <v>63</v>
      </c>
      <c r="G35" s="3">
        <v>82004</v>
      </c>
      <c r="H35" s="3">
        <v>50173</v>
      </c>
      <c r="I35" s="6">
        <v>421</v>
      </c>
      <c r="J35" s="3">
        <v>3575</v>
      </c>
      <c r="K35" s="6">
        <v>82</v>
      </c>
      <c r="L35" s="3">
        <v>3726959</v>
      </c>
      <c r="M35" s="3">
        <v>98506</v>
      </c>
      <c r="N35" s="16">
        <v>37834743</v>
      </c>
      <c r="P35" s="12">
        <f t="shared" si="2"/>
        <v>3.6292205550930906E-2</v>
      </c>
      <c r="Q35" s="12">
        <f t="shared" si="3"/>
        <v>2.2937062937062939E-2</v>
      </c>
    </row>
    <row r="36" spans="1:17" ht="15" thickBot="1" x14ac:dyDescent="0.4">
      <c r="A36" s="23">
        <v>34</v>
      </c>
      <c r="B36" s="15" t="s">
        <v>44</v>
      </c>
      <c r="C36" s="3">
        <v>128405</v>
      </c>
      <c r="D36" s="4">
        <v>214</v>
      </c>
      <c r="E36" s="6">
        <v>220</v>
      </c>
      <c r="F36" s="6"/>
      <c r="G36" s="3">
        <v>125373</v>
      </c>
      <c r="H36" s="3">
        <v>2812</v>
      </c>
      <c r="I36" s="6">
        <v>56</v>
      </c>
      <c r="J36" s="3">
        <v>45731</v>
      </c>
      <c r="K36" s="6">
        <v>78</v>
      </c>
      <c r="L36" s="3">
        <v>843565</v>
      </c>
      <c r="M36" s="3">
        <v>300436</v>
      </c>
      <c r="N36" s="3">
        <v>2807805</v>
      </c>
      <c r="P36" s="12">
        <f t="shared" si="2"/>
        <v>0.15221544688386213</v>
      </c>
      <c r="Q36" s="12">
        <f t="shared" si="3"/>
        <v>1.7056263803546829E-3</v>
      </c>
    </row>
    <row r="37" spans="1:17" ht="15" thickBot="1" x14ac:dyDescent="0.4">
      <c r="A37" s="23">
        <v>35</v>
      </c>
      <c r="B37" s="15" t="s">
        <v>28</v>
      </c>
      <c r="C37" s="3">
        <v>121421</v>
      </c>
      <c r="D37" s="6"/>
      <c r="E37" s="3">
        <v>1051</v>
      </c>
      <c r="F37" s="6"/>
      <c r="G37" s="3">
        <v>58200</v>
      </c>
      <c r="H37" s="3">
        <v>62170</v>
      </c>
      <c r="I37" s="6">
        <v>426</v>
      </c>
      <c r="J37" s="3">
        <v>11332</v>
      </c>
      <c r="K37" s="6">
        <v>98</v>
      </c>
      <c r="L37" s="3">
        <v>1605138</v>
      </c>
      <c r="M37" s="3">
        <v>149808</v>
      </c>
      <c r="N37" s="16">
        <v>10714645</v>
      </c>
      <c r="P37" s="12">
        <f t="shared" si="2"/>
        <v>7.5643490334294558E-2</v>
      </c>
      <c r="Q37" s="12">
        <f t="shared" si="3"/>
        <v>8.6480762442640302E-3</v>
      </c>
    </row>
    <row r="38" spans="1:17" ht="15" thickBot="1" x14ac:dyDescent="0.4">
      <c r="A38" s="23">
        <v>36</v>
      </c>
      <c r="B38" s="15" t="s">
        <v>43</v>
      </c>
      <c r="C38" s="3">
        <v>120802</v>
      </c>
      <c r="D38" s="6"/>
      <c r="E38" s="3">
        <v>2502</v>
      </c>
      <c r="F38" s="6"/>
      <c r="G38" s="3">
        <v>96675</v>
      </c>
      <c r="H38" s="3">
        <v>21625</v>
      </c>
      <c r="I38" s="6">
        <v>121</v>
      </c>
      <c r="J38" s="3">
        <v>27875</v>
      </c>
      <c r="K38" s="6">
        <v>577</v>
      </c>
      <c r="L38" s="3">
        <v>548807</v>
      </c>
      <c r="M38" s="3">
        <v>126636</v>
      </c>
      <c r="N38" s="16">
        <v>4333725</v>
      </c>
      <c r="P38" s="12">
        <f t="shared" si="2"/>
        <v>0.2201190814618276</v>
      </c>
      <c r="Q38" s="12">
        <f t="shared" si="3"/>
        <v>2.0699551569506727E-2</v>
      </c>
    </row>
    <row r="39" spans="1:17" ht="29.5" thickBot="1" x14ac:dyDescent="0.4">
      <c r="A39" s="23">
        <v>37</v>
      </c>
      <c r="B39" s="15" t="s">
        <v>46</v>
      </c>
      <c r="C39" s="3">
        <v>118843</v>
      </c>
      <c r="D39" s="6"/>
      <c r="E39" s="3">
        <v>2179</v>
      </c>
      <c r="F39" s="6"/>
      <c r="G39" s="3">
        <v>94532</v>
      </c>
      <c r="H39" s="3">
        <v>22132</v>
      </c>
      <c r="I39" s="6">
        <v>157</v>
      </c>
      <c r="J39" s="3">
        <v>10925</v>
      </c>
      <c r="K39" s="6">
        <v>200</v>
      </c>
      <c r="L39" s="3">
        <v>522112</v>
      </c>
      <c r="M39" s="3">
        <v>47995</v>
      </c>
      <c r="N39" s="16">
        <v>10878547</v>
      </c>
      <c r="P39" s="12">
        <f t="shared" si="2"/>
        <v>0.22762787790394834</v>
      </c>
      <c r="Q39" s="12">
        <f t="shared" si="3"/>
        <v>1.8306636155606407E-2</v>
      </c>
    </row>
    <row r="40" spans="1:17" ht="15" thickBot="1" x14ac:dyDescent="0.4">
      <c r="A40" s="23">
        <v>38</v>
      </c>
      <c r="B40" s="15" t="s">
        <v>189</v>
      </c>
      <c r="C40" s="3">
        <v>115358</v>
      </c>
      <c r="D40" s="7">
        <v>3556</v>
      </c>
      <c r="E40" s="6">
        <v>663</v>
      </c>
      <c r="F40" s="5">
        <v>18</v>
      </c>
      <c r="G40" s="3">
        <v>78780</v>
      </c>
      <c r="H40" s="3">
        <v>35915</v>
      </c>
      <c r="I40" s="6"/>
      <c r="J40" s="3">
        <v>3939</v>
      </c>
      <c r="K40" s="6">
        <v>23</v>
      </c>
      <c r="L40" s="3">
        <v>1207091</v>
      </c>
      <c r="M40" s="3">
        <v>41222</v>
      </c>
      <c r="N40" s="16">
        <v>29282543</v>
      </c>
      <c r="P40" s="12">
        <f t="shared" si="2"/>
        <v>9.5555771190141192E-2</v>
      </c>
      <c r="Q40" s="12">
        <f t="shared" si="3"/>
        <v>5.8390454430058388E-3</v>
      </c>
    </row>
    <row r="41" spans="1:17" ht="15" thickBot="1" x14ac:dyDescent="0.4">
      <c r="A41" s="23">
        <v>39</v>
      </c>
      <c r="B41" s="15" t="s">
        <v>66</v>
      </c>
      <c r="C41" s="3">
        <v>111893</v>
      </c>
      <c r="D41" s="6"/>
      <c r="E41" s="6">
        <v>664</v>
      </c>
      <c r="F41" s="6"/>
      <c r="G41" s="3">
        <v>103802</v>
      </c>
      <c r="H41" s="3">
        <v>7427</v>
      </c>
      <c r="I41" s="6">
        <v>139</v>
      </c>
      <c r="J41" s="3">
        <v>26093</v>
      </c>
      <c r="K41" s="6">
        <v>155</v>
      </c>
      <c r="L41" s="3">
        <v>788705</v>
      </c>
      <c r="M41" s="3">
        <v>183923</v>
      </c>
      <c r="N41" s="16">
        <v>4288226</v>
      </c>
      <c r="P41" s="12">
        <f t="shared" si="2"/>
        <v>0.14186915176459713</v>
      </c>
      <c r="Q41" s="12">
        <f t="shared" si="3"/>
        <v>5.9402904993676462E-3</v>
      </c>
    </row>
    <row r="42" spans="1:17" ht="15" thickBot="1" x14ac:dyDescent="0.4">
      <c r="A42" s="23">
        <v>40</v>
      </c>
      <c r="B42" s="15" t="s">
        <v>73</v>
      </c>
      <c r="C42" s="3">
        <v>108901</v>
      </c>
      <c r="D42" s="4">
        <v>70</v>
      </c>
      <c r="E42" s="3">
        <v>1746</v>
      </c>
      <c r="F42" s="6"/>
      <c r="G42" s="3">
        <v>104203</v>
      </c>
      <c r="H42" s="3">
        <v>2952</v>
      </c>
      <c r="I42" s="6">
        <v>221</v>
      </c>
      <c r="J42" s="3">
        <v>5780</v>
      </c>
      <c r="K42" s="6">
        <v>93</v>
      </c>
      <c r="L42" s="3">
        <v>3045439</v>
      </c>
      <c r="M42" s="3">
        <v>161649</v>
      </c>
      <c r="N42" s="16">
        <v>18839771</v>
      </c>
      <c r="P42" s="12">
        <f t="shared" si="2"/>
        <v>3.5756484729259075E-2</v>
      </c>
      <c r="Q42" s="12">
        <f t="shared" si="3"/>
        <v>1.6089965397923876E-2</v>
      </c>
    </row>
    <row r="43" spans="1:17" ht="15" thickBot="1" x14ac:dyDescent="0.4">
      <c r="A43" s="23">
        <v>41</v>
      </c>
      <c r="B43" s="15" t="s">
        <v>40</v>
      </c>
      <c r="C43" s="3">
        <v>108608</v>
      </c>
      <c r="D43" s="7">
        <v>1315</v>
      </c>
      <c r="E43" s="6">
        <v>448</v>
      </c>
      <c r="F43" s="5">
        <v>2</v>
      </c>
      <c r="G43" s="3">
        <v>100007</v>
      </c>
      <c r="H43" s="3">
        <v>8153</v>
      </c>
      <c r="I43" s="6"/>
      <c r="J43" s="3">
        <v>10944</v>
      </c>
      <c r="K43" s="6">
        <v>45</v>
      </c>
      <c r="L43" s="3">
        <v>11113555</v>
      </c>
      <c r="M43" s="3">
        <v>1119872</v>
      </c>
      <c r="N43" s="16">
        <v>9923949</v>
      </c>
      <c r="P43" s="12">
        <f t="shared" si="2"/>
        <v>9.7725454337638587E-3</v>
      </c>
      <c r="Q43" s="12">
        <f t="shared" si="3"/>
        <v>4.1118421052631577E-3</v>
      </c>
    </row>
    <row r="44" spans="1:17" ht="15" thickBot="1" x14ac:dyDescent="0.4">
      <c r="A44" s="23">
        <v>42</v>
      </c>
      <c r="B44" s="15" t="s">
        <v>87</v>
      </c>
      <c r="C44" s="3">
        <v>107213</v>
      </c>
      <c r="D44" s="4">
        <v>638</v>
      </c>
      <c r="E44" s="3">
        <v>1053</v>
      </c>
      <c r="F44" s="5">
        <v>7</v>
      </c>
      <c r="G44" s="3">
        <v>93557</v>
      </c>
      <c r="H44" s="3">
        <v>12603</v>
      </c>
      <c r="I44" s="6">
        <v>210</v>
      </c>
      <c r="J44" s="3">
        <v>20849</v>
      </c>
      <c r="K44" s="6">
        <v>205</v>
      </c>
      <c r="L44" s="3">
        <v>376700</v>
      </c>
      <c r="M44" s="3">
        <v>73255</v>
      </c>
      <c r="N44" s="16">
        <v>5142297</v>
      </c>
      <c r="P44" s="12">
        <f t="shared" si="2"/>
        <v>0.28460855914272065</v>
      </c>
      <c r="Q44" s="12">
        <f t="shared" si="3"/>
        <v>9.8326058803779558E-3</v>
      </c>
    </row>
    <row r="45" spans="1:17" ht="15" thickBot="1" x14ac:dyDescent="0.4">
      <c r="A45" s="23">
        <v>43</v>
      </c>
      <c r="B45" s="15" t="s">
        <v>54</v>
      </c>
      <c r="C45" s="3">
        <v>104648</v>
      </c>
      <c r="D45" s="6"/>
      <c r="E45" s="3">
        <v>6062</v>
      </c>
      <c r="F45" s="6"/>
      <c r="G45" s="3">
        <v>97743</v>
      </c>
      <c r="H45" s="6">
        <v>843</v>
      </c>
      <c r="I45" s="6">
        <v>41</v>
      </c>
      <c r="J45" s="3">
        <v>1017</v>
      </c>
      <c r="K45" s="6">
        <v>59</v>
      </c>
      <c r="L45" s="3">
        <v>135000</v>
      </c>
      <c r="M45" s="3">
        <v>1312</v>
      </c>
      <c r="N45" s="16">
        <v>102870387</v>
      </c>
      <c r="P45" s="12">
        <f t="shared" si="2"/>
        <v>0.77515243902439024</v>
      </c>
      <c r="Q45" s="12">
        <f t="shared" si="3"/>
        <v>5.801376597836775E-2</v>
      </c>
    </row>
    <row r="46" spans="1:17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25</v>
      </c>
      <c r="J46" s="3">
        <v>9731</v>
      </c>
      <c r="K46" s="6">
        <v>583</v>
      </c>
      <c r="L46" s="3">
        <v>1789328</v>
      </c>
      <c r="M46" s="3">
        <v>176862</v>
      </c>
      <c r="N46" s="16">
        <v>10117104</v>
      </c>
      <c r="P46" s="12">
        <f t="shared" si="2"/>
        <v>5.5020298311678033E-2</v>
      </c>
      <c r="Q46" s="12">
        <f t="shared" si="3"/>
        <v>5.9911622649265237E-2</v>
      </c>
    </row>
    <row r="47" spans="1:17" ht="15" thickBot="1" x14ac:dyDescent="0.4">
      <c r="A47" s="23">
        <v>45</v>
      </c>
      <c r="B47" s="15" t="s">
        <v>124</v>
      </c>
      <c r="C47" s="3">
        <v>97826</v>
      </c>
      <c r="D47" s="6"/>
      <c r="E47" s="3">
        <v>3387</v>
      </c>
      <c r="F47" s="6"/>
      <c r="G47" s="3">
        <v>87016</v>
      </c>
      <c r="H47" s="3">
        <v>7423</v>
      </c>
      <c r="I47" s="6">
        <v>5</v>
      </c>
      <c r="J47" s="3">
        <v>5432</v>
      </c>
      <c r="K47" s="6">
        <v>188</v>
      </c>
      <c r="L47" s="3">
        <v>363714</v>
      </c>
      <c r="M47" s="3">
        <v>20198</v>
      </c>
      <c r="N47" s="16">
        <v>18007652</v>
      </c>
      <c r="P47" s="12">
        <f t="shared" si="2"/>
        <v>0.26893751856619469</v>
      </c>
      <c r="Q47" s="12">
        <f t="shared" si="3"/>
        <v>3.4609720176730488E-2</v>
      </c>
    </row>
    <row r="48" spans="1:17" ht="15" thickBot="1" x14ac:dyDescent="0.4">
      <c r="A48" s="23">
        <v>46</v>
      </c>
      <c r="B48" s="15" t="s">
        <v>29</v>
      </c>
      <c r="C48" s="3">
        <v>89347</v>
      </c>
      <c r="D48" s="6"/>
      <c r="E48" s="3">
        <v>1629</v>
      </c>
      <c r="F48" s="6"/>
      <c r="G48" s="3">
        <v>82113</v>
      </c>
      <c r="H48" s="3">
        <v>5605</v>
      </c>
      <c r="I48" s="6">
        <v>146</v>
      </c>
      <c r="J48" s="6">
        <v>707</v>
      </c>
      <c r="K48" s="6">
        <v>13</v>
      </c>
      <c r="L48" s="3">
        <v>2306033</v>
      </c>
      <c r="M48" s="3">
        <v>18249</v>
      </c>
      <c r="N48" s="16">
        <v>126365294</v>
      </c>
      <c r="P48" s="12">
        <f t="shared" si="2"/>
        <v>3.8741848868431149E-2</v>
      </c>
      <c r="Q48" s="12">
        <f t="shared" si="3"/>
        <v>1.8387553041018388E-2</v>
      </c>
    </row>
    <row r="49" spans="1:17" ht="15" thickBot="1" x14ac:dyDescent="0.4">
      <c r="A49" s="23">
        <v>47</v>
      </c>
      <c r="B49" s="15" t="s">
        <v>84</v>
      </c>
      <c r="C49" s="3">
        <v>89223</v>
      </c>
      <c r="D49" s="6"/>
      <c r="E49" s="3">
        <v>1108</v>
      </c>
      <c r="F49" s="6"/>
      <c r="G49" s="3">
        <v>53247</v>
      </c>
      <c r="H49" s="3">
        <v>34868</v>
      </c>
      <c r="I49" s="6">
        <v>185</v>
      </c>
      <c r="J49" s="3">
        <v>17470</v>
      </c>
      <c r="K49" s="6">
        <v>217</v>
      </c>
      <c r="L49" s="3">
        <v>262281</v>
      </c>
      <c r="M49" s="3">
        <v>51355</v>
      </c>
      <c r="N49" s="16">
        <v>5107237</v>
      </c>
      <c r="P49" s="12">
        <f t="shared" si="2"/>
        <v>0.34018109239606659</v>
      </c>
      <c r="Q49" s="12">
        <f t="shared" si="3"/>
        <v>1.2421293646250716E-2</v>
      </c>
    </row>
    <row r="50" spans="1:17" ht="15" thickBot="1" x14ac:dyDescent="0.4">
      <c r="A50" s="23">
        <v>48</v>
      </c>
      <c r="B50" s="15" t="s">
        <v>15</v>
      </c>
      <c r="C50" s="3">
        <v>87913</v>
      </c>
      <c r="D50" s="6"/>
      <c r="E50" s="3">
        <v>2094</v>
      </c>
      <c r="F50" s="6"/>
      <c r="G50" s="3">
        <v>53498</v>
      </c>
      <c r="H50" s="3">
        <v>32321</v>
      </c>
      <c r="I50" s="6">
        <v>128</v>
      </c>
      <c r="J50" s="3">
        <v>8629</v>
      </c>
      <c r="K50" s="6">
        <v>206</v>
      </c>
      <c r="L50" s="3">
        <v>2852722</v>
      </c>
      <c r="M50" s="3">
        <v>280003</v>
      </c>
      <c r="N50" s="16">
        <v>10188174</v>
      </c>
      <c r="P50" s="12">
        <f t="shared" si="2"/>
        <v>3.0817526955068338E-2</v>
      </c>
      <c r="Q50" s="12">
        <f t="shared" si="3"/>
        <v>2.3872986441070807E-2</v>
      </c>
    </row>
    <row r="51" spans="1:17" ht="15" thickBot="1" x14ac:dyDescent="0.4">
      <c r="A51" s="23">
        <v>49</v>
      </c>
      <c r="B51" s="15" t="s">
        <v>6</v>
      </c>
      <c r="C51" s="3">
        <v>85591</v>
      </c>
      <c r="D51" s="4">
        <v>13</v>
      </c>
      <c r="E51" s="3">
        <v>4634</v>
      </c>
      <c r="F51" s="6"/>
      <c r="G51" s="3">
        <v>80729</v>
      </c>
      <c r="H51" s="6">
        <v>228</v>
      </c>
      <c r="I51" s="6">
        <v>1</v>
      </c>
      <c r="J51" s="6">
        <v>59</v>
      </c>
      <c r="K51" s="6">
        <v>3</v>
      </c>
      <c r="L51" s="3">
        <v>160000000</v>
      </c>
      <c r="M51" s="3">
        <v>111163</v>
      </c>
      <c r="N51" s="3">
        <v>1439323776</v>
      </c>
      <c r="P51" s="12">
        <f t="shared" si="2"/>
        <v>5.3075213875120324E-4</v>
      </c>
      <c r="Q51" s="12">
        <f t="shared" si="3"/>
        <v>5.0847457627118647E-2</v>
      </c>
    </row>
    <row r="52" spans="1:17" ht="15" thickBot="1" x14ac:dyDescent="0.4">
      <c r="A52" s="23">
        <v>50</v>
      </c>
      <c r="B52" s="15" t="s">
        <v>138</v>
      </c>
      <c r="C52" s="3">
        <v>85136</v>
      </c>
      <c r="D52" s="6"/>
      <c r="E52" s="3">
        <v>1301</v>
      </c>
      <c r="F52" s="6"/>
      <c r="G52" s="3">
        <v>38904</v>
      </c>
      <c r="H52" s="3">
        <v>44931</v>
      </c>
      <c r="I52" s="6">
        <v>230</v>
      </c>
      <c r="J52" s="6">
        <v>736</v>
      </c>
      <c r="K52" s="6">
        <v>11</v>
      </c>
      <c r="L52" s="3">
        <v>1356630</v>
      </c>
      <c r="M52" s="3">
        <v>11721</v>
      </c>
      <c r="N52" s="16">
        <v>115746603</v>
      </c>
      <c r="P52" s="12">
        <f t="shared" si="2"/>
        <v>6.2793277024144695E-2</v>
      </c>
      <c r="Q52" s="12">
        <f t="shared" si="3"/>
        <v>1.4945652173913044E-2</v>
      </c>
    </row>
    <row r="53" spans="1:17" ht="15" thickBot="1" x14ac:dyDescent="0.4">
      <c r="A53" s="23">
        <v>51</v>
      </c>
      <c r="B53" s="15" t="s">
        <v>94</v>
      </c>
      <c r="C53" s="3">
        <v>84413</v>
      </c>
      <c r="D53" s="4">
        <v>332</v>
      </c>
      <c r="E53" s="3">
        <v>2521</v>
      </c>
      <c r="F53" s="5">
        <v>9</v>
      </c>
      <c r="G53" s="3">
        <v>32214</v>
      </c>
      <c r="H53" s="3">
        <v>49678</v>
      </c>
      <c r="I53" s="6">
        <v>34</v>
      </c>
      <c r="J53" s="3">
        <v>8485</v>
      </c>
      <c r="K53" s="6">
        <v>253</v>
      </c>
      <c r="L53" s="3">
        <v>198841</v>
      </c>
      <c r="M53" s="3">
        <v>19987</v>
      </c>
      <c r="N53" s="16">
        <v>9948563</v>
      </c>
      <c r="P53" s="12">
        <f t="shared" si="2"/>
        <v>0.42452594186221043</v>
      </c>
      <c r="Q53" s="12">
        <f t="shared" si="3"/>
        <v>2.9817324690630524E-2</v>
      </c>
    </row>
    <row r="54" spans="1:17" ht="15" thickBot="1" x14ac:dyDescent="0.4">
      <c r="A54" s="23">
        <v>52</v>
      </c>
      <c r="B54" s="15" t="s">
        <v>49</v>
      </c>
      <c r="C54" s="3">
        <v>83998</v>
      </c>
      <c r="D54" s="6"/>
      <c r="E54" s="6">
        <v>901</v>
      </c>
      <c r="F54" s="6"/>
      <c r="G54" s="3">
        <v>77423</v>
      </c>
      <c r="H54" s="3">
        <v>5674</v>
      </c>
      <c r="I54" s="6"/>
      <c r="J54" s="3">
        <v>8890</v>
      </c>
      <c r="K54" s="6">
        <v>95</v>
      </c>
      <c r="L54" s="3">
        <v>2087430</v>
      </c>
      <c r="M54" s="3">
        <v>220929</v>
      </c>
      <c r="N54" s="16">
        <v>9448434</v>
      </c>
      <c r="P54" s="12">
        <f t="shared" si="2"/>
        <v>4.0239171860643012E-2</v>
      </c>
      <c r="Q54" s="12">
        <f t="shared" si="3"/>
        <v>1.0686164229471317E-2</v>
      </c>
    </row>
    <row r="55" spans="1:17" ht="15" thickBot="1" x14ac:dyDescent="0.4">
      <c r="A55" s="23">
        <v>53</v>
      </c>
      <c r="B55" s="15" t="s">
        <v>118</v>
      </c>
      <c r="C55" s="3">
        <v>83756</v>
      </c>
      <c r="D55" s="6"/>
      <c r="E55" s="6">
        <v>704</v>
      </c>
      <c r="F55" s="6"/>
      <c r="G55" s="3">
        <v>75400</v>
      </c>
      <c r="H55" s="3">
        <v>7652</v>
      </c>
      <c r="I55" s="6">
        <v>186</v>
      </c>
      <c r="J55" s="3">
        <v>2948</v>
      </c>
      <c r="K55" s="6">
        <v>25</v>
      </c>
      <c r="L55" s="3">
        <v>1996103</v>
      </c>
      <c r="M55" s="3">
        <v>70254</v>
      </c>
      <c r="N55" s="16">
        <v>28412814</v>
      </c>
      <c r="P55" s="12">
        <f t="shared" si="2"/>
        <v>4.1962023514675324E-2</v>
      </c>
      <c r="Q55" s="12">
        <f t="shared" si="3"/>
        <v>8.4803256445047485E-3</v>
      </c>
    </row>
    <row r="56" spans="1:17" ht="15" thickBot="1" x14ac:dyDescent="0.4">
      <c r="A56" s="23">
        <v>54</v>
      </c>
      <c r="B56" s="15" t="s">
        <v>70</v>
      </c>
      <c r="C56" s="3">
        <v>75948</v>
      </c>
      <c r="D56" s="6"/>
      <c r="E56" s="6">
        <v>282</v>
      </c>
      <c r="F56" s="5">
        <v>2</v>
      </c>
      <c r="G56" s="3">
        <v>71687</v>
      </c>
      <c r="H56" s="3">
        <v>3979</v>
      </c>
      <c r="I56" s="6">
        <v>57</v>
      </c>
      <c r="J56" s="3">
        <v>44219</v>
      </c>
      <c r="K56" s="6">
        <v>164</v>
      </c>
      <c r="L56" s="3">
        <v>1557638</v>
      </c>
      <c r="M56" s="3">
        <v>906891</v>
      </c>
      <c r="N56" s="16">
        <v>1717558</v>
      </c>
      <c r="P56" s="12">
        <f t="shared" si="2"/>
        <v>4.8758891641884197E-2</v>
      </c>
      <c r="Q56" s="12">
        <f t="shared" si="3"/>
        <v>3.7088129537076824E-3</v>
      </c>
    </row>
    <row r="57" spans="1:17" ht="15" thickBot="1" x14ac:dyDescent="0.4">
      <c r="A57" s="23">
        <v>55</v>
      </c>
      <c r="B57" s="15" t="s">
        <v>11</v>
      </c>
      <c r="C57" s="3">
        <v>65881</v>
      </c>
      <c r="D57" s="7">
        <v>1445</v>
      </c>
      <c r="E57" s="3">
        <v>2101</v>
      </c>
      <c r="F57" s="5">
        <v>2</v>
      </c>
      <c r="G57" s="3">
        <v>49500</v>
      </c>
      <c r="H57" s="3">
        <v>14280</v>
      </c>
      <c r="I57" s="6">
        <v>38</v>
      </c>
      <c r="J57" s="3">
        <v>7597</v>
      </c>
      <c r="K57" s="6">
        <v>242</v>
      </c>
      <c r="L57" s="3">
        <v>1516021</v>
      </c>
      <c r="M57" s="3">
        <v>174807</v>
      </c>
      <c r="N57" s="16">
        <v>8672522</v>
      </c>
      <c r="P57" s="12">
        <f t="shared" si="2"/>
        <v>4.3459358034861305E-2</v>
      </c>
      <c r="Q57" s="12">
        <f t="shared" si="3"/>
        <v>3.1854679478741606E-2</v>
      </c>
    </row>
    <row r="58" spans="1:17" ht="15" thickBot="1" x14ac:dyDescent="0.4">
      <c r="A58" s="23">
        <v>56</v>
      </c>
      <c r="B58" s="15" t="s">
        <v>59</v>
      </c>
      <c r="C58" s="3">
        <v>62618</v>
      </c>
      <c r="D58" s="6"/>
      <c r="E58" s="3">
        <v>1478</v>
      </c>
      <c r="F58" s="6"/>
      <c r="G58" s="3">
        <v>44728</v>
      </c>
      <c r="H58" s="3">
        <v>16412</v>
      </c>
      <c r="I58" s="6">
        <v>819</v>
      </c>
      <c r="J58" s="3">
        <v>15533</v>
      </c>
      <c r="K58" s="6">
        <v>367</v>
      </c>
      <c r="L58" s="3">
        <v>315165</v>
      </c>
      <c r="M58" s="3">
        <v>78180</v>
      </c>
      <c r="N58" s="16">
        <v>4031274</v>
      </c>
      <c r="P58" s="12">
        <f t="shared" si="2"/>
        <v>0.19868252750063956</v>
      </c>
      <c r="Q58" s="12">
        <f t="shared" si="3"/>
        <v>2.3627116461726647E-2</v>
      </c>
    </row>
    <row r="59" spans="1:17" ht="15" thickBot="1" x14ac:dyDescent="0.4">
      <c r="A59" s="23">
        <v>57</v>
      </c>
      <c r="B59" s="15" t="s">
        <v>79</v>
      </c>
      <c r="C59" s="3">
        <v>61534</v>
      </c>
      <c r="D59" s="4">
        <v>215</v>
      </c>
      <c r="E59" s="6">
        <v>510</v>
      </c>
      <c r="F59" s="5">
        <v>1</v>
      </c>
      <c r="G59" s="3">
        <v>58427</v>
      </c>
      <c r="H59" s="3">
        <v>2597</v>
      </c>
      <c r="I59" s="6">
        <v>252</v>
      </c>
      <c r="J59" s="3">
        <v>1831</v>
      </c>
      <c r="K59" s="6">
        <v>15</v>
      </c>
      <c r="L59" s="3">
        <v>1377915</v>
      </c>
      <c r="M59" s="3">
        <v>41003</v>
      </c>
      <c r="N59" s="16">
        <v>33604858</v>
      </c>
      <c r="P59" s="12">
        <f t="shared" si="2"/>
        <v>4.4655269126649272E-2</v>
      </c>
      <c r="Q59" s="12">
        <f t="shared" si="3"/>
        <v>8.1922446750409619E-3</v>
      </c>
    </row>
    <row r="60" spans="1:17" ht="15" thickBot="1" x14ac:dyDescent="0.4">
      <c r="A60" s="23">
        <v>58</v>
      </c>
      <c r="B60" s="15" t="s">
        <v>104</v>
      </c>
      <c r="C60" s="3">
        <v>60430</v>
      </c>
      <c r="D60" s="6"/>
      <c r="E60" s="3">
        <v>1115</v>
      </c>
      <c r="F60" s="6"/>
      <c r="G60" s="3">
        <v>51943</v>
      </c>
      <c r="H60" s="3">
        <v>7372</v>
      </c>
      <c r="I60" s="6">
        <v>7</v>
      </c>
      <c r="J60" s="6">
        <v>291</v>
      </c>
      <c r="K60" s="6">
        <v>5</v>
      </c>
      <c r="L60" s="3">
        <v>554006</v>
      </c>
      <c r="M60" s="3">
        <v>2669</v>
      </c>
      <c r="N60" s="16">
        <v>207544416</v>
      </c>
      <c r="P60" s="12">
        <f t="shared" si="2"/>
        <v>0.10902959910078681</v>
      </c>
      <c r="Q60" s="12">
        <f t="shared" si="3"/>
        <v>1.7182130584192441E-2</v>
      </c>
    </row>
    <row r="61" spans="1:17" ht="15" thickBot="1" x14ac:dyDescent="0.4">
      <c r="A61" s="23">
        <v>59</v>
      </c>
      <c r="B61" s="15" t="s">
        <v>52</v>
      </c>
      <c r="C61" s="3">
        <v>57884</v>
      </c>
      <c r="D61" s="4">
        <v>4</v>
      </c>
      <c r="E61" s="6">
        <v>28</v>
      </c>
      <c r="F61" s="6"/>
      <c r="G61" s="3">
        <v>57728</v>
      </c>
      <c r="H61" s="6">
        <v>128</v>
      </c>
      <c r="I61" s="6"/>
      <c r="J61" s="3">
        <v>9872</v>
      </c>
      <c r="K61" s="6">
        <v>5</v>
      </c>
      <c r="L61" s="3">
        <v>3072368</v>
      </c>
      <c r="M61" s="3">
        <v>523996</v>
      </c>
      <c r="N61" s="16">
        <v>5863343</v>
      </c>
      <c r="P61" s="12">
        <f t="shared" si="2"/>
        <v>1.8839838472049404E-2</v>
      </c>
      <c r="Q61" s="12">
        <f t="shared" si="3"/>
        <v>5.0648298217179902E-4</v>
      </c>
    </row>
    <row r="62" spans="1:17" ht="15" thickBot="1" x14ac:dyDescent="0.4">
      <c r="A62" s="23">
        <v>60</v>
      </c>
      <c r="B62" s="15" t="s">
        <v>68</v>
      </c>
      <c r="C62" s="3">
        <v>57566</v>
      </c>
      <c r="D62" s="4">
        <v>745</v>
      </c>
      <c r="E62" s="3">
        <v>1032</v>
      </c>
      <c r="F62" s="5">
        <v>6</v>
      </c>
      <c r="G62" s="3">
        <v>46318</v>
      </c>
      <c r="H62" s="3">
        <v>10216</v>
      </c>
      <c r="I62" s="6"/>
      <c r="J62" s="3">
        <v>19416</v>
      </c>
      <c r="K62" s="6">
        <v>348</v>
      </c>
      <c r="L62" s="3">
        <v>329277</v>
      </c>
      <c r="M62" s="3">
        <v>111061</v>
      </c>
      <c r="N62" s="16">
        <v>2964822</v>
      </c>
      <c r="P62" s="12">
        <f t="shared" si="2"/>
        <v>0.17482284510314153</v>
      </c>
      <c r="Q62" s="12">
        <f t="shared" si="3"/>
        <v>1.7923362175525339E-2</v>
      </c>
    </row>
    <row r="63" spans="1:17" ht="15" thickBot="1" x14ac:dyDescent="0.4">
      <c r="A63" s="23">
        <v>61</v>
      </c>
      <c r="B63" s="15" t="s">
        <v>16</v>
      </c>
      <c r="C63" s="3">
        <v>57326</v>
      </c>
      <c r="D63" s="7">
        <v>1028</v>
      </c>
      <c r="E63" s="6">
        <v>861</v>
      </c>
      <c r="F63" s="5">
        <v>6</v>
      </c>
      <c r="G63" s="3">
        <v>44949</v>
      </c>
      <c r="H63" s="3">
        <v>11516</v>
      </c>
      <c r="I63" s="6">
        <v>107</v>
      </c>
      <c r="J63" s="3">
        <v>6355</v>
      </c>
      <c r="K63" s="6">
        <v>95</v>
      </c>
      <c r="L63" s="3">
        <v>1822931</v>
      </c>
      <c r="M63" s="3">
        <v>202077</v>
      </c>
      <c r="N63" s="16">
        <v>9020966</v>
      </c>
      <c r="P63" s="12">
        <f t="shared" si="2"/>
        <v>3.1448408280012073E-2</v>
      </c>
      <c r="Q63" s="12">
        <f t="shared" si="3"/>
        <v>1.4948859166011016E-2</v>
      </c>
    </row>
    <row r="64" spans="1:17" ht="15" thickBot="1" x14ac:dyDescent="0.4">
      <c r="A64" s="23">
        <v>62</v>
      </c>
      <c r="B64" s="15" t="s">
        <v>81</v>
      </c>
      <c r="C64" s="3">
        <v>54624</v>
      </c>
      <c r="D64" s="6"/>
      <c r="E64" s="6">
        <v>466</v>
      </c>
      <c r="F64" s="6"/>
      <c r="G64" s="3">
        <v>23941</v>
      </c>
      <c r="H64" s="3">
        <v>30217</v>
      </c>
      <c r="I64" s="6">
        <v>185</v>
      </c>
      <c r="J64" s="3">
        <v>8013</v>
      </c>
      <c r="K64" s="6">
        <v>68</v>
      </c>
      <c r="L64" s="3">
        <v>985791</v>
      </c>
      <c r="M64" s="3">
        <v>144615</v>
      </c>
      <c r="N64" s="16">
        <v>6816652</v>
      </c>
      <c r="P64" s="12">
        <f t="shared" si="2"/>
        <v>5.5409189918058294E-2</v>
      </c>
      <c r="Q64" s="12">
        <f t="shared" si="3"/>
        <v>8.4862099088980399E-3</v>
      </c>
    </row>
    <row r="65" spans="1:17" ht="15" thickBot="1" x14ac:dyDescent="0.4">
      <c r="A65" s="23">
        <v>63</v>
      </c>
      <c r="B65" s="15" t="s">
        <v>55</v>
      </c>
      <c r="C65" s="3">
        <v>53225</v>
      </c>
      <c r="D65" s="6"/>
      <c r="E65" s="3">
        <v>1809</v>
      </c>
      <c r="F65" s="6"/>
      <c r="G65" s="3">
        <v>37382</v>
      </c>
      <c r="H65" s="3">
        <v>14034</v>
      </c>
      <c r="I65" s="6">
        <v>25</v>
      </c>
      <c r="J65" s="3">
        <v>1208</v>
      </c>
      <c r="K65" s="6">
        <v>41</v>
      </c>
      <c r="L65" s="6"/>
      <c r="M65" s="6"/>
      <c r="N65" s="16">
        <v>44071222</v>
      </c>
      <c r="P65" s="12">
        <f t="shared" si="2"/>
        <v>0</v>
      </c>
      <c r="Q65" s="12">
        <f t="shared" si="3"/>
        <v>3.3940397350993377E-2</v>
      </c>
    </row>
    <row r="66" spans="1:17" ht="15" thickBot="1" x14ac:dyDescent="0.4">
      <c r="A66" s="23">
        <v>64</v>
      </c>
      <c r="B66" s="15" t="s">
        <v>123</v>
      </c>
      <c r="C66" s="3">
        <v>50344</v>
      </c>
      <c r="D66" s="6"/>
      <c r="E66" s="3">
        <v>1096</v>
      </c>
      <c r="F66" s="6"/>
      <c r="G66" s="3">
        <v>32751</v>
      </c>
      <c r="H66" s="3">
        <v>16497</v>
      </c>
      <c r="I66" s="6">
        <v>146</v>
      </c>
      <c r="J66" s="3">
        <v>7034</v>
      </c>
      <c r="K66" s="6">
        <v>153</v>
      </c>
      <c r="L66" s="3">
        <v>311326</v>
      </c>
      <c r="M66" s="3">
        <v>43499</v>
      </c>
      <c r="N66" s="16">
        <v>7157126</v>
      </c>
      <c r="P66" s="12">
        <f t="shared" ref="P66:P97" si="4">IFERROR(J66/M66,0)</f>
        <v>0.16170486677854665</v>
      </c>
      <c r="Q66" s="12">
        <f t="shared" ref="Q66:Q97" si="5">IFERROR(K66/J66,0)</f>
        <v>2.1751492749502416E-2</v>
      </c>
    </row>
    <row r="67" spans="1:17" ht="15" thickBot="1" x14ac:dyDescent="0.4">
      <c r="A67" s="23">
        <v>65</v>
      </c>
      <c r="B67" s="15" t="s">
        <v>103</v>
      </c>
      <c r="C67" s="3">
        <v>49871</v>
      </c>
      <c r="D67" s="4">
        <v>343</v>
      </c>
      <c r="E67" s="3">
        <v>1092</v>
      </c>
      <c r="F67" s="5">
        <v>2</v>
      </c>
      <c r="G67" s="3">
        <v>44712</v>
      </c>
      <c r="H67" s="3">
        <v>4067</v>
      </c>
      <c r="I67" s="6">
        <v>24</v>
      </c>
      <c r="J67" s="3">
        <v>7609</v>
      </c>
      <c r="K67" s="6">
        <v>167</v>
      </c>
      <c r="L67" s="3">
        <v>276522</v>
      </c>
      <c r="M67" s="3">
        <v>42190</v>
      </c>
      <c r="N67" s="16">
        <v>6554201</v>
      </c>
      <c r="P67" s="12">
        <f t="shared" si="4"/>
        <v>0.18035079402702062</v>
      </c>
      <c r="Q67" s="12">
        <f t="shared" si="5"/>
        <v>2.1947693520830595E-2</v>
      </c>
    </row>
    <row r="68" spans="1:17" ht="15" thickBot="1" x14ac:dyDescent="0.4">
      <c r="A68" s="23">
        <v>66</v>
      </c>
      <c r="B68" s="15" t="s">
        <v>96</v>
      </c>
      <c r="C68" s="3">
        <v>47030</v>
      </c>
      <c r="D68" s="6"/>
      <c r="E68" s="6">
        <v>308</v>
      </c>
      <c r="F68" s="6"/>
      <c r="G68" s="3">
        <v>46424</v>
      </c>
      <c r="H68" s="6">
        <v>298</v>
      </c>
      <c r="I68" s="6">
        <v>12</v>
      </c>
      <c r="J68" s="3">
        <v>1505</v>
      </c>
      <c r="K68" s="6">
        <v>10</v>
      </c>
      <c r="L68" s="3">
        <v>498890</v>
      </c>
      <c r="M68" s="3">
        <v>15963</v>
      </c>
      <c r="N68" s="16">
        <v>31252458</v>
      </c>
      <c r="P68" s="12">
        <f t="shared" si="4"/>
        <v>9.4280523711081879E-2</v>
      </c>
      <c r="Q68" s="12">
        <f t="shared" si="5"/>
        <v>6.6445182724252493E-3</v>
      </c>
    </row>
    <row r="69" spans="1:17" ht="15" thickBot="1" x14ac:dyDescent="0.4">
      <c r="A69" s="23">
        <v>67</v>
      </c>
      <c r="B69" s="15" t="s">
        <v>159</v>
      </c>
      <c r="C69" s="3">
        <v>44985</v>
      </c>
      <c r="D69" s="7">
        <v>1164</v>
      </c>
      <c r="E69" s="6">
        <v>656</v>
      </c>
      <c r="F69" s="5">
        <v>12</v>
      </c>
      <c r="G69" s="3">
        <v>25007</v>
      </c>
      <c r="H69" s="3">
        <v>19322</v>
      </c>
      <c r="I69" s="6"/>
      <c r="J69" s="3">
        <v>6522</v>
      </c>
      <c r="K69" s="6">
        <v>95</v>
      </c>
      <c r="L69" s="3">
        <v>255149</v>
      </c>
      <c r="M69" s="3">
        <v>36992</v>
      </c>
      <c r="N69" s="16">
        <v>6897460</v>
      </c>
      <c r="P69" s="12">
        <f t="shared" si="4"/>
        <v>0.17630839100346021</v>
      </c>
      <c r="Q69" s="12">
        <f t="shared" si="5"/>
        <v>1.4566084023305734E-2</v>
      </c>
    </row>
    <row r="70" spans="1:17" ht="15" thickBot="1" x14ac:dyDescent="0.4">
      <c r="A70" s="23">
        <v>68</v>
      </c>
      <c r="B70" s="15" t="s">
        <v>106</v>
      </c>
      <c r="C70" s="3">
        <v>44684</v>
      </c>
      <c r="D70" s="6"/>
      <c r="E70" s="6">
        <v>387</v>
      </c>
      <c r="F70" s="6"/>
      <c r="G70" s="3">
        <v>38228</v>
      </c>
      <c r="H70" s="3">
        <v>6069</v>
      </c>
      <c r="I70" s="6"/>
      <c r="J70" s="3">
        <v>8703</v>
      </c>
      <c r="K70" s="6">
        <v>75</v>
      </c>
      <c r="L70" s="3">
        <v>458400</v>
      </c>
      <c r="M70" s="3">
        <v>89285</v>
      </c>
      <c r="N70" s="16">
        <v>5134106</v>
      </c>
      <c r="P70" s="12">
        <f t="shared" si="4"/>
        <v>9.7474379795038354E-2</v>
      </c>
      <c r="Q70" s="12">
        <f t="shared" si="5"/>
        <v>8.617718028266115E-3</v>
      </c>
    </row>
    <row r="71" spans="1:17" ht="15" thickBot="1" x14ac:dyDescent="0.4">
      <c r="A71" s="23">
        <v>69</v>
      </c>
      <c r="B71" s="15" t="s">
        <v>22</v>
      </c>
      <c r="C71" s="3">
        <v>43351</v>
      </c>
      <c r="D71" s="6"/>
      <c r="E71" s="3">
        <v>1827</v>
      </c>
      <c r="F71" s="6"/>
      <c r="G71" s="3">
        <v>23364</v>
      </c>
      <c r="H71" s="3">
        <v>18160</v>
      </c>
      <c r="I71" s="6">
        <v>32</v>
      </c>
      <c r="J71" s="3">
        <v>8752</v>
      </c>
      <c r="K71" s="6">
        <v>369</v>
      </c>
      <c r="L71" s="3">
        <v>1341474</v>
      </c>
      <c r="M71" s="3">
        <v>270825</v>
      </c>
      <c r="N71" s="16">
        <v>4953293</v>
      </c>
      <c r="P71" s="12">
        <f t="shared" si="4"/>
        <v>3.2316071263731191E-2</v>
      </c>
      <c r="Q71" s="12">
        <f t="shared" si="5"/>
        <v>4.2161791590493602E-2</v>
      </c>
    </row>
    <row r="72" spans="1:17" ht="15" thickBot="1" x14ac:dyDescent="0.4">
      <c r="A72" s="23">
        <v>70</v>
      </c>
      <c r="B72" s="15" t="s">
        <v>69</v>
      </c>
      <c r="C72" s="3">
        <v>42381</v>
      </c>
      <c r="D72" s="4">
        <v>277</v>
      </c>
      <c r="E72" s="6">
        <v>612</v>
      </c>
      <c r="F72" s="5">
        <v>3</v>
      </c>
      <c r="G72" s="3">
        <v>39468</v>
      </c>
      <c r="H72" s="3">
        <v>2301</v>
      </c>
      <c r="I72" s="6"/>
      <c r="J72" s="3">
        <v>4169</v>
      </c>
      <c r="K72" s="6">
        <v>60</v>
      </c>
      <c r="L72" s="3">
        <v>1187136</v>
      </c>
      <c r="M72" s="3">
        <v>116787</v>
      </c>
      <c r="N72" s="16">
        <v>10164956</v>
      </c>
      <c r="P72" s="12">
        <f t="shared" si="4"/>
        <v>3.5697466327587829E-2</v>
      </c>
      <c r="Q72" s="12">
        <f t="shared" si="5"/>
        <v>1.4391940513312544E-2</v>
      </c>
    </row>
    <row r="73" spans="1:17" ht="15" thickBot="1" x14ac:dyDescent="0.4">
      <c r="A73" s="23">
        <v>71</v>
      </c>
      <c r="B73" s="15" t="s">
        <v>116</v>
      </c>
      <c r="C73" s="3">
        <v>41619</v>
      </c>
      <c r="D73" s="6"/>
      <c r="E73" s="6">
        <v>777</v>
      </c>
      <c r="F73" s="6"/>
      <c r="G73" s="3">
        <v>32000</v>
      </c>
      <c r="H73" s="3">
        <v>8842</v>
      </c>
      <c r="I73" s="6"/>
      <c r="J73" s="6">
        <v>769</v>
      </c>
      <c r="K73" s="6">
        <v>14</v>
      </c>
      <c r="L73" s="3">
        <v>593199</v>
      </c>
      <c r="M73" s="3">
        <v>10965</v>
      </c>
      <c r="N73" s="16">
        <v>54098484</v>
      </c>
      <c r="P73" s="12">
        <f t="shared" si="4"/>
        <v>7.0132238942088462E-2</v>
      </c>
      <c r="Q73" s="12">
        <f t="shared" si="5"/>
        <v>1.8205461638491547E-2</v>
      </c>
    </row>
    <row r="74" spans="1:17" ht="15" thickBot="1" x14ac:dyDescent="0.4">
      <c r="A74" s="23">
        <v>72</v>
      </c>
      <c r="B74" s="15" t="s">
        <v>85</v>
      </c>
      <c r="C74" s="3">
        <v>39928</v>
      </c>
      <c r="D74" s="4">
        <v>58</v>
      </c>
      <c r="E74" s="3">
        <v>1480</v>
      </c>
      <c r="F74" s="5">
        <v>1</v>
      </c>
      <c r="G74" s="3">
        <v>33308</v>
      </c>
      <c r="H74" s="3">
        <v>5140</v>
      </c>
      <c r="I74" s="6">
        <v>93</v>
      </c>
      <c r="J74" s="3">
        <v>1019</v>
      </c>
      <c r="K74" s="6">
        <v>38</v>
      </c>
      <c r="L74" s="3">
        <v>115402</v>
      </c>
      <c r="M74" s="3">
        <v>2946</v>
      </c>
      <c r="N74" s="16">
        <v>39170328</v>
      </c>
      <c r="P74" s="12">
        <f t="shared" si="4"/>
        <v>0.34589273591310249</v>
      </c>
      <c r="Q74" s="12">
        <f t="shared" si="5"/>
        <v>3.7291462217860651E-2</v>
      </c>
    </row>
    <row r="75" spans="1:17" ht="15" thickBot="1" x14ac:dyDescent="0.4">
      <c r="A75" s="23">
        <v>73</v>
      </c>
      <c r="B75" s="15" t="s">
        <v>63</v>
      </c>
      <c r="C75" s="3">
        <v>39862</v>
      </c>
      <c r="D75" s="7">
        <v>1025</v>
      </c>
      <c r="E75" s="6">
        <v>996</v>
      </c>
      <c r="F75" s="5">
        <v>28</v>
      </c>
      <c r="G75" s="3">
        <v>11753</v>
      </c>
      <c r="H75" s="3">
        <v>27113</v>
      </c>
      <c r="I75" s="6">
        <v>160</v>
      </c>
      <c r="J75" s="3">
        <v>4129</v>
      </c>
      <c r="K75" s="6">
        <v>103</v>
      </c>
      <c r="L75" s="3">
        <v>841220</v>
      </c>
      <c r="M75" s="3">
        <v>87143</v>
      </c>
      <c r="N75" s="16">
        <v>9653313</v>
      </c>
      <c r="P75" s="12">
        <f t="shared" si="4"/>
        <v>4.7381889537886003E-2</v>
      </c>
      <c r="Q75" s="12">
        <f t="shared" si="5"/>
        <v>2.494550738677646E-2</v>
      </c>
    </row>
    <row r="76" spans="1:17" ht="15" thickBot="1" x14ac:dyDescent="0.4">
      <c r="A76" s="23">
        <v>74</v>
      </c>
      <c r="B76" s="15" t="s">
        <v>41</v>
      </c>
      <c r="C76" s="3">
        <v>34854</v>
      </c>
      <c r="D76" s="6"/>
      <c r="E76" s="6">
        <v>765</v>
      </c>
      <c r="F76" s="6"/>
      <c r="G76" s="3">
        <v>31536</v>
      </c>
      <c r="H76" s="3">
        <v>2553</v>
      </c>
      <c r="I76" s="6">
        <v>20</v>
      </c>
      <c r="J76" s="3">
        <v>3994</v>
      </c>
      <c r="K76" s="6">
        <v>88</v>
      </c>
      <c r="L76" s="3">
        <v>1199799</v>
      </c>
      <c r="M76" s="3">
        <v>137477</v>
      </c>
      <c r="N76" s="16">
        <v>8727252</v>
      </c>
      <c r="P76" s="12">
        <f t="shared" si="4"/>
        <v>2.9052132356685117E-2</v>
      </c>
      <c r="Q76" s="12">
        <f t="shared" si="5"/>
        <v>2.2033049574361543E-2</v>
      </c>
    </row>
    <row r="77" spans="1:17" ht="15" thickBot="1" x14ac:dyDescent="0.4">
      <c r="A77" s="23">
        <v>75</v>
      </c>
      <c r="B77" s="15" t="s">
        <v>27</v>
      </c>
      <c r="C77" s="3">
        <v>32811</v>
      </c>
      <c r="D77" s="6"/>
      <c r="E77" s="6">
        <v>671</v>
      </c>
      <c r="F77" s="6"/>
      <c r="G77" s="3">
        <v>26741</v>
      </c>
      <c r="H77" s="3">
        <v>5399</v>
      </c>
      <c r="I77" s="6">
        <v>19</v>
      </c>
      <c r="J77" s="3">
        <v>5659</v>
      </c>
      <c r="K77" s="6">
        <v>116</v>
      </c>
      <c r="L77" s="3">
        <v>4393640</v>
      </c>
      <c r="M77" s="3">
        <v>757785</v>
      </c>
      <c r="N77" s="16">
        <v>5798003</v>
      </c>
      <c r="P77" s="12">
        <f t="shared" si="4"/>
        <v>7.4678173888372027E-3</v>
      </c>
      <c r="Q77" s="12">
        <f t="shared" si="5"/>
        <v>2.0498321258172823E-2</v>
      </c>
    </row>
    <row r="78" spans="1:17" ht="15" thickBot="1" x14ac:dyDescent="0.4">
      <c r="A78" s="23">
        <v>76</v>
      </c>
      <c r="B78" s="15" t="s">
        <v>77</v>
      </c>
      <c r="C78" s="3">
        <v>32556</v>
      </c>
      <c r="D78" s="6"/>
      <c r="E78" s="6">
        <v>478</v>
      </c>
      <c r="F78" s="6"/>
      <c r="G78" s="3">
        <v>5032</v>
      </c>
      <c r="H78" s="3">
        <v>27046</v>
      </c>
      <c r="I78" s="6">
        <v>138</v>
      </c>
      <c r="J78" s="3">
        <v>2747</v>
      </c>
      <c r="K78" s="6">
        <v>40</v>
      </c>
      <c r="L78" s="3">
        <v>276002</v>
      </c>
      <c r="M78" s="3">
        <v>23285</v>
      </c>
      <c r="N78" s="16">
        <v>11853425</v>
      </c>
      <c r="P78" s="12">
        <f t="shared" si="4"/>
        <v>0.11797294395533606</v>
      </c>
      <c r="Q78" s="12">
        <f t="shared" si="5"/>
        <v>1.4561339643247179E-2</v>
      </c>
    </row>
    <row r="79" spans="1:17" ht="29.5" thickBot="1" x14ac:dyDescent="0.4">
      <c r="A79" s="23">
        <v>77</v>
      </c>
      <c r="B79" s="15" t="s">
        <v>71</v>
      </c>
      <c r="C79" s="3">
        <v>30837</v>
      </c>
      <c r="D79" s="6"/>
      <c r="E79" s="6">
        <v>936</v>
      </c>
      <c r="F79" s="6"/>
      <c r="G79" s="3">
        <v>23587</v>
      </c>
      <c r="H79" s="3">
        <v>6314</v>
      </c>
      <c r="I79" s="6"/>
      <c r="J79" s="3">
        <v>9416</v>
      </c>
      <c r="K79" s="6">
        <v>286</v>
      </c>
      <c r="L79" s="3">
        <v>262637</v>
      </c>
      <c r="M79" s="3">
        <v>80196</v>
      </c>
      <c r="N79" s="16">
        <v>3274934</v>
      </c>
      <c r="P79" s="12">
        <f t="shared" si="4"/>
        <v>0.11741233976756946</v>
      </c>
      <c r="Q79" s="12">
        <f t="shared" si="5"/>
        <v>3.0373831775700934E-2</v>
      </c>
    </row>
    <row r="80" spans="1:17" ht="15" thickBot="1" x14ac:dyDescent="0.4">
      <c r="A80" s="23">
        <v>78</v>
      </c>
      <c r="B80" s="15" t="s">
        <v>127</v>
      </c>
      <c r="C80" s="3">
        <v>30480</v>
      </c>
      <c r="D80" s="6"/>
      <c r="E80" s="6">
        <v>899</v>
      </c>
      <c r="F80" s="6"/>
      <c r="G80" s="3">
        <v>25857</v>
      </c>
      <c r="H80" s="3">
        <v>3724</v>
      </c>
      <c r="I80" s="6">
        <v>27</v>
      </c>
      <c r="J80" s="3">
        <v>4692</v>
      </c>
      <c r="K80" s="6">
        <v>138</v>
      </c>
      <c r="L80" s="3">
        <v>427709</v>
      </c>
      <c r="M80" s="3">
        <v>65847</v>
      </c>
      <c r="N80" s="16">
        <v>6495492</v>
      </c>
      <c r="P80" s="12">
        <f t="shared" si="4"/>
        <v>7.1256093671693471E-2</v>
      </c>
      <c r="Q80" s="12">
        <f t="shared" si="5"/>
        <v>2.9411764705882353E-2</v>
      </c>
    </row>
    <row r="81" spans="1:17" ht="15" thickBot="1" x14ac:dyDescent="0.4">
      <c r="A81" s="23">
        <v>79</v>
      </c>
      <c r="B81" s="15" t="s">
        <v>156</v>
      </c>
      <c r="C81" s="3">
        <v>29314</v>
      </c>
      <c r="D81" s="6"/>
      <c r="E81" s="6">
        <v>664</v>
      </c>
      <c r="F81" s="6"/>
      <c r="G81" s="3">
        <v>10260</v>
      </c>
      <c r="H81" s="3">
        <v>18390</v>
      </c>
      <c r="I81" s="6"/>
      <c r="J81" s="6">
        <v>538</v>
      </c>
      <c r="K81" s="6">
        <v>12</v>
      </c>
      <c r="L81" s="3">
        <v>428668</v>
      </c>
      <c r="M81" s="3">
        <v>7864</v>
      </c>
      <c r="N81" s="16">
        <v>54513051</v>
      </c>
      <c r="P81" s="12">
        <f t="shared" si="4"/>
        <v>6.8413021363173954E-2</v>
      </c>
      <c r="Q81" s="12">
        <f t="shared" si="5"/>
        <v>2.2304832713754646E-2</v>
      </c>
    </row>
    <row r="82" spans="1:17" ht="15" thickBot="1" x14ac:dyDescent="0.4">
      <c r="A82" s="23">
        <v>80</v>
      </c>
      <c r="B82" s="15" t="s">
        <v>24</v>
      </c>
      <c r="C82" s="3">
        <v>27316</v>
      </c>
      <c r="D82" s="4">
        <v>30</v>
      </c>
      <c r="E82" s="6">
        <v>899</v>
      </c>
      <c r="F82" s="5">
        <v>1</v>
      </c>
      <c r="G82" s="3">
        <v>25037</v>
      </c>
      <c r="H82" s="3">
        <v>1380</v>
      </c>
      <c r="I82" s="6">
        <v>1</v>
      </c>
      <c r="J82" s="3">
        <v>1068</v>
      </c>
      <c r="K82" s="6">
        <v>35</v>
      </c>
      <c r="L82" s="3">
        <v>8061952</v>
      </c>
      <c r="M82" s="3">
        <v>315129</v>
      </c>
      <c r="N82" s="16">
        <v>25583007</v>
      </c>
      <c r="P82" s="12">
        <f t="shared" si="4"/>
        <v>3.3890882781337167E-3</v>
      </c>
      <c r="Q82" s="12">
        <f t="shared" si="5"/>
        <v>3.2771535580524341E-2</v>
      </c>
    </row>
    <row r="83" spans="1:17" ht="15" thickBot="1" x14ac:dyDescent="0.4">
      <c r="A83" s="23">
        <v>81</v>
      </c>
      <c r="B83" s="15" t="s">
        <v>97</v>
      </c>
      <c r="C83" s="3">
        <v>26073</v>
      </c>
      <c r="D83" s="6"/>
      <c r="E83" s="6">
        <v>207</v>
      </c>
      <c r="F83" s="6"/>
      <c r="G83" s="3">
        <v>6219</v>
      </c>
      <c r="H83" s="3">
        <v>19647</v>
      </c>
      <c r="I83" s="6">
        <v>55</v>
      </c>
      <c r="J83" s="3">
        <v>2548</v>
      </c>
      <c r="K83" s="6">
        <v>20</v>
      </c>
      <c r="L83" s="3">
        <v>1439205</v>
      </c>
      <c r="M83" s="3">
        <v>140662</v>
      </c>
      <c r="N83" s="16">
        <v>10231666</v>
      </c>
      <c r="P83" s="12">
        <f t="shared" si="4"/>
        <v>1.811434502566436E-2</v>
      </c>
      <c r="Q83" s="12">
        <f t="shared" si="5"/>
        <v>7.8492935635792772E-3</v>
      </c>
    </row>
    <row r="84" spans="1:17" ht="15" thickBot="1" x14ac:dyDescent="0.4">
      <c r="A84" s="23">
        <v>82</v>
      </c>
      <c r="B84" s="15" t="s">
        <v>78</v>
      </c>
      <c r="C84" s="3">
        <v>24989</v>
      </c>
      <c r="D84" s="6"/>
      <c r="E84" s="6">
        <v>915</v>
      </c>
      <c r="F84" s="6"/>
      <c r="G84" s="3">
        <v>15975</v>
      </c>
      <c r="H84" s="3">
        <v>8099</v>
      </c>
      <c r="I84" s="6">
        <v>65</v>
      </c>
      <c r="J84" s="3">
        <v>3604</v>
      </c>
      <c r="K84" s="6">
        <v>132</v>
      </c>
      <c r="L84" s="3">
        <v>577324</v>
      </c>
      <c r="M84" s="3">
        <v>83268</v>
      </c>
      <c r="N84" s="16">
        <v>6933334</v>
      </c>
      <c r="P84" s="12">
        <f t="shared" si="4"/>
        <v>4.3281933035499834E-2</v>
      </c>
      <c r="Q84" s="12">
        <f t="shared" si="5"/>
        <v>3.662597114317425E-2</v>
      </c>
    </row>
    <row r="85" spans="1:17" ht="15" thickBot="1" x14ac:dyDescent="0.4">
      <c r="A85" s="23">
        <v>83</v>
      </c>
      <c r="B85" s="15" t="s">
        <v>18</v>
      </c>
      <c r="C85" s="3">
        <v>24805</v>
      </c>
      <c r="D85" s="4">
        <v>102</v>
      </c>
      <c r="E85" s="6">
        <v>434</v>
      </c>
      <c r="F85" s="5">
        <v>1</v>
      </c>
      <c r="G85" s="3">
        <v>22863</v>
      </c>
      <c r="H85" s="3">
        <v>1508</v>
      </c>
      <c r="I85" s="6">
        <v>91</v>
      </c>
      <c r="J85" s="6">
        <v>484</v>
      </c>
      <c r="K85" s="6">
        <v>8</v>
      </c>
      <c r="L85" s="3">
        <v>2428771</v>
      </c>
      <c r="M85" s="3">
        <v>47361</v>
      </c>
      <c r="N85" s="16">
        <v>51281783</v>
      </c>
      <c r="P85" s="12">
        <f t="shared" si="4"/>
        <v>1.0219378813791938E-2</v>
      </c>
      <c r="Q85" s="12">
        <f t="shared" si="5"/>
        <v>1.6528925619834711E-2</v>
      </c>
    </row>
    <row r="86" spans="1:17" ht="15" thickBot="1" x14ac:dyDescent="0.4">
      <c r="A86" s="23">
        <v>84</v>
      </c>
      <c r="B86" s="15" t="s">
        <v>50</v>
      </c>
      <c r="C86" s="3">
        <v>22652</v>
      </c>
      <c r="D86" s="6"/>
      <c r="E86" s="6">
        <v>456</v>
      </c>
      <c r="F86" s="6"/>
      <c r="G86" s="3">
        <v>9989</v>
      </c>
      <c r="H86" s="3">
        <v>12207</v>
      </c>
      <c r="I86" s="6">
        <v>91</v>
      </c>
      <c r="J86" s="3">
        <v>2176</v>
      </c>
      <c r="K86" s="6">
        <v>44</v>
      </c>
      <c r="L86" s="3">
        <v>1429670</v>
      </c>
      <c r="M86" s="3">
        <v>137357</v>
      </c>
      <c r="N86" s="16">
        <v>10408399</v>
      </c>
      <c r="P86" s="12">
        <f t="shared" si="4"/>
        <v>1.5841930152813471E-2</v>
      </c>
      <c r="Q86" s="12">
        <f t="shared" si="5"/>
        <v>2.0220588235294119E-2</v>
      </c>
    </row>
    <row r="87" spans="1:17" ht="1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5575</v>
      </c>
      <c r="N87" s="16">
        <v>26727521</v>
      </c>
      <c r="P87" s="12">
        <f t="shared" si="4"/>
        <v>0.14224215246636771</v>
      </c>
      <c r="Q87" s="12">
        <f t="shared" si="5"/>
        <v>2.0176544766708701E-2</v>
      </c>
    </row>
    <row r="88" spans="1:17" ht="29.5" thickBot="1" x14ac:dyDescent="0.4">
      <c r="A88" s="23">
        <v>86</v>
      </c>
      <c r="B88" s="15" t="s">
        <v>76</v>
      </c>
      <c r="C88" s="3">
        <v>21113</v>
      </c>
      <c r="D88" s="6"/>
      <c r="E88" s="6">
        <v>797</v>
      </c>
      <c r="F88" s="6"/>
      <c r="G88" s="3">
        <v>16301</v>
      </c>
      <c r="H88" s="3">
        <v>4015</v>
      </c>
      <c r="I88" s="6">
        <v>4</v>
      </c>
      <c r="J88" s="3">
        <v>10134</v>
      </c>
      <c r="K88" s="6">
        <v>383</v>
      </c>
      <c r="L88" s="3">
        <v>208669</v>
      </c>
      <c r="M88" s="3">
        <v>100160</v>
      </c>
      <c r="N88" s="16">
        <v>2083350</v>
      </c>
      <c r="P88" s="12">
        <f t="shared" si="4"/>
        <v>0.10117811501597444</v>
      </c>
      <c r="Q88" s="12">
        <f t="shared" si="5"/>
        <v>3.7793566212749159E-2</v>
      </c>
    </row>
    <row r="89" spans="1:17" ht="15" thickBot="1" x14ac:dyDescent="0.4">
      <c r="A89" s="23">
        <v>87</v>
      </c>
      <c r="B89" s="15" t="s">
        <v>58</v>
      </c>
      <c r="C89" s="3">
        <v>20993</v>
      </c>
      <c r="D89" s="4">
        <v>372</v>
      </c>
      <c r="E89" s="6">
        <v>330</v>
      </c>
      <c r="F89" s="5">
        <v>3</v>
      </c>
      <c r="G89" s="3">
        <v>17889</v>
      </c>
      <c r="H89" s="3">
        <v>2774</v>
      </c>
      <c r="I89" s="6">
        <v>27</v>
      </c>
      <c r="J89" s="3">
        <v>5123</v>
      </c>
      <c r="K89" s="6">
        <v>81</v>
      </c>
      <c r="L89" s="3">
        <v>366235</v>
      </c>
      <c r="M89" s="3">
        <v>89370</v>
      </c>
      <c r="N89" s="16">
        <v>4097967</v>
      </c>
      <c r="P89" s="12">
        <f t="shared" si="4"/>
        <v>5.7323486628622577E-2</v>
      </c>
      <c r="Q89" s="12">
        <f t="shared" si="5"/>
        <v>1.5811048213937147E-2</v>
      </c>
    </row>
    <row r="90" spans="1:17" ht="15" thickBot="1" x14ac:dyDescent="0.4">
      <c r="A90" s="23">
        <v>88</v>
      </c>
      <c r="B90" s="15" t="s">
        <v>75</v>
      </c>
      <c r="C90" s="3">
        <v>20886</v>
      </c>
      <c r="D90" s="4">
        <v>531</v>
      </c>
      <c r="E90" s="6">
        <v>61</v>
      </c>
      <c r="F90" s="6"/>
      <c r="G90" s="3">
        <v>6388</v>
      </c>
      <c r="H90" s="3">
        <v>14437</v>
      </c>
      <c r="I90" s="6">
        <v>55</v>
      </c>
      <c r="J90" s="3">
        <v>3825</v>
      </c>
      <c r="K90" s="6">
        <v>11</v>
      </c>
      <c r="L90" s="3">
        <v>557505</v>
      </c>
      <c r="M90" s="3">
        <v>102100</v>
      </c>
      <c r="N90" s="16">
        <v>5460397</v>
      </c>
      <c r="P90" s="12">
        <f t="shared" si="4"/>
        <v>3.7463271302644464E-2</v>
      </c>
      <c r="Q90" s="12">
        <f t="shared" si="5"/>
        <v>2.8758169934640521E-3</v>
      </c>
    </row>
    <row r="91" spans="1:17" ht="15" thickBot="1" x14ac:dyDescent="0.4">
      <c r="A91" s="23">
        <v>89</v>
      </c>
      <c r="B91" s="15" t="s">
        <v>89</v>
      </c>
      <c r="C91" s="3">
        <v>20155</v>
      </c>
      <c r="D91" s="6"/>
      <c r="E91" s="6">
        <v>120</v>
      </c>
      <c r="F91" s="6"/>
      <c r="G91" s="3">
        <v>19831</v>
      </c>
      <c r="H91" s="6">
        <v>204</v>
      </c>
      <c r="I91" s="6"/>
      <c r="J91" s="6">
        <v>759</v>
      </c>
      <c r="K91" s="6">
        <v>5</v>
      </c>
      <c r="L91" s="3">
        <v>173282</v>
      </c>
      <c r="M91" s="3">
        <v>6525</v>
      </c>
      <c r="N91" s="16">
        <v>26557886</v>
      </c>
      <c r="P91" s="12">
        <f t="shared" si="4"/>
        <v>0.11632183908045977</v>
      </c>
      <c r="Q91" s="12">
        <f t="shared" si="5"/>
        <v>6.587615283267457E-3</v>
      </c>
    </row>
    <row r="92" spans="1:17" ht="15" thickBot="1" x14ac:dyDescent="0.4">
      <c r="A92" s="23">
        <v>90</v>
      </c>
      <c r="B92" s="15" t="s">
        <v>34</v>
      </c>
      <c r="C92" s="3">
        <v>16880</v>
      </c>
      <c r="D92" s="4">
        <v>660</v>
      </c>
      <c r="E92" s="6">
        <v>163</v>
      </c>
      <c r="F92" s="5">
        <v>4</v>
      </c>
      <c r="G92" s="3">
        <v>11372</v>
      </c>
      <c r="H92" s="3">
        <v>5345</v>
      </c>
      <c r="I92" s="6">
        <v>101</v>
      </c>
      <c r="J92" s="6">
        <v>520</v>
      </c>
      <c r="K92" s="6">
        <v>5</v>
      </c>
      <c r="L92" s="3">
        <v>1627612</v>
      </c>
      <c r="M92" s="3">
        <v>50108</v>
      </c>
      <c r="N92" s="16">
        <v>32482283</v>
      </c>
      <c r="P92" s="12">
        <f t="shared" si="4"/>
        <v>1.0377584417657858E-2</v>
      </c>
      <c r="Q92" s="12">
        <f t="shared" si="5"/>
        <v>9.6153846153846159E-3</v>
      </c>
    </row>
    <row r="93" spans="1:17" ht="15" thickBot="1" x14ac:dyDescent="0.4">
      <c r="A93" s="23">
        <v>91</v>
      </c>
      <c r="B93" s="15" t="s">
        <v>130</v>
      </c>
      <c r="C93" s="3">
        <v>16754</v>
      </c>
      <c r="D93" s="4">
        <v>28</v>
      </c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27886450</v>
      </c>
      <c r="P93" s="12">
        <f t="shared" si="4"/>
        <v>0.22160766961651918</v>
      </c>
      <c r="Q93" s="12">
        <f t="shared" si="5"/>
        <v>1.3311148086522463E-2</v>
      </c>
    </row>
    <row r="94" spans="1:17" ht="15" thickBot="1" x14ac:dyDescent="0.4">
      <c r="A94" s="23">
        <v>92</v>
      </c>
      <c r="B94" s="15" t="s">
        <v>23</v>
      </c>
      <c r="C94" s="3">
        <v>15639</v>
      </c>
      <c r="D94" s="6"/>
      <c r="E94" s="6">
        <v>276</v>
      </c>
      <c r="F94" s="6"/>
      <c r="G94" s="3">
        <v>11863</v>
      </c>
      <c r="H94" s="3">
        <v>3500</v>
      </c>
      <c r="I94" s="6">
        <v>5</v>
      </c>
      <c r="J94" s="3">
        <v>2878</v>
      </c>
      <c r="K94" s="6">
        <v>51</v>
      </c>
      <c r="L94" s="3">
        <v>1158338</v>
      </c>
      <c r="M94" s="3">
        <v>213195</v>
      </c>
      <c r="N94" s="16">
        <v>5433220</v>
      </c>
      <c r="P94" s="12">
        <f t="shared" si="4"/>
        <v>1.3499378503248199E-2</v>
      </c>
      <c r="Q94" s="12">
        <f t="shared" si="5"/>
        <v>1.7720639332870047E-2</v>
      </c>
    </row>
    <row r="95" spans="1:17" ht="15" thickBot="1" x14ac:dyDescent="0.4">
      <c r="A95" s="23">
        <v>93</v>
      </c>
      <c r="B95" s="15" t="s">
        <v>92</v>
      </c>
      <c r="C95" s="3">
        <v>15570</v>
      </c>
      <c r="D95" s="6"/>
      <c r="E95" s="6">
        <v>424</v>
      </c>
      <c r="F95" s="6"/>
      <c r="G95" s="3">
        <v>9585</v>
      </c>
      <c r="H95" s="3">
        <v>5561</v>
      </c>
      <c r="I95" s="6">
        <v>16</v>
      </c>
      <c r="J95" s="3">
        <v>5412</v>
      </c>
      <c r="K95" s="6">
        <v>147</v>
      </c>
      <c r="L95" s="3">
        <v>95199</v>
      </c>
      <c r="M95" s="3">
        <v>33091</v>
      </c>
      <c r="N95" s="16">
        <v>2876897</v>
      </c>
      <c r="P95" s="12">
        <f t="shared" si="4"/>
        <v>0.16354900123900759</v>
      </c>
      <c r="Q95" s="12">
        <f t="shared" si="5"/>
        <v>2.7161862527716185E-2</v>
      </c>
    </row>
    <row r="96" spans="1:17" ht="15" thickBot="1" x14ac:dyDescent="0.4">
      <c r="A96" s="23">
        <v>94</v>
      </c>
      <c r="B96" s="15" t="s">
        <v>149</v>
      </c>
      <c r="C96" s="3">
        <v>15549</v>
      </c>
      <c r="D96" s="6"/>
      <c r="E96" s="6">
        <v>345</v>
      </c>
      <c r="F96" s="6"/>
      <c r="G96" s="3">
        <v>14682</v>
      </c>
      <c r="H96" s="6">
        <v>522</v>
      </c>
      <c r="I96" s="6"/>
      <c r="J96" s="6">
        <v>839</v>
      </c>
      <c r="K96" s="6">
        <v>19</v>
      </c>
      <c r="L96" s="3">
        <v>188804</v>
      </c>
      <c r="M96" s="3">
        <v>10192</v>
      </c>
      <c r="N96" s="16">
        <v>18524743</v>
      </c>
      <c r="P96" s="12">
        <f t="shared" si="4"/>
        <v>8.2319466248037682E-2</v>
      </c>
      <c r="Q96" s="12">
        <f t="shared" si="5"/>
        <v>2.2646007151370679E-2</v>
      </c>
    </row>
    <row r="97" spans="1:17" ht="15" thickBot="1" x14ac:dyDescent="0.4">
      <c r="A97" s="23">
        <v>95</v>
      </c>
      <c r="B97" s="15" t="s">
        <v>107</v>
      </c>
      <c r="C97" s="3">
        <v>15307</v>
      </c>
      <c r="D97" s="4">
        <v>15</v>
      </c>
      <c r="E97" s="6">
        <v>315</v>
      </c>
      <c r="F97" s="6"/>
      <c r="G97" s="3">
        <v>13508</v>
      </c>
      <c r="H97" s="3">
        <v>1484</v>
      </c>
      <c r="I97" s="6">
        <v>5</v>
      </c>
      <c r="J97" s="6">
        <v>908</v>
      </c>
      <c r="K97" s="6">
        <v>19</v>
      </c>
      <c r="L97" s="3">
        <v>190811</v>
      </c>
      <c r="M97" s="3">
        <v>11314</v>
      </c>
      <c r="N97" s="16">
        <v>16864927</v>
      </c>
      <c r="P97" s="12">
        <f t="shared" si="4"/>
        <v>8.0254551882623301E-2</v>
      </c>
      <c r="Q97" s="12">
        <f t="shared" si="5"/>
        <v>2.092511013215859E-2</v>
      </c>
    </row>
    <row r="98" spans="1:17" ht="15" thickBot="1" x14ac:dyDescent="0.4">
      <c r="A98" s="23">
        <v>96</v>
      </c>
      <c r="B98" s="15" t="s">
        <v>109</v>
      </c>
      <c r="C98" s="3">
        <v>14050</v>
      </c>
      <c r="D98" s="6"/>
      <c r="E98" s="6">
        <v>211</v>
      </c>
      <c r="F98" s="6"/>
      <c r="G98" s="3">
        <v>9920</v>
      </c>
      <c r="H98" s="3">
        <v>3919</v>
      </c>
      <c r="I98" s="6">
        <v>20</v>
      </c>
      <c r="J98" s="3">
        <v>22369</v>
      </c>
      <c r="K98" s="6">
        <v>336</v>
      </c>
      <c r="L98" s="3">
        <v>77484</v>
      </c>
      <c r="M98" s="3">
        <v>123365</v>
      </c>
      <c r="N98" s="16">
        <v>628089</v>
      </c>
      <c r="P98" s="12">
        <f t="shared" ref="P98:P129" si="6">IFERROR(J98/M98,0)</f>
        <v>0.18132371418149393</v>
      </c>
      <c r="Q98" s="12">
        <f t="shared" ref="Q98:Q129" si="7">IFERROR(K98/J98,0)</f>
        <v>1.50207876972596E-2</v>
      </c>
    </row>
    <row r="99" spans="1:17" ht="15" thickBot="1" x14ac:dyDescent="0.4">
      <c r="A99" s="23">
        <v>97</v>
      </c>
      <c r="B99" s="15" t="s">
        <v>172</v>
      </c>
      <c r="C99" s="3">
        <v>13691</v>
      </c>
      <c r="D99" s="6"/>
      <c r="E99" s="6">
        <v>836</v>
      </c>
      <c r="F99" s="6"/>
      <c r="G99" s="3">
        <v>6764</v>
      </c>
      <c r="H99" s="3">
        <v>6091</v>
      </c>
      <c r="I99" s="6"/>
      <c r="J99" s="6">
        <v>310</v>
      </c>
      <c r="K99" s="6">
        <v>19</v>
      </c>
      <c r="L99" s="6"/>
      <c r="M99" s="6"/>
      <c r="N99" s="16">
        <v>44131451</v>
      </c>
      <c r="P99" s="12">
        <f t="shared" si="6"/>
        <v>0</v>
      </c>
      <c r="Q99" s="12">
        <f t="shared" si="7"/>
        <v>6.1290322580645158E-2</v>
      </c>
    </row>
    <row r="100" spans="1:17" ht="15" thickBot="1" x14ac:dyDescent="0.4">
      <c r="A100" s="23">
        <v>98</v>
      </c>
      <c r="B100" s="15" t="s">
        <v>110</v>
      </c>
      <c r="C100" s="3">
        <v>12841</v>
      </c>
      <c r="D100" s="4">
        <v>569</v>
      </c>
      <c r="E100" s="6">
        <v>102</v>
      </c>
      <c r="F100" s="5">
        <v>9</v>
      </c>
      <c r="G100" s="3">
        <v>6867</v>
      </c>
      <c r="H100" s="3">
        <v>5872</v>
      </c>
      <c r="I100" s="6"/>
      <c r="J100" s="3">
        <v>3221</v>
      </c>
      <c r="K100" s="6">
        <v>26</v>
      </c>
      <c r="L100" s="3">
        <v>706806</v>
      </c>
      <c r="M100" s="3">
        <v>177279</v>
      </c>
      <c r="N100" s="16">
        <v>3986972</v>
      </c>
      <c r="P100" s="12">
        <f t="shared" si="6"/>
        <v>1.8169100683104032E-2</v>
      </c>
      <c r="Q100" s="12">
        <f t="shared" si="7"/>
        <v>8.0720273207078551E-3</v>
      </c>
    </row>
    <row r="101" spans="1:17" ht="15" thickBot="1" x14ac:dyDescent="0.4">
      <c r="A101" s="23">
        <v>99</v>
      </c>
      <c r="B101" s="15" t="s">
        <v>42</v>
      </c>
      <c r="C101" s="3">
        <v>12499</v>
      </c>
      <c r="D101" s="4">
        <v>287</v>
      </c>
      <c r="E101" s="6">
        <v>346</v>
      </c>
      <c r="F101" s="6"/>
      <c r="G101" s="3">
        <v>8500</v>
      </c>
      <c r="H101" s="3">
        <v>3653</v>
      </c>
      <c r="I101" s="6">
        <v>10</v>
      </c>
      <c r="J101" s="3">
        <v>2255</v>
      </c>
      <c r="K101" s="6">
        <v>62</v>
      </c>
      <c r="L101" s="3">
        <v>1213000</v>
      </c>
      <c r="M101" s="3">
        <v>218828</v>
      </c>
      <c r="N101" s="16">
        <v>5543175</v>
      </c>
      <c r="P101" s="12">
        <f t="shared" si="6"/>
        <v>1.0304896996728024E-2</v>
      </c>
      <c r="Q101" s="12">
        <f t="shared" si="7"/>
        <v>2.7494456762749447E-2</v>
      </c>
    </row>
    <row r="102" spans="1:17" ht="15" thickBot="1" x14ac:dyDescent="0.4">
      <c r="A102" s="23">
        <v>100</v>
      </c>
      <c r="B102" s="15" t="s">
        <v>171</v>
      </c>
      <c r="C102" s="3">
        <v>11989</v>
      </c>
      <c r="D102" s="6"/>
      <c r="E102" s="6">
        <v>129</v>
      </c>
      <c r="F102" s="6"/>
      <c r="G102" s="3">
        <v>9913</v>
      </c>
      <c r="H102" s="3">
        <v>1947</v>
      </c>
      <c r="I102" s="6">
        <v>5</v>
      </c>
      <c r="J102" s="3">
        <v>4695</v>
      </c>
      <c r="K102" s="6">
        <v>51</v>
      </c>
      <c r="L102" s="3">
        <v>110723</v>
      </c>
      <c r="M102" s="3">
        <v>43358</v>
      </c>
      <c r="N102" s="16">
        <v>2553699</v>
      </c>
      <c r="P102" s="12">
        <f t="shared" si="6"/>
        <v>0.10828451496840261</v>
      </c>
      <c r="Q102" s="12">
        <f t="shared" si="7"/>
        <v>1.0862619808306708E-2</v>
      </c>
    </row>
    <row r="103" spans="1:17" ht="15" thickBot="1" x14ac:dyDescent="0.4">
      <c r="A103" s="23">
        <v>101</v>
      </c>
      <c r="B103" s="15" t="s">
        <v>112</v>
      </c>
      <c r="C103" s="3">
        <v>11134</v>
      </c>
      <c r="D103" s="4">
        <v>72</v>
      </c>
      <c r="E103" s="6">
        <v>70</v>
      </c>
      <c r="F103" s="6"/>
      <c r="G103" s="3">
        <v>10347</v>
      </c>
      <c r="H103" s="6">
        <v>717</v>
      </c>
      <c r="I103" s="6">
        <v>24</v>
      </c>
      <c r="J103" s="6">
        <v>842</v>
      </c>
      <c r="K103" s="6">
        <v>5</v>
      </c>
      <c r="L103" s="3">
        <v>35204</v>
      </c>
      <c r="M103" s="3">
        <v>2661</v>
      </c>
      <c r="N103" s="16">
        <v>13230352</v>
      </c>
      <c r="P103" s="12">
        <f t="shared" si="6"/>
        <v>0.31642239759488916</v>
      </c>
      <c r="Q103" s="12">
        <f t="shared" si="7"/>
        <v>5.9382422802850355E-3</v>
      </c>
    </row>
    <row r="104" spans="1:17" ht="15" thickBot="1" x14ac:dyDescent="0.4">
      <c r="A104" s="23">
        <v>102</v>
      </c>
      <c r="B104" s="15" t="s">
        <v>163</v>
      </c>
      <c r="C104" s="3">
        <v>10943</v>
      </c>
      <c r="D104" s="6"/>
      <c r="E104" s="6">
        <v>35</v>
      </c>
      <c r="F104" s="6"/>
      <c r="G104" s="3">
        <v>9783</v>
      </c>
      <c r="H104" s="3">
        <v>1125</v>
      </c>
      <c r="I104" s="6">
        <v>12</v>
      </c>
      <c r="J104" s="3">
        <v>20146</v>
      </c>
      <c r="K104" s="6">
        <v>64</v>
      </c>
      <c r="L104" s="3">
        <v>150743</v>
      </c>
      <c r="M104" s="3">
        <v>277513</v>
      </c>
      <c r="N104" s="16">
        <v>543193</v>
      </c>
      <c r="P104" s="12">
        <f t="shared" si="6"/>
        <v>7.2594797360844357E-2</v>
      </c>
      <c r="Q104" s="12">
        <f t="shared" si="7"/>
        <v>3.1768092921671794E-3</v>
      </c>
    </row>
    <row r="105" spans="1:17" ht="15" thickBot="1" x14ac:dyDescent="0.4">
      <c r="A105" s="23">
        <v>103</v>
      </c>
      <c r="B105" s="15" t="s">
        <v>111</v>
      </c>
      <c r="C105" s="3">
        <v>10868</v>
      </c>
      <c r="D105" s="6"/>
      <c r="E105" s="6">
        <v>276</v>
      </c>
      <c r="F105" s="6"/>
      <c r="G105" s="3">
        <v>10249</v>
      </c>
      <c r="H105" s="6">
        <v>343</v>
      </c>
      <c r="I105" s="6"/>
      <c r="J105" s="6">
        <v>120</v>
      </c>
      <c r="K105" s="6">
        <v>3</v>
      </c>
      <c r="L105" s="6"/>
      <c r="M105" s="6"/>
      <c r="N105" s="16">
        <v>90302874</v>
      </c>
      <c r="P105" s="12">
        <f t="shared" si="6"/>
        <v>0</v>
      </c>
      <c r="Q105" s="12">
        <f t="shared" si="7"/>
        <v>2.5000000000000001E-2</v>
      </c>
    </row>
    <row r="106" spans="1:17" ht="15" thickBot="1" x14ac:dyDescent="0.4">
      <c r="A106" s="23">
        <v>104</v>
      </c>
      <c r="B106" s="15" t="s">
        <v>231</v>
      </c>
      <c r="C106" s="3">
        <v>10260</v>
      </c>
      <c r="D106" s="6"/>
      <c r="E106" s="6">
        <v>79</v>
      </c>
      <c r="F106" s="6"/>
      <c r="G106" s="3">
        <v>9103</v>
      </c>
      <c r="H106" s="3">
        <v>1078</v>
      </c>
      <c r="I106" s="6"/>
      <c r="J106" s="3">
        <v>1069</v>
      </c>
      <c r="K106" s="6">
        <v>8</v>
      </c>
      <c r="L106" s="6"/>
      <c r="M106" s="6"/>
      <c r="N106" s="16">
        <v>9596779</v>
      </c>
      <c r="P106" s="12">
        <f t="shared" si="6"/>
        <v>0</v>
      </c>
      <c r="Q106" s="12">
        <f t="shared" si="7"/>
        <v>7.4836295603367634E-3</v>
      </c>
    </row>
    <row r="107" spans="1:17" ht="15" thickBot="1" x14ac:dyDescent="0.4">
      <c r="A107" s="23">
        <v>105</v>
      </c>
      <c r="B107" s="15" t="s">
        <v>132</v>
      </c>
      <c r="C107" s="3">
        <v>10180</v>
      </c>
      <c r="D107" s="6"/>
      <c r="E107" s="6">
        <v>69</v>
      </c>
      <c r="F107" s="6"/>
      <c r="G107" s="3">
        <v>9855</v>
      </c>
      <c r="H107" s="6">
        <v>256</v>
      </c>
      <c r="I107" s="6">
        <v>6</v>
      </c>
      <c r="J107" s="3">
        <v>33842</v>
      </c>
      <c r="K107" s="6">
        <v>229</v>
      </c>
      <c r="L107" s="3">
        <v>69994</v>
      </c>
      <c r="M107" s="3">
        <v>232687</v>
      </c>
      <c r="N107" s="16">
        <v>300807</v>
      </c>
      <c r="P107" s="12">
        <f t="shared" si="6"/>
        <v>0.14544001168952284</v>
      </c>
      <c r="Q107" s="12">
        <f t="shared" si="7"/>
        <v>6.7667395543998584E-3</v>
      </c>
    </row>
    <row r="108" spans="1:17" ht="15" thickBot="1" x14ac:dyDescent="0.4">
      <c r="A108" s="23">
        <v>106</v>
      </c>
      <c r="B108" s="15" t="s">
        <v>166</v>
      </c>
      <c r="C108" s="3">
        <v>10088</v>
      </c>
      <c r="D108" s="6"/>
      <c r="E108" s="6">
        <v>72</v>
      </c>
      <c r="F108" s="6"/>
      <c r="G108" s="3">
        <v>7550</v>
      </c>
      <c r="H108" s="3">
        <v>2466</v>
      </c>
      <c r="I108" s="6"/>
      <c r="J108" s="6">
        <v>320</v>
      </c>
      <c r="K108" s="6">
        <v>2</v>
      </c>
      <c r="L108" s="3">
        <v>155202</v>
      </c>
      <c r="M108" s="3">
        <v>4928</v>
      </c>
      <c r="N108" s="16">
        <v>31494883</v>
      </c>
      <c r="P108" s="12">
        <f t="shared" si="6"/>
        <v>6.4935064935064929E-2</v>
      </c>
      <c r="Q108" s="12">
        <f t="shared" si="7"/>
        <v>6.2500000000000003E-3</v>
      </c>
    </row>
    <row r="109" spans="1:17" ht="15" thickBot="1" x14ac:dyDescent="0.4">
      <c r="A109" s="23">
        <v>107</v>
      </c>
      <c r="B109" s="15" t="s">
        <v>141</v>
      </c>
      <c r="C109" s="3">
        <v>9864</v>
      </c>
      <c r="D109" s="6"/>
      <c r="E109" s="6">
        <v>94</v>
      </c>
      <c r="F109" s="6"/>
      <c r="G109" s="3">
        <v>6109</v>
      </c>
      <c r="H109" s="3">
        <v>3661</v>
      </c>
      <c r="I109" s="6"/>
      <c r="J109" s="6">
        <v>214</v>
      </c>
      <c r="K109" s="6">
        <v>2</v>
      </c>
      <c r="L109" s="3">
        <v>508899</v>
      </c>
      <c r="M109" s="3">
        <v>11031</v>
      </c>
      <c r="N109" s="16">
        <v>46133567</v>
      </c>
      <c r="P109" s="12">
        <f t="shared" si="6"/>
        <v>1.9399873084942437E-2</v>
      </c>
      <c r="Q109" s="12">
        <f t="shared" si="7"/>
        <v>9.3457943925233638E-3</v>
      </c>
    </row>
    <row r="110" spans="1:17" ht="15" thickBot="1" x14ac:dyDescent="0.4">
      <c r="A110" s="23">
        <v>108</v>
      </c>
      <c r="B110" s="15" t="s">
        <v>39</v>
      </c>
      <c r="C110" s="3">
        <v>9731</v>
      </c>
      <c r="D110" s="6"/>
      <c r="E110" s="6">
        <v>133</v>
      </c>
      <c r="F110" s="6"/>
      <c r="G110" s="3">
        <v>8234</v>
      </c>
      <c r="H110" s="3">
        <v>1364</v>
      </c>
      <c r="I110" s="6">
        <v>1</v>
      </c>
      <c r="J110" s="3">
        <v>15475</v>
      </c>
      <c r="K110" s="6">
        <v>212</v>
      </c>
      <c r="L110" s="3">
        <v>897152</v>
      </c>
      <c r="M110" s="3">
        <v>1426728</v>
      </c>
      <c r="N110" s="16">
        <v>628818</v>
      </c>
      <c r="P110" s="12">
        <f t="shared" si="6"/>
        <v>1.0846496318849843E-2</v>
      </c>
      <c r="Q110" s="12">
        <f t="shared" si="7"/>
        <v>1.369951534733441E-2</v>
      </c>
    </row>
    <row r="111" spans="1:17" ht="15" thickBot="1" x14ac:dyDescent="0.4">
      <c r="A111" s="23">
        <v>109</v>
      </c>
      <c r="B111" s="15" t="s">
        <v>64</v>
      </c>
      <c r="C111" s="3">
        <v>9231</v>
      </c>
      <c r="D111" s="4">
        <v>398</v>
      </c>
      <c r="E111" s="6">
        <v>173</v>
      </c>
      <c r="F111" s="5">
        <v>4</v>
      </c>
      <c r="G111" s="3">
        <v>5314</v>
      </c>
      <c r="H111" s="3">
        <v>3744</v>
      </c>
      <c r="I111" s="6">
        <v>32</v>
      </c>
      <c r="J111" s="3">
        <v>4440</v>
      </c>
      <c r="K111" s="6">
        <v>83</v>
      </c>
      <c r="L111" s="3">
        <v>263419</v>
      </c>
      <c r="M111" s="3">
        <v>126703</v>
      </c>
      <c r="N111" s="16">
        <v>2079020</v>
      </c>
      <c r="P111" s="12">
        <f t="shared" si="6"/>
        <v>3.5042579891557422E-2</v>
      </c>
      <c r="Q111" s="12">
        <f t="shared" si="7"/>
        <v>1.8693693693693694E-2</v>
      </c>
    </row>
    <row r="112" spans="1:17" ht="15" thickBot="1" x14ac:dyDescent="0.4">
      <c r="A112" s="23">
        <v>110</v>
      </c>
      <c r="B112" s="15" t="s">
        <v>155</v>
      </c>
      <c r="C112" s="3">
        <v>8882</v>
      </c>
      <c r="D112" s="6"/>
      <c r="E112" s="6">
        <v>230</v>
      </c>
      <c r="F112" s="6"/>
      <c r="G112" s="3">
        <v>7104</v>
      </c>
      <c r="H112" s="3">
        <v>1548</v>
      </c>
      <c r="I112" s="6"/>
      <c r="J112" s="6">
        <v>776</v>
      </c>
      <c r="K112" s="6">
        <v>20</v>
      </c>
      <c r="L112" s="3">
        <v>29115</v>
      </c>
      <c r="M112" s="3">
        <v>2545</v>
      </c>
      <c r="N112" s="16">
        <v>11441545</v>
      </c>
      <c r="P112" s="12">
        <f t="shared" si="6"/>
        <v>0.3049115913555992</v>
      </c>
      <c r="Q112" s="12">
        <f t="shared" si="7"/>
        <v>2.5773195876288658E-2</v>
      </c>
    </row>
    <row r="113" spans="1:17" ht="15" thickBot="1" x14ac:dyDescent="0.4">
      <c r="A113" s="23">
        <v>111</v>
      </c>
      <c r="B113" s="15" t="s">
        <v>147</v>
      </c>
      <c r="C113" s="3">
        <v>8860</v>
      </c>
      <c r="D113" s="6"/>
      <c r="E113" s="6">
        <v>54</v>
      </c>
      <c r="F113" s="6"/>
      <c r="G113" s="3">
        <v>8298</v>
      </c>
      <c r="H113" s="6">
        <v>508</v>
      </c>
      <c r="I113" s="6">
        <v>3</v>
      </c>
      <c r="J113" s="3">
        <v>3955</v>
      </c>
      <c r="K113" s="6">
        <v>24</v>
      </c>
      <c r="L113" s="3">
        <v>201267</v>
      </c>
      <c r="M113" s="3">
        <v>89843</v>
      </c>
      <c r="N113" s="16">
        <v>2240204</v>
      </c>
      <c r="P113" s="12">
        <f t="shared" si="6"/>
        <v>4.4021237046848391E-2</v>
      </c>
      <c r="Q113" s="12">
        <f t="shared" si="7"/>
        <v>6.0682680151706702E-3</v>
      </c>
    </row>
    <row r="114" spans="1:17" ht="15" thickBot="1" x14ac:dyDescent="0.4">
      <c r="A114" s="23">
        <v>112</v>
      </c>
      <c r="B114" s="15" t="s">
        <v>180</v>
      </c>
      <c r="C114" s="3">
        <v>8021</v>
      </c>
      <c r="D114" s="6"/>
      <c r="E114" s="6">
        <v>230</v>
      </c>
      <c r="F114" s="6"/>
      <c r="G114" s="3">
        <v>7627</v>
      </c>
      <c r="H114" s="6">
        <v>164</v>
      </c>
      <c r="I114" s="6"/>
      <c r="J114" s="6">
        <v>537</v>
      </c>
      <c r="K114" s="6">
        <v>15</v>
      </c>
      <c r="L114" s="3">
        <v>161525</v>
      </c>
      <c r="M114" s="3">
        <v>10824</v>
      </c>
      <c r="N114" s="16">
        <v>14923427</v>
      </c>
      <c r="P114" s="12">
        <f t="shared" si="6"/>
        <v>4.9611973392461199E-2</v>
      </c>
      <c r="Q114" s="12">
        <f t="shared" si="7"/>
        <v>2.7932960893854747E-2</v>
      </c>
    </row>
    <row r="115" spans="1:17" ht="15" thickBot="1" x14ac:dyDescent="0.4">
      <c r="A115" s="23">
        <v>113</v>
      </c>
      <c r="B115" s="15" t="s">
        <v>139</v>
      </c>
      <c r="C115" s="3">
        <v>7813</v>
      </c>
      <c r="D115" s="6"/>
      <c r="E115" s="6">
        <v>146</v>
      </c>
      <c r="F115" s="6"/>
      <c r="G115" s="3">
        <v>3237</v>
      </c>
      <c r="H115" s="3">
        <v>4430</v>
      </c>
      <c r="I115" s="6">
        <v>20</v>
      </c>
      <c r="J115" s="3">
        <v>2635</v>
      </c>
      <c r="K115" s="6">
        <v>49</v>
      </c>
      <c r="L115" s="3">
        <v>85322</v>
      </c>
      <c r="M115" s="3">
        <v>28778</v>
      </c>
      <c r="N115" s="16">
        <v>2964838</v>
      </c>
      <c r="P115" s="12">
        <f t="shared" si="6"/>
        <v>9.1562999513517276E-2</v>
      </c>
      <c r="Q115" s="12">
        <f t="shared" si="7"/>
        <v>1.8595825426944972E-2</v>
      </c>
    </row>
    <row r="116" spans="1:17" ht="15" thickBot="1" x14ac:dyDescent="0.4">
      <c r="A116" s="23">
        <v>114</v>
      </c>
      <c r="B116" s="15" t="s">
        <v>195</v>
      </c>
      <c r="C116" s="3">
        <v>7554</v>
      </c>
      <c r="D116" s="6"/>
      <c r="E116" s="6">
        <v>163</v>
      </c>
      <c r="F116" s="6"/>
      <c r="G116" s="3">
        <v>7297</v>
      </c>
      <c r="H116" s="6">
        <v>94</v>
      </c>
      <c r="I116" s="6">
        <v>3</v>
      </c>
      <c r="J116" s="3">
        <v>1613</v>
      </c>
      <c r="K116" s="6">
        <v>35</v>
      </c>
      <c r="L116" s="3">
        <v>82400</v>
      </c>
      <c r="M116" s="3">
        <v>17595</v>
      </c>
      <c r="N116" s="16">
        <v>4683177</v>
      </c>
      <c r="P116" s="12">
        <f t="shared" si="6"/>
        <v>9.1673770957658426E-2</v>
      </c>
      <c r="Q116" s="12">
        <f t="shared" si="7"/>
        <v>2.1698698078115312E-2</v>
      </c>
    </row>
    <row r="117" spans="1:17" ht="15" thickBot="1" x14ac:dyDescent="0.4">
      <c r="A117" s="23">
        <v>115</v>
      </c>
      <c r="B117" s="15" t="s">
        <v>194</v>
      </c>
      <c r="C117" s="3">
        <v>7155</v>
      </c>
      <c r="D117" s="6"/>
      <c r="E117" s="6">
        <v>75</v>
      </c>
      <c r="F117" s="6"/>
      <c r="G117" s="3">
        <v>6075</v>
      </c>
      <c r="H117" s="3">
        <v>1005</v>
      </c>
      <c r="I117" s="6">
        <v>23</v>
      </c>
      <c r="J117" s="3">
        <v>12830</v>
      </c>
      <c r="K117" s="6">
        <v>134</v>
      </c>
      <c r="L117" s="3">
        <v>87076</v>
      </c>
      <c r="M117" s="3">
        <v>156138</v>
      </c>
      <c r="N117" s="16">
        <v>557686</v>
      </c>
      <c r="P117" s="12">
        <f t="shared" si="6"/>
        <v>8.2170900101192532E-2</v>
      </c>
      <c r="Q117" s="12">
        <f t="shared" si="7"/>
        <v>1.044427123928293E-2</v>
      </c>
    </row>
    <row r="118" spans="1:17" ht="15" thickBot="1" x14ac:dyDescent="0.4">
      <c r="A118" s="23">
        <v>116</v>
      </c>
      <c r="B118" s="15" t="s">
        <v>160</v>
      </c>
      <c r="C118" s="3">
        <v>6488</v>
      </c>
      <c r="D118" s="6"/>
      <c r="E118" s="6">
        <v>219</v>
      </c>
      <c r="F118" s="6"/>
      <c r="G118" s="3">
        <v>2744</v>
      </c>
      <c r="H118" s="3">
        <v>3525</v>
      </c>
      <c r="I118" s="6">
        <v>15</v>
      </c>
      <c r="J118" s="6">
        <v>196</v>
      </c>
      <c r="K118" s="6">
        <v>7</v>
      </c>
      <c r="L118" s="3">
        <v>85213</v>
      </c>
      <c r="M118" s="3">
        <v>2571</v>
      </c>
      <c r="N118" s="16">
        <v>33144334</v>
      </c>
      <c r="P118" s="12">
        <f t="shared" si="6"/>
        <v>7.6234928043562813E-2</v>
      </c>
      <c r="Q118" s="12">
        <f t="shared" si="7"/>
        <v>3.5714285714285712E-2</v>
      </c>
    </row>
    <row r="119" spans="1:17" ht="15" thickBot="1" x14ac:dyDescent="0.4">
      <c r="A119" s="23">
        <v>117</v>
      </c>
      <c r="B119" s="15" t="s">
        <v>120</v>
      </c>
      <c r="C119" s="3">
        <v>6483</v>
      </c>
      <c r="D119" s="6"/>
      <c r="E119" s="6">
        <v>77</v>
      </c>
      <c r="F119" s="6"/>
      <c r="G119" s="3">
        <v>2199</v>
      </c>
      <c r="H119" s="3">
        <v>4207</v>
      </c>
      <c r="I119" s="6">
        <v>35</v>
      </c>
      <c r="J119" s="3">
        <v>16202</v>
      </c>
      <c r="K119" s="6">
        <v>192</v>
      </c>
      <c r="L119" s="3">
        <v>59202</v>
      </c>
      <c r="M119" s="3">
        <v>147952</v>
      </c>
      <c r="N119" s="16">
        <v>400144</v>
      </c>
      <c r="P119" s="12">
        <f t="shared" si="6"/>
        <v>0.10950848923975344</v>
      </c>
      <c r="Q119" s="12">
        <f t="shared" si="7"/>
        <v>1.1850388840883842E-2</v>
      </c>
    </row>
    <row r="120" spans="1:17" ht="15" thickBot="1" x14ac:dyDescent="0.4">
      <c r="A120" s="23">
        <v>118</v>
      </c>
      <c r="B120" s="15" t="s">
        <v>65</v>
      </c>
      <c r="C120" s="3">
        <v>6366</v>
      </c>
      <c r="D120" s="4">
        <v>118</v>
      </c>
      <c r="E120" s="6">
        <v>106</v>
      </c>
      <c r="F120" s="5">
        <v>3</v>
      </c>
      <c r="G120" s="3">
        <v>2842</v>
      </c>
      <c r="H120" s="3">
        <v>3418</v>
      </c>
      <c r="I120" s="6">
        <v>15</v>
      </c>
      <c r="J120" s="3">
        <v>2348</v>
      </c>
      <c r="K120" s="6">
        <v>39</v>
      </c>
      <c r="L120" s="3">
        <v>852008</v>
      </c>
      <c r="M120" s="3">
        <v>314253</v>
      </c>
      <c r="N120" s="16">
        <v>2711221</v>
      </c>
      <c r="P120" s="12">
        <f t="shared" si="6"/>
        <v>7.4716868255832085E-3</v>
      </c>
      <c r="Q120" s="12">
        <f t="shared" si="7"/>
        <v>1.6609880749574105E-2</v>
      </c>
    </row>
    <row r="121" spans="1:17" ht="15" thickBot="1" x14ac:dyDescent="0.4">
      <c r="A121" s="23">
        <v>119</v>
      </c>
      <c r="B121" s="15" t="s">
        <v>86</v>
      </c>
      <c r="C121" s="3">
        <v>6000</v>
      </c>
      <c r="D121" s="6"/>
      <c r="E121" s="6">
        <v>123</v>
      </c>
      <c r="F121" s="6"/>
      <c r="G121" s="3">
        <v>5574</v>
      </c>
      <c r="H121" s="6">
        <v>303</v>
      </c>
      <c r="I121" s="6">
        <v>1</v>
      </c>
      <c r="J121" s="6">
        <v>530</v>
      </c>
      <c r="K121" s="6">
        <v>11</v>
      </c>
      <c r="L121" s="3">
        <v>699646</v>
      </c>
      <c r="M121" s="3">
        <v>61781</v>
      </c>
      <c r="N121" s="16">
        <v>11324638</v>
      </c>
      <c r="P121" s="12">
        <f t="shared" si="6"/>
        <v>8.5786892410287946E-3</v>
      </c>
      <c r="Q121" s="12">
        <f t="shared" si="7"/>
        <v>2.0754716981132074E-2</v>
      </c>
    </row>
    <row r="122" spans="1:17" ht="15" thickBot="1" x14ac:dyDescent="0.4">
      <c r="A122" s="23">
        <v>120</v>
      </c>
      <c r="B122" s="15" t="s">
        <v>188</v>
      </c>
      <c r="C122" s="3">
        <v>5824</v>
      </c>
      <c r="D122" s="6"/>
      <c r="E122" s="6">
        <v>180</v>
      </c>
      <c r="F122" s="6"/>
      <c r="G122" s="3">
        <v>4659</v>
      </c>
      <c r="H122" s="6">
        <v>985</v>
      </c>
      <c r="I122" s="6">
        <v>4</v>
      </c>
      <c r="J122" s="6">
        <v>302</v>
      </c>
      <c r="K122" s="6">
        <v>9</v>
      </c>
      <c r="L122" s="3">
        <v>56034</v>
      </c>
      <c r="M122" s="3">
        <v>2908</v>
      </c>
      <c r="N122" s="16">
        <v>19265628</v>
      </c>
      <c r="P122" s="12">
        <f t="shared" si="6"/>
        <v>0.10385144429160935</v>
      </c>
      <c r="Q122" s="12">
        <f t="shared" si="7"/>
        <v>2.9801324503311258E-2</v>
      </c>
    </row>
    <row r="123" spans="1:17" ht="15" thickBot="1" x14ac:dyDescent="0.4">
      <c r="A123" s="23">
        <v>121</v>
      </c>
      <c r="B123" s="15" t="s">
        <v>179</v>
      </c>
      <c r="C123" s="3">
        <v>5683</v>
      </c>
      <c r="D123" s="6"/>
      <c r="E123" s="6">
        <v>113</v>
      </c>
      <c r="F123" s="6"/>
      <c r="G123" s="3">
        <v>5322</v>
      </c>
      <c r="H123" s="6">
        <v>248</v>
      </c>
      <c r="I123" s="6">
        <v>11</v>
      </c>
      <c r="J123" s="3">
        <v>4884</v>
      </c>
      <c r="K123" s="6">
        <v>97</v>
      </c>
      <c r="L123" s="3">
        <v>45570</v>
      </c>
      <c r="M123" s="3">
        <v>39165</v>
      </c>
      <c r="N123" s="16">
        <v>1163545</v>
      </c>
      <c r="P123" s="12">
        <f t="shared" si="6"/>
        <v>0.12470317885867484</v>
      </c>
      <c r="Q123" s="12">
        <f t="shared" si="7"/>
        <v>1.9860769860769862E-2</v>
      </c>
    </row>
    <row r="124" spans="1:17" ht="15" thickBot="1" x14ac:dyDescent="0.4">
      <c r="A124" s="23">
        <v>122</v>
      </c>
      <c r="B124" s="15" t="s">
        <v>121</v>
      </c>
      <c r="C124" s="3">
        <v>5426</v>
      </c>
      <c r="D124" s="6"/>
      <c r="E124" s="6">
        <v>61</v>
      </c>
      <c r="F124" s="6"/>
      <c r="G124" s="3">
        <v>5360</v>
      </c>
      <c r="H124" s="6">
        <v>5</v>
      </c>
      <c r="I124" s="6"/>
      <c r="J124" s="3">
        <v>5470</v>
      </c>
      <c r="K124" s="6">
        <v>61</v>
      </c>
      <c r="L124" s="3">
        <v>80269</v>
      </c>
      <c r="M124" s="3">
        <v>80915</v>
      </c>
      <c r="N124" s="16">
        <v>992018</v>
      </c>
      <c r="P124" s="12">
        <f t="shared" si="6"/>
        <v>6.7601804362602727E-2</v>
      </c>
      <c r="Q124" s="12">
        <f t="shared" si="7"/>
        <v>1.1151736745886655E-2</v>
      </c>
    </row>
    <row r="125" spans="1:17" ht="1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6646687</v>
      </c>
      <c r="P125" s="12">
        <f t="shared" si="6"/>
        <v>0</v>
      </c>
      <c r="Q125" s="12">
        <f t="shared" si="7"/>
        <v>2.904040404040404E-2</v>
      </c>
    </row>
    <row r="126" spans="1:17" ht="15" thickBot="1" x14ac:dyDescent="0.4">
      <c r="A126" s="23">
        <v>124</v>
      </c>
      <c r="B126" s="15" t="s">
        <v>67</v>
      </c>
      <c r="C126" s="3">
        <v>5202</v>
      </c>
      <c r="D126" s="4">
        <v>8</v>
      </c>
      <c r="E126" s="6">
        <v>105</v>
      </c>
      <c r="F126" s="6"/>
      <c r="G126" s="3">
        <v>4921</v>
      </c>
      <c r="H126" s="6">
        <v>176</v>
      </c>
      <c r="I126" s="6">
        <v>8</v>
      </c>
      <c r="J126" s="6">
        <v>692</v>
      </c>
      <c r="K126" s="6">
        <v>14</v>
      </c>
      <c r="L126" s="3">
        <v>3473928</v>
      </c>
      <c r="M126" s="3">
        <v>462317</v>
      </c>
      <c r="N126" s="16">
        <v>7514161</v>
      </c>
      <c r="P126" s="12">
        <f t="shared" si="6"/>
        <v>1.4968084669177209E-3</v>
      </c>
      <c r="Q126" s="12">
        <f t="shared" si="7"/>
        <v>2.023121387283237E-2</v>
      </c>
    </row>
    <row r="127" spans="1:17" ht="15" thickBot="1" x14ac:dyDescent="0.4">
      <c r="A127" s="23">
        <v>125</v>
      </c>
      <c r="B127" s="15" t="s">
        <v>148</v>
      </c>
      <c r="C127" s="3">
        <v>5163</v>
      </c>
      <c r="D127" s="4">
        <v>85</v>
      </c>
      <c r="E127" s="6">
        <v>108</v>
      </c>
      <c r="F127" s="5">
        <v>1</v>
      </c>
      <c r="G127" s="3">
        <v>2978</v>
      </c>
      <c r="H127" s="3">
        <v>2077</v>
      </c>
      <c r="I127" s="6">
        <v>112</v>
      </c>
      <c r="J127" s="3">
        <v>13094</v>
      </c>
      <c r="K127" s="6">
        <v>274</v>
      </c>
      <c r="L127" s="3">
        <v>24694</v>
      </c>
      <c r="M127" s="3">
        <v>62627</v>
      </c>
      <c r="N127" s="16">
        <v>394303</v>
      </c>
      <c r="P127" s="12">
        <f t="shared" si="6"/>
        <v>0.20907915116483305</v>
      </c>
      <c r="Q127" s="12">
        <f t="shared" si="7"/>
        <v>2.0925614785397891E-2</v>
      </c>
    </row>
    <row r="128" spans="1:17" ht="15" thickBot="1" x14ac:dyDescent="0.4">
      <c r="A128" s="23">
        <v>126</v>
      </c>
      <c r="B128" s="15" t="s">
        <v>140</v>
      </c>
      <c r="C128" s="3">
        <v>5118</v>
      </c>
      <c r="D128" s="6"/>
      <c r="E128" s="6">
        <v>90</v>
      </c>
      <c r="F128" s="6"/>
      <c r="G128" s="3">
        <v>3887</v>
      </c>
      <c r="H128" s="3">
        <v>1141</v>
      </c>
      <c r="I128" s="6"/>
      <c r="J128" s="6">
        <v>921</v>
      </c>
      <c r="K128" s="6">
        <v>16</v>
      </c>
      <c r="L128" s="6"/>
      <c r="M128" s="6"/>
      <c r="N128" s="16">
        <v>5555444</v>
      </c>
      <c r="P128" s="12">
        <f t="shared" si="6"/>
        <v>0</v>
      </c>
      <c r="Q128" s="12">
        <f t="shared" si="7"/>
        <v>1.737242128121607E-2</v>
      </c>
    </row>
    <row r="129" spans="1:17" ht="29.5" thickBot="1" x14ac:dyDescent="0.4">
      <c r="A129" s="23">
        <v>127</v>
      </c>
      <c r="B129" s="15" t="s">
        <v>129</v>
      </c>
      <c r="C129" s="3">
        <v>5116</v>
      </c>
      <c r="D129" s="6"/>
      <c r="E129" s="6">
        <v>92</v>
      </c>
      <c r="F129" s="6"/>
      <c r="G129" s="3">
        <v>3303</v>
      </c>
      <c r="H129" s="3">
        <v>1721</v>
      </c>
      <c r="I129" s="6">
        <v>14</v>
      </c>
      <c r="J129" s="3">
        <v>3652</v>
      </c>
      <c r="K129" s="6">
        <v>66</v>
      </c>
      <c r="L129" s="3">
        <v>33013</v>
      </c>
      <c r="M129" s="3">
        <v>23568</v>
      </c>
      <c r="N129" s="16">
        <v>1400777</v>
      </c>
      <c r="P129" s="12">
        <f t="shared" si="6"/>
        <v>0.15495587236931432</v>
      </c>
      <c r="Q129" s="12">
        <f t="shared" si="7"/>
        <v>1.8072289156626505E-2</v>
      </c>
    </row>
    <row r="130" spans="1:17" ht="29.5" thickBot="1" x14ac:dyDescent="0.4">
      <c r="A130" s="23">
        <v>128</v>
      </c>
      <c r="B130" s="15" t="s">
        <v>164</v>
      </c>
      <c r="C130" s="3">
        <v>5066</v>
      </c>
      <c r="D130" s="6"/>
      <c r="E130" s="6">
        <v>83</v>
      </c>
      <c r="F130" s="6"/>
      <c r="G130" s="3">
        <v>4954</v>
      </c>
      <c r="H130" s="6">
        <v>29</v>
      </c>
      <c r="I130" s="6">
        <v>1</v>
      </c>
      <c r="J130" s="3">
        <v>3579</v>
      </c>
      <c r="K130" s="6">
        <v>59</v>
      </c>
      <c r="L130" s="3">
        <v>62944</v>
      </c>
      <c r="M130" s="3">
        <v>44468</v>
      </c>
      <c r="N130" s="16">
        <v>1415483</v>
      </c>
      <c r="P130" s="12">
        <f t="shared" ref="P130:P146" si="8">IFERROR(J130/M130,0)</f>
        <v>8.0484843033192408E-2</v>
      </c>
      <c r="Q130" s="12">
        <f t="shared" ref="Q130:Q146" si="9">IFERROR(K130/J130,0)</f>
        <v>1.6485051690416318E-2</v>
      </c>
    </row>
    <row r="131" spans="1:17" ht="15" thickBot="1" x14ac:dyDescent="0.4">
      <c r="A131" s="23">
        <v>129</v>
      </c>
      <c r="B131" s="15" t="s">
        <v>185</v>
      </c>
      <c r="C131" s="3">
        <v>5058</v>
      </c>
      <c r="D131" s="6"/>
      <c r="E131" s="6">
        <v>107</v>
      </c>
      <c r="F131" s="6"/>
      <c r="G131" s="3">
        <v>4862</v>
      </c>
      <c r="H131" s="6">
        <v>89</v>
      </c>
      <c r="I131" s="6">
        <v>5</v>
      </c>
      <c r="J131" s="3">
        <v>8600</v>
      </c>
      <c r="K131" s="6">
        <v>182</v>
      </c>
      <c r="L131" s="3">
        <v>15708</v>
      </c>
      <c r="M131" s="3">
        <v>26709</v>
      </c>
      <c r="N131" s="16">
        <v>588115</v>
      </c>
      <c r="P131" s="12">
        <f t="shared" si="8"/>
        <v>0.32198884271219441</v>
      </c>
      <c r="Q131" s="12">
        <f t="shared" si="9"/>
        <v>2.1162790697674419E-2</v>
      </c>
    </row>
    <row r="132" spans="1:17" ht="15" thickBot="1" x14ac:dyDescent="0.4">
      <c r="A132" s="23">
        <v>130</v>
      </c>
      <c r="B132" s="15" t="s">
        <v>128</v>
      </c>
      <c r="C132" s="3">
        <v>4905</v>
      </c>
      <c r="D132" s="6"/>
      <c r="E132" s="6">
        <v>32</v>
      </c>
      <c r="F132" s="6"/>
      <c r="G132" s="3">
        <v>3877</v>
      </c>
      <c r="H132" s="6">
        <v>996</v>
      </c>
      <c r="I132" s="6"/>
      <c r="J132" s="6">
        <v>376</v>
      </c>
      <c r="K132" s="6">
        <v>2</v>
      </c>
      <c r="L132" s="3">
        <v>521137</v>
      </c>
      <c r="M132" s="3">
        <v>39963</v>
      </c>
      <c r="N132" s="16">
        <v>13040499</v>
      </c>
      <c r="P132" s="12">
        <f t="shared" si="8"/>
        <v>9.4087030503215482E-3</v>
      </c>
      <c r="Q132" s="12">
        <f t="shared" si="9"/>
        <v>5.3191489361702126E-3</v>
      </c>
    </row>
    <row r="133" spans="1:17" ht="15" thickBot="1" x14ac:dyDescent="0.4">
      <c r="A133" s="23">
        <v>131</v>
      </c>
      <c r="B133" s="15" t="s">
        <v>192</v>
      </c>
      <c r="C133" s="3">
        <v>4854</v>
      </c>
      <c r="D133" s="6"/>
      <c r="E133" s="6">
        <v>62</v>
      </c>
      <c r="F133" s="6"/>
      <c r="G133" s="3">
        <v>1924</v>
      </c>
      <c r="H133" s="3">
        <v>2868</v>
      </c>
      <c r="I133" s="6">
        <v>2</v>
      </c>
      <c r="J133" s="3">
        <v>1000</v>
      </c>
      <c r="K133" s="6">
        <v>13</v>
      </c>
      <c r="L133" s="3">
        <v>32711</v>
      </c>
      <c r="M133" s="3">
        <v>6740</v>
      </c>
      <c r="N133" s="16">
        <v>4853142</v>
      </c>
      <c r="P133" s="12">
        <f t="shared" si="8"/>
        <v>0.14836795252225518</v>
      </c>
      <c r="Q133" s="12">
        <f t="shared" si="9"/>
        <v>1.2999999999999999E-2</v>
      </c>
    </row>
    <row r="134" spans="1:17" ht="15" thickBot="1" x14ac:dyDescent="0.4">
      <c r="A134" s="23">
        <v>132</v>
      </c>
      <c r="B134" s="15" t="s">
        <v>114</v>
      </c>
      <c r="C134" s="3">
        <v>4844</v>
      </c>
      <c r="D134" s="6"/>
      <c r="E134" s="6">
        <v>13</v>
      </c>
      <c r="F134" s="6"/>
      <c r="G134" s="3">
        <v>3317</v>
      </c>
      <c r="H134" s="3">
        <v>1514</v>
      </c>
      <c r="I134" s="6"/>
      <c r="J134" s="6">
        <v>226</v>
      </c>
      <c r="K134" s="6">
        <v>0.6</v>
      </c>
      <c r="L134" s="3">
        <v>328504</v>
      </c>
      <c r="M134" s="3">
        <v>15323</v>
      </c>
      <c r="N134" s="16">
        <v>21438760</v>
      </c>
      <c r="P134" s="12">
        <f t="shared" si="8"/>
        <v>1.4749070025451935E-2</v>
      </c>
      <c r="Q134" s="12">
        <f t="shared" si="9"/>
        <v>2.6548672566371681E-3</v>
      </c>
    </row>
    <row r="135" spans="1:17" ht="15" thickBot="1" x14ac:dyDescent="0.4">
      <c r="A135" s="23">
        <v>133</v>
      </c>
      <c r="B135" s="15" t="s">
        <v>162</v>
      </c>
      <c r="C135" s="3">
        <v>4774</v>
      </c>
      <c r="D135" s="6"/>
      <c r="E135" s="6">
        <v>228</v>
      </c>
      <c r="F135" s="6"/>
      <c r="G135" s="3">
        <v>1331</v>
      </c>
      <c r="H135" s="3">
        <v>3215</v>
      </c>
      <c r="I135" s="6"/>
      <c r="J135" s="6">
        <v>271</v>
      </c>
      <c r="K135" s="6">
        <v>13</v>
      </c>
      <c r="L135" s="6"/>
      <c r="M135" s="6"/>
      <c r="N135" s="16">
        <v>17617650</v>
      </c>
      <c r="P135" s="12">
        <f t="shared" si="8"/>
        <v>0</v>
      </c>
      <c r="Q135" s="12">
        <f t="shared" si="9"/>
        <v>4.797047970479705E-2</v>
      </c>
    </row>
    <row r="136" spans="1:17" ht="15" thickBot="1" x14ac:dyDescent="0.4">
      <c r="A136" s="23">
        <v>134</v>
      </c>
      <c r="B136" s="15" t="s">
        <v>98</v>
      </c>
      <c r="C136" s="3">
        <v>4624</v>
      </c>
      <c r="D136" s="6"/>
      <c r="E136" s="6">
        <v>17</v>
      </c>
      <c r="F136" s="6"/>
      <c r="G136" s="3">
        <v>3994</v>
      </c>
      <c r="H136" s="6">
        <v>613</v>
      </c>
      <c r="I136" s="6">
        <v>17</v>
      </c>
      <c r="J136" s="3">
        <v>5154</v>
      </c>
      <c r="K136" s="6">
        <v>19</v>
      </c>
      <c r="L136" s="3">
        <v>35419</v>
      </c>
      <c r="M136" s="3">
        <v>39481</v>
      </c>
      <c r="N136" s="16">
        <v>897119</v>
      </c>
      <c r="P136" s="12">
        <f t="shared" si="8"/>
        <v>0.13054380588131001</v>
      </c>
      <c r="Q136" s="12">
        <f t="shared" si="9"/>
        <v>3.6864571206829647E-3</v>
      </c>
    </row>
    <row r="137" spans="1:17" ht="15" thickBot="1" x14ac:dyDescent="0.4">
      <c r="A137" s="23">
        <v>135</v>
      </c>
      <c r="B137" s="15" t="s">
        <v>133</v>
      </c>
      <c r="C137" s="3">
        <v>4197</v>
      </c>
      <c r="D137" s="6"/>
      <c r="E137" s="6">
        <v>33</v>
      </c>
      <c r="F137" s="6"/>
      <c r="G137" s="3">
        <v>3790</v>
      </c>
      <c r="H137" s="6">
        <v>374</v>
      </c>
      <c r="I137" s="6">
        <v>4</v>
      </c>
      <c r="J137" s="3">
        <v>39263</v>
      </c>
      <c r="K137" s="6">
        <v>309</v>
      </c>
      <c r="L137" s="3">
        <v>34905</v>
      </c>
      <c r="M137" s="3">
        <v>326535</v>
      </c>
      <c r="N137" s="16">
        <v>106895</v>
      </c>
      <c r="P137" s="12">
        <f t="shared" si="8"/>
        <v>0.12024132175723888</v>
      </c>
      <c r="Q137" s="12">
        <f t="shared" si="9"/>
        <v>7.8700048391615509E-3</v>
      </c>
    </row>
    <row r="138" spans="1:17" ht="15" thickBot="1" x14ac:dyDescent="0.4">
      <c r="A138" s="23">
        <v>136</v>
      </c>
      <c r="B138" s="15" t="s">
        <v>113</v>
      </c>
      <c r="C138" s="3">
        <v>4030</v>
      </c>
      <c r="D138" s="6"/>
      <c r="E138" s="6">
        <v>43</v>
      </c>
      <c r="F138" s="6"/>
      <c r="G138" s="3">
        <v>2964</v>
      </c>
      <c r="H138" s="3">
        <v>1023</v>
      </c>
      <c r="I138" s="6">
        <v>4</v>
      </c>
      <c r="J138" s="3">
        <v>14674</v>
      </c>
      <c r="K138" s="6">
        <v>157</v>
      </c>
      <c r="L138" s="3">
        <v>13000</v>
      </c>
      <c r="M138" s="3">
        <v>47337</v>
      </c>
      <c r="N138" s="16">
        <v>274627</v>
      </c>
      <c r="P138" s="12">
        <f t="shared" si="8"/>
        <v>0.30999007119166827</v>
      </c>
      <c r="Q138" s="12">
        <f t="shared" si="9"/>
        <v>1.0699195856617145E-2</v>
      </c>
    </row>
    <row r="139" spans="1:17" ht="15" thickBot="1" x14ac:dyDescent="0.4">
      <c r="A139" s="23">
        <v>137</v>
      </c>
      <c r="B139" s="15" t="s">
        <v>100</v>
      </c>
      <c r="C139" s="3">
        <v>3937</v>
      </c>
      <c r="D139" s="4">
        <v>93</v>
      </c>
      <c r="E139" s="6">
        <v>44</v>
      </c>
      <c r="F139" s="5">
        <v>1</v>
      </c>
      <c r="G139" s="3">
        <v>3012</v>
      </c>
      <c r="H139" s="6">
        <v>881</v>
      </c>
      <c r="I139" s="6">
        <v>9</v>
      </c>
      <c r="J139" s="3">
        <v>8910</v>
      </c>
      <c r="K139" s="6">
        <v>100</v>
      </c>
      <c r="L139" s="3">
        <v>284352</v>
      </c>
      <c r="M139" s="3">
        <v>643508</v>
      </c>
      <c r="N139" s="16">
        <v>441878</v>
      </c>
      <c r="P139" s="12">
        <f t="shared" si="8"/>
        <v>1.3845981712737061E-2</v>
      </c>
      <c r="Q139" s="12">
        <f t="shared" si="9"/>
        <v>1.1223344556677889E-2</v>
      </c>
    </row>
    <row r="140" spans="1:17" ht="15" thickBot="1" x14ac:dyDescent="0.4">
      <c r="A140" s="23">
        <v>138</v>
      </c>
      <c r="B140" s="15" t="s">
        <v>61</v>
      </c>
      <c r="C140" s="3">
        <v>3908</v>
      </c>
      <c r="D140" s="4">
        <v>25</v>
      </c>
      <c r="E140" s="6">
        <v>68</v>
      </c>
      <c r="F140" s="6"/>
      <c r="G140" s="3">
        <v>3015</v>
      </c>
      <c r="H140" s="6">
        <v>825</v>
      </c>
      <c r="I140" s="6">
        <v>1</v>
      </c>
      <c r="J140" s="3">
        <v>2945</v>
      </c>
      <c r="K140" s="6">
        <v>51</v>
      </c>
      <c r="L140" s="3">
        <v>235216</v>
      </c>
      <c r="M140" s="3">
        <v>177282</v>
      </c>
      <c r="N140" s="16">
        <v>1326790</v>
      </c>
      <c r="P140" s="12">
        <f t="shared" si="8"/>
        <v>1.6611951579968639E-2</v>
      </c>
      <c r="Q140" s="12">
        <f t="shared" si="9"/>
        <v>1.731748726655348E-2</v>
      </c>
    </row>
    <row r="141" spans="1:17" ht="15" thickBot="1" x14ac:dyDescent="0.4">
      <c r="A141" s="23">
        <v>139</v>
      </c>
      <c r="B141" s="15" t="s">
        <v>176</v>
      </c>
      <c r="C141" s="3">
        <v>3864</v>
      </c>
      <c r="D141" s="6"/>
      <c r="E141" s="6">
        <v>99</v>
      </c>
      <c r="F141" s="6"/>
      <c r="G141" s="3">
        <v>3089</v>
      </c>
      <c r="H141" s="6">
        <v>676</v>
      </c>
      <c r="I141" s="6"/>
      <c r="J141" s="6">
        <v>241</v>
      </c>
      <c r="K141" s="6">
        <v>6</v>
      </c>
      <c r="L141" s="6"/>
      <c r="M141" s="6"/>
      <c r="N141" s="16">
        <v>16014494</v>
      </c>
      <c r="P141" s="12">
        <f t="shared" si="8"/>
        <v>0</v>
      </c>
      <c r="Q141" s="12">
        <f t="shared" si="9"/>
        <v>2.4896265560165973E-2</v>
      </c>
    </row>
    <row r="142" spans="1:17" ht="15" thickBot="1" x14ac:dyDescent="0.4">
      <c r="A142" s="23">
        <v>140</v>
      </c>
      <c r="B142" s="15" t="s">
        <v>56</v>
      </c>
      <c r="C142" s="3">
        <v>3668</v>
      </c>
      <c r="D142" s="4">
        <v>86</v>
      </c>
      <c r="E142" s="6">
        <v>10</v>
      </c>
      <c r="F142" s="6"/>
      <c r="G142" s="3">
        <v>2587</v>
      </c>
      <c r="H142" s="3">
        <v>1071</v>
      </c>
      <c r="I142" s="6">
        <v>3</v>
      </c>
      <c r="J142" s="3">
        <v>10729</v>
      </c>
      <c r="K142" s="6">
        <v>29</v>
      </c>
      <c r="L142" s="3">
        <v>353275</v>
      </c>
      <c r="M142" s="3">
        <v>1033361</v>
      </c>
      <c r="N142" s="16">
        <v>341870</v>
      </c>
      <c r="P142" s="12">
        <f t="shared" si="8"/>
        <v>1.0382625239388751E-2</v>
      </c>
      <c r="Q142" s="12">
        <f t="shared" si="9"/>
        <v>2.7029546090036349E-3</v>
      </c>
    </row>
    <row r="143" spans="1:17" ht="15" thickBot="1" x14ac:dyDescent="0.4">
      <c r="A143" s="23">
        <v>141</v>
      </c>
      <c r="B143" s="15" t="s">
        <v>45</v>
      </c>
      <c r="C143" s="3">
        <v>3643</v>
      </c>
      <c r="D143" s="4">
        <v>2</v>
      </c>
      <c r="E143" s="6">
        <v>59</v>
      </c>
      <c r="F143" s="6"/>
      <c r="G143" s="3">
        <v>3457</v>
      </c>
      <c r="H143" s="6">
        <v>127</v>
      </c>
      <c r="I143" s="6">
        <v>1</v>
      </c>
      <c r="J143" s="6">
        <v>52</v>
      </c>
      <c r="K143" s="6">
        <v>0.8</v>
      </c>
      <c r="L143" s="3">
        <v>977854</v>
      </c>
      <c r="M143" s="3">
        <v>13999</v>
      </c>
      <c r="N143" s="16">
        <v>69849867</v>
      </c>
      <c r="P143" s="12">
        <f t="shared" si="8"/>
        <v>3.7145510393599545E-3</v>
      </c>
      <c r="Q143" s="12">
        <f t="shared" si="9"/>
        <v>1.5384615384615385E-2</v>
      </c>
    </row>
    <row r="144" spans="1:17" ht="15" thickBot="1" x14ac:dyDescent="0.4">
      <c r="A144" s="23">
        <v>142</v>
      </c>
      <c r="B144" s="15" t="s">
        <v>201</v>
      </c>
      <c r="C144" s="3">
        <v>3636</v>
      </c>
      <c r="D144" s="6"/>
      <c r="E144" s="6">
        <v>118</v>
      </c>
      <c r="F144" s="6"/>
      <c r="G144" s="3">
        <v>2593</v>
      </c>
      <c r="H144" s="6">
        <v>925</v>
      </c>
      <c r="I144" s="6"/>
      <c r="J144" s="3">
        <v>1493</v>
      </c>
      <c r="K144" s="6">
        <v>48</v>
      </c>
      <c r="L144" s="3">
        <v>18043</v>
      </c>
      <c r="M144" s="3">
        <v>7409</v>
      </c>
      <c r="N144" s="16">
        <v>2435231</v>
      </c>
      <c r="P144" s="12">
        <f t="shared" si="8"/>
        <v>0.20151167498987718</v>
      </c>
      <c r="Q144" s="12">
        <f t="shared" si="9"/>
        <v>3.2150033489618215E-2</v>
      </c>
    </row>
    <row r="145" spans="1:17" ht="15" thickBot="1" x14ac:dyDescent="0.4">
      <c r="A145" s="23">
        <v>143</v>
      </c>
      <c r="B145" s="15" t="s">
        <v>150</v>
      </c>
      <c r="C145" s="3">
        <v>3521</v>
      </c>
      <c r="D145" s="6"/>
      <c r="E145" s="6">
        <v>104</v>
      </c>
      <c r="F145" s="6"/>
      <c r="G145" s="3">
        <v>2391</v>
      </c>
      <c r="H145" s="3">
        <v>1026</v>
      </c>
      <c r="I145" s="6">
        <v>16</v>
      </c>
      <c r="J145" s="3">
        <v>4470</v>
      </c>
      <c r="K145" s="6">
        <v>132</v>
      </c>
      <c r="L145" s="3">
        <v>16080</v>
      </c>
      <c r="M145" s="3">
        <v>20416</v>
      </c>
      <c r="N145" s="16">
        <v>787629</v>
      </c>
      <c r="P145" s="12">
        <f t="shared" si="8"/>
        <v>0.21894592476489028</v>
      </c>
      <c r="Q145" s="12">
        <f t="shared" si="9"/>
        <v>2.9530201342281879E-2</v>
      </c>
    </row>
    <row r="146" spans="1:17" ht="15" thickBot="1" x14ac:dyDescent="0.4">
      <c r="A146" s="23">
        <v>144</v>
      </c>
      <c r="B146" s="15" t="s">
        <v>175</v>
      </c>
      <c r="C146" s="3">
        <v>3515</v>
      </c>
      <c r="D146" s="6"/>
      <c r="E146" s="6">
        <v>20</v>
      </c>
      <c r="F146" s="6"/>
      <c r="G146" s="6">
        <v>853</v>
      </c>
      <c r="H146" s="3">
        <v>2642</v>
      </c>
      <c r="I146" s="6">
        <v>1</v>
      </c>
      <c r="J146" s="3">
        <v>1486</v>
      </c>
      <c r="K146" s="6">
        <v>8</v>
      </c>
      <c r="L146" s="3">
        <v>238334</v>
      </c>
      <c r="M146" s="3">
        <v>100785</v>
      </c>
      <c r="N146" s="16">
        <v>2364784</v>
      </c>
      <c r="P146" s="12">
        <f t="shared" si="8"/>
        <v>1.4744257578012602E-2</v>
      </c>
      <c r="Q146" s="12">
        <f t="shared" si="9"/>
        <v>5.3835800807537013E-3</v>
      </c>
    </row>
    <row r="147" spans="1:17" ht="15" thickBot="1" x14ac:dyDescent="0.4">
      <c r="A147" s="23">
        <v>145</v>
      </c>
      <c r="B147" s="15" t="s">
        <v>136</v>
      </c>
      <c r="C147" s="3">
        <v>3296</v>
      </c>
      <c r="D147" s="6"/>
      <c r="E147" s="6">
        <v>132</v>
      </c>
      <c r="F147" s="6"/>
      <c r="G147" s="3">
        <v>2533</v>
      </c>
      <c r="H147" s="6">
        <v>631</v>
      </c>
      <c r="I147" s="6"/>
      <c r="J147" s="6">
        <v>161</v>
      </c>
      <c r="K147" s="6">
        <v>6</v>
      </c>
      <c r="L147" s="3">
        <v>61478</v>
      </c>
      <c r="M147" s="3">
        <v>3012</v>
      </c>
      <c r="N147" s="16">
        <v>20410113</v>
      </c>
      <c r="P147" s="12">
        <f>IFERROR(#REF!/#REF!,0)</f>
        <v>0</v>
      </c>
      <c r="Q147" s="12">
        <f>IFERROR(#REF!/#REF!,0)</f>
        <v>0</v>
      </c>
    </row>
    <row r="148" spans="1:17" ht="29.5" thickBot="1" x14ac:dyDescent="0.4">
      <c r="A148" s="23">
        <v>146</v>
      </c>
      <c r="B148" s="15" t="s">
        <v>142</v>
      </c>
      <c r="C148" s="3">
        <v>3251</v>
      </c>
      <c r="D148" s="6"/>
      <c r="E148" s="6">
        <v>11</v>
      </c>
      <c r="F148" s="6"/>
      <c r="G148" s="3">
        <v>2138</v>
      </c>
      <c r="H148" s="3">
        <v>1102</v>
      </c>
      <c r="I148" s="6">
        <v>8</v>
      </c>
      <c r="J148" s="3">
        <v>11554</v>
      </c>
      <c r="K148" s="6">
        <v>39</v>
      </c>
      <c r="L148" s="3">
        <v>26355</v>
      </c>
      <c r="M148" s="3">
        <v>93667</v>
      </c>
      <c r="N148" s="16">
        <v>281368</v>
      </c>
      <c r="P148" s="12">
        <f t="shared" ref="P148:P179" si="10">IFERROR(J148/M148,0)</f>
        <v>0.12335187419261853</v>
      </c>
      <c r="Q148" s="12">
        <f t="shared" ref="Q148:Q179" si="11">IFERROR(K148/J148,0)</f>
        <v>3.3754543880907045E-3</v>
      </c>
    </row>
    <row r="149" spans="1:17" ht="15" thickBot="1" x14ac:dyDescent="0.4">
      <c r="A149" s="23">
        <v>147</v>
      </c>
      <c r="B149" s="15" t="s">
        <v>82</v>
      </c>
      <c r="C149" s="3">
        <v>2995</v>
      </c>
      <c r="D149" s="6"/>
      <c r="E149" s="6">
        <v>57</v>
      </c>
      <c r="F149" s="6"/>
      <c r="G149" s="3">
        <v>1928</v>
      </c>
      <c r="H149" s="3">
        <v>1010</v>
      </c>
      <c r="I149" s="6">
        <v>25</v>
      </c>
      <c r="J149" s="3">
        <v>38745</v>
      </c>
      <c r="K149" s="6">
        <v>737</v>
      </c>
      <c r="L149" s="3">
        <v>137457</v>
      </c>
      <c r="M149" s="3">
        <v>1778228</v>
      </c>
      <c r="N149" s="16">
        <v>77300</v>
      </c>
      <c r="P149" s="12">
        <f t="shared" si="10"/>
        <v>2.1788544551092436E-2</v>
      </c>
      <c r="Q149" s="12">
        <f t="shared" si="11"/>
        <v>1.9021809265711703E-2</v>
      </c>
    </row>
    <row r="150" spans="1:17" ht="15" thickBot="1" x14ac:dyDescent="0.4">
      <c r="A150" s="23">
        <v>148</v>
      </c>
      <c r="B150" s="15" t="s">
        <v>80</v>
      </c>
      <c r="C150" s="3">
        <v>2840</v>
      </c>
      <c r="D150" s="4">
        <v>75</v>
      </c>
      <c r="E150" s="6">
        <v>41</v>
      </c>
      <c r="F150" s="5">
        <v>1</v>
      </c>
      <c r="G150" s="3">
        <v>1325</v>
      </c>
      <c r="H150" s="3">
        <v>1474</v>
      </c>
      <c r="I150" s="6">
        <v>9</v>
      </c>
      <c r="J150" s="3">
        <v>1511</v>
      </c>
      <c r="K150" s="6">
        <v>22</v>
      </c>
      <c r="L150" s="3">
        <v>368445</v>
      </c>
      <c r="M150" s="3">
        <v>195966</v>
      </c>
      <c r="N150" s="16">
        <v>1880145</v>
      </c>
      <c r="P150" s="12">
        <f t="shared" si="10"/>
        <v>7.7105212128634557E-3</v>
      </c>
      <c r="Q150" s="12">
        <f t="shared" si="11"/>
        <v>1.455989410986102E-2</v>
      </c>
    </row>
    <row r="151" spans="1:17" ht="15" thickBot="1" x14ac:dyDescent="0.4">
      <c r="A151" s="23">
        <v>149</v>
      </c>
      <c r="B151" s="15" t="s">
        <v>207</v>
      </c>
      <c r="C151" s="3">
        <v>2787</v>
      </c>
      <c r="D151" s="6"/>
      <c r="E151" s="6">
        <v>55</v>
      </c>
      <c r="F151" s="6"/>
      <c r="G151" s="3">
        <v>1290</v>
      </c>
      <c r="H151" s="3">
        <v>1442</v>
      </c>
      <c r="I151" s="6"/>
      <c r="J151" s="6">
        <v>248</v>
      </c>
      <c r="K151" s="6">
        <v>5</v>
      </c>
      <c r="L151" s="3">
        <v>12044</v>
      </c>
      <c r="M151" s="3">
        <v>1072</v>
      </c>
      <c r="N151" s="16">
        <v>11230588</v>
      </c>
      <c r="P151" s="12">
        <f t="shared" si="10"/>
        <v>0.23134328358208955</v>
      </c>
      <c r="Q151" s="12">
        <f t="shared" si="11"/>
        <v>2.0161290322580645E-2</v>
      </c>
    </row>
    <row r="152" spans="1:17" ht="15" thickBot="1" x14ac:dyDescent="0.4">
      <c r="A152" s="23">
        <v>150</v>
      </c>
      <c r="B152" s="15" t="s">
        <v>187</v>
      </c>
      <c r="C152" s="3">
        <v>2569</v>
      </c>
      <c r="D152" s="4">
        <v>38</v>
      </c>
      <c r="E152" s="6">
        <v>37</v>
      </c>
      <c r="F152" s="6"/>
      <c r="G152" s="3">
        <v>1566</v>
      </c>
      <c r="H152" s="6">
        <v>966</v>
      </c>
      <c r="I152" s="6">
        <v>5</v>
      </c>
      <c r="J152" s="3">
        <v>6428</v>
      </c>
      <c r="K152" s="6">
        <v>93</v>
      </c>
      <c r="L152" s="3">
        <v>17836</v>
      </c>
      <c r="M152" s="3">
        <v>44631</v>
      </c>
      <c r="N152" s="16">
        <v>399635</v>
      </c>
      <c r="P152" s="12">
        <f t="shared" si="10"/>
        <v>0.14402545316035939</v>
      </c>
      <c r="Q152" s="12">
        <f t="shared" si="11"/>
        <v>1.446795270690728E-2</v>
      </c>
    </row>
    <row r="153" spans="1:17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16693</v>
      </c>
      <c r="N153" s="16">
        <v>12210302</v>
      </c>
      <c r="P153" s="12">
        <f t="shared" si="10"/>
        <v>1.1801353860899779E-2</v>
      </c>
      <c r="Q153" s="12">
        <f t="shared" si="11"/>
        <v>1.5228426395939087E-2</v>
      </c>
    </row>
    <row r="154" spans="1:17" ht="15" thickBot="1" x14ac:dyDescent="0.4">
      <c r="A154" s="23">
        <v>152</v>
      </c>
      <c r="B154" s="15" t="s">
        <v>151</v>
      </c>
      <c r="C154" s="3">
        <v>2389</v>
      </c>
      <c r="D154" s="6"/>
      <c r="E154" s="6">
        <v>41</v>
      </c>
      <c r="F154" s="6"/>
      <c r="G154" s="3">
        <v>1782</v>
      </c>
      <c r="H154" s="6">
        <v>566</v>
      </c>
      <c r="I154" s="6">
        <v>5</v>
      </c>
      <c r="J154" s="3">
        <v>1206</v>
      </c>
      <c r="K154" s="6">
        <v>21</v>
      </c>
      <c r="L154" s="6"/>
      <c r="M154" s="6"/>
      <c r="N154" s="16">
        <v>1980815</v>
      </c>
      <c r="P154" s="12">
        <f t="shared" si="10"/>
        <v>0</v>
      </c>
      <c r="Q154" s="12">
        <f t="shared" si="11"/>
        <v>1.7412935323383085E-2</v>
      </c>
    </row>
    <row r="155" spans="1:17" ht="15" thickBot="1" x14ac:dyDescent="0.4">
      <c r="A155" s="23">
        <v>153</v>
      </c>
      <c r="B155" s="15" t="s">
        <v>88</v>
      </c>
      <c r="C155" s="3">
        <v>2313</v>
      </c>
      <c r="D155" s="6"/>
      <c r="E155" s="6">
        <v>51</v>
      </c>
      <c r="F155" s="6"/>
      <c r="G155" s="3">
        <v>1950</v>
      </c>
      <c r="H155" s="6">
        <v>312</v>
      </c>
      <c r="I155" s="6">
        <v>1</v>
      </c>
      <c r="J155" s="6">
        <v>665</v>
      </c>
      <c r="K155" s="6">
        <v>15</v>
      </c>
      <c r="L155" s="3">
        <v>266427</v>
      </c>
      <c r="M155" s="3">
        <v>76622</v>
      </c>
      <c r="N155" s="16">
        <v>3477154</v>
      </c>
      <c r="P155" s="12">
        <f t="shared" si="10"/>
        <v>8.6789694865704366E-3</v>
      </c>
      <c r="Q155" s="12">
        <f t="shared" si="11"/>
        <v>2.2556390977443608E-2</v>
      </c>
    </row>
    <row r="156" spans="1:17" ht="15" thickBot="1" x14ac:dyDescent="0.4">
      <c r="A156" s="23">
        <v>154</v>
      </c>
      <c r="B156" s="15" t="s">
        <v>197</v>
      </c>
      <c r="C156" s="3">
        <v>2306</v>
      </c>
      <c r="D156" s="6"/>
      <c r="E156" s="6">
        <v>72</v>
      </c>
      <c r="F156" s="6"/>
      <c r="G156" s="3">
        <v>1736</v>
      </c>
      <c r="H156" s="6">
        <v>498</v>
      </c>
      <c r="I156" s="6"/>
      <c r="J156" s="6">
        <v>287</v>
      </c>
      <c r="K156" s="6">
        <v>9</v>
      </c>
      <c r="L156" s="6"/>
      <c r="M156" s="6"/>
      <c r="N156" s="16">
        <v>8021921</v>
      </c>
      <c r="P156" s="12">
        <f t="shared" si="10"/>
        <v>0</v>
      </c>
      <c r="Q156" s="12">
        <f t="shared" si="11"/>
        <v>3.1358885017421602E-2</v>
      </c>
    </row>
    <row r="157" spans="1:17" ht="15" thickBot="1" x14ac:dyDescent="0.4">
      <c r="A157" s="23">
        <v>155</v>
      </c>
      <c r="B157" s="15" t="s">
        <v>90</v>
      </c>
      <c r="C157" s="3">
        <v>2294</v>
      </c>
      <c r="D157" s="6"/>
      <c r="E157" s="6">
        <v>63</v>
      </c>
      <c r="F157" s="6"/>
      <c r="G157" s="3">
        <v>1571</v>
      </c>
      <c r="H157" s="6">
        <v>660</v>
      </c>
      <c r="I157" s="6"/>
      <c r="J157" s="6">
        <v>109</v>
      </c>
      <c r="K157" s="6">
        <v>3</v>
      </c>
      <c r="L157" s="6"/>
      <c r="M157" s="6"/>
      <c r="N157" s="16">
        <v>21060169</v>
      </c>
      <c r="P157" s="12">
        <f t="shared" si="10"/>
        <v>0</v>
      </c>
      <c r="Q157" s="12">
        <f t="shared" si="11"/>
        <v>2.7522935779816515E-2</v>
      </c>
    </row>
    <row r="158" spans="1:17" ht="15" thickBot="1" x14ac:dyDescent="0.4">
      <c r="A158" s="23">
        <v>156</v>
      </c>
      <c r="B158" s="15" t="s">
        <v>212</v>
      </c>
      <c r="C158" s="3">
        <v>2052</v>
      </c>
      <c r="D158" s="6"/>
      <c r="E158" s="6">
        <v>596</v>
      </c>
      <c r="F158" s="6"/>
      <c r="G158" s="3">
        <v>1329</v>
      </c>
      <c r="H158" s="6">
        <v>127</v>
      </c>
      <c r="I158" s="6"/>
      <c r="J158" s="6">
        <v>68</v>
      </c>
      <c r="K158" s="6">
        <v>20</v>
      </c>
      <c r="L158" s="6"/>
      <c r="M158" s="6"/>
      <c r="N158" s="16">
        <v>30007426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83</v>
      </c>
      <c r="C159" s="3">
        <v>2047</v>
      </c>
      <c r="D159" s="6"/>
      <c r="E159" s="6">
        <v>25</v>
      </c>
      <c r="F159" s="6"/>
      <c r="G159" s="3">
        <v>1444</v>
      </c>
      <c r="H159" s="6">
        <v>578</v>
      </c>
      <c r="I159" s="6">
        <v>2</v>
      </c>
      <c r="J159" s="3">
        <v>1692</v>
      </c>
      <c r="K159" s="6">
        <v>21</v>
      </c>
      <c r="L159" s="3">
        <v>415095</v>
      </c>
      <c r="M159" s="3">
        <v>343098</v>
      </c>
      <c r="N159" s="16">
        <v>1209845</v>
      </c>
      <c r="P159" s="12">
        <f t="shared" si="10"/>
        <v>4.9315355962436386E-3</v>
      </c>
      <c r="Q159" s="12">
        <f t="shared" si="11"/>
        <v>1.2411347517730497E-2</v>
      </c>
    </row>
    <row r="160" spans="1:17" ht="15" thickBot="1" x14ac:dyDescent="0.4">
      <c r="A160" s="23">
        <v>158</v>
      </c>
      <c r="B160" s="15" t="s">
        <v>135</v>
      </c>
      <c r="C160" s="3">
        <v>1949</v>
      </c>
      <c r="D160" s="6"/>
      <c r="E160" s="6">
        <v>49</v>
      </c>
      <c r="F160" s="6"/>
      <c r="G160" s="3">
        <v>1461</v>
      </c>
      <c r="H160" s="6">
        <v>439</v>
      </c>
      <c r="I160" s="6"/>
      <c r="J160" s="6">
        <v>234</v>
      </c>
      <c r="K160" s="6">
        <v>6</v>
      </c>
      <c r="L160" s="3">
        <v>101580</v>
      </c>
      <c r="M160" s="3">
        <v>12191</v>
      </c>
      <c r="N160" s="16">
        <v>8332196</v>
      </c>
      <c r="P160" s="12">
        <f t="shared" si="10"/>
        <v>1.9194487736855056E-2</v>
      </c>
      <c r="Q160" s="12">
        <f t="shared" si="11"/>
        <v>2.564102564102564E-2</v>
      </c>
    </row>
    <row r="161" spans="1:17" ht="15" thickBot="1" x14ac:dyDescent="0.4">
      <c r="A161" s="23">
        <v>159</v>
      </c>
      <c r="B161" s="15" t="s">
        <v>60</v>
      </c>
      <c r="C161" s="3">
        <v>1872</v>
      </c>
      <c r="D161" s="4">
        <v>1</v>
      </c>
      <c r="E161" s="6">
        <v>25</v>
      </c>
      <c r="F161" s="6"/>
      <c r="G161" s="3">
        <v>1808</v>
      </c>
      <c r="H161" s="6">
        <v>39</v>
      </c>
      <c r="I161" s="6"/>
      <c r="J161" s="6">
        <v>374</v>
      </c>
      <c r="K161" s="6">
        <v>5</v>
      </c>
      <c r="L161" s="3">
        <v>1005807</v>
      </c>
      <c r="M161" s="3">
        <v>201077</v>
      </c>
      <c r="N161" s="3">
        <v>5002100</v>
      </c>
      <c r="P161" s="12">
        <f t="shared" si="10"/>
        <v>1.8599839862341293E-3</v>
      </c>
      <c r="Q161" s="12">
        <f t="shared" si="11"/>
        <v>1.3368983957219251E-2</v>
      </c>
    </row>
    <row r="162" spans="1:17" ht="1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104960</v>
      </c>
      <c r="N162" s="16">
        <v>375182</v>
      </c>
      <c r="P162" s="12">
        <f t="shared" si="10"/>
        <v>4.700838414634146E-2</v>
      </c>
      <c r="Q162" s="12">
        <f t="shared" si="11"/>
        <v>1.1957843534657479E-2</v>
      </c>
    </row>
    <row r="163" spans="1:17" ht="15" thickBot="1" x14ac:dyDescent="0.4">
      <c r="A163" s="23">
        <v>161</v>
      </c>
      <c r="B163" s="15" t="s">
        <v>233</v>
      </c>
      <c r="C163" s="3">
        <v>1805</v>
      </c>
      <c r="D163" s="6"/>
      <c r="E163" s="6">
        <v>42</v>
      </c>
      <c r="F163" s="6"/>
      <c r="G163" s="6">
        <v>961</v>
      </c>
      <c r="H163" s="6">
        <v>802</v>
      </c>
      <c r="I163" s="6"/>
      <c r="J163" s="6">
        <v>841</v>
      </c>
      <c r="K163" s="6">
        <v>20</v>
      </c>
      <c r="L163" s="3">
        <v>20909</v>
      </c>
      <c r="M163" s="3">
        <v>9738</v>
      </c>
      <c r="N163" s="16">
        <v>2147047</v>
      </c>
      <c r="P163" s="12">
        <f t="shared" si="10"/>
        <v>8.6362702813719452E-2</v>
      </c>
      <c r="Q163" s="12">
        <f t="shared" si="11"/>
        <v>2.3781212841854936E-2</v>
      </c>
    </row>
    <row r="164" spans="1:17" ht="15" thickBot="1" x14ac:dyDescent="0.4">
      <c r="A164" s="23">
        <v>162</v>
      </c>
      <c r="B164" s="15" t="s">
        <v>154</v>
      </c>
      <c r="C164" s="3">
        <v>1371</v>
      </c>
      <c r="D164" s="6"/>
      <c r="E164" s="6">
        <v>82</v>
      </c>
      <c r="F164" s="6"/>
      <c r="G164" s="3">
        <v>1250</v>
      </c>
      <c r="H164" s="6">
        <v>39</v>
      </c>
      <c r="I164" s="6">
        <v>2</v>
      </c>
      <c r="J164" s="6">
        <v>269</v>
      </c>
      <c r="K164" s="6">
        <v>16</v>
      </c>
      <c r="L164" s="3">
        <v>30332</v>
      </c>
      <c r="M164" s="3">
        <v>5959</v>
      </c>
      <c r="N164" s="16">
        <v>5090438</v>
      </c>
      <c r="P164" s="12">
        <f t="shared" si="10"/>
        <v>4.5141802315824806E-2</v>
      </c>
      <c r="Q164" s="12">
        <f t="shared" si="11"/>
        <v>5.9479553903345722E-2</v>
      </c>
    </row>
    <row r="165" spans="1:17" ht="15" thickBot="1" x14ac:dyDescent="0.4">
      <c r="A165" s="23">
        <v>163</v>
      </c>
      <c r="B165" s="15" t="s">
        <v>181</v>
      </c>
      <c r="C165" s="3">
        <v>1308</v>
      </c>
      <c r="D165" s="6"/>
      <c r="E165" s="6">
        <v>92</v>
      </c>
      <c r="F165" s="6"/>
      <c r="G165" s="3">
        <v>1117</v>
      </c>
      <c r="H165" s="6">
        <v>99</v>
      </c>
      <c r="I165" s="6"/>
      <c r="J165" s="6">
        <v>79</v>
      </c>
      <c r="K165" s="6">
        <v>6</v>
      </c>
      <c r="L165" s="6"/>
      <c r="M165" s="6"/>
      <c r="N165" s="16">
        <v>16554598</v>
      </c>
      <c r="P165" s="12">
        <f t="shared" si="10"/>
        <v>0</v>
      </c>
      <c r="Q165" s="12">
        <f t="shared" si="11"/>
        <v>7.5949367088607597E-2</v>
      </c>
    </row>
    <row r="166" spans="1:17" ht="15" thickBot="1" x14ac:dyDescent="0.4">
      <c r="A166" s="23">
        <v>164</v>
      </c>
      <c r="B166" s="15" t="s">
        <v>93</v>
      </c>
      <c r="C166" s="3">
        <v>1202</v>
      </c>
      <c r="D166" s="6"/>
      <c r="E166" s="6">
        <v>69</v>
      </c>
      <c r="F166" s="6"/>
      <c r="G166" s="3">
        <v>1124</v>
      </c>
      <c r="H166" s="6">
        <v>9</v>
      </c>
      <c r="I166" s="6">
        <v>9</v>
      </c>
      <c r="J166" s="6">
        <v>49</v>
      </c>
      <c r="K166" s="6">
        <v>3</v>
      </c>
      <c r="L166" s="3">
        <v>28347</v>
      </c>
      <c r="M166" s="3">
        <v>1160</v>
      </c>
      <c r="N166" s="16">
        <v>24442818</v>
      </c>
      <c r="P166" s="12">
        <f t="shared" si="10"/>
        <v>4.2241379310344829E-2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1110</v>
      </c>
      <c r="D167" s="6"/>
      <c r="E167" s="6">
        <v>35</v>
      </c>
      <c r="F167" s="6"/>
      <c r="G167" s="3">
        <v>1025</v>
      </c>
      <c r="H167" s="6">
        <v>50</v>
      </c>
      <c r="I167" s="6"/>
      <c r="J167" s="6">
        <v>11</v>
      </c>
      <c r="K167" s="6">
        <v>0.4</v>
      </c>
      <c r="L167" s="3">
        <v>1246480</v>
      </c>
      <c r="M167" s="3">
        <v>12773</v>
      </c>
      <c r="N167" s="16">
        <v>97585632</v>
      </c>
      <c r="P167" s="12">
        <f t="shared" si="10"/>
        <v>8.6119157598058406E-4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895</v>
      </c>
      <c r="H168" s="6">
        <v>19</v>
      </c>
      <c r="I168" s="6"/>
      <c r="J168" s="3">
        <v>4217</v>
      </c>
      <c r="K168" s="6">
        <v>68</v>
      </c>
      <c r="L168" s="3">
        <v>5374</v>
      </c>
      <c r="M168" s="3">
        <v>24395</v>
      </c>
      <c r="N168" s="16">
        <v>220290</v>
      </c>
      <c r="P168" s="12">
        <f t="shared" si="10"/>
        <v>0.17286329165812667</v>
      </c>
      <c r="Q168" s="12">
        <f t="shared" si="11"/>
        <v>1.6125207493478778E-2</v>
      </c>
    </row>
    <row r="169" spans="1:17" ht="1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P169" s="12">
        <f t="shared" si="10"/>
        <v>9.3858717387471452E-2</v>
      </c>
      <c r="Q169" s="12">
        <f t="shared" si="11"/>
        <v>5.6675524603683677E-2</v>
      </c>
    </row>
    <row r="170" spans="1:17" ht="15" thickBot="1" x14ac:dyDescent="0.4">
      <c r="A170" s="23">
        <v>168</v>
      </c>
      <c r="B170" s="15" t="s">
        <v>99</v>
      </c>
      <c r="C170" s="6">
        <v>737</v>
      </c>
      <c r="D170" s="6"/>
      <c r="E170" s="6">
        <v>48</v>
      </c>
      <c r="F170" s="6"/>
      <c r="G170" s="6">
        <v>623</v>
      </c>
      <c r="H170" s="6">
        <v>66</v>
      </c>
      <c r="I170" s="6">
        <v>2</v>
      </c>
      <c r="J170" s="3">
        <v>4228</v>
      </c>
      <c r="K170" s="6">
        <v>275</v>
      </c>
      <c r="L170" s="3">
        <v>127554</v>
      </c>
      <c r="M170" s="3">
        <v>731744</v>
      </c>
      <c r="N170" s="16">
        <v>174315</v>
      </c>
      <c r="P170" s="12">
        <f t="shared" si="10"/>
        <v>5.7779769974198626E-3</v>
      </c>
      <c r="Q170" s="12">
        <f t="shared" si="11"/>
        <v>6.5042573320719013E-2</v>
      </c>
    </row>
    <row r="171" spans="1:17" ht="15" thickBot="1" x14ac:dyDescent="0.4">
      <c r="A171" s="23">
        <v>169</v>
      </c>
      <c r="B171" s="17" t="s">
        <v>74</v>
      </c>
      <c r="C171" s="6">
        <v>712</v>
      </c>
      <c r="D171" s="6"/>
      <c r="E171" s="6">
        <v>13</v>
      </c>
      <c r="F171" s="6"/>
      <c r="G171" s="6">
        <v>659</v>
      </c>
      <c r="H171" s="6">
        <v>40</v>
      </c>
      <c r="I171" s="6">
        <v>4</v>
      </c>
      <c r="J171" s="6"/>
      <c r="K171" s="6"/>
      <c r="L171" s="6"/>
      <c r="M171" s="6"/>
      <c r="N171" s="6"/>
      <c r="P171" s="12">
        <f t="shared" si="10"/>
        <v>0</v>
      </c>
      <c r="Q171" s="12">
        <f t="shared" si="11"/>
        <v>0</v>
      </c>
    </row>
    <row r="172" spans="1:17" ht="15" thickBot="1" x14ac:dyDescent="0.4">
      <c r="A172" s="23">
        <v>170</v>
      </c>
      <c r="B172" s="15" t="s">
        <v>143</v>
      </c>
      <c r="C172" s="6">
        <v>710</v>
      </c>
      <c r="D172" s="6"/>
      <c r="E172" s="6">
        <v>22</v>
      </c>
      <c r="F172" s="6"/>
      <c r="G172" s="6">
        <v>632</v>
      </c>
      <c r="H172" s="6">
        <v>56</v>
      </c>
      <c r="I172" s="6">
        <v>6</v>
      </c>
      <c r="J172" s="3">
        <v>16507</v>
      </c>
      <c r="K172" s="6">
        <v>511</v>
      </c>
      <c r="L172" s="3">
        <v>4701</v>
      </c>
      <c r="M172" s="3">
        <v>109293</v>
      </c>
      <c r="N172" s="16">
        <v>43013</v>
      </c>
      <c r="P172" s="12">
        <f t="shared" si="10"/>
        <v>0.1510343754860787</v>
      </c>
      <c r="Q172" s="12">
        <f t="shared" si="11"/>
        <v>3.095656388198946E-2</v>
      </c>
    </row>
    <row r="173" spans="1:17" ht="29.5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672</v>
      </c>
      <c r="H173" s="6">
        <v>18</v>
      </c>
      <c r="I173" s="6">
        <v>1</v>
      </c>
      <c r="J173" s="3">
        <v>17909</v>
      </c>
      <c r="K173" s="6">
        <v>154</v>
      </c>
      <c r="L173" s="3">
        <v>3671</v>
      </c>
      <c r="M173" s="3">
        <v>94458</v>
      </c>
      <c r="N173" s="16">
        <v>38864</v>
      </c>
      <c r="P173" s="12">
        <f t="shared" si="10"/>
        <v>0.18959749306570114</v>
      </c>
      <c r="Q173" s="12">
        <f t="shared" si="11"/>
        <v>8.5990284214640684E-3</v>
      </c>
    </row>
    <row r="174" spans="1:17" ht="15" thickBot="1" x14ac:dyDescent="0.4">
      <c r="A174" s="23">
        <v>172</v>
      </c>
      <c r="B174" s="15" t="s">
        <v>173</v>
      </c>
      <c r="C174" s="6">
        <v>585</v>
      </c>
      <c r="D174" s="6"/>
      <c r="E174" s="6">
        <v>1</v>
      </c>
      <c r="F174" s="6"/>
      <c r="G174" s="6">
        <v>332</v>
      </c>
      <c r="H174" s="6">
        <v>252</v>
      </c>
      <c r="I174" s="6">
        <v>2</v>
      </c>
      <c r="J174" s="3">
        <v>3561</v>
      </c>
      <c r="K174" s="6">
        <v>6</v>
      </c>
      <c r="L174" s="3">
        <v>9163</v>
      </c>
      <c r="M174" s="3">
        <v>55775</v>
      </c>
      <c r="N174" s="16">
        <v>164284</v>
      </c>
      <c r="P174" s="12">
        <f t="shared" si="10"/>
        <v>6.3845809054235772E-2</v>
      </c>
      <c r="Q174" s="12">
        <f t="shared" si="11"/>
        <v>1.6849199663016006E-3</v>
      </c>
    </row>
    <row r="175" spans="1:17" ht="29.5" thickBot="1" x14ac:dyDescent="0.4">
      <c r="A175" s="23">
        <v>173</v>
      </c>
      <c r="B175" s="15" t="s">
        <v>209</v>
      </c>
      <c r="C175" s="6">
        <v>565</v>
      </c>
      <c r="D175" s="6"/>
      <c r="E175" s="6">
        <v>7</v>
      </c>
      <c r="F175" s="6"/>
      <c r="G175" s="6">
        <v>537</v>
      </c>
      <c r="H175" s="6">
        <v>21</v>
      </c>
      <c r="I175" s="6"/>
      <c r="J175" s="6">
        <v>63</v>
      </c>
      <c r="K175" s="6">
        <v>0.8</v>
      </c>
      <c r="L175" s="3">
        <v>26620</v>
      </c>
      <c r="M175" s="3">
        <v>2960</v>
      </c>
      <c r="N175" s="16">
        <v>8994081</v>
      </c>
      <c r="P175" s="12">
        <f t="shared" si="10"/>
        <v>2.1283783783783785E-2</v>
      </c>
      <c r="Q175" s="12">
        <f t="shared" si="11"/>
        <v>1.2698412698412698E-2</v>
      </c>
    </row>
    <row r="176" spans="1:17" ht="15" thickBot="1" x14ac:dyDescent="0.4">
      <c r="A176" s="23">
        <v>174</v>
      </c>
      <c r="B176" s="15" t="s">
        <v>95</v>
      </c>
      <c r="C176" s="6">
        <v>530</v>
      </c>
      <c r="D176" s="4">
        <v>1</v>
      </c>
      <c r="E176" s="6">
        <v>7</v>
      </c>
      <c r="F176" s="6"/>
      <c r="G176" s="6">
        <v>489</v>
      </c>
      <c r="H176" s="6">
        <v>34</v>
      </c>
      <c r="I176" s="6"/>
      <c r="J176" s="6">
        <v>22</v>
      </c>
      <c r="K176" s="6">
        <v>0.3</v>
      </c>
      <c r="L176" s="3">
        <v>96859</v>
      </c>
      <c r="M176" s="3">
        <v>4065</v>
      </c>
      <c r="N176" s="16">
        <v>23829066</v>
      </c>
      <c r="P176" s="12">
        <f t="shared" si="10"/>
        <v>5.4120541205412058E-3</v>
      </c>
      <c r="Q176" s="12">
        <f t="shared" si="11"/>
        <v>1.3636363636363636E-2</v>
      </c>
    </row>
    <row r="177" spans="1:17" ht="15" thickBot="1" x14ac:dyDescent="0.4">
      <c r="A177" s="23">
        <v>175</v>
      </c>
      <c r="B177" s="15" t="s">
        <v>206</v>
      </c>
      <c r="C177" s="6">
        <v>525</v>
      </c>
      <c r="D177" s="6"/>
      <c r="E177" s="6">
        <v>1</v>
      </c>
      <c r="F177" s="6"/>
      <c r="G177" s="6">
        <v>472</v>
      </c>
      <c r="H177" s="6">
        <v>52</v>
      </c>
      <c r="I177" s="6"/>
      <c r="J177" s="6">
        <v>44</v>
      </c>
      <c r="K177" s="6">
        <v>0.08</v>
      </c>
      <c r="L177" s="3">
        <v>37522</v>
      </c>
      <c r="M177" s="3">
        <v>3130</v>
      </c>
      <c r="N177" s="16">
        <v>11987326</v>
      </c>
      <c r="P177" s="12">
        <f t="shared" si="10"/>
        <v>1.4057507987220448E-2</v>
      </c>
      <c r="Q177" s="12">
        <f t="shared" si="11"/>
        <v>1.8181818181818182E-3</v>
      </c>
    </row>
    <row r="178" spans="1:17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60199092</v>
      </c>
      <c r="P178" s="12">
        <f t="shared" si="10"/>
        <v>0</v>
      </c>
      <c r="Q178" s="12">
        <f t="shared" si="11"/>
        <v>3.7499999999999999E-2</v>
      </c>
    </row>
    <row r="179" spans="1:17" ht="15" thickBot="1" x14ac:dyDescent="0.4">
      <c r="A179" s="23">
        <v>177</v>
      </c>
      <c r="B179" s="15" t="s">
        <v>125</v>
      </c>
      <c r="C179" s="6">
        <v>499</v>
      </c>
      <c r="D179" s="4">
        <v>13</v>
      </c>
      <c r="E179" s="6"/>
      <c r="F179" s="6"/>
      <c r="G179" s="6">
        <v>424</v>
      </c>
      <c r="H179" s="6">
        <v>75</v>
      </c>
      <c r="I179" s="6">
        <v>2</v>
      </c>
      <c r="J179" s="3">
        <v>14812</v>
      </c>
      <c r="K179" s="6"/>
      <c r="L179" s="3">
        <v>54372</v>
      </c>
      <c r="M179" s="3">
        <v>1613987</v>
      </c>
      <c r="N179" s="16">
        <v>33688</v>
      </c>
      <c r="P179" s="12">
        <f t="shared" si="10"/>
        <v>9.1772734228962195E-3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232</v>
      </c>
      <c r="C180" s="6">
        <v>495</v>
      </c>
      <c r="D180" s="6"/>
      <c r="E180" s="6">
        <v>7</v>
      </c>
      <c r="F180" s="6"/>
      <c r="G180" s="6">
        <v>475</v>
      </c>
      <c r="H180" s="6">
        <v>13</v>
      </c>
      <c r="I180" s="6"/>
      <c r="J180" s="6">
        <v>566</v>
      </c>
      <c r="K180" s="6">
        <v>8</v>
      </c>
      <c r="L180" s="6"/>
      <c r="M180" s="6"/>
      <c r="N180" s="16">
        <v>874724</v>
      </c>
      <c r="P180" s="12">
        <f t="shared" ref="P180:P211" si="12">IFERROR(J180/M180,0)</f>
        <v>0</v>
      </c>
      <c r="Q180" s="12">
        <f t="shared" ref="Q180:Q211" si="13">IFERROR(K180/J180,0)</f>
        <v>1.4134275618374558E-2</v>
      </c>
    </row>
    <row r="181" spans="1:17" ht="15" thickBot="1" x14ac:dyDescent="0.4">
      <c r="A181" s="23">
        <v>179</v>
      </c>
      <c r="B181" s="15" t="s">
        <v>117</v>
      </c>
      <c r="C181" s="6">
        <v>477</v>
      </c>
      <c r="D181" s="6"/>
      <c r="E181" s="6"/>
      <c r="F181" s="6"/>
      <c r="G181" s="6">
        <v>463</v>
      </c>
      <c r="H181" s="6">
        <v>14</v>
      </c>
      <c r="I181" s="6"/>
      <c r="J181" s="3">
        <v>9751</v>
      </c>
      <c r="K181" s="6"/>
      <c r="L181" s="3">
        <v>140108</v>
      </c>
      <c r="M181" s="3">
        <v>2864257</v>
      </c>
      <c r="N181" s="16">
        <v>48916</v>
      </c>
      <c r="P181" s="12">
        <f t="shared" si="12"/>
        <v>3.4043732807495976E-3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11995</v>
      </c>
      <c r="K182" s="6">
        <v>206</v>
      </c>
      <c r="L182" s="3">
        <v>5170</v>
      </c>
      <c r="M182" s="3">
        <v>133076</v>
      </c>
      <c r="N182" s="16">
        <v>38850</v>
      </c>
      <c r="P182" s="12">
        <f t="shared" si="12"/>
        <v>9.0136463374312428E-2</v>
      </c>
      <c r="Q182" s="12">
        <f t="shared" si="13"/>
        <v>1.7173822426010839E-2</v>
      </c>
    </row>
    <row r="183" spans="1:17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3560162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404</v>
      </c>
      <c r="D184" s="6"/>
      <c r="E184" s="6">
        <v>10</v>
      </c>
      <c r="F184" s="6"/>
      <c r="G184" s="6">
        <v>359</v>
      </c>
      <c r="H184" s="6">
        <v>35</v>
      </c>
      <c r="I184" s="6"/>
      <c r="J184" s="6">
        <v>318</v>
      </c>
      <c r="K184" s="6">
        <v>8</v>
      </c>
      <c r="L184" s="3">
        <v>253248</v>
      </c>
      <c r="M184" s="3">
        <v>199036</v>
      </c>
      <c r="N184" s="16">
        <v>1272370</v>
      </c>
      <c r="P184" s="12">
        <f t="shared" si="12"/>
        <v>1.5977009184268173E-3</v>
      </c>
      <c r="Q184" s="12">
        <f t="shared" si="13"/>
        <v>2.5157232704402517E-2</v>
      </c>
    </row>
    <row r="185" spans="1:17" ht="15" thickBot="1" x14ac:dyDescent="0.4">
      <c r="A185" s="23">
        <v>183</v>
      </c>
      <c r="B185" s="15" t="s">
        <v>115</v>
      </c>
      <c r="C185" s="6">
        <v>346</v>
      </c>
      <c r="D185" s="6"/>
      <c r="E185" s="6">
        <v>24</v>
      </c>
      <c r="F185" s="6"/>
      <c r="G185" s="6">
        <v>317</v>
      </c>
      <c r="H185" s="6">
        <v>5</v>
      </c>
      <c r="I185" s="6"/>
      <c r="J185" s="3">
        <v>4063</v>
      </c>
      <c r="K185" s="6">
        <v>282</v>
      </c>
      <c r="L185" s="3">
        <v>14495</v>
      </c>
      <c r="M185" s="3">
        <v>170207</v>
      </c>
      <c r="N185" s="16">
        <v>85161</v>
      </c>
      <c r="P185" s="12">
        <f t="shared" si="12"/>
        <v>2.3870933627876643E-2</v>
      </c>
      <c r="Q185" s="12">
        <f t="shared" si="13"/>
        <v>6.9406842234801869E-2</v>
      </c>
    </row>
    <row r="186" spans="1:17" ht="15" thickBot="1" x14ac:dyDescent="0.4">
      <c r="A186" s="23">
        <v>184</v>
      </c>
      <c r="B186" s="15" t="s">
        <v>170</v>
      </c>
      <c r="C186" s="6">
        <v>320</v>
      </c>
      <c r="D186" s="4">
        <v>2</v>
      </c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78504</v>
      </c>
      <c r="M186" s="3">
        <v>23840</v>
      </c>
      <c r="N186" s="16">
        <v>3293016</v>
      </c>
      <c r="P186" s="12">
        <f t="shared" si="12"/>
        <v>4.0687919463087245E-3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309</v>
      </c>
      <c r="D187" s="6"/>
      <c r="E187" s="6"/>
      <c r="F187" s="6"/>
      <c r="G187" s="6">
        <v>291</v>
      </c>
      <c r="H187" s="6">
        <v>18</v>
      </c>
      <c r="I187" s="6"/>
      <c r="J187" s="6">
        <v>399</v>
      </c>
      <c r="K187" s="6"/>
      <c r="L187" s="3">
        <v>152450</v>
      </c>
      <c r="M187" s="3">
        <v>196965</v>
      </c>
      <c r="N187" s="16">
        <v>773997</v>
      </c>
      <c r="P187" s="12">
        <f t="shared" si="12"/>
        <v>2.025740613814637E-3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155648</v>
      </c>
      <c r="M188" s="3">
        <v>9274</v>
      </c>
      <c r="N188" s="16">
        <v>16783742</v>
      </c>
      <c r="P188" s="12">
        <f t="shared" si="12"/>
        <v>1.8330817338796635E-3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236</v>
      </c>
      <c r="D189" s="6"/>
      <c r="E189" s="6">
        <v>2</v>
      </c>
      <c r="F189" s="6"/>
      <c r="G189" s="6">
        <v>213</v>
      </c>
      <c r="H189" s="6">
        <v>21</v>
      </c>
      <c r="I189" s="6">
        <v>1</v>
      </c>
      <c r="J189" s="3">
        <v>6002</v>
      </c>
      <c r="K189" s="6">
        <v>51</v>
      </c>
      <c r="L189" s="3">
        <v>51953</v>
      </c>
      <c r="M189" s="3">
        <v>1321253</v>
      </c>
      <c r="N189" s="16">
        <v>39321</v>
      </c>
      <c r="P189" s="12">
        <f t="shared" si="12"/>
        <v>4.5426576136440178E-3</v>
      </c>
      <c r="Q189" s="12">
        <f t="shared" si="13"/>
        <v>8.4971676107964012E-3</v>
      </c>
    </row>
    <row r="190" spans="1:17" ht="15" thickBot="1" x14ac:dyDescent="0.4">
      <c r="A190" s="23">
        <v>188</v>
      </c>
      <c r="B190" s="15" t="s">
        <v>145</v>
      </c>
      <c r="C190" s="6">
        <v>221</v>
      </c>
      <c r="D190" s="6"/>
      <c r="E190" s="6">
        <v>1</v>
      </c>
      <c r="F190" s="6"/>
      <c r="G190" s="6">
        <v>211</v>
      </c>
      <c r="H190" s="6">
        <v>9</v>
      </c>
      <c r="I190" s="6"/>
      <c r="J190" s="3">
        <v>3352</v>
      </c>
      <c r="K190" s="6">
        <v>15</v>
      </c>
      <c r="L190" s="3">
        <v>41917</v>
      </c>
      <c r="M190" s="3">
        <v>635694</v>
      </c>
      <c r="N190" s="16">
        <v>65939</v>
      </c>
      <c r="P190" s="12">
        <f t="shared" si="12"/>
        <v>5.2729772500605641E-3</v>
      </c>
      <c r="Q190" s="12">
        <f t="shared" si="13"/>
        <v>4.4749403341288784E-3</v>
      </c>
    </row>
    <row r="191" spans="1:17" ht="15" thickBot="1" x14ac:dyDescent="0.4">
      <c r="A191" s="23">
        <v>189</v>
      </c>
      <c r="B191" s="15" t="s">
        <v>137</v>
      </c>
      <c r="C191" s="6">
        <v>208</v>
      </c>
      <c r="D191" s="6"/>
      <c r="E191" s="6">
        <v>7</v>
      </c>
      <c r="F191" s="6"/>
      <c r="G191" s="6">
        <v>186</v>
      </c>
      <c r="H191" s="6">
        <v>15</v>
      </c>
      <c r="I191" s="6"/>
      <c r="J191" s="6">
        <v>724</v>
      </c>
      <c r="K191" s="6">
        <v>24</v>
      </c>
      <c r="L191" s="3">
        <v>28156</v>
      </c>
      <c r="M191" s="3">
        <v>97942</v>
      </c>
      <c r="N191" s="16">
        <v>287475</v>
      </c>
      <c r="P191" s="12">
        <f t="shared" si="12"/>
        <v>7.3921300361438399E-3</v>
      </c>
      <c r="Q191" s="12">
        <f t="shared" si="13"/>
        <v>3.3149171270718231E-2</v>
      </c>
    </row>
    <row r="192" spans="1:17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172</v>
      </c>
      <c r="H192" s="6">
        <v>3</v>
      </c>
      <c r="I192" s="6"/>
      <c r="J192" s="3">
        <v>2958</v>
      </c>
      <c r="K192" s="6">
        <v>145</v>
      </c>
      <c r="L192" s="3">
        <v>72390</v>
      </c>
      <c r="M192" s="3">
        <v>1163602</v>
      </c>
      <c r="N192" s="16">
        <v>62212</v>
      </c>
      <c r="P192" s="12">
        <f t="shared" si="12"/>
        <v>2.5421063215773092E-3</v>
      </c>
      <c r="Q192" s="12">
        <f t="shared" si="13"/>
        <v>4.9019607843137254E-2</v>
      </c>
    </row>
    <row r="193" spans="1:17" ht="29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5629</v>
      </c>
      <c r="K193" s="6">
        <v>76</v>
      </c>
      <c r="L193" s="3">
        <v>2857</v>
      </c>
      <c r="M193" s="3">
        <v>108664</v>
      </c>
      <c r="N193" s="16">
        <v>26292</v>
      </c>
      <c r="P193" s="12">
        <f t="shared" si="12"/>
        <v>5.1801884708827212E-2</v>
      </c>
      <c r="Q193" s="12">
        <f t="shared" si="13"/>
        <v>1.3501510037306805E-2</v>
      </c>
    </row>
    <row r="194" spans="1:17" ht="15" thickBot="1" x14ac:dyDescent="0.4">
      <c r="A194" s="23">
        <v>192</v>
      </c>
      <c r="B194" s="15" t="s">
        <v>134</v>
      </c>
      <c r="C194" s="6">
        <v>148</v>
      </c>
      <c r="D194" s="6"/>
      <c r="E194" s="6">
        <v>1</v>
      </c>
      <c r="F194" s="6"/>
      <c r="G194" s="6">
        <v>124</v>
      </c>
      <c r="H194" s="6">
        <v>23</v>
      </c>
      <c r="I194" s="6"/>
      <c r="J194" s="3">
        <v>3879</v>
      </c>
      <c r="K194" s="6">
        <v>26</v>
      </c>
      <c r="L194" s="6">
        <v>900</v>
      </c>
      <c r="M194" s="3">
        <v>23586</v>
      </c>
      <c r="N194" s="16">
        <v>38159</v>
      </c>
      <c r="P194" s="12">
        <f t="shared" si="12"/>
        <v>0.16446196896464005</v>
      </c>
      <c r="Q194" s="12">
        <f t="shared" si="13"/>
        <v>6.7027584428976539E-3</v>
      </c>
    </row>
    <row r="195" spans="1:17" ht="15" thickBot="1" x14ac:dyDescent="0.4">
      <c r="A195" s="23">
        <v>193</v>
      </c>
      <c r="B195" s="15" t="s">
        <v>184</v>
      </c>
      <c r="C195" s="6">
        <v>148</v>
      </c>
      <c r="D195" s="6"/>
      <c r="E195" s="6"/>
      <c r="F195" s="6"/>
      <c r="G195" s="6">
        <v>144</v>
      </c>
      <c r="H195" s="6">
        <v>4</v>
      </c>
      <c r="I195" s="6"/>
      <c r="J195" s="3">
        <v>1502</v>
      </c>
      <c r="K195" s="6"/>
      <c r="L195" s="3">
        <v>5200</v>
      </c>
      <c r="M195" s="3">
        <v>52782</v>
      </c>
      <c r="N195" s="16">
        <v>98519</v>
      </c>
      <c r="P195" s="12">
        <f t="shared" si="12"/>
        <v>2.8456670834754273E-2</v>
      </c>
      <c r="Q195" s="12">
        <f t="shared" si="13"/>
        <v>0</v>
      </c>
    </row>
    <row r="196" spans="1:17" ht="15" thickBot="1" x14ac:dyDescent="0.4">
      <c r="A196" s="29">
        <v>194</v>
      </c>
      <c r="B196" s="26" t="s">
        <v>122</v>
      </c>
      <c r="C196" s="27">
        <v>146</v>
      </c>
      <c r="D196" s="27"/>
      <c r="E196" s="27">
        <v>3</v>
      </c>
      <c r="F196" s="27"/>
      <c r="G196" s="27">
        <v>143</v>
      </c>
      <c r="H196" s="27">
        <v>0</v>
      </c>
      <c r="I196" s="27"/>
      <c r="J196" s="27">
        <v>333</v>
      </c>
      <c r="K196" s="27">
        <v>7</v>
      </c>
      <c r="L196" s="28">
        <v>62395</v>
      </c>
      <c r="M196" s="28">
        <v>142240</v>
      </c>
      <c r="N196" s="18">
        <v>438660</v>
      </c>
      <c r="P196" s="12">
        <f t="shared" si="12"/>
        <v>2.3411136107986501E-3</v>
      </c>
      <c r="Q196" s="12">
        <f t="shared" si="13"/>
        <v>2.1021021021021023E-2</v>
      </c>
    </row>
    <row r="197" spans="1:17" ht="29.5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30920</v>
      </c>
      <c r="N197" s="16">
        <v>98158</v>
      </c>
      <c r="P197" s="12">
        <f t="shared" si="12"/>
        <v>3.6578266494178523E-2</v>
      </c>
      <c r="Q197" s="12">
        <f t="shared" si="13"/>
        <v>2.7409372236958444E-2</v>
      </c>
    </row>
    <row r="198" spans="1:17" ht="29.5" thickBot="1" x14ac:dyDescent="0.4">
      <c r="A198" s="29">
        <v>196</v>
      </c>
      <c r="B198" s="26" t="s">
        <v>205</v>
      </c>
      <c r="C198" s="27">
        <v>71</v>
      </c>
      <c r="D198" s="27"/>
      <c r="E198" s="27">
        <v>1</v>
      </c>
      <c r="F198" s="27"/>
      <c r="G198" s="27">
        <v>70</v>
      </c>
      <c r="H198" s="27">
        <v>0</v>
      </c>
      <c r="I198" s="27"/>
      <c r="J198" s="28">
        <v>2344</v>
      </c>
      <c r="K198" s="27">
        <v>33</v>
      </c>
      <c r="L198" s="28">
        <v>5193</v>
      </c>
      <c r="M198" s="28">
        <v>171454</v>
      </c>
      <c r="N198" s="18">
        <v>30288</v>
      </c>
      <c r="P198" s="12">
        <f t="shared" si="12"/>
        <v>1.3671305423028917E-2</v>
      </c>
      <c r="Q198" s="12">
        <f t="shared" si="13"/>
        <v>1.4078498293515358E-2</v>
      </c>
    </row>
    <row r="199" spans="1:17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6575</v>
      </c>
      <c r="K199" s="6"/>
      <c r="L199" s="3">
        <v>2668</v>
      </c>
      <c r="M199" s="3">
        <v>269877</v>
      </c>
      <c r="N199" s="16">
        <v>9886</v>
      </c>
      <c r="P199" s="12">
        <f t="shared" si="12"/>
        <v>2.4362950529315208E-2</v>
      </c>
      <c r="Q199" s="12">
        <f t="shared" si="13"/>
        <v>0</v>
      </c>
    </row>
    <row r="200" spans="1:17" ht="29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5621</v>
      </c>
      <c r="M200" s="9">
        <v>50621</v>
      </c>
      <c r="N200" s="20">
        <v>111040</v>
      </c>
      <c r="P200" s="12">
        <f t="shared" si="12"/>
        <v>1.1378676833725133E-2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6502</v>
      </c>
      <c r="N201" s="20">
        <v>651814</v>
      </c>
      <c r="P201" s="12">
        <f t="shared" si="12"/>
        <v>1.0919717010150723E-2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898282</v>
      </c>
      <c r="P202" s="12">
        <f t="shared" si="12"/>
        <v>2.8571428571428571E-3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36259</v>
      </c>
      <c r="N203" s="16">
        <v>72037</v>
      </c>
      <c r="P203" s="12">
        <f t="shared" si="12"/>
        <v>1.2245235665627845E-2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174</v>
      </c>
      <c r="C204" s="6">
        <v>29</v>
      </c>
      <c r="D204" s="6"/>
      <c r="E204" s="6"/>
      <c r="F204" s="6"/>
      <c r="G204" s="6">
        <v>27</v>
      </c>
      <c r="H204" s="6">
        <v>2</v>
      </c>
      <c r="I204" s="6"/>
      <c r="J204" s="6">
        <v>158</v>
      </c>
      <c r="K204" s="6"/>
      <c r="L204" s="3">
        <v>8801</v>
      </c>
      <c r="M204" s="3">
        <v>47867</v>
      </c>
      <c r="N204" s="16">
        <v>183865</v>
      </c>
      <c r="P204" s="12">
        <f t="shared" si="12"/>
        <v>3.3008126684354565E-3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9043</v>
      </c>
      <c r="M205" s="3">
        <v>6823</v>
      </c>
      <c r="N205" s="16">
        <v>1325416</v>
      </c>
      <c r="P205" s="12">
        <f t="shared" si="12"/>
        <v>3.2243880990766526E-3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50948</v>
      </c>
      <c r="N206" s="20">
        <v>286271</v>
      </c>
      <c r="P206" s="12">
        <f t="shared" si="12"/>
        <v>1.8450184501845018E-3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177</v>
      </c>
      <c r="C207" s="6">
        <v>25</v>
      </c>
      <c r="D207" s="6"/>
      <c r="E207" s="6"/>
      <c r="F207" s="6"/>
      <c r="G207" s="6">
        <v>24</v>
      </c>
      <c r="H207" s="6">
        <v>1</v>
      </c>
      <c r="I207" s="6"/>
      <c r="J207" s="6">
        <v>222</v>
      </c>
      <c r="K207" s="6"/>
      <c r="L207" s="3">
        <v>6252</v>
      </c>
      <c r="M207" s="3">
        <v>55489</v>
      </c>
      <c r="N207" s="16">
        <v>112671</v>
      </c>
      <c r="P207" s="12">
        <f t="shared" si="12"/>
        <v>4.0007929499540447E-3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58685</v>
      </c>
      <c r="M208" s="3">
        <v>8033</v>
      </c>
      <c r="N208" s="16">
        <v>7305085</v>
      </c>
      <c r="P208" s="12">
        <f t="shared" si="12"/>
        <v>3.7345947964645838E-4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193</v>
      </c>
      <c r="C209" s="6">
        <v>19</v>
      </c>
      <c r="D209" s="6"/>
      <c r="E209" s="6"/>
      <c r="F209" s="6"/>
      <c r="G209" s="6">
        <v>12</v>
      </c>
      <c r="H209" s="6">
        <v>7</v>
      </c>
      <c r="I209" s="6"/>
      <c r="J209" s="3">
        <v>23691</v>
      </c>
      <c r="K209" s="6"/>
      <c r="L209" s="6"/>
      <c r="M209" s="6"/>
      <c r="N209" s="21">
        <v>802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2658</v>
      </c>
      <c r="M210" s="9">
        <v>49864</v>
      </c>
      <c r="N210" s="20">
        <v>53305</v>
      </c>
      <c r="P210" s="12">
        <f t="shared" si="12"/>
        <v>7.1394192202791596E-3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8879</v>
      </c>
      <c r="M211" s="3">
        <v>156326</v>
      </c>
      <c r="N211" s="16">
        <v>56798</v>
      </c>
      <c r="P211" s="12">
        <f t="shared" si="12"/>
        <v>1.8039225720609495E-3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P212" s="12">
        <f t="shared" ref="P212:P217" si="14">IFERROR(J212/M212,0)</f>
        <v>7.199958336588287E-3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3706</v>
      </c>
      <c r="K214" s="8"/>
      <c r="L214" s="9">
        <v>2682</v>
      </c>
      <c r="M214" s="9">
        <v>764538</v>
      </c>
      <c r="N214" s="20">
        <v>3508</v>
      </c>
      <c r="P214" s="12">
        <f t="shared" si="14"/>
        <v>4.847371876872046E-3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601379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88358</v>
      </c>
      <c r="N217" s="20">
        <v>15041</v>
      </c>
      <c r="P217" s="12">
        <f t="shared" si="14"/>
        <v>2.2522012720976028E-3</v>
      </c>
      <c r="Q217" s="12">
        <f t="shared" si="15"/>
        <v>0</v>
      </c>
    </row>
    <row r="218" spans="1:17" ht="15" thickBot="1" x14ac:dyDescent="0.4">
      <c r="A218" s="30">
        <v>216</v>
      </c>
      <c r="B218" s="31" t="s">
        <v>235</v>
      </c>
      <c r="C218" s="32">
        <v>2</v>
      </c>
      <c r="D218" s="32"/>
      <c r="E218" s="32"/>
      <c r="F218" s="32"/>
      <c r="G218" s="32"/>
      <c r="H218" s="32">
        <v>2</v>
      </c>
      <c r="I218" s="32"/>
      <c r="J218" s="32">
        <v>3</v>
      </c>
      <c r="K218" s="32"/>
      <c r="L218" s="32">
        <v>96</v>
      </c>
      <c r="M218" s="32">
        <v>139</v>
      </c>
      <c r="N218" s="33">
        <v>691518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8599C44-61FE-4384-A8CB-5215FDD059F6}"/>
    <hyperlink ref="N3" r:id="rId2" display="https://www.worldometers.info/world-population/us-population/" xr:uid="{4CD3DD87-5BB0-4801-9813-20555DE05B9E}"/>
    <hyperlink ref="B4" r:id="rId3" display="https://www.worldometers.info/coronavirus/country/india/" xr:uid="{B5E22187-1949-4B4F-A23E-D50C0F1EB9B0}"/>
    <hyperlink ref="N4" r:id="rId4" display="https://www.worldometers.info/world-population/india-population/" xr:uid="{EE1E1C45-A9D9-4FDE-89D3-21F4F1D0476F}"/>
    <hyperlink ref="B5" r:id="rId5" display="https://www.worldometers.info/coronavirus/country/brazil/" xr:uid="{CF6FAD99-992B-46FF-98E7-F2EA1A4221E5}"/>
    <hyperlink ref="N5" r:id="rId6" display="https://www.worldometers.info/world-population/brazil-population/" xr:uid="{21F9E152-D3C6-4CD6-873F-C499C48ECE11}"/>
    <hyperlink ref="B6" r:id="rId7" display="https://www.worldometers.info/coronavirus/country/russia/" xr:uid="{0520B0B7-5ABC-4B9A-9671-D30B82C7CB3A}"/>
    <hyperlink ref="N6" r:id="rId8" display="https://www.worldometers.info/world-population/russia-population/" xr:uid="{A0E7E8E0-9DB9-4B38-AE9E-653B0450019E}"/>
    <hyperlink ref="B7" r:id="rId9" display="https://www.worldometers.info/coronavirus/country/colombia/" xr:uid="{45FFDA3D-F34F-4623-A1C9-D5F191F357B6}"/>
    <hyperlink ref="N7" r:id="rId10" display="https://www.worldometers.info/world-population/colombia-population/" xr:uid="{11162DF7-D8B1-4049-B146-A8089E17C297}"/>
    <hyperlink ref="B8" r:id="rId11" display="https://www.worldometers.info/coronavirus/country/spain/" xr:uid="{71AD1E71-4DCB-432D-9491-81C0E68751F5}"/>
    <hyperlink ref="N8" r:id="rId12" display="https://www.worldometers.info/world-population/spain-population/" xr:uid="{902A31F9-A75C-484F-A7D3-CAF3A9A3E31D}"/>
    <hyperlink ref="B9" r:id="rId13" display="https://www.worldometers.info/coronavirus/country/argentina/" xr:uid="{498A14E1-708F-49A7-A50F-A74D663E4C8E}"/>
    <hyperlink ref="N9" r:id="rId14" display="https://www.worldometers.info/world-population/argentina-population/" xr:uid="{79F25458-F516-45A0-B0FA-D0240866D366}"/>
    <hyperlink ref="B10" r:id="rId15" display="https://www.worldometers.info/coronavirus/country/peru/" xr:uid="{0E5EA158-0471-4170-939E-84BFD2A5060C}"/>
    <hyperlink ref="N10" r:id="rId16" display="https://www.worldometers.info/world-population/peru-population/" xr:uid="{D0AA2321-8B6A-4A79-9D23-0279FF817DD8}"/>
    <hyperlink ref="B11" r:id="rId17" display="https://www.worldometers.info/coronavirus/country/mexico/" xr:uid="{F2E967C1-0870-4247-A018-36F583A53A69}"/>
    <hyperlink ref="N11" r:id="rId18" display="https://www.worldometers.info/world-population/mexico-population/" xr:uid="{C598684F-A72C-474F-A70F-4F33A9704FA0}"/>
    <hyperlink ref="B12" r:id="rId19" display="https://www.worldometers.info/coronavirus/country/france/" xr:uid="{278B3557-60F6-4AC9-8FBB-84634C032B30}"/>
    <hyperlink ref="N12" r:id="rId20" display="https://www.worldometers.info/world-population/france-population/" xr:uid="{F250F209-F560-44CB-ADAE-65228CE67F36}"/>
    <hyperlink ref="B13" r:id="rId21" display="https://www.worldometers.info/coronavirus/country/south-africa/" xr:uid="{6BF3AF84-1E3A-4918-BADA-67342A6138CE}"/>
    <hyperlink ref="N13" r:id="rId22" display="https://www.worldometers.info/world-population/south-africa-population/" xr:uid="{EDA1643B-8734-4339-B739-D727724AA7DC}"/>
    <hyperlink ref="B14" r:id="rId23" display="https://www.worldometers.info/coronavirus/country/uk/" xr:uid="{1975D347-9C25-4919-924B-5AF7AC64CC3A}"/>
    <hyperlink ref="N14" r:id="rId24" display="https://www.worldometers.info/world-population/uk-population/" xr:uid="{B5D9A06B-D013-4E9F-BF73-9A8C35885267}"/>
    <hyperlink ref="B15" r:id="rId25" display="https://www.worldometers.info/coronavirus/country/iran/" xr:uid="{8BC1783B-DDB5-44B3-8E41-4A150A23DA24}"/>
    <hyperlink ref="N15" r:id="rId26" display="https://www.worldometers.info/world-population/iran-population/" xr:uid="{83CB2DAD-C807-4623-8431-647A9BD8893D}"/>
    <hyperlink ref="B16" r:id="rId27" display="https://www.worldometers.info/coronavirus/country/chile/" xr:uid="{BC3B6C8E-1DAD-401E-A044-1045E215C198}"/>
    <hyperlink ref="N16" r:id="rId28" display="https://www.worldometers.info/world-population/chile-population/" xr:uid="{BC51F32E-3389-4B9F-8FBF-4387913B7EED}"/>
    <hyperlink ref="B17" r:id="rId29" display="https://www.worldometers.info/coronavirus/country/iraq/" xr:uid="{2F242563-5366-43B5-8EA6-45BD19210836}"/>
    <hyperlink ref="N17" r:id="rId30" display="https://www.worldometers.info/world-population/iraq-population/" xr:uid="{3FF69363-8FBC-4980-9185-63090094B34B}"/>
    <hyperlink ref="B18" r:id="rId31" display="https://www.worldometers.info/coronavirus/country/bangladesh/" xr:uid="{1302384C-A168-4D6B-877E-B63EB5519D41}"/>
    <hyperlink ref="N18" r:id="rId32" display="https://www.worldometers.info/world-population/bangladesh-population/" xr:uid="{FC79FDCE-572D-46F9-864D-53DAD05C211E}"/>
    <hyperlink ref="B19" r:id="rId33" display="https://www.worldometers.info/coronavirus/country/italy/" xr:uid="{B6B07A69-FA4C-48B4-9DCC-BD7730478E84}"/>
    <hyperlink ref="N19" r:id="rId34" display="https://www.worldometers.info/world-population/italy-population/" xr:uid="{855AF939-B832-4175-9AC7-3D6305BFFF61}"/>
    <hyperlink ref="B20" r:id="rId35" display="https://www.worldometers.info/coronavirus/country/philippines/" xr:uid="{E2185368-2C82-4805-98BE-1FD12B6ED556}"/>
    <hyperlink ref="N20" r:id="rId36" display="https://www.worldometers.info/world-population/philippines-population/" xr:uid="{F9FA2E9D-BB4D-4CBF-8A21-65BA3FB1DE69}"/>
    <hyperlink ref="B21" r:id="rId37" display="https://www.worldometers.info/coronavirus/country/indonesia/" xr:uid="{3EE76B25-0068-43FE-8F15-9E53852B0CC5}"/>
    <hyperlink ref="N21" r:id="rId38" display="https://www.worldometers.info/world-population/indonesia-population/" xr:uid="{8D1068F3-BB8D-4B30-875A-5239B40F62A4}"/>
    <hyperlink ref="B22" r:id="rId39" display="https://www.worldometers.info/coronavirus/country/saudi-arabia/" xr:uid="{EEFD5137-309C-4FDF-B6DE-DBB886A9CA85}"/>
    <hyperlink ref="N22" r:id="rId40" display="https://www.worldometers.info/world-population/saudi-arabia-population/" xr:uid="{B719A464-9DE6-4339-AAC6-B6C456C425A8}"/>
    <hyperlink ref="B23" r:id="rId41" display="https://www.worldometers.info/coronavirus/country/turkey/" xr:uid="{8A0F544F-1DBD-4DCF-A411-722A6399B931}"/>
    <hyperlink ref="N23" r:id="rId42" display="https://www.worldometers.info/world-population/turkey-population/" xr:uid="{B1A70C30-7361-46BF-9DB7-F972D3A6F8B6}"/>
    <hyperlink ref="B24" r:id="rId43" display="https://www.worldometers.info/coronavirus/country/germany/" xr:uid="{78BB32CC-0EA7-4ECE-98BD-7F465DB99CEE}"/>
    <hyperlink ref="N24" r:id="rId44" display="https://www.worldometers.info/world-population/germany-population/" xr:uid="{82675A1C-2358-48E0-9F23-DCF08A02C23E}"/>
    <hyperlink ref="B25" r:id="rId45" display="https://www.worldometers.info/coronavirus/country/pakistan/" xr:uid="{ADB14762-1D17-4909-936E-FD4A1F667EF5}"/>
    <hyperlink ref="N25" r:id="rId46" display="https://www.worldometers.info/world-population/pakistan-population/" xr:uid="{527C7648-97D4-47D7-9802-CE183614852F}"/>
    <hyperlink ref="B26" r:id="rId47" display="https://www.worldometers.info/coronavirus/country/israel/" xr:uid="{7C6BB138-D096-4BFA-8C23-5474691074E5}"/>
    <hyperlink ref="B27" r:id="rId48" display="https://www.worldometers.info/coronavirus/country/ukraine/" xr:uid="{66A34155-231C-4AA2-829D-3AD8DC415167}"/>
    <hyperlink ref="N27" r:id="rId49" display="https://www.worldometers.info/world-population/ukraine-population/" xr:uid="{BB2A4C01-8A23-495D-8E35-27EC660D7B19}"/>
    <hyperlink ref="B28" r:id="rId50" display="https://www.worldometers.info/coronavirus/country/canada/" xr:uid="{1081E839-81D3-40F4-92BA-BA3E88E6BD8F}"/>
    <hyperlink ref="N28" r:id="rId51" display="https://www.worldometers.info/world-population/canada-population/" xr:uid="{D95B9148-DB43-4225-A962-B02565172B74}"/>
    <hyperlink ref="B29" r:id="rId52" display="https://www.worldometers.info/coronavirus/country/netherlands/" xr:uid="{9DE0CD57-E680-4B93-8D50-BCE062B61956}"/>
    <hyperlink ref="N29" r:id="rId53" display="https://www.worldometers.info/world-population/netherlands-population/" xr:uid="{BB104836-3DCF-427C-B84C-B204AADE3B3B}"/>
    <hyperlink ref="B30" r:id="rId54" display="https://www.worldometers.info/coronavirus/country/belgium/" xr:uid="{7FFFBFA8-9AE6-4954-AADB-A7845B0BB3E5}"/>
    <hyperlink ref="N30" r:id="rId55" display="https://www.worldometers.info/world-population/belgium-population/" xr:uid="{F3240AAF-4B8F-4BB4-884F-5E1DF831733E}"/>
    <hyperlink ref="B31" r:id="rId56" display="https://www.worldometers.info/coronavirus/country/romania/" xr:uid="{DE78AC84-43F0-40E8-8ADB-5BD71CD4BB9C}"/>
    <hyperlink ref="N31" r:id="rId57" display="https://www.worldometers.info/world-population/romania-population/" xr:uid="{86FFAE1C-8134-4B9C-A179-0A0542228600}"/>
    <hyperlink ref="B32" r:id="rId58" display="https://www.worldometers.info/coronavirus/country/morocco/" xr:uid="{2B53BCC4-5FD6-4E50-92A7-32A36E8FB6AD}"/>
    <hyperlink ref="N32" r:id="rId59" display="https://www.worldometers.info/world-population/morocco-population/" xr:uid="{2806FD26-3385-4106-BAF5-2859786DA953}"/>
    <hyperlink ref="B33" r:id="rId60" display="https://www.worldometers.info/coronavirus/country/ecuador/" xr:uid="{62F77E63-2A98-4C60-BADC-C5DA18429126}"/>
    <hyperlink ref="N33" r:id="rId61" display="https://www.worldometers.info/world-population/ecuador-population/" xr:uid="{C8D4060C-00BC-46BE-B94A-132316F04591}"/>
    <hyperlink ref="B34" r:id="rId62" display="https://www.worldometers.info/coronavirus/country/bolivia/" xr:uid="{BEFE6BB9-661D-4145-B3FE-9F5746D11EA8}"/>
    <hyperlink ref="N34" r:id="rId63" display="https://www.worldometers.info/world-population/bolivia-population/" xr:uid="{A77F3788-6000-406B-BAF6-2549F6300D77}"/>
    <hyperlink ref="B35" r:id="rId64" display="https://www.worldometers.info/coronavirus/country/poland/" xr:uid="{2614DECE-7481-474B-9E45-654EA4FF30BA}"/>
    <hyperlink ref="N35" r:id="rId65" display="https://www.worldometers.info/world-population/poland-population/" xr:uid="{E97D9CD0-A06F-46CF-AB60-98FC5E170CE1}"/>
    <hyperlink ref="B36" r:id="rId66" display="https://www.worldometers.info/coronavirus/country/qatar/" xr:uid="{93BB6977-387A-4F6E-9C32-70E438F90933}"/>
    <hyperlink ref="B37" r:id="rId67" display="https://www.worldometers.info/coronavirus/country/czech-republic/" xr:uid="{1FB51F95-2FBB-43A0-986D-C182C02E72B3}"/>
    <hyperlink ref="N37" r:id="rId68" display="https://www.worldometers.info/world-population/czech-republic-population/" xr:uid="{86D9996F-B49B-4B84-A4BB-E1F70376D467}"/>
    <hyperlink ref="B38" r:id="rId69" display="https://www.worldometers.info/coronavirus/country/panama/" xr:uid="{97CC6B6B-95A3-4F50-B531-E0E2183DF756}"/>
    <hyperlink ref="N38" r:id="rId70" display="https://www.worldometers.info/world-population/panama-population/" xr:uid="{C67A406F-9915-4699-ACD2-E8CB125B6C76}"/>
    <hyperlink ref="B39" r:id="rId71" display="https://www.worldometers.info/coronavirus/country/dominican-republic/" xr:uid="{EB7FDF8C-8FB5-4C9D-9EF8-0FAAEB9B1212}"/>
    <hyperlink ref="N39" r:id="rId72" display="https://www.worldometers.info/world-population/dominican-republic-population/" xr:uid="{AE0206DB-7D80-42B7-95FD-CAAF8BCDF73A}"/>
    <hyperlink ref="B40" r:id="rId73" display="https://www.worldometers.info/coronavirus/country/nepal/" xr:uid="{C271A939-25F3-44F3-8C2F-4A32B49B4C05}"/>
    <hyperlink ref="N40" r:id="rId74" display="https://www.worldometers.info/world-population/nepal-population/" xr:uid="{C60C15DB-0567-431D-B12F-47D8398BA22B}"/>
    <hyperlink ref="B41" r:id="rId75" display="https://www.worldometers.info/coronavirus/country/kuwait/" xr:uid="{0EE1B67A-C335-4F37-9F7A-7C0CE4C8B3D8}"/>
    <hyperlink ref="N41" r:id="rId76" display="https://www.worldometers.info/world-population/kuwait-population/" xr:uid="{67F0A3D2-17BD-48C0-8DB8-BBC8D31BB984}"/>
    <hyperlink ref="B42" r:id="rId77" display="https://www.worldometers.info/coronavirus/country/kazakhstan/" xr:uid="{F83A08F0-ED42-4A89-91CF-B3D33D1B6157}"/>
    <hyperlink ref="N42" r:id="rId78" display="https://www.worldometers.info/world-population/kazakhstan-population/" xr:uid="{6C1DD1FC-ACB7-455A-A55C-CF132DE93F1B}"/>
    <hyperlink ref="B43" r:id="rId79" display="https://www.worldometers.info/coronavirus/country/united-arab-emirates/" xr:uid="{C20140C3-712F-4C9B-9392-ED246EA705E0}"/>
    <hyperlink ref="N43" r:id="rId80" display="https://www.worldometers.info/world-population/united-arab-emirates-population/" xr:uid="{01C98F41-204A-4990-A1B2-F276C19FC247}"/>
    <hyperlink ref="B44" r:id="rId81" display="https://www.worldometers.info/coronavirus/country/oman/" xr:uid="{407DBA2A-B40C-4773-9B29-4BA1B36A88A4}"/>
    <hyperlink ref="N44" r:id="rId82" display="https://www.worldometers.info/world-population/oman-population/" xr:uid="{746D63C0-D332-432F-8F23-60E5BED5F33E}"/>
    <hyperlink ref="B45" r:id="rId83" display="https://www.worldometers.info/coronavirus/country/egypt/" xr:uid="{8572317B-0954-4008-B8AC-EE5C0C724D58}"/>
    <hyperlink ref="N45" r:id="rId84" display="https://www.worldometers.info/world-population/egypt-population/" xr:uid="{F958016B-1A97-40D2-AD15-20DB65A758BC}"/>
    <hyperlink ref="B46" r:id="rId85" display="https://www.worldometers.info/coronavirus/country/sweden/" xr:uid="{C7518097-C979-46F5-B482-E37045E3D265}"/>
    <hyperlink ref="N46" r:id="rId86" display="https://www.worldometers.info/world-population/sweden-population/" xr:uid="{3322E6A9-ADC0-4639-90B5-87551D4924A5}"/>
    <hyperlink ref="B47" r:id="rId87" display="https://www.worldometers.info/coronavirus/country/guatemala/" xr:uid="{2E327337-67FB-4CCF-85C2-8197EB249E00}"/>
    <hyperlink ref="N47" r:id="rId88" display="https://www.worldometers.info/world-population/guatemala-population/" xr:uid="{F630D357-609D-4ADC-AF87-99BC2D93813D}"/>
    <hyperlink ref="B48" r:id="rId89" display="https://www.worldometers.info/coronavirus/country/japan/" xr:uid="{C2CB508D-C0E8-49BA-9777-607DD5275987}"/>
    <hyperlink ref="N48" r:id="rId90" display="https://www.worldometers.info/world-population/japan-population/" xr:uid="{9BE1ED71-4B71-4416-B647-5C22F6F78EA9}"/>
    <hyperlink ref="B49" r:id="rId91" display="https://www.worldometers.info/coronavirus/country/costa-rica/" xr:uid="{8C3B6EDA-B1D9-4F02-8A3C-683799E601F9}"/>
    <hyperlink ref="N49" r:id="rId92" display="https://www.worldometers.info/world-population/costa-rica-population/" xr:uid="{CF156CBC-B3D9-4D1A-8517-06EB81763F7C}"/>
    <hyperlink ref="B50" r:id="rId93" display="https://www.worldometers.info/coronavirus/country/portugal/" xr:uid="{A167F2FD-DF83-4DA8-BF26-F6F595AD6AB1}"/>
    <hyperlink ref="N50" r:id="rId94" display="https://www.worldometers.info/world-population/portugal-population/" xr:uid="{D68486E4-2855-4DBC-BDFF-D3A78700279F}"/>
    <hyperlink ref="B51" r:id="rId95" display="https://www.worldometers.info/coronavirus/country/china/" xr:uid="{439B9B7C-5325-4BDE-9D88-372BF0EA3CEF}"/>
    <hyperlink ref="B52" r:id="rId96" display="https://www.worldometers.info/coronavirus/country/ethiopia/" xr:uid="{8E9126AD-A6B7-40E3-93CA-6FE6CE4C0BB9}"/>
    <hyperlink ref="N52" r:id="rId97" display="https://www.worldometers.info/world-population/ethiopia-population/" xr:uid="{720AD939-6465-46EE-AC33-A7D396614021}"/>
    <hyperlink ref="B53" r:id="rId98" display="https://www.worldometers.info/coronavirus/country/honduras/" xr:uid="{F1B900B2-DDA3-46D3-A0C8-915E36B873FA}"/>
    <hyperlink ref="N53" r:id="rId99" display="https://www.worldometers.info/world-population/honduras-population/" xr:uid="{E828F13E-099F-419F-959D-83AB3EF2AF7B}"/>
    <hyperlink ref="B54" r:id="rId100" display="https://www.worldometers.info/coronavirus/country/belarus/" xr:uid="{8B5BBF46-E3C3-468C-A26C-2183F046C379}"/>
    <hyperlink ref="N54" r:id="rId101" display="https://www.worldometers.info/world-population/belarus-population/" xr:uid="{57E5471A-7E35-479B-B34C-028A42AF7685}"/>
    <hyperlink ref="B55" r:id="rId102" display="https://www.worldometers.info/coronavirus/country/venezuela/" xr:uid="{2203B846-A98B-4DCA-8CAB-72F7E4D2360D}"/>
    <hyperlink ref="N55" r:id="rId103" display="https://www.worldometers.info/world-population/venezuela-population/" xr:uid="{F5379BE1-0C92-469A-9BC6-418229F18BE3}"/>
    <hyperlink ref="B56" r:id="rId104" display="https://www.worldometers.info/coronavirus/country/bahrain/" xr:uid="{54FA9B0F-E92F-434C-94A2-45A4B8EC0445}"/>
    <hyperlink ref="N56" r:id="rId105" display="https://www.worldometers.info/world-population/bahrain-population/" xr:uid="{50F91A64-B882-4C83-9BE3-90DF82E5110A}"/>
    <hyperlink ref="B57" r:id="rId106" display="https://www.worldometers.info/coronavirus/country/switzerland/" xr:uid="{C6AB2CF5-CED2-4119-87DF-41BC90CBE2A9}"/>
    <hyperlink ref="N57" r:id="rId107" display="https://www.worldometers.info/world-population/switzerland-population/" xr:uid="{A3E6CBE4-F444-4B5C-A143-A9B9C1C4C779}"/>
    <hyperlink ref="B58" r:id="rId108" display="https://www.worldometers.info/coronavirus/country/moldova/" xr:uid="{4018365C-52CC-4978-8C92-D8B9F5D0A85D}"/>
    <hyperlink ref="N58" r:id="rId109" display="https://www.worldometers.info/world-population/moldova-population/" xr:uid="{C6864314-D3CC-4A53-9433-53F9520CE2D9}"/>
    <hyperlink ref="B59" r:id="rId110" display="https://www.worldometers.info/coronavirus/country/uzbekistan/" xr:uid="{153123FB-9C7F-4CF1-A9BF-CE8C57E47A1A}"/>
    <hyperlink ref="N59" r:id="rId111" display="https://www.worldometers.info/world-population/uzbekistan-population/" xr:uid="{61EA0CA1-E34F-4C85-B958-FEFF439419FE}"/>
    <hyperlink ref="B60" r:id="rId112" display="https://www.worldometers.info/coronavirus/country/nigeria/" xr:uid="{52F98CD6-71F6-4FA2-8219-5CB46A8E7250}"/>
    <hyperlink ref="N60" r:id="rId113" display="https://www.worldometers.info/world-population/nigeria-population/" xr:uid="{A0A56837-64C0-4459-8047-94B81CACE153}"/>
    <hyperlink ref="B61" r:id="rId114" display="https://www.worldometers.info/coronavirus/country/singapore/" xr:uid="{2BB40AC2-58B3-4B6A-8401-9E5420AF6C80}"/>
    <hyperlink ref="N61" r:id="rId115" display="https://www.worldometers.info/world-population/singapore-population/" xr:uid="{0F20A25B-7386-4DCA-ABAF-B3BE631899DC}"/>
    <hyperlink ref="B62" r:id="rId116" display="https://www.worldometers.info/coronavirus/country/armenia/" xr:uid="{90BF56D0-9B02-41E2-A1F7-2763D387AE7E}"/>
    <hyperlink ref="N62" r:id="rId117" display="https://www.worldometers.info/world-population/armenia-population/" xr:uid="{FC0A0999-E4E3-48D4-92F5-3CBFEBAE3DCF}"/>
    <hyperlink ref="B63" r:id="rId118" display="https://www.worldometers.info/coronavirus/country/austria/" xr:uid="{86E58804-1363-4B29-8E0B-707CFC8F4EBE}"/>
    <hyperlink ref="N63" r:id="rId119" display="https://www.worldometers.info/world-population/austria-population/" xr:uid="{A1DF7477-A73C-47FF-A699-0C37B08E53F9}"/>
    <hyperlink ref="B64" r:id="rId120" display="https://www.worldometers.info/coronavirus/country/lebanon/" xr:uid="{4CFC83F6-624B-48BD-ADB5-74834CBA7D3A}"/>
    <hyperlink ref="N64" r:id="rId121" display="https://www.worldometers.info/world-population/lebanon-population/" xr:uid="{88F1B2C7-2ED0-44B5-A38B-A9B64C2BB324}"/>
    <hyperlink ref="B65" r:id="rId122" display="https://www.worldometers.info/coronavirus/country/algeria/" xr:uid="{2BCD8C4E-A3C4-4B51-B8B1-07D62F45CC68}"/>
    <hyperlink ref="N65" r:id="rId123" display="https://www.worldometers.info/world-population/algeria-population/" xr:uid="{75834966-EF4C-4FEB-9AA9-D353F65402A3}"/>
    <hyperlink ref="B66" r:id="rId124" display="https://www.worldometers.info/coronavirus/country/paraguay/" xr:uid="{CD5DC1C5-214F-48C9-A72F-43D6A3F5A771}"/>
    <hyperlink ref="N66" r:id="rId125" display="https://www.worldometers.info/world-population/paraguay-population/" xr:uid="{2AAB8B36-6EA4-4F3F-B85F-69D7B2466EAB}"/>
    <hyperlink ref="B67" r:id="rId126" display="https://www.worldometers.info/coronavirus/country/kyrgyzstan/" xr:uid="{33EA8D9F-3D77-4F51-A570-8119E2BCEFA0}"/>
    <hyperlink ref="N67" r:id="rId127" display="https://www.worldometers.info/world-population/kyrgyzstan-population/" xr:uid="{5E353B73-E969-48AA-877D-939D743FFEDC}"/>
    <hyperlink ref="B68" r:id="rId128" display="https://www.worldometers.info/coronavirus/country/ghana/" xr:uid="{69462BBA-7B28-40FF-B122-33CA538853CC}"/>
    <hyperlink ref="N68" r:id="rId129" display="https://www.worldometers.info/world-population/ghana-population/" xr:uid="{E015ED17-C4FC-4698-9AA3-745B5BC43475}"/>
    <hyperlink ref="B69" r:id="rId130" display="https://www.worldometers.info/coronavirus/country/libya/" xr:uid="{4BE1DC07-282F-40E2-9C19-C8F1E7D72257}"/>
    <hyperlink ref="N69" r:id="rId131" display="https://www.worldometers.info/world-population/libya-population/" xr:uid="{3F8926CE-5A59-47FF-91D7-241B55CF34EC}"/>
    <hyperlink ref="B70" r:id="rId132" display="https://www.worldometers.info/coronavirus/country/state-of-palestine/" xr:uid="{E14EB096-A275-4AA7-A3A3-A060A7C99664}"/>
    <hyperlink ref="N70" r:id="rId133" display="https://www.worldometers.info/world-population/state-of-palestine-population/" xr:uid="{17A4AF3A-CEDF-4D3C-B6AB-79CF48E7C113}"/>
    <hyperlink ref="B71" r:id="rId134" display="https://www.worldometers.info/coronavirus/country/ireland/" xr:uid="{81BFF862-E74F-429D-BA1E-08E27C018A66}"/>
    <hyperlink ref="N71" r:id="rId135" display="https://www.worldometers.info/world-population/ireland-population/" xr:uid="{85103064-D392-4C59-99F0-B135F16E4092}"/>
    <hyperlink ref="B72" r:id="rId136" display="https://www.worldometers.info/coronavirus/country/azerbaijan/" xr:uid="{0B7B3284-41F8-4FCA-A5A6-14CA49DF984F}"/>
    <hyperlink ref="N72" r:id="rId137" display="https://www.worldometers.info/world-population/azerbaijan-population/" xr:uid="{2D6F9746-AFF3-4483-B5DC-059CB127B2B5}"/>
    <hyperlink ref="B73" r:id="rId138" display="https://www.worldometers.info/coronavirus/country/kenya/" xr:uid="{81EC380F-4635-44A0-B339-8200F34B7569}"/>
    <hyperlink ref="N73" r:id="rId139" display="https://www.worldometers.info/world-population/kenya-population/" xr:uid="{46DF57CE-FE9E-4DA7-8CD8-0938C9FA9FFB}"/>
    <hyperlink ref="B74" r:id="rId140" display="https://www.worldometers.info/coronavirus/country/afghanistan/" xr:uid="{CBA483F1-13AA-4ABC-80DA-D76CE3FC72E2}"/>
    <hyperlink ref="N74" r:id="rId141" display="https://www.worldometers.info/world-population/afghanistan-population/" xr:uid="{9EF6745C-2302-4419-B9ED-A10F9CDA335D}"/>
    <hyperlink ref="B75" r:id="rId142" display="https://www.worldometers.info/coronavirus/country/hungary/" xr:uid="{5ABA61B5-1F27-49A5-8434-76D49E0311D0}"/>
    <hyperlink ref="N75" r:id="rId143" display="https://www.worldometers.info/world-population/hungary-population/" xr:uid="{A9168649-0335-4389-814A-6D926C56CCDF}"/>
    <hyperlink ref="B76" r:id="rId144" display="https://www.worldometers.info/coronavirus/country/serbia/" xr:uid="{55B3C127-5EA2-46B1-8A62-7F902A526FBF}"/>
    <hyperlink ref="N76" r:id="rId145" display="https://www.worldometers.info/world-population/serbia-population/" xr:uid="{C48B48E8-E4C7-4195-9A06-2FC0EB24B2E6}"/>
    <hyperlink ref="B77" r:id="rId146" display="https://www.worldometers.info/coronavirus/country/denmark/" xr:uid="{CAB2B658-4434-463D-B322-686FE37D1AA3}"/>
    <hyperlink ref="N77" r:id="rId147" display="https://www.worldometers.info/world-population/denmark-population/" xr:uid="{4DA53126-0A14-4A04-93B3-3A88FE9B93DC}"/>
    <hyperlink ref="B78" r:id="rId148" display="https://www.worldometers.info/coronavirus/country/tunisia/" xr:uid="{250BDB0C-69FF-465D-AF3D-36BB17613CDA}"/>
    <hyperlink ref="N78" r:id="rId149" display="https://www.worldometers.info/world-population/tunisia-population/" xr:uid="{2A82417B-F669-44F7-B8BB-5937BF95614D}"/>
    <hyperlink ref="B79" r:id="rId150" display="https://www.worldometers.info/coronavirus/country/bosnia-and-herzegovina/" xr:uid="{D6FB5A30-7167-4282-949E-B68ACE27B153}"/>
    <hyperlink ref="N79" r:id="rId151" display="https://www.worldometers.info/world-population/bosnia-and-herzegovina-population/" xr:uid="{1A4CDAD6-7776-48CD-BD07-E67D5E659FE6}"/>
    <hyperlink ref="B80" r:id="rId152" display="https://www.worldometers.info/coronavirus/country/el-salvador/" xr:uid="{AAF98850-17B3-4B7E-A5BF-E5E2C5FF1BB8}"/>
    <hyperlink ref="N80" r:id="rId153" display="https://www.worldometers.info/world-population/el-salvador-population/" xr:uid="{4BE12BD0-F6F5-409C-BB7E-6F31B2E1BC0D}"/>
    <hyperlink ref="B81" r:id="rId154" display="https://www.worldometers.info/coronavirus/country/myanmar/" xr:uid="{13E9CB80-6FCB-4CAA-8B18-A20F8404440A}"/>
    <hyperlink ref="N81" r:id="rId155" display="https://www.worldometers.info/world-population/myanmar-population/" xr:uid="{F503090C-AAE7-4C92-96F2-E89628E51209}"/>
    <hyperlink ref="B82" r:id="rId156" display="https://www.worldometers.info/coronavirus/country/australia/" xr:uid="{EDB268FF-9E0C-488B-B0E4-EF3A5E0A746F}"/>
    <hyperlink ref="N82" r:id="rId157" display="https://www.worldometers.info/world-population/australia-population/" xr:uid="{71F90FEC-98E6-4FBE-884C-6EF38C950341}"/>
    <hyperlink ref="B83" r:id="rId158" display="https://www.worldometers.info/coronavirus/country/jordan/" xr:uid="{98C338A5-426A-4654-936B-74D8A7EC1FC5}"/>
    <hyperlink ref="N83" r:id="rId159" display="https://www.worldometers.info/world-population/jordan-population/" xr:uid="{44438511-A930-46ED-9663-1F17DD7B04D5}"/>
    <hyperlink ref="B84" r:id="rId160" display="https://www.worldometers.info/coronavirus/country/bulgaria/" xr:uid="{4840B1D1-3550-4FAB-9208-9F10CEBF68A8}"/>
    <hyperlink ref="N84" r:id="rId161" display="https://www.worldometers.info/world-population/bulgaria-population/" xr:uid="{EB9E1648-93B6-4A4A-9AA4-1DC504C315B4}"/>
    <hyperlink ref="B85" r:id="rId162" display="https://www.worldometers.info/coronavirus/country/south-korea/" xr:uid="{2AE93CF7-C538-4171-905E-45374FB71342}"/>
    <hyperlink ref="N85" r:id="rId163" display="https://www.worldometers.info/world-population/south-korea-population/" xr:uid="{579E7115-E7F2-4425-B62D-FC0C77090292}"/>
    <hyperlink ref="B86" r:id="rId164" display="https://www.worldometers.info/coronavirus/country/greece/" xr:uid="{966AE290-220C-4A9E-A081-C79329A53367}"/>
    <hyperlink ref="N86" r:id="rId165" display="https://www.worldometers.info/world-population/greece-population/" xr:uid="{AD4A4C00-EF98-4D20-BAF7-01BAF5D5646D}"/>
    <hyperlink ref="B87" r:id="rId166" display="https://www.worldometers.info/coronavirus/country/cameroon/" xr:uid="{8C669D48-7258-46A4-B10A-D9F44E4F7CE8}"/>
    <hyperlink ref="N87" r:id="rId167" display="https://www.worldometers.info/world-population/cameroon-population/" xr:uid="{7F0A3193-1F3F-4199-B394-D9404979DDD7}"/>
    <hyperlink ref="B88" r:id="rId168" display="https://www.worldometers.info/coronavirus/country/macedonia/" xr:uid="{53743E41-724F-452B-BDF6-42D2C7D63616}"/>
    <hyperlink ref="N88" r:id="rId169" display="https://www.worldometers.info/world-population/macedonia-population/" xr:uid="{9C88736D-5320-4260-9499-ACE8F6DBA2C1}"/>
    <hyperlink ref="B89" r:id="rId170" display="https://www.worldometers.info/coronavirus/country/croatia/" xr:uid="{508EBF09-A989-47A4-9DD0-EA7A1A8F2013}"/>
    <hyperlink ref="N89" r:id="rId171" display="https://www.worldometers.info/world-population/croatia-population/" xr:uid="{A8328CB7-A37F-474A-9A63-A62AA533EFF1}"/>
    <hyperlink ref="B90" r:id="rId172" display="https://www.worldometers.info/coronavirus/country/slovakia/" xr:uid="{BBE14C73-02E1-4905-B020-6AEDBD98D7BB}"/>
    <hyperlink ref="N90" r:id="rId173" display="https://www.worldometers.info/world-population/slovakia-population/" xr:uid="{CB6366BC-97A1-4C9B-945D-A49FE39D1D43}"/>
    <hyperlink ref="B91" r:id="rId174" display="https://www.worldometers.info/coronavirus/country/cote-d-ivoire/" xr:uid="{6E355CDC-1875-4B0E-BA74-7915E7EA6F1B}"/>
    <hyperlink ref="N91" r:id="rId175" display="https://www.worldometers.info/world-population/cote-d-ivoire-population/" xr:uid="{862BD4C9-19EC-4C21-A9BB-CC67FDDBC993}"/>
    <hyperlink ref="B92" r:id="rId176" display="https://www.worldometers.info/coronavirus/country/malaysia/" xr:uid="{AFF0EAB4-41DC-4644-B28C-0C722CE2F8AF}"/>
    <hyperlink ref="N92" r:id="rId177" display="https://www.worldometers.info/world-population/malaysia-population/" xr:uid="{8F8A9071-DC36-4851-81CD-E906AFE474C6}"/>
    <hyperlink ref="B93" r:id="rId178" display="https://www.worldometers.info/coronavirus/country/madagascar/" xr:uid="{8DEB3FBB-7D45-48F4-80DD-C5F254E7B126}"/>
    <hyperlink ref="N93" r:id="rId179" display="https://www.worldometers.info/world-population/madagascar-population/" xr:uid="{16B4C59C-1627-4725-AEAF-334BF587FCF8}"/>
    <hyperlink ref="B94" r:id="rId180" display="https://www.worldometers.info/coronavirus/country/norway/" xr:uid="{D1CC76AB-64B1-4160-AEF0-1C8FED8E6DA7}"/>
    <hyperlink ref="N94" r:id="rId181" display="https://www.worldometers.info/world-population/norway-population/" xr:uid="{D5979B0C-2EE1-4D28-A6A6-C9E1BB524A44}"/>
    <hyperlink ref="B95" r:id="rId182" display="https://www.worldometers.info/coronavirus/country/albania/" xr:uid="{1AE78694-2984-4307-9B7F-67FE1426C0A6}"/>
    <hyperlink ref="N95" r:id="rId183" display="https://www.worldometers.info/world-population/albania-population/" xr:uid="{1F526766-53E8-4342-8027-F7911B086576}"/>
    <hyperlink ref="B96" r:id="rId184" display="https://www.worldometers.info/coronavirus/country/zambia/" xr:uid="{B6FF776B-3962-4131-A797-0230362701DA}"/>
    <hyperlink ref="N96" r:id="rId185" display="https://www.worldometers.info/world-population/zambia-population/" xr:uid="{5FCC1B14-19DD-498D-AF25-59277C4C6A43}"/>
    <hyperlink ref="B97" r:id="rId186" display="https://www.worldometers.info/coronavirus/country/senegal/" xr:uid="{859AFD51-683B-464C-8FD4-82E5BE90B48A}"/>
    <hyperlink ref="N97" r:id="rId187" display="https://www.worldometers.info/world-population/senegal-population/" xr:uid="{4F892510-2350-4D95-9100-DBCF51456103}"/>
    <hyperlink ref="B98" r:id="rId188" display="https://www.worldometers.info/coronavirus/country/montenegro/" xr:uid="{49CE7551-37EB-41D7-9713-77C4D6E16E29}"/>
    <hyperlink ref="N98" r:id="rId189" display="https://www.worldometers.info/world-population/montenegro-population/" xr:uid="{F856B323-8FFF-4372-A3FC-798624CF4B25}"/>
    <hyperlink ref="B99" r:id="rId190" display="https://www.worldometers.info/coronavirus/country/sudan/" xr:uid="{B2C117EF-73D2-4896-8C77-5ECA23F21424}"/>
    <hyperlink ref="N99" r:id="rId191" display="https://www.worldometers.info/world-population/sudan-population/" xr:uid="{B4E97751-210A-4FB0-887A-40506FB94349}"/>
    <hyperlink ref="B100" r:id="rId192" display="https://www.worldometers.info/coronavirus/country/georgia/" xr:uid="{6D7B587C-B746-48E6-A2E6-3BB828278D74}"/>
    <hyperlink ref="N100" r:id="rId193" display="https://www.worldometers.info/world-population/georgia-population/" xr:uid="{6678D21C-9C70-4FD3-B93D-95AB00B5F174}"/>
    <hyperlink ref="B101" r:id="rId194" display="https://www.worldometers.info/coronavirus/country/finland/" xr:uid="{8A118C61-6504-4AA0-B43B-5D750881C1CC}"/>
    <hyperlink ref="N101" r:id="rId195" display="https://www.worldometers.info/world-population/finland-population/" xr:uid="{94C5CCB8-CF54-43E8-91E3-CFF345C8907E}"/>
    <hyperlink ref="B102" r:id="rId196" display="https://www.worldometers.info/coronavirus/country/namibia/" xr:uid="{59DAF10F-10E5-416C-88DF-850598634005}"/>
    <hyperlink ref="N102" r:id="rId197" display="https://www.worldometers.info/world-population/namibia-population/" xr:uid="{416A1705-A6ED-4745-8729-FF6BB1B41AD8}"/>
    <hyperlink ref="B103" r:id="rId198" display="https://www.worldometers.info/coronavirus/country/guinea/" xr:uid="{915DCEC3-5E18-4715-8D60-DCF1F5F12209}"/>
    <hyperlink ref="N103" r:id="rId199" display="https://www.worldometers.info/world-population/guinea-population/" xr:uid="{1764DC32-24A6-47B7-B4DD-35152CC15BD6}"/>
    <hyperlink ref="B104" r:id="rId200" display="https://www.worldometers.info/coronavirus/country/maldives/" xr:uid="{9E45A6B7-443F-4E17-80C9-EBE45C9E3F9F}"/>
    <hyperlink ref="N104" r:id="rId201" display="https://www.worldometers.info/world-population/maldives-population/" xr:uid="{1623C68A-A218-4BE1-9B5D-4B4431EDABB0}"/>
    <hyperlink ref="B105" r:id="rId202" display="https://www.worldometers.info/coronavirus/country/democratic-republic-of-the-congo/" xr:uid="{CAEFC96C-F8ED-4603-AFC6-6EBCC9AF470F}"/>
    <hyperlink ref="N105" r:id="rId203" display="https://www.worldometers.info/world-population/democratic-republic-of-the-congo-population/" xr:uid="{E6D62804-5B52-4DA9-A7BC-D3B5AB3CD8BC}"/>
    <hyperlink ref="B106" r:id="rId204" display="https://www.worldometers.info/coronavirus/country/tajikistan/" xr:uid="{7641F9D3-AC68-4A56-9C5E-0A4870E2E2C9}"/>
    <hyperlink ref="N106" r:id="rId205" display="https://www.worldometers.info/world-population/tajikistan-population/" xr:uid="{7447C2FE-0CE7-49E2-9AC8-CC43CCA6D1A9}"/>
    <hyperlink ref="B107" r:id="rId206" display="https://www.worldometers.info/coronavirus/country/french-guiana/" xr:uid="{0915B45F-4A68-4E9E-A61E-80D2832D82E3}"/>
    <hyperlink ref="N107" r:id="rId207" display="https://www.worldometers.info/world-population/french-guiana-population/" xr:uid="{23AEA7CA-2796-4668-9B5F-671B39A9DA86}"/>
    <hyperlink ref="B108" r:id="rId208" display="https://www.worldometers.info/coronavirus/country/mozambique/" xr:uid="{5626CEAC-EBBF-45CC-8745-BFFBC56FA157}"/>
    <hyperlink ref="N108" r:id="rId209" display="https://www.worldometers.info/world-population/mozambique-population/" xr:uid="{1F5BD2D9-9426-4B11-AE8E-653754B82D9E}"/>
    <hyperlink ref="B109" r:id="rId210" display="https://www.worldometers.info/coronavirus/country/uganda/" xr:uid="{E1D4C1F0-D4DB-4236-8FE3-FEFAE5833AB2}"/>
    <hyperlink ref="N109" r:id="rId211" display="https://www.worldometers.info/world-population/uganda-population/" xr:uid="{7036496B-ED48-4561-AB48-9C5A4ED85FDD}"/>
    <hyperlink ref="B110" r:id="rId212" display="https://www.worldometers.info/coronavirus/country/luxembourg/" xr:uid="{ECACC011-7D93-4E8B-BC70-AF638FF0FC3F}"/>
    <hyperlink ref="N110" r:id="rId213" display="https://www.worldometers.info/world-population/luxembourg-population/" xr:uid="{3641CCF7-59FE-4EB4-96BB-04A2F840642E}"/>
    <hyperlink ref="B111" r:id="rId214" display="https://www.worldometers.info/coronavirus/country/slovenia/" xr:uid="{DCC9FD38-A6A9-41CD-8E92-5A0B259D9222}"/>
    <hyperlink ref="N111" r:id="rId215" display="https://www.worldometers.info/world-population/slovenia-population/" xr:uid="{140C5755-D5B0-470F-9608-68AE35419951}"/>
    <hyperlink ref="B112" r:id="rId216" display="https://www.worldometers.info/coronavirus/country/haiti/" xr:uid="{E327868D-194B-4A1D-BB67-9FE57AC7D04B}"/>
    <hyperlink ref="N112" r:id="rId217" display="https://www.worldometers.info/world-population/haiti-population/" xr:uid="{3CB03AC8-A697-49E8-8257-3044B4A0C943}"/>
    <hyperlink ref="B113" r:id="rId218" display="https://www.worldometers.info/coronavirus/country/gabon/" xr:uid="{4D62D6CC-6B8D-405F-91C8-92A6C906D449}"/>
    <hyperlink ref="N113" r:id="rId219" display="https://www.worldometers.info/world-population/gabon-population/" xr:uid="{7E7AF71A-F866-48DD-9BD1-B5102CE17529}"/>
    <hyperlink ref="B114" r:id="rId220" display="https://www.worldometers.info/coronavirus/country/zimbabwe/" xr:uid="{12E39F6B-2F0B-4516-804F-9FAECBAD4963}"/>
    <hyperlink ref="N114" r:id="rId221" display="https://www.worldometers.info/world-population/zimbabwe-population/" xr:uid="{A881C89B-3A18-4CD5-A0A0-4CAD59B7D419}"/>
    <hyperlink ref="B115" r:id="rId222" display="https://www.worldometers.info/coronavirus/country/jamaica/" xr:uid="{5E711E2A-274E-4156-9A4A-39502A022436}"/>
    <hyperlink ref="N115" r:id="rId223" display="https://www.worldometers.info/world-population/jamaica-population/" xr:uid="{C14715AA-0403-48E6-9690-3A02148718D5}"/>
    <hyperlink ref="B116" r:id="rId224" display="https://www.worldometers.info/coronavirus/country/mauritania/" xr:uid="{27A9BDE4-6A50-41A9-99D1-224343FB9AC3}"/>
    <hyperlink ref="N116" r:id="rId225" display="https://www.worldometers.info/world-population/mauritania-population/" xr:uid="{C66FE151-09E3-4ABF-9B51-593CE5739EAE}"/>
    <hyperlink ref="B117" r:id="rId226" display="https://www.worldometers.info/coronavirus/country/cabo-verde/" xr:uid="{FCF6AD31-00B9-4469-A7B0-612EC1389D2F}"/>
    <hyperlink ref="N117" r:id="rId227" display="https://www.worldometers.info/world-population/cabo-verde-population/" xr:uid="{A7CA77E9-93BC-410C-A62F-C510AD0E4EE6}"/>
    <hyperlink ref="B118" r:id="rId228" display="https://www.worldometers.info/coronavirus/country/angola/" xr:uid="{1C91BF56-D1D3-47F1-BC67-D65BAB4FC466}"/>
    <hyperlink ref="N118" r:id="rId229" display="https://www.worldometers.info/world-population/angola-population/" xr:uid="{870E6D7D-3603-4660-8F79-0FEC5363F092}"/>
    <hyperlink ref="B119" r:id="rId230" display="https://www.worldometers.info/coronavirus/country/guadeloupe/" xr:uid="{10DA5FC0-06D2-4E75-A9BF-CF6F043BBCA9}"/>
    <hyperlink ref="N119" r:id="rId231" display="https://www.worldometers.info/world-population/guadeloupe-population/" xr:uid="{CFF4BFEB-2C1C-4886-AC21-660B80E0541E}"/>
    <hyperlink ref="B120" r:id="rId232" display="https://www.worldometers.info/coronavirus/country/lithuania/" xr:uid="{1874B87C-F976-4EB2-81B9-3B106B8B709D}"/>
    <hyperlink ref="N120" r:id="rId233" display="https://www.worldometers.info/world-population/lithuania-population/" xr:uid="{4B51C43A-2776-47C1-8620-37FAF8B7F9D9}"/>
    <hyperlink ref="B121" r:id="rId234" display="https://www.worldometers.info/coronavirus/country/cuba/" xr:uid="{56FBBB0A-3A69-4783-8B7E-065A49CFF037}"/>
    <hyperlink ref="N121" r:id="rId235" display="https://www.worldometers.info/world-population/cuba-population/" xr:uid="{9E310288-7C73-4508-B328-DE6905833DEF}"/>
    <hyperlink ref="B122" r:id="rId236" display="https://www.worldometers.info/coronavirus/country/malawi/" xr:uid="{FC7CCB67-06FC-413C-B23E-A1F3AFE1473D}"/>
    <hyperlink ref="N122" r:id="rId237" display="https://www.worldometers.info/world-population/malawi-population/" xr:uid="{FE486431-8566-4199-A20A-D1A5A0A49D7A}"/>
    <hyperlink ref="B123" r:id="rId238" display="https://www.worldometers.info/coronavirus/country/swaziland/" xr:uid="{0D99FE00-2FD4-4C33-BD8D-6935E8FAA11B}"/>
    <hyperlink ref="N123" r:id="rId239" display="https://www.worldometers.info/world-population/swaziland-population/" xr:uid="{209EA41D-69EF-431F-8B99-F07155FE9D28}"/>
    <hyperlink ref="B124" r:id="rId240" display="https://www.worldometers.info/coronavirus/country/djibouti/" xr:uid="{815253AE-609D-4E19-A63B-6F41DF2D385A}"/>
    <hyperlink ref="N124" r:id="rId241" display="https://www.worldometers.info/world-population/djibouti-population/" xr:uid="{551704C4-E9AA-4997-8A96-3430508102D5}"/>
    <hyperlink ref="B125" r:id="rId242" display="https://www.worldometers.info/coronavirus/country/nicaragua/" xr:uid="{72A7B7FC-8FC3-4CC2-AF16-1DEFA7FD56A9}"/>
    <hyperlink ref="N125" r:id="rId243" display="https://www.worldometers.info/world-population/nicaragua-population/" xr:uid="{08EA5FB1-9799-4662-8481-300575AE4121}"/>
    <hyperlink ref="B126" r:id="rId244" display="https://www.worldometers.info/coronavirus/country/china-hong-kong-sar/" xr:uid="{AD33D835-6CAA-4E5E-B6DE-F3DBAF32AC92}"/>
    <hyperlink ref="N126" r:id="rId245" display="https://www.worldometers.info/world-population/china-hong-kong-sar-population/" xr:uid="{03804FCA-A697-42CA-933B-D28291F7B1C1}"/>
    <hyperlink ref="B127" r:id="rId246" display="https://www.worldometers.info/coronavirus/country/bahamas/" xr:uid="{CC74ED53-1557-4564-8C6C-545C0BC65267}"/>
    <hyperlink ref="N127" r:id="rId247" display="https://www.worldometers.info/world-population/bahamas-population/" xr:uid="{537C0A1C-C50F-46EA-BD10-34A2254034F1}"/>
    <hyperlink ref="B128" r:id="rId248" display="https://www.worldometers.info/coronavirus/country/congo/" xr:uid="{9A52E077-9D2F-4A43-9D7D-815C5E273C25}"/>
    <hyperlink ref="N128" r:id="rId249" display="https://www.worldometers.info/world-population/congo-population/" xr:uid="{FA0B4A26-87F6-4572-AB89-67897621B8C3}"/>
    <hyperlink ref="B129" r:id="rId250" display="https://www.worldometers.info/coronavirus/country/trinidad-and-tobago/" xr:uid="{D9A864C8-1FF4-496D-814E-A5CE9AF3D15C}"/>
    <hyperlink ref="N129" r:id="rId251" display="https://www.worldometers.info/world-population/trinidad-and-tobago-population/" xr:uid="{7BC8F588-ABB1-4640-B2CB-55A7F1D4867D}"/>
    <hyperlink ref="B130" r:id="rId252" display="https://www.worldometers.info/coronavirus/country/equatorial-guinea/" xr:uid="{B98E757E-5DB0-45A7-8702-274E345149AF}"/>
    <hyperlink ref="N130" r:id="rId253" display="https://www.worldometers.info/world-population/equatorial-guinea-population/" xr:uid="{D77F1B15-4509-410A-91B6-0A3DCD9600C3}"/>
    <hyperlink ref="B131" r:id="rId254" display="https://www.worldometers.info/coronavirus/country/suriname/" xr:uid="{34859A1A-6C8E-4CCA-8B99-9AF74C4E4B47}"/>
    <hyperlink ref="N131" r:id="rId255" display="https://www.worldometers.info/world-population/suriname-population/" xr:uid="{D6CAB249-0D2D-4508-BEEE-5DC98F0BB53F}"/>
    <hyperlink ref="B132" r:id="rId256" display="https://www.worldometers.info/coronavirus/country/rwanda/" xr:uid="{16F4C3BB-CAD3-45E2-9FB7-7B5146EF8283}"/>
    <hyperlink ref="N132" r:id="rId257" display="https://www.worldometers.info/world-population/rwanda-population/" xr:uid="{245786AE-E5A5-4989-B002-282EF0B3E4AE}"/>
    <hyperlink ref="B133" r:id="rId258" display="https://www.worldometers.info/coronavirus/country/central-african-republic/" xr:uid="{F6564851-AAD3-45C0-BD32-D8819588236A}"/>
    <hyperlink ref="N133" r:id="rId259" display="https://www.worldometers.info/world-population/central-african-republic-population/" xr:uid="{FCB193D3-A224-4773-9C36-4880F579E23E}"/>
    <hyperlink ref="B134" r:id="rId260" display="https://www.worldometers.info/coronavirus/country/sri-lanka/" xr:uid="{00556603-B7A1-497D-90E0-5195FE65F529}"/>
    <hyperlink ref="N134" r:id="rId261" display="https://www.worldometers.info/world-population/sri-lanka-population/" xr:uid="{8948BA17-7DA9-467D-B9CC-2048E366FB9E}"/>
    <hyperlink ref="B135" r:id="rId262" display="https://www.worldometers.info/coronavirus/country/syria/" xr:uid="{27CEB98C-E9C6-4FF8-9BB5-14A91ADB2F49}"/>
    <hyperlink ref="N135" r:id="rId263" display="https://www.worldometers.info/world-population/syria-population/" xr:uid="{C6B2CC29-325B-488C-9238-31FD90D74AFE}"/>
    <hyperlink ref="B136" r:id="rId264" display="https://www.worldometers.info/coronavirus/country/reunion/" xr:uid="{A0698229-3F98-4E2A-A3EB-AE84950B47BB}"/>
    <hyperlink ref="N136" r:id="rId265" display="https://www.worldometers.info/world-population/reunion-population/" xr:uid="{1155D96C-ACB8-4AE8-8FCF-0F9F019BA20D}"/>
    <hyperlink ref="B137" r:id="rId266" display="https://www.worldometers.info/coronavirus/country/aruba/" xr:uid="{EE01E5A0-97AF-479A-9966-49513DCB1422}"/>
    <hyperlink ref="N137" r:id="rId267" display="https://www.worldometers.info/world-population/aruba-population/" xr:uid="{BA18BD46-6947-4025-AE22-372F287A21F6}"/>
    <hyperlink ref="B138" r:id="rId268" display="https://www.worldometers.info/coronavirus/country/mayotte/" xr:uid="{3920EEA8-A9E0-422A-9572-76945C92DD99}"/>
    <hyperlink ref="N138" r:id="rId269" display="https://www.worldometers.info/world-population/mayotte-population/" xr:uid="{A0156C9A-5348-4D54-A6F0-5BF265C7E9E4}"/>
    <hyperlink ref="B139" r:id="rId270" display="https://www.worldometers.info/coronavirus/country/malta/" xr:uid="{B9B7F4FA-9C48-472C-A2C1-AAC853EF0A8E}"/>
    <hyperlink ref="N139" r:id="rId271" display="https://www.worldometers.info/world-population/malta-population/" xr:uid="{729144A5-9DE5-4B8E-8392-E2A24FFD8004}"/>
    <hyperlink ref="B140" r:id="rId272" display="https://www.worldometers.info/coronavirus/country/estonia/" xr:uid="{CBBE4A30-F2D1-4916-AC5B-8D1433C9DAD8}"/>
    <hyperlink ref="N140" r:id="rId273" display="https://www.worldometers.info/world-population/estonia-population/" xr:uid="{6B479056-DEA0-4D8D-97B1-869DFD5AF0F2}"/>
    <hyperlink ref="B141" r:id="rId274" display="https://www.worldometers.info/coronavirus/country/somalia/" xr:uid="{88B4E71C-01CD-4FEA-8E9B-1E33A3C6AE73}"/>
    <hyperlink ref="N141" r:id="rId275" display="https://www.worldometers.info/world-population/somalia-population/" xr:uid="{77D9A731-C197-4213-B29F-674F69E79495}"/>
    <hyperlink ref="B142" r:id="rId276" display="https://www.worldometers.info/coronavirus/country/iceland/" xr:uid="{88429B30-D033-43F1-A193-B2414E8201A9}"/>
    <hyperlink ref="N142" r:id="rId277" display="https://www.worldometers.info/world-population/iceland-population/" xr:uid="{6A950B03-A55E-4472-8153-6F8C3C1918B0}"/>
    <hyperlink ref="B143" r:id="rId278" display="https://www.worldometers.info/coronavirus/country/thailand/" xr:uid="{5794E880-83E1-4D2D-B703-340161990271}"/>
    <hyperlink ref="N143" r:id="rId279" display="https://www.worldometers.info/world-population/thailand-population/" xr:uid="{F7D7BD47-C771-451D-AFD6-507C271A7ABA}"/>
    <hyperlink ref="B144" r:id="rId280" display="https://www.worldometers.info/coronavirus/country/gambia/" xr:uid="{38995BF2-BC9A-46DF-8FDA-9EA644F13FA5}"/>
    <hyperlink ref="N144" r:id="rId281" display="https://www.worldometers.info/world-population/gambia-population/" xr:uid="{D9E78DD5-F820-4090-B8F6-35CCB1BD4637}"/>
    <hyperlink ref="B145" r:id="rId282" display="https://www.worldometers.info/coronavirus/country/guyana/" xr:uid="{305A1478-7179-49A9-9636-5808621DF0EB}"/>
    <hyperlink ref="N145" r:id="rId283" display="https://www.worldometers.info/world-population/guyana-population/" xr:uid="{0CD56559-FF64-4EC9-A9AA-3E885BAD95B9}"/>
    <hyperlink ref="B146" r:id="rId284" display="https://www.worldometers.info/coronavirus/country/botswana/" xr:uid="{6E31255D-9BD8-4332-B37E-4CB34A5BF518}"/>
    <hyperlink ref="N146" r:id="rId285" display="https://www.worldometers.info/world-population/botswana-population/" xr:uid="{C99E75F1-35B8-49D7-B25F-D9027CDC49EA}"/>
    <hyperlink ref="B147" r:id="rId286" display="https://www.worldometers.info/coronavirus/country/mali/" xr:uid="{45EB32C5-7DC1-4F11-9E37-77368274B39B}"/>
    <hyperlink ref="N147" r:id="rId287" display="https://www.worldometers.info/world-population/mali-population/" xr:uid="{EA4A517A-E903-40C0-A5A2-0AF3FD66ACE4}"/>
    <hyperlink ref="B148" r:id="rId288" display="https://www.worldometers.info/coronavirus/country/french-polynesia/" xr:uid="{706D5343-1F5F-4C0B-BCC8-BCCE25EBF17F}"/>
    <hyperlink ref="N148" r:id="rId289" display="https://www.worldometers.info/world-population/french-polynesia-population/" xr:uid="{8CEBFF84-D7AD-4461-BACC-8D4324FB5EAA}"/>
    <hyperlink ref="B149" r:id="rId290" display="https://www.worldometers.info/coronavirus/country/andorra/" xr:uid="{5BD16F4E-5DCC-4022-9D1E-D11CAA93F88E}"/>
    <hyperlink ref="N149" r:id="rId291" display="https://www.worldometers.info/world-population/andorra-population/" xr:uid="{B49FBBE7-63EF-43D5-AD37-42BE04053FCB}"/>
    <hyperlink ref="B150" r:id="rId292" display="https://www.worldometers.info/coronavirus/country/latvia/" xr:uid="{DA6A9631-083D-4954-A36F-02B45620B35A}"/>
    <hyperlink ref="N150" r:id="rId293" display="https://www.worldometers.info/world-population/latvia-population/" xr:uid="{BC51659C-1F68-4FD8-A501-BC4689E7C80E}"/>
    <hyperlink ref="B151" r:id="rId294" display="https://www.worldometers.info/coronavirus/country/south-sudan/" xr:uid="{066356DA-4610-47F2-82B2-0CDA49C89FB1}"/>
    <hyperlink ref="N151" r:id="rId295" display="https://www.worldometers.info/world-population/south-sudan-population/" xr:uid="{FA7BC1E5-4846-4698-A915-504107EAF96D}"/>
    <hyperlink ref="B152" r:id="rId296" display="https://www.worldometers.info/coronavirus/country/belize/" xr:uid="{06952553-ADA0-4EF8-916A-50B8FFF2FB6F}"/>
    <hyperlink ref="N152" r:id="rId297" display="https://www.worldometers.info/world-population/belize-population/" xr:uid="{244E5A3B-C5B2-470D-B22D-99A516226A74}"/>
    <hyperlink ref="B153" r:id="rId298" display="https://www.worldometers.info/coronavirus/country/benin/" xr:uid="{02127BF3-5B11-46D7-A620-7D8C0060925D}"/>
    <hyperlink ref="N153" r:id="rId299" display="https://www.worldometers.info/world-population/benin-population/" xr:uid="{2040CFC8-D100-4B1C-BCCE-F620C9C37376}"/>
    <hyperlink ref="B154" r:id="rId300" display="https://www.worldometers.info/coronavirus/country/guinea-bissau/" xr:uid="{CA783DEB-E3B1-4677-92D7-093222C5825B}"/>
    <hyperlink ref="N154" r:id="rId301" display="https://www.worldometers.info/world-population/guinea-bissau-population/" xr:uid="{34B103CB-3A88-42CC-B36B-AE8BDF90B989}"/>
    <hyperlink ref="B155" r:id="rId302" display="https://www.worldometers.info/coronavirus/country/uruguay/" xr:uid="{0F9B4B0C-2DF8-4C5A-AADB-FCD14B31963B}"/>
    <hyperlink ref="N155" r:id="rId303" display="https://www.worldometers.info/world-population/uruguay-population/" xr:uid="{55A975B0-9A77-446F-B2F3-C30F93D1685E}"/>
    <hyperlink ref="B156" r:id="rId304" display="https://www.worldometers.info/coronavirus/country/sierra-leone/" xr:uid="{215A9D76-B285-4CA0-A052-2E7F4BC08460}"/>
    <hyperlink ref="N156" r:id="rId305" display="https://www.worldometers.info/world-population/sierra-leone-population/" xr:uid="{EFCB4DA4-FC7B-4B2B-9CCE-BE431613DB63}"/>
    <hyperlink ref="B157" r:id="rId306" display="https://www.worldometers.info/coronavirus/country/burkina-faso/" xr:uid="{D0D2A9FA-B030-4E72-B6A2-45295093C921}"/>
    <hyperlink ref="N157" r:id="rId307" display="https://www.worldometers.info/world-population/burkina-faso-population/" xr:uid="{3D9C48BE-FCD6-4AF1-B323-E1E6D2622EC0}"/>
    <hyperlink ref="B158" r:id="rId308" display="https://www.worldometers.info/coronavirus/country/yemen/" xr:uid="{5BFDC681-F63A-453E-80E5-1DB572368631}"/>
    <hyperlink ref="N158" r:id="rId309" display="https://www.worldometers.info/world-population/yemen-population/" xr:uid="{FD5D8E5D-D3F0-4DFB-9037-FF604363D2C0}"/>
    <hyperlink ref="B159" r:id="rId310" display="https://www.worldometers.info/coronavirus/country/cyprus/" xr:uid="{FE47A588-7446-4772-9981-9BBB4435A329}"/>
    <hyperlink ref="N159" r:id="rId311" display="https://www.worldometers.info/world-population/cyprus-population/" xr:uid="{A7EF6EBB-CA02-4BB1-A2FA-757581F0518F}"/>
    <hyperlink ref="B160" r:id="rId312" display="https://www.worldometers.info/coronavirus/country/togo/" xr:uid="{16FCB5D3-E72E-4B32-A5F8-B28B73B1E935}"/>
    <hyperlink ref="N160" r:id="rId313" display="https://www.worldometers.info/world-population/togo-population/" xr:uid="{820A066F-F472-4F74-BD0A-AB0430F8E254}"/>
    <hyperlink ref="B161" r:id="rId314" display="https://www.worldometers.info/coronavirus/country/new-zealand/" xr:uid="{0AA99D44-707F-4763-A5FC-8A7F1541EC2B}"/>
    <hyperlink ref="B162" r:id="rId315" display="https://www.worldometers.info/coronavirus/country/martinique/" xr:uid="{5DD5AE14-12F4-4A41-887B-8549EAF830AF}"/>
    <hyperlink ref="N162" r:id="rId316" display="https://www.worldometers.info/world-population/martinique-population/" xr:uid="{FDC9E540-5558-4235-B3B3-52D14F9CA4EF}"/>
    <hyperlink ref="B163" r:id="rId317" display="https://www.worldometers.info/coronavirus/country/lesotho/" xr:uid="{2CDE2FC3-7E3A-4C03-99CA-5C3580279575}"/>
    <hyperlink ref="N163" r:id="rId318" display="https://www.worldometers.info/world-population/lesotho-population/" xr:uid="{D41F03F8-C084-4120-A8D1-BB1CC4BCB3CF}"/>
    <hyperlink ref="B164" r:id="rId319" display="https://www.worldometers.info/coronavirus/country/liberia/" xr:uid="{2CCD60E0-4F26-48F6-9ED0-5866AE22551A}"/>
    <hyperlink ref="N164" r:id="rId320" display="https://www.worldometers.info/world-population/liberia-population/" xr:uid="{6101ABB7-12B9-4909-92D4-92ADD4DE07A5}"/>
    <hyperlink ref="B165" r:id="rId321" display="https://www.worldometers.info/coronavirus/country/chad/" xr:uid="{EAB7DEE0-12B7-4955-A63A-F5526E16C9EE}"/>
    <hyperlink ref="N165" r:id="rId322" display="https://www.worldometers.info/world-population/chad-population/" xr:uid="{8055D308-666C-473C-9CAB-D22B364918BC}"/>
    <hyperlink ref="B166" r:id="rId323" display="https://www.worldometers.info/coronavirus/country/niger/" xr:uid="{8A47DF37-50B0-4AAA-81BF-3C0C68732687}"/>
    <hyperlink ref="N166" r:id="rId324" display="https://www.worldometers.info/world-population/niger-population/" xr:uid="{BD0593B4-1C51-4BAE-8EBE-844F5FC9EA53}"/>
    <hyperlink ref="B167" r:id="rId325" display="https://www.worldometers.info/coronavirus/country/viet-nam/" xr:uid="{E93F8A0D-761F-48EF-8C9C-9A7D6454B382}"/>
    <hyperlink ref="N167" r:id="rId326" display="https://www.worldometers.info/world-population/viet-nam-population/" xr:uid="{0AD85927-B399-4713-963D-F99A24F0A236}"/>
    <hyperlink ref="B168" r:id="rId327" display="https://www.worldometers.info/coronavirus/country/sao-tome-and-principe/" xr:uid="{9EAB5D7B-5ABD-432F-A8A1-D057D1B72625}"/>
    <hyperlink ref="N168" r:id="rId328" display="https://www.worldometers.info/world-population/sao-tome-and-principe-population/" xr:uid="{3C7763BA-2E0D-41DB-8888-F48978B89FD4}"/>
    <hyperlink ref="B169" r:id="rId329" display="https://www.worldometers.info/coronavirus/country/san-marino/" xr:uid="{E3C2331C-820D-4D3D-99EC-A56CEBA782AE}"/>
    <hyperlink ref="N169" r:id="rId330" display="https://www.worldometers.info/world-population/san-marino-population/" xr:uid="{D0B503EE-DE84-40DB-8E36-9C3290F99CCB}"/>
    <hyperlink ref="B170" r:id="rId331" display="https://www.worldometers.info/coronavirus/country/channel-islands/" xr:uid="{80D6854E-A82A-457A-8FFE-FF37DD64F29A}"/>
    <hyperlink ref="N170" r:id="rId332" display="https://www.worldometers.info/world-population/channel-islands-population/" xr:uid="{5DDBE5C6-A5B7-422D-A99E-D6808DC54FC2}"/>
    <hyperlink ref="B172" r:id="rId333" display="https://www.worldometers.info/coronavirus/country/sint-maarten/" xr:uid="{A954E6F1-A572-476B-BA3F-44F2F2D8F445}"/>
    <hyperlink ref="N172" r:id="rId334" display="https://www.worldometers.info/world-population/sint-maarten-population/" xr:uid="{34D7EB2C-5523-444F-8D9E-91E11422B7DB}"/>
    <hyperlink ref="B173" r:id="rId335" display="https://www.worldometers.info/coronavirus/country/turks-and-caicos-islands/" xr:uid="{36807127-E07D-4206-9D45-A77623E406C8}"/>
    <hyperlink ref="N173" r:id="rId336" display="https://www.worldometers.info/world-population/turks-and-caicos-islands-population/" xr:uid="{F79F3037-2704-4592-9C19-EC58B7CAC463}"/>
    <hyperlink ref="B174" r:id="rId337" display="https://www.worldometers.info/coronavirus/country/curacao/" xr:uid="{D6F95A58-3FF9-4296-9F7E-2B47B71C45A3}"/>
    <hyperlink ref="N174" r:id="rId338" display="https://www.worldometers.info/world-population/curacao-population/" xr:uid="{B591212B-70DB-4FB8-83E4-78B6FBA4548B}"/>
    <hyperlink ref="B175" r:id="rId339" display="https://www.worldometers.info/coronavirus/country/papua-new-guinea/" xr:uid="{9B7D1DD2-D4C8-4439-A9AD-0762B8281970}"/>
    <hyperlink ref="N175" r:id="rId340" display="https://www.worldometers.info/world-population/papua-new-guinea-population/" xr:uid="{2C140F97-21E1-4F5A-AD74-36A597909FED}"/>
    <hyperlink ref="B176" r:id="rId341" display="https://www.worldometers.info/coronavirus/country/taiwan/" xr:uid="{E0DFB307-6A16-437F-8081-A1B017D6F9C9}"/>
    <hyperlink ref="N176" r:id="rId342" display="https://www.worldometers.info/world-population/taiwan-population/" xr:uid="{30DFC72D-A243-4130-AB31-DE521509E14E}"/>
    <hyperlink ref="B177" r:id="rId343" display="https://www.worldometers.info/coronavirus/country/burundi/" xr:uid="{7CE3FC63-4EE3-457C-8619-D4D8A399882E}"/>
    <hyperlink ref="N177" r:id="rId344" display="https://www.worldometers.info/world-population/burundi-population/" xr:uid="{8A7945B6-256C-453F-8B4D-6295BC71459D}"/>
    <hyperlink ref="B178" r:id="rId345" display="https://www.worldometers.info/coronavirus/country/tanzania/" xr:uid="{A2D38165-B9DC-4451-A009-63ED07B38BC9}"/>
    <hyperlink ref="N178" r:id="rId346" display="https://www.worldometers.info/world-population/tanzania-population/" xr:uid="{95D75D14-2A0C-4951-ACFE-1BDC21428191}"/>
    <hyperlink ref="B179" r:id="rId347" display="https://www.worldometers.info/coronavirus/country/gibraltar/" xr:uid="{02364E5C-7A32-4C23-A1A4-0343027DDD9A}"/>
    <hyperlink ref="N179" r:id="rId348" display="https://www.worldometers.info/world-population/gibraltar-population/" xr:uid="{916A6B98-3F3E-476E-A746-E5949EDCCF22}"/>
    <hyperlink ref="B180" r:id="rId349" display="https://www.worldometers.info/coronavirus/country/comoros/" xr:uid="{DCDC7D91-1BBE-457C-9B5F-8B6F2248410C}"/>
    <hyperlink ref="N180" r:id="rId350" display="https://www.worldometers.info/world-population/comoros-population/" xr:uid="{47085F89-47A3-44D6-8131-DDBCAA36D34E}"/>
    <hyperlink ref="B181" r:id="rId351" display="https://www.worldometers.info/coronavirus/country/faeroe-islands/" xr:uid="{0043A909-E853-45D2-9CE0-3F5253F00B30}"/>
    <hyperlink ref="N181" r:id="rId352" display="https://www.worldometers.info/world-population/faeroe-islands-population/" xr:uid="{9A59FFAA-0292-4567-90AD-31C96CA2FFAF}"/>
    <hyperlink ref="B182" r:id="rId353" display="https://www.worldometers.info/coronavirus/country/saint-martin/" xr:uid="{9FBF93D9-5DF7-499B-B6B8-A8A697F4B8B8}"/>
    <hyperlink ref="N182" r:id="rId354" display="https://www.worldometers.info/world-population/saint-martin-population/" xr:uid="{C46A7602-B012-402F-BD36-767E2EAEDC3A}"/>
    <hyperlink ref="B183" r:id="rId355" display="https://www.worldometers.info/coronavirus/country/eritrea/" xr:uid="{2FA65395-E1DD-4AC9-ADC8-ECD87459D886}"/>
    <hyperlink ref="N183" r:id="rId356" display="https://www.worldometers.info/world-population/eritrea-population/" xr:uid="{8CBB5227-5E3D-4F4A-A1AF-907562DA8CFE}"/>
    <hyperlink ref="B184" r:id="rId357" display="https://www.worldometers.info/coronavirus/country/mauritius/" xr:uid="{0FF89999-A1D3-410E-B287-36FA53B1F3B4}"/>
    <hyperlink ref="N184" r:id="rId358" display="https://www.worldometers.info/world-population/mauritius-population/" xr:uid="{6DFD0E66-FB4E-46DC-A9EE-EBFB2F080E32}"/>
    <hyperlink ref="B185" r:id="rId359" display="https://www.worldometers.info/coronavirus/country/isle-of-man/" xr:uid="{5A503764-5352-4990-B1B7-FD7866FCF225}"/>
    <hyperlink ref="N185" r:id="rId360" display="https://www.worldometers.info/world-population/isle-of-man-population/" xr:uid="{E660E5FA-DC7B-4DFD-9C30-5E84831E4683}"/>
    <hyperlink ref="B186" r:id="rId361" display="https://www.worldometers.info/coronavirus/country/mongolia/" xr:uid="{FAB0C55C-B3B6-483F-978B-E1FD81B314B1}"/>
    <hyperlink ref="N186" r:id="rId362" display="https://www.worldometers.info/world-population/mongolia-population/" xr:uid="{57CD2B95-C091-4BE6-912E-0D82B9B91E01}"/>
    <hyperlink ref="B187" r:id="rId363" display="https://www.worldometers.info/coronavirus/country/bhutan/" xr:uid="{E725F675-7F32-44BC-A475-8C8B922C46AD}"/>
    <hyperlink ref="N187" r:id="rId364" display="https://www.worldometers.info/world-population/bhutan-population/" xr:uid="{DA8C80B3-F1FD-4BCA-9292-1BA3FE296B8F}"/>
    <hyperlink ref="B188" r:id="rId365" display="https://www.worldometers.info/coronavirus/country/cambodia/" xr:uid="{4A150FE2-9E59-45B8-915D-85D5E660192C}"/>
    <hyperlink ref="N188" r:id="rId366" display="https://www.worldometers.info/world-population/cambodia-population/" xr:uid="{2B7AB2D4-127D-4E5A-9C05-4DB75B6093A4}"/>
    <hyperlink ref="B189" r:id="rId367" display="https://www.worldometers.info/coronavirus/country/monaco/" xr:uid="{EAA05C4C-FB97-416E-9E58-0CA5C2609305}"/>
    <hyperlink ref="N189" r:id="rId368" display="https://www.worldometers.info/world-population/monaco-population/" xr:uid="{F0A83A4F-BA7B-45C2-B90E-AC2F2888BD68}"/>
    <hyperlink ref="B190" r:id="rId369" display="https://www.worldometers.info/coronavirus/country/cayman-islands/" xr:uid="{BC9B07F7-C95D-43FA-AE34-50DDE8EF0F02}"/>
    <hyperlink ref="N190" r:id="rId370" display="https://www.worldometers.info/world-population/cayman-islands-population/" xr:uid="{D30297EC-2204-4C36-AD82-8E2DFD029EDD}"/>
    <hyperlink ref="B191" r:id="rId371" display="https://www.worldometers.info/coronavirus/country/barbados/" xr:uid="{E2E08DC4-1125-4452-ABE8-58DA6D1F9374}"/>
    <hyperlink ref="N191" r:id="rId372" display="https://www.worldometers.info/world-population/barbados-population/" xr:uid="{82268AB8-0088-4B24-BB1C-CCD6AC8D9803}"/>
    <hyperlink ref="B192" r:id="rId373" display="https://www.worldometers.info/coronavirus/country/bermuda/" xr:uid="{7F16DBBA-8040-42D0-9EA6-5806FE2E669F}"/>
    <hyperlink ref="N192" r:id="rId374" display="https://www.worldometers.info/world-population/bermuda-population/" xr:uid="{5AC6A7EB-EA4C-4CCC-A0C5-E967E4EDABF2}"/>
    <hyperlink ref="B193" r:id="rId375" display="https://www.worldometers.info/coronavirus/country/caribbean-netherlands/" xr:uid="{84C89766-BA5C-41F0-89FD-DD9A85D52692}"/>
    <hyperlink ref="N193" r:id="rId376" display="https://www.worldometers.info/world-population/caribbean-netherlands-population/" xr:uid="{601DA8F6-2D23-457A-846D-66B7900BB34A}"/>
    <hyperlink ref="B194" r:id="rId377" display="https://www.worldometers.info/coronavirus/country/liechtenstein/" xr:uid="{B3FF0881-140B-46DF-B0F7-C2524AB3B9AE}"/>
    <hyperlink ref="N194" r:id="rId378" display="https://www.worldometers.info/world-population/liechtenstein-population/" xr:uid="{C99600B1-915F-44A7-81BC-7640A3CF8C7E}"/>
    <hyperlink ref="B195" r:id="rId379" display="https://www.worldometers.info/coronavirus/country/seychelles/" xr:uid="{414406A8-2760-4D46-BF03-D00ECCDB2DDA}"/>
    <hyperlink ref="N195" r:id="rId380" display="https://www.worldometers.info/world-population/seychelles-population/" xr:uid="{9BF37A5F-2AEA-448C-A31B-2FF48171DC9C}"/>
    <hyperlink ref="B196" r:id="rId381" display="https://www.worldometers.info/coronavirus/country/brunei-darussalam/" xr:uid="{433AD6BE-9117-408C-AA77-81027A67D21E}"/>
    <hyperlink ref="N196" r:id="rId382" display="https://www.worldometers.info/world-population/brunei-darussalam-population/" xr:uid="{7A01C67F-2D26-4F6E-8E57-1600EB6811D5}"/>
    <hyperlink ref="B197" r:id="rId383" display="https://www.worldometers.info/coronavirus/country/antigua-and-barbuda/" xr:uid="{EA3B6E23-0F95-4B01-A8EF-B052C9738D0F}"/>
    <hyperlink ref="N197" r:id="rId384" display="https://www.worldometers.info/world-population/antigua-and-barbuda-population/" xr:uid="{D22DBD50-2DEE-4F15-B0BF-060F9CEE063D}"/>
    <hyperlink ref="B198" r:id="rId385" display="https://www.worldometers.info/coronavirus/country/british-virgin-islands/" xr:uid="{2EA8B804-3795-47EC-9950-4690B3B468C8}"/>
    <hyperlink ref="N198" r:id="rId386" display="https://www.worldometers.info/world-population/british-virgin-islands-population/" xr:uid="{3DBA08CB-71AD-4B8B-ADA8-FED4B5879F57}"/>
    <hyperlink ref="B199" r:id="rId387" display="https://www.worldometers.info/coronavirus/country/saint-barthelemy/" xr:uid="{4F450392-4FDA-4461-ADA3-D9B56E37772D}"/>
    <hyperlink ref="N199" r:id="rId388" display="https://www.worldometers.info/world-population/saint-barthelemy-population/" xr:uid="{369508B5-7970-4D10-897D-D9D77EAEEEE0}"/>
    <hyperlink ref="B200" r:id="rId389" display="https://www.worldometers.info/coronavirus/country/saint-vincent-and-the-grenadines/" xr:uid="{48EC65F9-6287-4BF9-B273-0F015EEE0FB6}"/>
    <hyperlink ref="N200" r:id="rId390" display="https://www.worldometers.info/world-population/saint-vincent-and-the-grenadines-population/" xr:uid="{4CFC42A7-28E5-4874-91F6-E35FA0655E77}"/>
    <hyperlink ref="B201" r:id="rId391" display="https://www.worldometers.info/coronavirus/country/china-macao-sar/" xr:uid="{A16B654B-8E25-423F-A63A-33639A51F0BB}"/>
    <hyperlink ref="N201" r:id="rId392" display="https://www.worldometers.info/world-population/china-macao-sar-population/" xr:uid="{7A6DD525-BB0C-40A5-A0CF-3DA9AF659091}"/>
    <hyperlink ref="B202" r:id="rId393" display="https://www.worldometers.info/coronavirus/country/fiji/" xr:uid="{594CA055-0481-45E5-ADE2-4179C8FEA0B1}"/>
    <hyperlink ref="N202" r:id="rId394" display="https://www.worldometers.info/world-population/fiji-population/" xr:uid="{A4DF98EC-47A9-40DA-9CFE-D89DD0F24F5D}"/>
    <hyperlink ref="B203" r:id="rId395" display="https://www.worldometers.info/coronavirus/country/dominica/" xr:uid="{5CCC1ECD-486F-4BE3-8004-AE1F2E70CEE0}"/>
    <hyperlink ref="N203" r:id="rId396" display="https://www.worldometers.info/world-population/dominica-population/" xr:uid="{6C0585FF-0B24-442C-B356-089D51273BB7}"/>
    <hyperlink ref="B204" r:id="rId397" display="https://www.worldometers.info/coronavirus/country/saint-lucia/" xr:uid="{A35333A2-42C8-47D4-B38C-E9F8C02E6C1C}"/>
    <hyperlink ref="N204" r:id="rId398" display="https://www.worldometers.info/world-population/saint-lucia-population/" xr:uid="{C39EB046-ABD4-41F5-8221-36A37BE53D71}"/>
    <hyperlink ref="B205" r:id="rId399" display="https://www.worldometers.info/coronavirus/country/timor-leste/" xr:uid="{C2012568-C97F-4890-BFE5-5CAB7238C60E}"/>
    <hyperlink ref="N205" r:id="rId400" display="https://www.worldometers.info/world-population/timor-leste-population/" xr:uid="{235EDC33-AE89-4323-8A8B-5E4F1511E516}"/>
    <hyperlink ref="B206" r:id="rId401" display="https://www.worldometers.info/coronavirus/country/new-caledonia/" xr:uid="{10A65226-53CF-466A-92A0-01FD0F319C22}"/>
    <hyperlink ref="N206" r:id="rId402" display="https://www.worldometers.info/world-population/new-caledonia-population/" xr:uid="{CAD8B874-83BD-4676-B6D3-0D7AF8070879}"/>
    <hyperlink ref="B207" r:id="rId403" display="https://www.worldometers.info/coronavirus/country/grenada/" xr:uid="{4914A120-81AA-4DB8-8862-D2034F3936DB}"/>
    <hyperlink ref="N207" r:id="rId404" display="https://www.worldometers.info/world-population/grenada-population/" xr:uid="{66917CDC-F14C-48EE-A100-5EA74DE5465C}"/>
    <hyperlink ref="B208" r:id="rId405" display="https://www.worldometers.info/coronavirus/country/laos/" xr:uid="{EA99619C-9B5D-4A1F-91F6-499A304EC7E5}"/>
    <hyperlink ref="N208" r:id="rId406" display="https://www.worldometers.info/world-population/laos-population/" xr:uid="{A9604C68-8CC1-4BDB-9ED3-5FCA06972403}"/>
    <hyperlink ref="B209" r:id="rId407" display="https://www.worldometers.info/coronavirus/country/holy-see/" xr:uid="{10929706-AD01-4FC8-924E-600C321FFEA4}"/>
    <hyperlink ref="N209" r:id="rId408" display="https://www.worldometers.info/world-population/holy-see-population/" xr:uid="{DC3DDB3E-D766-45E8-A63E-647559ECE718}"/>
    <hyperlink ref="B210" r:id="rId409" display="https://www.worldometers.info/coronavirus/country/saint-kitts-and-nevis/" xr:uid="{8263BA1C-FD8A-4621-95F8-679EF6A0E324}"/>
    <hyperlink ref="N210" r:id="rId410" display="https://www.worldometers.info/world-population/saint-kitts-and-nevis-population/" xr:uid="{99E72C69-31BE-40F9-A401-DC492E33A5B3}"/>
    <hyperlink ref="B211" r:id="rId411" display="https://www.worldometers.info/coronavirus/country/greenland/" xr:uid="{C0CF14F9-705F-4A61-AE4C-0EBBBA96E04E}"/>
    <hyperlink ref="N211" r:id="rId412" display="https://www.worldometers.info/world-population/greenland-population/" xr:uid="{37360433-A959-4B0E-B28D-0092745CF361}"/>
    <hyperlink ref="B212" r:id="rId413" display="https://www.worldometers.info/coronavirus/country/saint-pierre-and-miquelon/" xr:uid="{D6FE0CC6-E0CD-4815-9525-831D54E7FC5D}"/>
    <hyperlink ref="N212" r:id="rId414" display="https://www.worldometers.info/world-population/saint-pierre-and-miquelon-population/" xr:uid="{2E437588-C419-4347-B5CF-40951DEDF0CE}"/>
    <hyperlink ref="B213" r:id="rId415" display="https://www.worldometers.info/coronavirus/country/montserrat/" xr:uid="{0150FD90-7B81-4A92-83F1-866326C82D4F}"/>
    <hyperlink ref="N213" r:id="rId416" display="https://www.worldometers.info/world-population/montserrat-population/" xr:uid="{215DEB3D-017E-425E-A1B5-DC0922694AFF}"/>
    <hyperlink ref="B214" r:id="rId417" display="https://www.worldometers.info/coronavirus/country/falkland-islands-malvinas/" xr:uid="{03525096-BBC6-4C37-9E90-4E7DDF136466}"/>
    <hyperlink ref="N214" r:id="rId418" display="https://www.worldometers.info/world-population/falkland-islands-malvinas-population/" xr:uid="{934696CF-B60A-4BD7-96E4-566BF1478A5D}"/>
    <hyperlink ref="B215" r:id="rId419" display="https://www.worldometers.info/coronavirus/country/western-sahara/" xr:uid="{80312B93-5DB5-4584-8D6A-0E99714893D0}"/>
    <hyperlink ref="N215" r:id="rId420" display="https://www.worldometers.info/world-population/western-sahara-population/" xr:uid="{F92909CE-401D-4D69-BA4B-9108C601A816}"/>
    <hyperlink ref="B217" r:id="rId421" display="https://www.worldometers.info/coronavirus/country/anguilla/" xr:uid="{B7AE26F6-E487-4BEE-AEF3-B60797C4A24B}"/>
    <hyperlink ref="N217" r:id="rId422" display="https://www.worldometers.info/world-population/anguilla-population/" xr:uid="{B45A4AEA-EFA6-4EDA-9F0F-EEDA0F041DA7}"/>
    <hyperlink ref="B218" r:id="rId423" display="https://www.worldometers.info/coronavirus/country/solomon-islands/" xr:uid="{FA04772C-7F08-4C38-AB8F-2464A6719AE0}"/>
    <hyperlink ref="N218" r:id="rId424" display="https://www.worldometers.info/world-population/solomon-islands-population/" xr:uid="{38BAD1F2-370B-4E42-90E1-AE6A9F8DC022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2020-10-13T12:03:53Z</dcterms:modified>
</cp:coreProperties>
</file>