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2" documentId="8_{BCFC5C97-4586-4EF8-9946-0195D215859A}" xr6:coauthVersionLast="45" xr6:coauthVersionMax="45" xr10:uidLastSave="{F5B9A55B-3ED0-43B6-98A5-2D81CE57C557}"/>
  <bookViews>
    <workbookView xWindow="1310" yWindow="2420" windowWidth="24030" windowHeight="143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9" i="2" l="1"/>
  <c r="O139" i="2"/>
  <c r="O56" i="2"/>
  <c r="O29" i="2"/>
  <c r="O162" i="2"/>
  <c r="O144" i="2"/>
  <c r="O51" i="2"/>
  <c r="O136" i="2"/>
  <c r="O20" i="2"/>
  <c r="O75" i="2"/>
  <c r="O9" i="2"/>
  <c r="O18" i="2"/>
  <c r="O153" i="2"/>
  <c r="O132" i="2"/>
  <c r="O96" i="2"/>
  <c r="O167" i="2"/>
  <c r="O102" i="2"/>
  <c r="O39" i="2"/>
  <c r="O95" i="2"/>
  <c r="O7" i="2"/>
  <c r="O94" i="2"/>
  <c r="O67" i="2"/>
  <c r="O123" i="2"/>
  <c r="O70" i="2"/>
  <c r="O187" i="2"/>
  <c r="O15" i="2"/>
  <c r="O12" i="2"/>
  <c r="O147" i="2"/>
  <c r="O146" i="2"/>
  <c r="O170" i="2"/>
  <c r="O41" i="2"/>
  <c r="O119" i="2"/>
  <c r="O192" i="2"/>
  <c r="O128" i="2"/>
  <c r="O17" i="2"/>
  <c r="O174" i="2"/>
  <c r="O117" i="2"/>
  <c r="O188" i="2"/>
  <c r="O177" i="2"/>
  <c r="O40" i="2"/>
  <c r="O126" i="2"/>
  <c r="O129" i="2"/>
  <c r="O179" i="2"/>
  <c r="O46" i="2"/>
  <c r="O138" i="2"/>
  <c r="O73" i="2"/>
  <c r="O143" i="2"/>
  <c r="O137" i="2"/>
  <c r="O104" i="2"/>
  <c r="O61" i="2"/>
  <c r="O134" i="2"/>
  <c r="O161" i="2"/>
  <c r="O160" i="2"/>
  <c r="O195" i="2"/>
  <c r="O13" i="2"/>
  <c r="O196" i="2"/>
  <c r="O8" i="2"/>
  <c r="O152" i="2"/>
  <c r="O91" i="2"/>
  <c r="O169" i="2"/>
  <c r="O44" i="2"/>
  <c r="O148" i="2"/>
  <c r="O122" i="2"/>
  <c r="O133" i="2"/>
  <c r="O79" i="2"/>
  <c r="O115" i="2"/>
  <c r="O127" i="2"/>
  <c r="O158" i="2"/>
  <c r="O2" i="2"/>
  <c r="O50" i="2"/>
  <c r="O34" i="2"/>
  <c r="O42" i="2"/>
  <c r="O53" i="2"/>
  <c r="O135" i="2"/>
  <c r="O107" i="2"/>
  <c r="O37" i="2"/>
  <c r="O72" i="2"/>
  <c r="O25" i="2"/>
  <c r="O59" i="2"/>
  <c r="O199" i="2"/>
  <c r="O168" i="2"/>
  <c r="O156" i="2"/>
  <c r="O71" i="2"/>
  <c r="O110" i="2"/>
  <c r="O145" i="2"/>
  <c r="O204" i="2"/>
  <c r="O87" i="2"/>
  <c r="O77" i="2"/>
  <c r="O186" i="2"/>
  <c r="O43" i="2"/>
  <c r="O101" i="2"/>
  <c r="O172" i="2"/>
  <c r="O165" i="2"/>
  <c r="O140" i="2"/>
  <c r="O164" i="2"/>
  <c r="O154" i="2"/>
  <c r="O35" i="2"/>
  <c r="O64" i="2"/>
  <c r="O48" i="2"/>
  <c r="O4" i="2"/>
  <c r="O189" i="2"/>
  <c r="O63" i="2"/>
  <c r="O38" i="2"/>
  <c r="O197" i="2"/>
  <c r="O116" i="2"/>
  <c r="O82" i="2"/>
  <c r="O182" i="2"/>
  <c r="O180" i="2"/>
  <c r="O184" i="2"/>
  <c r="O28" i="2"/>
  <c r="O32" i="2"/>
  <c r="O60" i="2"/>
  <c r="O205" i="2"/>
  <c r="O58" i="2"/>
  <c r="O124" i="2"/>
  <c r="O68" i="2"/>
  <c r="O181" i="2"/>
  <c r="O62" i="2"/>
  <c r="O203" i="2"/>
  <c r="O118" i="2"/>
  <c r="O6" i="2"/>
  <c r="O190" i="2"/>
  <c r="O155" i="2"/>
  <c r="O201" i="2"/>
  <c r="O98" i="2"/>
  <c r="O208" i="2"/>
  <c r="O206" i="2"/>
  <c r="O97" i="2"/>
  <c r="O150" i="2"/>
  <c r="O93" i="2"/>
  <c r="O142" i="2"/>
  <c r="O88" i="2"/>
  <c r="O100" i="2"/>
  <c r="O166" i="2"/>
  <c r="O176" i="2"/>
  <c r="O113" i="2"/>
  <c r="O157" i="2"/>
  <c r="O83" i="2"/>
  <c r="O74" i="2"/>
  <c r="O5" i="2"/>
  <c r="O49" i="2"/>
  <c r="O23" i="2"/>
  <c r="O163" i="2"/>
  <c r="O57" i="2"/>
  <c r="O26" i="2"/>
  <c r="O173" i="2"/>
  <c r="O106" i="2"/>
  <c r="O27" i="2"/>
  <c r="O24" i="2"/>
  <c r="O131" i="2"/>
  <c r="O33" i="2"/>
  <c r="O209" i="2"/>
  <c r="O112" i="2"/>
  <c r="O80" i="2"/>
  <c r="O175" i="2"/>
  <c r="O210" i="2"/>
  <c r="O159" i="2"/>
  <c r="O22" i="2"/>
  <c r="O30" i="2"/>
  <c r="O141" i="2"/>
  <c r="O121" i="2"/>
  <c r="O69" i="2"/>
  <c r="O193" i="2"/>
  <c r="O31" i="2"/>
  <c r="O90" i="2"/>
  <c r="O78" i="2"/>
  <c r="O86" i="2"/>
  <c r="O11" i="2"/>
  <c r="O185" i="2"/>
  <c r="O151" i="2"/>
  <c r="O105" i="2"/>
  <c r="O191" i="2"/>
  <c r="O207" i="2"/>
  <c r="O120" i="2"/>
  <c r="O202" i="2"/>
  <c r="O85" i="2"/>
  <c r="O194" i="2"/>
  <c r="O198" i="2"/>
  <c r="O36" i="2"/>
  <c r="O183" i="2"/>
  <c r="O125" i="2"/>
  <c r="O65" i="2"/>
  <c r="O21" i="2"/>
  <c r="O3" i="2"/>
  <c r="O47" i="2"/>
  <c r="O52" i="2"/>
  <c r="O81" i="2"/>
  <c r="O178" i="2"/>
  <c r="O211" i="2"/>
  <c r="O45" i="2"/>
  <c r="O114" i="2"/>
  <c r="O84" i="2"/>
  <c r="O200" i="2"/>
  <c r="O171" i="2"/>
  <c r="O19" i="2"/>
  <c r="O92" i="2"/>
  <c r="O14" i="2"/>
  <c r="O111" i="2"/>
  <c r="O212" i="2"/>
  <c r="O213" i="2"/>
  <c r="O149" i="2"/>
  <c r="O66" i="2"/>
  <c r="O99" i="2"/>
  <c r="O76" i="2"/>
  <c r="O103" i="2"/>
  <c r="O54" i="2"/>
  <c r="O10" i="2"/>
  <c r="O130" i="2"/>
  <c r="O55" i="2"/>
  <c r="O109" i="2"/>
  <c r="O108" i="2"/>
  <c r="O16" i="2"/>
  <c r="N85" i="2"/>
  <c r="N98" i="2" l="1"/>
  <c r="N102" i="2"/>
  <c r="N34" i="2"/>
  <c r="N170" i="2"/>
  <c r="N28" i="2"/>
  <c r="N8" i="2"/>
  <c r="N206" i="2"/>
  <c r="N179" i="2"/>
  <c r="N169" i="2"/>
  <c r="N104" i="2"/>
  <c r="N55" i="2"/>
  <c r="N176" i="2"/>
  <c r="N125" i="2"/>
  <c r="N16" i="2"/>
  <c r="N173" i="2"/>
  <c r="N44" i="2"/>
  <c r="N53" i="2"/>
  <c r="N158" i="2"/>
  <c r="N17" i="2"/>
  <c r="N178" i="2"/>
  <c r="N132" i="2"/>
  <c r="N80" i="2"/>
  <c r="N134" i="2"/>
  <c r="N189" i="2"/>
  <c r="N137" i="2"/>
  <c r="N209" i="2"/>
  <c r="N73" i="2"/>
  <c r="N75" i="2"/>
  <c r="N114" i="2"/>
  <c r="N95" i="2"/>
  <c r="N21" i="2"/>
  <c r="N127" i="2"/>
  <c r="N60" i="2"/>
  <c r="N86" i="2"/>
  <c r="N181" i="2"/>
  <c r="N41" i="2"/>
  <c r="N197" i="2"/>
  <c r="N153" i="2"/>
  <c r="N201" i="2"/>
  <c r="N199" i="2"/>
  <c r="N166" i="2"/>
  <c r="N48" i="2"/>
  <c r="N172" i="2"/>
  <c r="N49" i="2"/>
  <c r="N30" i="2"/>
  <c r="N144" i="2"/>
  <c r="N9" i="2"/>
  <c r="N121" i="2"/>
  <c r="N188" i="2"/>
  <c r="N38" i="2"/>
  <c r="N109" i="2"/>
  <c r="N77" i="2"/>
  <c r="N177" i="2"/>
  <c r="N187" i="2"/>
  <c r="N154" i="2"/>
  <c r="N118" i="2"/>
  <c r="N29" i="2"/>
  <c r="N13" i="2"/>
  <c r="N129" i="2"/>
  <c r="N99" i="2"/>
  <c r="N54" i="2"/>
  <c r="N97" i="2"/>
  <c r="N203" i="2"/>
  <c r="N160" i="2"/>
  <c r="N56" i="2"/>
  <c r="N136" i="2"/>
  <c r="N31" i="2"/>
  <c r="N204" i="2"/>
  <c r="N78" i="2"/>
  <c r="N139" i="2"/>
  <c r="N123" i="2"/>
  <c r="N163" i="2"/>
  <c r="N103" i="2"/>
  <c r="N182" i="2"/>
  <c r="N2" i="2"/>
  <c r="N180" i="2"/>
  <c r="N3" i="2"/>
  <c r="N65" i="2"/>
  <c r="N162" i="2"/>
  <c r="N148" i="2"/>
  <c r="N205" i="2"/>
  <c r="N62" i="2"/>
  <c r="N174" i="2"/>
  <c r="N191" i="2"/>
  <c r="N107" i="2"/>
  <c r="N130" i="2"/>
  <c r="N82" i="2"/>
  <c r="N36" i="2"/>
  <c r="N25" i="2"/>
  <c r="N113" i="2"/>
  <c r="N161" i="2"/>
  <c r="N168" i="2"/>
  <c r="N94" i="2"/>
  <c r="N141" i="2"/>
  <c r="N71" i="2"/>
  <c r="N133" i="2"/>
  <c r="N47" i="2"/>
  <c r="N147" i="2"/>
  <c r="N183" i="2"/>
  <c r="N67" i="2"/>
  <c r="N192" i="2"/>
  <c r="N72" i="2"/>
  <c r="N58" i="2"/>
  <c r="N112" i="2"/>
  <c r="N207" i="2"/>
  <c r="N81" i="2"/>
  <c r="N111" i="2"/>
  <c r="N11" i="2"/>
  <c r="N185" i="2"/>
  <c r="N157" i="2"/>
  <c r="N190" i="2"/>
  <c r="N42" i="2"/>
  <c r="N45" i="2"/>
  <c r="N91" i="2"/>
  <c r="N119" i="2"/>
  <c r="N92" i="2"/>
  <c r="N89" i="2"/>
  <c r="N7" i="2"/>
  <c r="N33" i="2"/>
  <c r="N90" i="2"/>
  <c r="N184" i="2"/>
  <c r="N59" i="2"/>
  <c r="N167" i="2"/>
  <c r="N213" i="2"/>
  <c r="N27" i="2"/>
  <c r="N140" i="2"/>
  <c r="N52" i="2"/>
  <c r="N171" i="2"/>
  <c r="N100" i="2"/>
  <c r="N20" i="2"/>
  <c r="N138" i="2"/>
  <c r="N70" i="2"/>
  <c r="N15" i="2"/>
  <c r="N69" i="2"/>
  <c r="N198" i="2"/>
  <c r="N64" i="2"/>
  <c r="N128" i="2"/>
  <c r="N76" i="2"/>
  <c r="N106" i="2"/>
  <c r="N5" i="2"/>
  <c r="N84" i="2"/>
  <c r="N51" i="2"/>
  <c r="N122" i="2"/>
  <c r="N61" i="2"/>
  <c r="N165" i="2"/>
  <c r="N156" i="2"/>
  <c r="N74" i="2"/>
  <c r="N19" i="2"/>
  <c r="N196" i="2"/>
  <c r="N110" i="2"/>
  <c r="N142" i="2"/>
  <c r="N131" i="2"/>
  <c r="N159" i="2"/>
  <c r="N149" i="2"/>
  <c r="N212" i="2"/>
  <c r="N35" i="2"/>
  <c r="N116" i="2"/>
  <c r="N152" i="2"/>
  <c r="N202" i="2"/>
  <c r="N195" i="2"/>
  <c r="N175" i="2"/>
  <c r="N87" i="2"/>
  <c r="N105" i="2"/>
  <c r="N57" i="2"/>
  <c r="N24" i="2"/>
  <c r="N18" i="2"/>
  <c r="N108" i="2"/>
  <c r="N143" i="2"/>
  <c r="N186" i="2"/>
  <c r="N93" i="2"/>
  <c r="N26" i="2"/>
  <c r="N40" i="2"/>
  <c r="N50" i="2"/>
  <c r="N145" i="2"/>
  <c r="N23" i="2"/>
  <c r="N6" i="2"/>
  <c r="N32" i="2"/>
  <c r="N211" i="2"/>
  <c r="N79" i="2"/>
  <c r="N101" i="2"/>
  <c r="N124" i="2"/>
  <c r="N68" i="2"/>
  <c r="N22" i="2"/>
  <c r="N115" i="2"/>
  <c r="N193" i="2"/>
  <c r="N120" i="2"/>
  <c r="N12" i="2"/>
  <c r="N83" i="2"/>
  <c r="N126" i="2"/>
  <c r="N46" i="2"/>
  <c r="N88" i="2"/>
  <c r="N117" i="2"/>
  <c r="N43" i="2"/>
  <c r="N135" i="2"/>
  <c r="N150" i="2"/>
  <c r="N96" i="2"/>
  <c r="N10" i="2"/>
  <c r="N151" i="2"/>
  <c r="N63" i="2"/>
  <c r="N164" i="2"/>
  <c r="N146" i="2"/>
  <c r="N37" i="2"/>
  <c r="N208" i="2"/>
  <c r="N14" i="2"/>
  <c r="N194" i="2"/>
  <c r="N210" i="2"/>
  <c r="N155" i="2"/>
  <c r="N200" i="2"/>
  <c r="N4" i="2"/>
  <c r="N39" i="2"/>
  <c r="N66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<sst xmlns="http://schemas.openxmlformats.org/spreadsheetml/2006/main" count="456" uniqueCount="231">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</sst>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guinea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cayman-islands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south-sudan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ghana/" TargetMode="External"/><Relationship Id="rId79" Type="http://schemas.openxmlformats.org/officeDocument/2006/relationships/hyperlink" Target="https://www.worldometers.info/coronavirus/country/bulgar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sud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waziland/" TargetMode="External"/><Relationship Id="rId165" Type="http://schemas.openxmlformats.org/officeDocument/2006/relationships/hyperlink" Target="https://www.worldometers.info/coronavirus/country/central-african-republic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iceland/" TargetMode="External"/><Relationship Id="rId113" Type="http://schemas.openxmlformats.org/officeDocument/2006/relationships/hyperlink" Target="https://www.worldometers.info/coronavirus/country/mayotte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slovakia/" TargetMode="External"/><Relationship Id="rId85" Type="http://schemas.openxmlformats.org/officeDocument/2006/relationships/hyperlink" Target="https://www.worldometers.info/coronavirus/country/china-hong-kong-sar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timor-leste/" TargetMode="External"/><Relationship Id="rId192" Type="http://schemas.openxmlformats.org/officeDocument/2006/relationships/hyperlink" Target="https://www.worldometers.info/coronavirus/country/burundi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mauritania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viet-nam/" TargetMode="External"/><Relationship Id="rId129" Type="http://schemas.openxmlformats.org/officeDocument/2006/relationships/hyperlink" Target="https://www.worldometers.info/coronavirus/country/congo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new-zealand/" TargetMode="External"/><Relationship Id="rId91" Type="http://schemas.openxmlformats.org/officeDocument/2006/relationships/hyperlink" Target="https://www.worldometers.info/coronavirus/country/albania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aruba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new-caledoni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bangladesh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lithua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botswan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jordan/" TargetMode="External"/><Relationship Id="rId34" Type="http://schemas.openxmlformats.org/officeDocument/2006/relationships/hyperlink" Target="https://www.worldometers.info/coronavirus/country/qatar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ndorr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curacao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mexico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taiwan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brunei-darussalam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lao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zimbabwe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macedon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sierra-leone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estonia/" TargetMode="External"/><Relationship Id="rId93" Type="http://schemas.openxmlformats.org/officeDocument/2006/relationships/hyperlink" Target="https://www.worldometers.info/coronavirus/country/senegal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isle-of-m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nicaragu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austria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gola/" TargetMode="External"/><Relationship Id="rId179" Type="http://schemas.openxmlformats.org/officeDocument/2006/relationships/hyperlink" Target="https://www.worldometers.info/coronavirus/country/belize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saint-barthelemy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somal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lebanon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nzani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malays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switzer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guinea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cayman-islands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south-sudan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ghana/" TargetMode="External"/><Relationship Id="rId79" Type="http://schemas.openxmlformats.org/officeDocument/2006/relationships/hyperlink" Target="https://www.worldometers.info/coronavirus/country/bulgar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sud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waziland/" TargetMode="External"/><Relationship Id="rId165" Type="http://schemas.openxmlformats.org/officeDocument/2006/relationships/hyperlink" Target="https://www.worldometers.info/coronavirus/country/central-african-republic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iceland/" TargetMode="External"/><Relationship Id="rId113" Type="http://schemas.openxmlformats.org/officeDocument/2006/relationships/hyperlink" Target="https://www.worldometers.info/coronavirus/country/mayotte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slovakia/" TargetMode="External"/><Relationship Id="rId85" Type="http://schemas.openxmlformats.org/officeDocument/2006/relationships/hyperlink" Target="https://www.worldometers.info/coronavirus/country/china-hong-kong-sar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timor-leste/" TargetMode="External"/><Relationship Id="rId192" Type="http://schemas.openxmlformats.org/officeDocument/2006/relationships/hyperlink" Target="https://www.worldometers.info/coronavirus/country/burundi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mauritania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viet-nam/" TargetMode="External"/><Relationship Id="rId129" Type="http://schemas.openxmlformats.org/officeDocument/2006/relationships/hyperlink" Target="https://www.worldometers.info/coronavirus/country/congo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new-zealand/" TargetMode="External"/><Relationship Id="rId91" Type="http://schemas.openxmlformats.org/officeDocument/2006/relationships/hyperlink" Target="https://www.worldometers.info/coronavirus/country/albania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aruba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new-caledoni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bangladesh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lithua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botswan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jordan/" TargetMode="External"/><Relationship Id="rId34" Type="http://schemas.openxmlformats.org/officeDocument/2006/relationships/hyperlink" Target="https://www.worldometers.info/coronavirus/country/qatar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en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ndorr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curacao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mexico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taiwan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brunei-darussalam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lao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zimbabwe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macedon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sierra-leone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estonia/" TargetMode="External"/><Relationship Id="rId93" Type="http://schemas.openxmlformats.org/officeDocument/2006/relationships/hyperlink" Target="https://www.worldometers.info/coronavirus/country/senegal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isle-of-m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nicaragu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austria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gola/" TargetMode="External"/><Relationship Id="rId179" Type="http://schemas.openxmlformats.org/officeDocument/2006/relationships/hyperlink" Target="https://www.worldometers.info/coronavirus/country/belize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saint-barthelemy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somal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lebanon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nzani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malays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switzer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3080001</v>
      </c>
      <c r="C2" s="1">
        <v>17486</v>
      </c>
      <c r="D2" s="1">
        <v>212265</v>
      </c>
      <c r="E2" s="2">
        <v>816</v>
      </c>
      <c r="F2" s="1">
        <v>929037</v>
      </c>
      <c r="G2" s="1">
        <v>1938699</v>
      </c>
      <c r="H2" s="1">
        <v>56278</v>
      </c>
      <c r="I2" s="2">
        <v>395</v>
      </c>
      <c r="J2" s="2">
        <v>27.2</v>
      </c>
      <c r="K2" s="2"/>
      <c r="L2" s="2"/>
    </row>
    <row r="3" spans="1:12" ht="15" thickBot="1" x14ac:dyDescent="0.4">
      <c r="A3" s="11" t="s">
        <v>1</v>
      </c>
      <c r="B3" s="3">
        <v>1010507</v>
      </c>
      <c r="C3" s="4">
        <v>151</v>
      </c>
      <c r="D3" s="3">
        <v>56803</v>
      </c>
      <c r="E3" s="5">
        <v>6</v>
      </c>
      <c r="F3" s="3">
        <v>139162</v>
      </c>
      <c r="G3" s="3">
        <v>814542</v>
      </c>
      <c r="H3" s="3">
        <v>14186</v>
      </c>
      <c r="I3" s="3">
        <v>3053</v>
      </c>
      <c r="J3" s="6">
        <v>172</v>
      </c>
      <c r="K3" s="3">
        <v>5696928</v>
      </c>
      <c r="L3" s="3">
        <v>17211</v>
      </c>
    </row>
    <row r="4" spans="1:12" ht="15" thickBot="1" x14ac:dyDescent="0.4">
      <c r="A4" s="11" t="s">
        <v>2</v>
      </c>
      <c r="B4" s="3">
        <v>232128</v>
      </c>
      <c r="C4" s="7">
        <v>2706</v>
      </c>
      <c r="D4" s="3">
        <v>23822</v>
      </c>
      <c r="E4" s="5">
        <v>301</v>
      </c>
      <c r="F4" s="3">
        <v>123903</v>
      </c>
      <c r="G4" s="3">
        <v>84403</v>
      </c>
      <c r="H4" s="3">
        <v>7764</v>
      </c>
      <c r="I4" s="3">
        <v>4965</v>
      </c>
      <c r="J4" s="6">
        <v>510</v>
      </c>
      <c r="K4" s="3">
        <v>1345560</v>
      </c>
      <c r="L4" s="3">
        <v>28779</v>
      </c>
    </row>
    <row r="5" spans="1:12" ht="15" thickBot="1" x14ac:dyDescent="0.4">
      <c r="A5" s="11" t="s">
        <v>3</v>
      </c>
      <c r="B5" s="3">
        <v>199414</v>
      </c>
      <c r="C5" s="6"/>
      <c r="D5" s="3">
        <v>26977</v>
      </c>
      <c r="E5" s="6"/>
      <c r="F5" s="3">
        <v>66624</v>
      </c>
      <c r="G5" s="3">
        <v>105813</v>
      </c>
      <c r="H5" s="3">
        <v>1956</v>
      </c>
      <c r="I5" s="3">
        <v>3298</v>
      </c>
      <c r="J5" s="6">
        <v>446</v>
      </c>
      <c r="K5" s="3">
        <v>1789662</v>
      </c>
      <c r="L5" s="3">
        <v>29600</v>
      </c>
    </row>
    <row r="6" spans="1:12" ht="15" thickBot="1" x14ac:dyDescent="0.4">
      <c r="A6" s="11" t="s">
        <v>5</v>
      </c>
      <c r="B6" s="3">
        <v>165842</v>
      </c>
      <c r="C6" s="6"/>
      <c r="D6" s="3">
        <v>23293</v>
      </c>
      <c r="E6" s="6"/>
      <c r="F6" s="3">
        <v>45513</v>
      </c>
      <c r="G6" s="3">
        <v>97036</v>
      </c>
      <c r="H6" s="3">
        <v>4608</v>
      </c>
      <c r="I6" s="3">
        <v>2541</v>
      </c>
      <c r="J6" s="6">
        <v>357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158758</v>
      </c>
      <c r="C7" s="6"/>
      <c r="D7" s="3">
        <v>6126</v>
      </c>
      <c r="E7" s="6"/>
      <c r="F7" s="3">
        <v>114500</v>
      </c>
      <c r="G7" s="3">
        <v>38132</v>
      </c>
      <c r="H7" s="3">
        <v>2409</v>
      </c>
      <c r="I7" s="3">
        <v>1895</v>
      </c>
      <c r="J7" s="6">
        <v>73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157149</v>
      </c>
      <c r="C8" s="6"/>
      <c r="D8" s="3">
        <v>21092</v>
      </c>
      <c r="E8" s="6"/>
      <c r="F8" s="6" t="s">
        <v>229</v>
      </c>
      <c r="G8" s="3">
        <v>135713</v>
      </c>
      <c r="H8" s="3">
        <v>1559</v>
      </c>
      <c r="I8" s="3">
        <v>2315</v>
      </c>
      <c r="J8" s="6">
        <v>311</v>
      </c>
      <c r="K8" s="3">
        <v>719910</v>
      </c>
      <c r="L8" s="3">
        <v>10605</v>
      </c>
    </row>
    <row r="9" spans="1:12" ht="15" thickBot="1" x14ac:dyDescent="0.4">
      <c r="A9" s="11" t="s">
        <v>9</v>
      </c>
      <c r="B9" s="3">
        <v>112261</v>
      </c>
      <c r="C9" s="6"/>
      <c r="D9" s="3">
        <v>2900</v>
      </c>
      <c r="E9" s="6"/>
      <c r="F9" s="3">
        <v>33791</v>
      </c>
      <c r="G9" s="3">
        <v>75570</v>
      </c>
      <c r="H9" s="3">
        <v>1736</v>
      </c>
      <c r="I9" s="3">
        <v>1331</v>
      </c>
      <c r="J9" s="6">
        <v>34</v>
      </c>
      <c r="K9" s="3">
        <v>918885</v>
      </c>
      <c r="L9" s="3">
        <v>10895</v>
      </c>
    </row>
    <row r="10" spans="1:12" ht="15" thickBot="1" x14ac:dyDescent="0.4">
      <c r="A10" s="11" t="s">
        <v>17</v>
      </c>
      <c r="B10" s="3">
        <v>93558</v>
      </c>
      <c r="C10" s="7">
        <v>6411</v>
      </c>
      <c r="D10" s="6">
        <v>867</v>
      </c>
      <c r="E10" s="5">
        <v>73</v>
      </c>
      <c r="F10" s="3">
        <v>8456</v>
      </c>
      <c r="G10" s="3">
        <v>84235</v>
      </c>
      <c r="H10" s="3">
        <v>2300</v>
      </c>
      <c r="I10" s="6">
        <v>641</v>
      </c>
      <c r="J10" s="6">
        <v>6</v>
      </c>
      <c r="K10" s="3">
        <v>3139258</v>
      </c>
      <c r="L10" s="3">
        <v>21511</v>
      </c>
    </row>
    <row r="11" spans="1:12" ht="15" thickBot="1" x14ac:dyDescent="0.4">
      <c r="A11" s="11" t="s">
        <v>7</v>
      </c>
      <c r="B11" s="3">
        <v>91472</v>
      </c>
      <c r="C11" s="6"/>
      <c r="D11" s="3">
        <v>5806</v>
      </c>
      <c r="E11" s="6"/>
      <c r="F11" s="3">
        <v>70933</v>
      </c>
      <c r="G11" s="3">
        <v>14733</v>
      </c>
      <c r="H11" s="3">
        <v>3011</v>
      </c>
      <c r="I11" s="3">
        <v>1089</v>
      </c>
      <c r="J11" s="6">
        <v>69</v>
      </c>
      <c r="K11" s="3">
        <v>432329</v>
      </c>
      <c r="L11" s="3">
        <v>5147</v>
      </c>
    </row>
    <row r="12" spans="1:12" ht="15" thickBot="1" x14ac:dyDescent="0.4">
      <c r="A12" s="11" t="s">
        <v>6</v>
      </c>
      <c r="B12" s="3">
        <v>82836</v>
      </c>
      <c r="C12" s="4">
        <v>6</v>
      </c>
      <c r="D12" s="3">
        <v>4633</v>
      </c>
      <c r="E12" s="6"/>
      <c r="F12" s="3">
        <v>77555</v>
      </c>
      <c r="G12" s="6">
        <v>648</v>
      </c>
      <c r="H12" s="6">
        <v>50</v>
      </c>
      <c r="I12" s="6">
        <v>58</v>
      </c>
      <c r="J12" s="6">
        <v>3</v>
      </c>
      <c r="K12" s="6"/>
      <c r="L12" s="6"/>
    </row>
    <row r="13" spans="1:12" ht="15" thickBot="1" x14ac:dyDescent="0.4">
      <c r="A13" s="11" t="s">
        <v>14</v>
      </c>
      <c r="B13" s="3">
        <v>67446</v>
      </c>
      <c r="C13" s="4">
        <v>945</v>
      </c>
      <c r="D13" s="3">
        <v>4603</v>
      </c>
      <c r="E13" s="5">
        <v>60</v>
      </c>
      <c r="F13" s="3">
        <v>31142</v>
      </c>
      <c r="G13" s="3">
        <v>31701</v>
      </c>
      <c r="H13" s="3">
        <v>8318</v>
      </c>
      <c r="I13" s="6">
        <v>317</v>
      </c>
      <c r="J13" s="6">
        <v>22</v>
      </c>
      <c r="K13" s="3">
        <v>339552</v>
      </c>
      <c r="L13" s="3">
        <v>1597</v>
      </c>
    </row>
    <row r="14" spans="1:12" ht="15" thickBot="1" x14ac:dyDescent="0.4">
      <c r="A14" s="11" t="s">
        <v>13</v>
      </c>
      <c r="B14" s="3">
        <v>48500</v>
      </c>
      <c r="C14" s="6"/>
      <c r="D14" s="3">
        <v>2707</v>
      </c>
      <c r="E14" s="6"/>
      <c r="F14" s="3">
        <v>18268</v>
      </c>
      <c r="G14" s="3">
        <v>27525</v>
      </c>
      <c r="H14" s="6">
        <v>557</v>
      </c>
      <c r="I14" s="3">
        <v>1285</v>
      </c>
      <c r="J14" s="6">
        <v>72</v>
      </c>
      <c r="K14" s="3">
        <v>733705</v>
      </c>
      <c r="L14" s="3">
        <v>19440</v>
      </c>
    </row>
    <row r="15" spans="1:12" ht="15" thickBot="1" x14ac:dyDescent="0.4">
      <c r="A15" s="11" t="s">
        <v>10</v>
      </c>
      <c r="B15" s="3">
        <v>47334</v>
      </c>
      <c r="C15" s="4">
        <v>647</v>
      </c>
      <c r="D15" s="3">
        <v>7331</v>
      </c>
      <c r="E15" s="5">
        <v>124</v>
      </c>
      <c r="F15" s="3">
        <v>10943</v>
      </c>
      <c r="G15" s="3">
        <v>29060</v>
      </c>
      <c r="H15" s="6">
        <v>876</v>
      </c>
      <c r="I15" s="3">
        <v>4084</v>
      </c>
      <c r="J15" s="6">
        <v>633</v>
      </c>
      <c r="K15" s="3">
        <v>220204</v>
      </c>
      <c r="L15" s="3">
        <v>19000</v>
      </c>
    </row>
    <row r="16" spans="1:12" ht="29.5" thickBot="1" x14ac:dyDescent="0.4">
      <c r="A16" s="11" t="s">
        <v>12</v>
      </c>
      <c r="B16" s="3">
        <v>38245</v>
      </c>
      <c r="C16" s="6"/>
      <c r="D16" s="3">
        <v>4518</v>
      </c>
      <c r="E16" s="6"/>
      <c r="F16" s="6" t="s">
        <v>229</v>
      </c>
      <c r="G16" s="3">
        <v>33477</v>
      </c>
      <c r="H16" s="6">
        <v>905</v>
      </c>
      <c r="I16" s="3">
        <v>2232</v>
      </c>
      <c r="J16" s="6">
        <v>264</v>
      </c>
      <c r="K16" s="3">
        <v>193950</v>
      </c>
      <c r="L16" s="3">
        <v>11319</v>
      </c>
    </row>
    <row r="17" spans="1:12" ht="15" thickBot="1" x14ac:dyDescent="0.4">
      <c r="A17" s="11" t="s">
        <v>21</v>
      </c>
      <c r="B17" s="3">
        <v>29451</v>
      </c>
      <c r="C17" s="6"/>
      <c r="D17" s="6">
        <v>939</v>
      </c>
      <c r="E17" s="6"/>
      <c r="F17" s="3">
        <v>7137</v>
      </c>
      <c r="G17" s="3">
        <v>21375</v>
      </c>
      <c r="H17" s="6"/>
      <c r="I17" s="6">
        <v>21</v>
      </c>
      <c r="J17" s="6">
        <v>0.7</v>
      </c>
      <c r="K17" s="3">
        <v>716733</v>
      </c>
      <c r="L17" s="6">
        <v>519</v>
      </c>
    </row>
    <row r="18" spans="1:12" ht="29.5" thickBot="1" x14ac:dyDescent="0.4">
      <c r="A18" s="11" t="s">
        <v>11</v>
      </c>
      <c r="B18" s="3">
        <v>29264</v>
      </c>
      <c r="C18" s="4">
        <v>100</v>
      </c>
      <c r="D18" s="3">
        <v>1677</v>
      </c>
      <c r="E18" s="5">
        <v>12</v>
      </c>
      <c r="F18" s="3">
        <v>22200</v>
      </c>
      <c r="G18" s="3">
        <v>5387</v>
      </c>
      <c r="H18" s="6">
        <v>185</v>
      </c>
      <c r="I18" s="3">
        <v>3381</v>
      </c>
      <c r="J18" s="6">
        <v>194</v>
      </c>
      <c r="K18" s="3">
        <v>256500</v>
      </c>
      <c r="L18" s="3">
        <v>29637</v>
      </c>
    </row>
    <row r="19" spans="1:12" ht="15" thickBot="1" x14ac:dyDescent="0.4">
      <c r="A19" s="11" t="s">
        <v>31</v>
      </c>
      <c r="B19" s="3">
        <v>28699</v>
      </c>
      <c r="C19" s="6"/>
      <c r="D19" s="6">
        <v>782</v>
      </c>
      <c r="E19" s="6"/>
      <c r="F19" s="3">
        <v>8425</v>
      </c>
      <c r="G19" s="3">
        <v>19492</v>
      </c>
      <c r="H19" s="6">
        <v>598</v>
      </c>
      <c r="I19" s="6">
        <v>870</v>
      </c>
      <c r="J19" s="6">
        <v>24</v>
      </c>
      <c r="K19" s="3">
        <v>239563</v>
      </c>
      <c r="L19" s="3">
        <v>7266</v>
      </c>
    </row>
    <row r="20" spans="1:12" ht="15" thickBot="1" x14ac:dyDescent="0.4">
      <c r="A20" s="11" t="s">
        <v>15</v>
      </c>
      <c r="B20" s="3">
        <v>24027</v>
      </c>
      <c r="C20" s="6"/>
      <c r="D20" s="6">
        <v>928</v>
      </c>
      <c r="E20" s="6"/>
      <c r="F20" s="3">
        <v>1357</v>
      </c>
      <c r="G20" s="3">
        <v>21742</v>
      </c>
      <c r="H20" s="6">
        <v>176</v>
      </c>
      <c r="I20" s="3">
        <v>2356</v>
      </c>
      <c r="J20" s="6">
        <v>91</v>
      </c>
      <c r="K20" s="3">
        <v>360155</v>
      </c>
      <c r="L20" s="3">
        <v>35321</v>
      </c>
    </row>
    <row r="21" spans="1:12" ht="15" thickBot="1" x14ac:dyDescent="0.4">
      <c r="A21" s="11" t="s">
        <v>32</v>
      </c>
      <c r="B21" s="3">
        <v>23240</v>
      </c>
      <c r="C21" s="6"/>
      <c r="D21" s="6">
        <v>663</v>
      </c>
      <c r="E21" s="6"/>
      <c r="F21" s="3">
        <v>1557</v>
      </c>
      <c r="G21" s="3">
        <v>21020</v>
      </c>
      <c r="H21" s="6">
        <v>146</v>
      </c>
      <c r="I21" s="3">
        <v>1317</v>
      </c>
      <c r="J21" s="6">
        <v>38</v>
      </c>
      <c r="K21" s="3">
        <v>61529</v>
      </c>
      <c r="L21" s="3">
        <v>3487</v>
      </c>
    </row>
    <row r="22" spans="1:12" ht="15" thickBot="1" x14ac:dyDescent="0.4">
      <c r="A22" s="11" t="s">
        <v>22</v>
      </c>
      <c r="B22" s="3">
        <v>19648</v>
      </c>
      <c r="C22" s="6"/>
      <c r="D22" s="3">
        <v>1102</v>
      </c>
      <c r="E22" s="6"/>
      <c r="F22" s="3">
        <v>9233</v>
      </c>
      <c r="G22" s="3">
        <v>9313</v>
      </c>
      <c r="H22" s="6">
        <v>146</v>
      </c>
      <c r="I22" s="3">
        <v>3979</v>
      </c>
      <c r="J22" s="6">
        <v>223</v>
      </c>
      <c r="K22" s="3">
        <v>127319</v>
      </c>
      <c r="L22" s="3">
        <v>25785</v>
      </c>
    </row>
    <row r="23" spans="1:12" ht="15" thickBot="1" x14ac:dyDescent="0.4">
      <c r="A23" s="11" t="s">
        <v>20</v>
      </c>
      <c r="B23" s="3">
        <v>18926</v>
      </c>
      <c r="C23" s="6"/>
      <c r="D23" s="3">
        <v>2274</v>
      </c>
      <c r="E23" s="6"/>
      <c r="F23" s="3">
        <v>1005</v>
      </c>
      <c r="G23" s="3">
        <v>15647</v>
      </c>
      <c r="H23" s="6">
        <v>399</v>
      </c>
      <c r="I23" s="3">
        <v>1874</v>
      </c>
      <c r="J23" s="6">
        <v>225</v>
      </c>
      <c r="K23" s="3">
        <v>94500</v>
      </c>
      <c r="L23" s="3">
        <v>9357</v>
      </c>
    </row>
    <row r="24" spans="1:12" ht="29.5" thickBot="1" x14ac:dyDescent="0.4">
      <c r="A24" s="11" t="s">
        <v>38</v>
      </c>
      <c r="B24" s="3">
        <v>18811</v>
      </c>
      <c r="C24" s="6"/>
      <c r="D24" s="6">
        <v>144</v>
      </c>
      <c r="E24" s="6"/>
      <c r="F24" s="3">
        <v>2531</v>
      </c>
      <c r="G24" s="3">
        <v>16136</v>
      </c>
      <c r="H24" s="6">
        <v>117</v>
      </c>
      <c r="I24" s="6">
        <v>540</v>
      </c>
      <c r="J24" s="6">
        <v>4</v>
      </c>
      <c r="K24" s="3">
        <v>200000</v>
      </c>
      <c r="L24" s="3">
        <v>5745</v>
      </c>
    </row>
    <row r="25" spans="1:12" ht="15" thickBot="1" x14ac:dyDescent="0.4">
      <c r="A25" s="11" t="s">
        <v>19</v>
      </c>
      <c r="B25" s="3">
        <v>15589</v>
      </c>
      <c r="C25" s="4">
        <v>34</v>
      </c>
      <c r="D25" s="6">
        <v>208</v>
      </c>
      <c r="E25" s="5">
        <v>4</v>
      </c>
      <c r="F25" s="3">
        <v>7375</v>
      </c>
      <c r="G25" s="3">
        <v>8006</v>
      </c>
      <c r="H25" s="6">
        <v>117</v>
      </c>
      <c r="I25" s="3">
        <v>1801</v>
      </c>
      <c r="J25" s="6">
        <v>24</v>
      </c>
      <c r="K25" s="3">
        <v>302691</v>
      </c>
      <c r="L25" s="3">
        <v>34971</v>
      </c>
    </row>
    <row r="26" spans="1:12" ht="15" thickBot="1" x14ac:dyDescent="0.4">
      <c r="A26" s="11" t="s">
        <v>37</v>
      </c>
      <c r="B26" s="3">
        <v>15529</v>
      </c>
      <c r="C26" s="4">
        <v>852</v>
      </c>
      <c r="D26" s="3">
        <v>1434</v>
      </c>
      <c r="E26" s="5">
        <v>83</v>
      </c>
      <c r="F26" s="3">
        <v>9086</v>
      </c>
      <c r="G26" s="3">
        <v>5009</v>
      </c>
      <c r="H26" s="6">
        <v>378</v>
      </c>
      <c r="I26" s="6">
        <v>120</v>
      </c>
      <c r="J26" s="6">
        <v>11</v>
      </c>
      <c r="K26" s="3">
        <v>71103</v>
      </c>
      <c r="L26" s="6">
        <v>551</v>
      </c>
    </row>
    <row r="27" spans="1:12" ht="15" thickBot="1" x14ac:dyDescent="0.4">
      <c r="A27" s="11" t="s">
        <v>16</v>
      </c>
      <c r="B27" s="3">
        <v>15357</v>
      </c>
      <c r="C27" s="4">
        <v>83</v>
      </c>
      <c r="D27" s="6">
        <v>569</v>
      </c>
      <c r="E27" s="5">
        <v>20</v>
      </c>
      <c r="F27" s="3">
        <v>12580</v>
      </c>
      <c r="G27" s="3">
        <v>2208</v>
      </c>
      <c r="H27" s="6">
        <v>140</v>
      </c>
      <c r="I27" s="3">
        <v>1705</v>
      </c>
      <c r="J27" s="6">
        <v>63</v>
      </c>
      <c r="K27" s="3">
        <v>232537</v>
      </c>
      <c r="L27" s="3">
        <v>25819</v>
      </c>
    </row>
    <row r="28" spans="1:12" ht="29.5" thickBot="1" x14ac:dyDescent="0.4">
      <c r="A28" s="11" t="s">
        <v>52</v>
      </c>
      <c r="B28" s="3">
        <v>14951</v>
      </c>
      <c r="C28" s="4">
        <v>528</v>
      </c>
      <c r="D28" s="6">
        <v>14</v>
      </c>
      <c r="E28" s="6"/>
      <c r="F28" s="3">
        <v>1095</v>
      </c>
      <c r="G28" s="3">
        <v>13842</v>
      </c>
      <c r="H28" s="6">
        <v>20</v>
      </c>
      <c r="I28" s="3">
        <v>2556</v>
      </c>
      <c r="J28" s="6">
        <v>2</v>
      </c>
      <c r="K28" s="3">
        <v>121774</v>
      </c>
      <c r="L28" s="3">
        <v>20815</v>
      </c>
    </row>
    <row r="29" spans="1:12" ht="15" thickBot="1" x14ac:dyDescent="0.4">
      <c r="A29" s="11" t="s">
        <v>33</v>
      </c>
      <c r="B29" s="3">
        <v>14079</v>
      </c>
      <c r="C29" s="4">
        <v>164</v>
      </c>
      <c r="D29" s="6">
        <v>301</v>
      </c>
      <c r="E29" s="5">
        <v>9</v>
      </c>
      <c r="F29" s="3">
        <v>3233</v>
      </c>
      <c r="G29" s="3">
        <v>10545</v>
      </c>
      <c r="H29" s="6">
        <v>111</v>
      </c>
      <c r="I29" s="6">
        <v>64</v>
      </c>
      <c r="J29" s="6">
        <v>1</v>
      </c>
      <c r="K29" s="3">
        <v>157223</v>
      </c>
      <c r="L29" s="6">
        <v>712</v>
      </c>
    </row>
    <row r="30" spans="1:12" ht="15" thickBot="1" x14ac:dyDescent="0.4">
      <c r="A30" s="11" t="s">
        <v>25</v>
      </c>
      <c r="B30" s="3">
        <v>13813</v>
      </c>
      <c r="C30" s="6"/>
      <c r="D30" s="6">
        <v>198</v>
      </c>
      <c r="E30" s="6"/>
      <c r="F30" s="3">
        <v>7327</v>
      </c>
      <c r="G30" s="3">
        <v>6288</v>
      </c>
      <c r="H30" s="6">
        <v>426</v>
      </c>
      <c r="I30" s="6">
        <v>723</v>
      </c>
      <c r="J30" s="6">
        <v>10</v>
      </c>
      <c r="K30" s="3">
        <v>161235</v>
      </c>
      <c r="L30" s="3">
        <v>8434</v>
      </c>
    </row>
    <row r="31" spans="1:12" ht="15" thickBot="1" x14ac:dyDescent="0.4">
      <c r="A31" s="11" t="s">
        <v>29</v>
      </c>
      <c r="B31" s="3">
        <v>13614</v>
      </c>
      <c r="C31" s="6"/>
      <c r="D31" s="6">
        <v>385</v>
      </c>
      <c r="E31" s="6"/>
      <c r="F31" s="3">
        <v>1899</v>
      </c>
      <c r="G31" s="3">
        <v>11330</v>
      </c>
      <c r="H31" s="6">
        <v>300</v>
      </c>
      <c r="I31" s="6">
        <v>108</v>
      </c>
      <c r="J31" s="6">
        <v>3</v>
      </c>
      <c r="K31" s="3">
        <v>150692</v>
      </c>
      <c r="L31" s="3">
        <v>1191</v>
      </c>
    </row>
    <row r="32" spans="1:12" ht="15" thickBot="1" x14ac:dyDescent="0.4">
      <c r="A32" s="11" t="s">
        <v>49</v>
      </c>
      <c r="B32" s="3">
        <v>12208</v>
      </c>
      <c r="C32" s="4">
        <v>919</v>
      </c>
      <c r="D32" s="6">
        <v>79</v>
      </c>
      <c r="E32" s="5">
        <v>4</v>
      </c>
      <c r="F32" s="3">
        <v>1993</v>
      </c>
      <c r="G32" s="3">
        <v>10136</v>
      </c>
      <c r="H32" s="6">
        <v>92</v>
      </c>
      <c r="I32" s="3">
        <v>1292</v>
      </c>
      <c r="J32" s="6">
        <v>8</v>
      </c>
      <c r="K32" s="3">
        <v>161028</v>
      </c>
      <c r="L32" s="3">
        <v>17041</v>
      </c>
    </row>
    <row r="33" spans="1:12" ht="15" thickBot="1" x14ac:dyDescent="0.4">
      <c r="A33" s="11" t="s">
        <v>26</v>
      </c>
      <c r="B33" s="3">
        <v>12089</v>
      </c>
      <c r="C33" s="4">
        <v>187</v>
      </c>
      <c r="D33" s="6">
        <v>570</v>
      </c>
      <c r="E33" s="5">
        <v>8</v>
      </c>
      <c r="F33" s="3">
        <v>2655</v>
      </c>
      <c r="G33" s="3">
        <v>8864</v>
      </c>
      <c r="H33" s="6">
        <v>160</v>
      </c>
      <c r="I33" s="6">
        <v>319</v>
      </c>
      <c r="J33" s="6">
        <v>15</v>
      </c>
      <c r="K33" s="3">
        <v>297859</v>
      </c>
      <c r="L33" s="3">
        <v>7870</v>
      </c>
    </row>
    <row r="34" spans="1:12" ht="15" thickBot="1" x14ac:dyDescent="0.4">
      <c r="A34" s="11" t="s">
        <v>30</v>
      </c>
      <c r="B34" s="3">
        <v>11616</v>
      </c>
      <c r="C34" s="4">
        <v>277</v>
      </c>
      <c r="D34" s="6">
        <v>650</v>
      </c>
      <c r="E34" s="5">
        <v>9</v>
      </c>
      <c r="F34" s="3">
        <v>3404</v>
      </c>
      <c r="G34" s="3">
        <v>7562</v>
      </c>
      <c r="H34" s="6">
        <v>243</v>
      </c>
      <c r="I34" s="6">
        <v>604</v>
      </c>
      <c r="J34" s="6">
        <v>34</v>
      </c>
      <c r="K34" s="3">
        <v>150309</v>
      </c>
      <c r="L34" s="3">
        <v>7813</v>
      </c>
    </row>
    <row r="35" spans="1:12" ht="15" thickBot="1" x14ac:dyDescent="0.4">
      <c r="A35" s="11" t="s">
        <v>40</v>
      </c>
      <c r="B35" s="3">
        <v>11380</v>
      </c>
      <c r="C35" s="4">
        <v>541</v>
      </c>
      <c r="D35" s="6">
        <v>89</v>
      </c>
      <c r="E35" s="5">
        <v>7</v>
      </c>
      <c r="F35" s="3">
        <v>2181</v>
      </c>
      <c r="G35" s="3">
        <v>9110</v>
      </c>
      <c r="H35" s="6">
        <v>1</v>
      </c>
      <c r="I35" s="3">
        <v>1151</v>
      </c>
      <c r="J35" s="6">
        <v>9</v>
      </c>
      <c r="K35" s="3">
        <v>1057326</v>
      </c>
      <c r="L35" s="3">
        <v>106904</v>
      </c>
    </row>
    <row r="36" spans="1:12" ht="15" thickBot="1" x14ac:dyDescent="0.4">
      <c r="A36" s="11" t="s">
        <v>44</v>
      </c>
      <c r="B36" s="3">
        <v>11244</v>
      </c>
      <c r="C36" s="6"/>
      <c r="D36" s="6">
        <v>10</v>
      </c>
      <c r="E36" s="6"/>
      <c r="F36" s="3">
        <v>1066</v>
      </c>
      <c r="G36" s="3">
        <v>10168</v>
      </c>
      <c r="H36" s="6">
        <v>72</v>
      </c>
      <c r="I36" s="3">
        <v>3903</v>
      </c>
      <c r="J36" s="6">
        <v>3</v>
      </c>
      <c r="K36" s="3">
        <v>85709</v>
      </c>
      <c r="L36" s="3">
        <v>29749</v>
      </c>
    </row>
    <row r="37" spans="1:12" ht="15" thickBot="1" x14ac:dyDescent="0.4">
      <c r="A37" s="11" t="s">
        <v>18</v>
      </c>
      <c r="B37" s="3">
        <v>10752</v>
      </c>
      <c r="C37" s="4">
        <v>14</v>
      </c>
      <c r="D37" s="6">
        <v>244</v>
      </c>
      <c r="E37" s="5">
        <v>1</v>
      </c>
      <c r="F37" s="3">
        <v>8854</v>
      </c>
      <c r="G37" s="3">
        <v>1654</v>
      </c>
      <c r="H37" s="6">
        <v>55</v>
      </c>
      <c r="I37" s="6">
        <v>210</v>
      </c>
      <c r="J37" s="6">
        <v>5</v>
      </c>
      <c r="K37" s="3">
        <v>608514</v>
      </c>
      <c r="L37" s="3">
        <v>11869</v>
      </c>
    </row>
    <row r="38" spans="1:12" ht="29.5" thickBot="1" x14ac:dyDescent="0.4">
      <c r="A38" s="11" t="s">
        <v>36</v>
      </c>
      <c r="B38" s="3">
        <v>9511</v>
      </c>
      <c r="C38" s="4">
        <v>415</v>
      </c>
      <c r="D38" s="6">
        <v>773</v>
      </c>
      <c r="E38" s="5">
        <v>8</v>
      </c>
      <c r="F38" s="3">
        <v>1254</v>
      </c>
      <c r="G38" s="3">
        <v>7484</v>
      </c>
      <c r="H38" s="6"/>
      <c r="I38" s="6">
        <v>35</v>
      </c>
      <c r="J38" s="6">
        <v>3</v>
      </c>
      <c r="K38" s="3">
        <v>79618</v>
      </c>
      <c r="L38" s="6">
        <v>291</v>
      </c>
    </row>
    <row r="39" spans="1:12" ht="15" thickBot="1" x14ac:dyDescent="0.4">
      <c r="A39" s="11" t="s">
        <v>48</v>
      </c>
      <c r="B39" s="3">
        <v>9410</v>
      </c>
      <c r="C39" s="4">
        <v>401</v>
      </c>
      <c r="D39" s="6">
        <v>239</v>
      </c>
      <c r="E39" s="5">
        <v>19</v>
      </c>
      <c r="F39" s="6">
        <v>992</v>
      </c>
      <c r="G39" s="3">
        <v>8179</v>
      </c>
      <c r="H39" s="6">
        <v>121</v>
      </c>
      <c r="I39" s="6">
        <v>215</v>
      </c>
      <c r="J39" s="6">
        <v>5</v>
      </c>
      <c r="K39" s="3">
        <v>98719</v>
      </c>
      <c r="L39" s="3">
        <v>2257</v>
      </c>
    </row>
    <row r="40" spans="1:12" ht="15" thickBot="1" x14ac:dyDescent="0.4">
      <c r="A40" s="11" t="s">
        <v>27</v>
      </c>
      <c r="B40" s="3">
        <v>8851</v>
      </c>
      <c r="C40" s="4">
        <v>153</v>
      </c>
      <c r="D40" s="6">
        <v>427</v>
      </c>
      <c r="E40" s="6"/>
      <c r="F40" s="3">
        <v>5959</v>
      </c>
      <c r="G40" s="3">
        <v>2465</v>
      </c>
      <c r="H40" s="6">
        <v>72</v>
      </c>
      <c r="I40" s="3">
        <v>1528</v>
      </c>
      <c r="J40" s="6">
        <v>74</v>
      </c>
      <c r="K40" s="3">
        <v>166846</v>
      </c>
      <c r="L40" s="3">
        <v>28805</v>
      </c>
    </row>
    <row r="41" spans="1:12" ht="15" thickBot="1" x14ac:dyDescent="0.4">
      <c r="A41" s="11" t="s">
        <v>41</v>
      </c>
      <c r="B41" s="3">
        <v>8275</v>
      </c>
      <c r="C41" s="6"/>
      <c r="D41" s="6">
        <v>162</v>
      </c>
      <c r="E41" s="6"/>
      <c r="F41" s="3">
        <v>1209</v>
      </c>
      <c r="G41" s="3">
        <v>6904</v>
      </c>
      <c r="H41" s="6">
        <v>85</v>
      </c>
      <c r="I41" s="6">
        <v>947</v>
      </c>
      <c r="J41" s="6">
        <v>19</v>
      </c>
      <c r="K41" s="3">
        <v>67917</v>
      </c>
      <c r="L41" s="3">
        <v>7773</v>
      </c>
    </row>
    <row r="42" spans="1:12" ht="29.5" thickBot="1" x14ac:dyDescent="0.4">
      <c r="A42" s="11" t="s">
        <v>35</v>
      </c>
      <c r="B42" s="3">
        <v>7958</v>
      </c>
      <c r="C42" s="4">
        <v>181</v>
      </c>
      <c r="D42" s="6">
        <v>530</v>
      </c>
      <c r="E42" s="5">
        <v>19</v>
      </c>
      <c r="F42" s="6">
        <v>975</v>
      </c>
      <c r="G42" s="3">
        <v>6453</v>
      </c>
      <c r="H42" s="6">
        <v>31</v>
      </c>
      <c r="I42" s="6">
        <v>73</v>
      </c>
      <c r="J42" s="6">
        <v>5</v>
      </c>
      <c r="K42" s="3">
        <v>89889</v>
      </c>
      <c r="L42" s="6">
        <v>820</v>
      </c>
    </row>
    <row r="43" spans="1:12" ht="15" thickBot="1" x14ac:dyDescent="0.4">
      <c r="A43" s="11" t="s">
        <v>23</v>
      </c>
      <c r="B43" s="3">
        <v>7599</v>
      </c>
      <c r="C43" s="6"/>
      <c r="D43" s="6">
        <v>206</v>
      </c>
      <c r="E43" s="5">
        <v>1</v>
      </c>
      <c r="F43" s="6">
        <v>32</v>
      </c>
      <c r="G43" s="3">
        <v>7361</v>
      </c>
      <c r="H43" s="6">
        <v>52</v>
      </c>
      <c r="I43" s="3">
        <v>1402</v>
      </c>
      <c r="J43" s="6">
        <v>38</v>
      </c>
      <c r="K43" s="3">
        <v>164316</v>
      </c>
      <c r="L43" s="3">
        <v>30310</v>
      </c>
    </row>
    <row r="44" spans="1:12" ht="15" thickBot="1" x14ac:dyDescent="0.4">
      <c r="A44" s="11" t="s">
        <v>28</v>
      </c>
      <c r="B44" s="3">
        <v>7449</v>
      </c>
      <c r="C44" s="4">
        <v>4</v>
      </c>
      <c r="D44" s="6">
        <v>223</v>
      </c>
      <c r="E44" s="6"/>
      <c r="F44" s="3">
        <v>2842</v>
      </c>
      <c r="G44" s="3">
        <v>4384</v>
      </c>
      <c r="H44" s="6">
        <v>73</v>
      </c>
      <c r="I44" s="6">
        <v>696</v>
      </c>
      <c r="J44" s="6">
        <v>21</v>
      </c>
      <c r="K44" s="3">
        <v>226255</v>
      </c>
      <c r="L44" s="3">
        <v>21128</v>
      </c>
    </row>
    <row r="45" spans="1:12" ht="15" thickBot="1" x14ac:dyDescent="0.4">
      <c r="A45" s="11" t="s">
        <v>24</v>
      </c>
      <c r="B45" s="3">
        <v>6731</v>
      </c>
      <c r="C45" s="4">
        <v>11</v>
      </c>
      <c r="D45" s="6">
        <v>84</v>
      </c>
      <c r="E45" s="5">
        <v>1</v>
      </c>
      <c r="F45" s="3">
        <v>5626</v>
      </c>
      <c r="G45" s="3">
        <v>1021</v>
      </c>
      <c r="H45" s="6">
        <v>42</v>
      </c>
      <c r="I45" s="6">
        <v>264</v>
      </c>
      <c r="J45" s="6">
        <v>3</v>
      </c>
      <c r="K45" s="3">
        <v>530679</v>
      </c>
      <c r="L45" s="3">
        <v>20811</v>
      </c>
    </row>
    <row r="46" spans="1:12" ht="29.5" thickBot="1" x14ac:dyDescent="0.4">
      <c r="A46" s="11" t="s">
        <v>91</v>
      </c>
      <c r="B46" s="3">
        <v>6462</v>
      </c>
      <c r="C46" s="4">
        <v>549</v>
      </c>
      <c r="D46" s="6">
        <v>155</v>
      </c>
      <c r="E46" s="5">
        <v>3</v>
      </c>
      <c r="F46" s="6">
        <v>139</v>
      </c>
      <c r="G46" s="3">
        <v>6168</v>
      </c>
      <c r="H46" s="6">
        <v>1</v>
      </c>
      <c r="I46" s="6">
        <v>39</v>
      </c>
      <c r="J46" s="6">
        <v>0.9</v>
      </c>
      <c r="K46" s="3">
        <v>54733</v>
      </c>
      <c r="L46" s="6">
        <v>332</v>
      </c>
    </row>
    <row r="47" spans="1:12" ht="44" thickBot="1" x14ac:dyDescent="0.4">
      <c r="A47" s="11" t="s">
        <v>46</v>
      </c>
      <c r="B47" s="3">
        <v>6293</v>
      </c>
      <c r="C47" s="6"/>
      <c r="D47" s="6">
        <v>282</v>
      </c>
      <c r="E47" s="6"/>
      <c r="F47" s="6">
        <v>993</v>
      </c>
      <c r="G47" s="3">
        <v>5018</v>
      </c>
      <c r="H47" s="6">
        <v>144</v>
      </c>
      <c r="I47" s="6">
        <v>580</v>
      </c>
      <c r="J47" s="6">
        <v>26</v>
      </c>
      <c r="K47" s="3">
        <v>22498</v>
      </c>
      <c r="L47" s="3">
        <v>2074</v>
      </c>
    </row>
    <row r="48" spans="1:12" ht="15" thickBot="1" x14ac:dyDescent="0.4">
      <c r="A48" s="11" t="s">
        <v>43</v>
      </c>
      <c r="B48" s="3">
        <v>6021</v>
      </c>
      <c r="C48" s="4">
        <v>242</v>
      </c>
      <c r="D48" s="6">
        <v>167</v>
      </c>
      <c r="E48" s="5">
        <v>2</v>
      </c>
      <c r="F48" s="6">
        <v>455</v>
      </c>
      <c r="G48" s="3">
        <v>5399</v>
      </c>
      <c r="H48" s="6">
        <v>89</v>
      </c>
      <c r="I48" s="3">
        <v>1395</v>
      </c>
      <c r="J48" s="6">
        <v>39</v>
      </c>
      <c r="K48" s="3">
        <v>27834</v>
      </c>
      <c r="L48" s="3">
        <v>6451</v>
      </c>
    </row>
    <row r="49" spans="1:12" ht="15" thickBot="1" x14ac:dyDescent="0.4">
      <c r="A49" s="11" t="s">
        <v>34</v>
      </c>
      <c r="B49" s="3">
        <v>5851</v>
      </c>
      <c r="C49" s="4">
        <v>31</v>
      </c>
      <c r="D49" s="6">
        <v>100</v>
      </c>
      <c r="E49" s="5">
        <v>1</v>
      </c>
      <c r="F49" s="3">
        <v>4032</v>
      </c>
      <c r="G49" s="3">
        <v>1719</v>
      </c>
      <c r="H49" s="6">
        <v>36</v>
      </c>
      <c r="I49" s="6">
        <v>181</v>
      </c>
      <c r="J49" s="6">
        <v>3</v>
      </c>
      <c r="K49" s="3">
        <v>144686</v>
      </c>
      <c r="L49" s="3">
        <v>4470</v>
      </c>
    </row>
    <row r="50" spans="1:12" ht="15" thickBot="1" x14ac:dyDescent="0.4">
      <c r="A50" s="11" t="s">
        <v>47</v>
      </c>
      <c r="B50" s="3">
        <v>5597</v>
      </c>
      <c r="C50" s="6"/>
      <c r="D50" s="6">
        <v>253</v>
      </c>
      <c r="E50" s="6"/>
      <c r="F50" s="3">
        <v>1210</v>
      </c>
      <c r="G50" s="3">
        <v>4134</v>
      </c>
      <c r="H50" s="6">
        <v>118</v>
      </c>
      <c r="I50" s="6">
        <v>110</v>
      </c>
      <c r="J50" s="6">
        <v>5</v>
      </c>
      <c r="K50" s="3">
        <v>90899</v>
      </c>
      <c r="L50" s="3">
        <v>1786</v>
      </c>
    </row>
    <row r="51" spans="1:12" ht="29.5" thickBot="1" x14ac:dyDescent="0.4">
      <c r="A51" s="11" t="s">
        <v>51</v>
      </c>
      <c r="B51" s="3">
        <v>4793</v>
      </c>
      <c r="C51" s="6"/>
      <c r="D51" s="6">
        <v>90</v>
      </c>
      <c r="E51" s="6"/>
      <c r="F51" s="3">
        <v>1473</v>
      </c>
      <c r="G51" s="3">
        <v>3230</v>
      </c>
      <c r="H51" s="6">
        <v>36</v>
      </c>
      <c r="I51" s="6">
        <v>81</v>
      </c>
      <c r="J51" s="6">
        <v>2</v>
      </c>
      <c r="K51" s="3">
        <v>178470</v>
      </c>
      <c r="L51" s="3">
        <v>3009</v>
      </c>
    </row>
    <row r="52" spans="1:12" ht="15" thickBot="1" x14ac:dyDescent="0.4">
      <c r="A52" s="11" t="s">
        <v>54</v>
      </c>
      <c r="B52" s="3">
        <v>4782</v>
      </c>
      <c r="C52" s="6"/>
      <c r="D52" s="6">
        <v>337</v>
      </c>
      <c r="E52" s="6"/>
      <c r="F52" s="3">
        <v>1236</v>
      </c>
      <c r="G52" s="3">
        <v>3209</v>
      </c>
      <c r="H52" s="6"/>
      <c r="I52" s="6">
        <v>47</v>
      </c>
      <c r="J52" s="6">
        <v>3</v>
      </c>
      <c r="K52" s="3">
        <v>90000</v>
      </c>
      <c r="L52" s="6">
        <v>879</v>
      </c>
    </row>
    <row r="53" spans="1:12" ht="15" thickBot="1" x14ac:dyDescent="0.4">
      <c r="A53" s="11" t="s">
        <v>42</v>
      </c>
      <c r="B53" s="3">
        <v>4695</v>
      </c>
      <c r="C53" s="6"/>
      <c r="D53" s="6">
        <v>193</v>
      </c>
      <c r="E53" s="6"/>
      <c r="F53" s="3">
        <v>2500</v>
      </c>
      <c r="G53" s="3">
        <v>2002</v>
      </c>
      <c r="H53" s="6">
        <v>56</v>
      </c>
      <c r="I53" s="6">
        <v>847</v>
      </c>
      <c r="J53" s="6">
        <v>35</v>
      </c>
      <c r="K53" s="3">
        <v>82437</v>
      </c>
      <c r="L53" s="3">
        <v>14878</v>
      </c>
    </row>
    <row r="54" spans="1:12" ht="15" thickBot="1" x14ac:dyDescent="0.4">
      <c r="A54" s="11" t="s">
        <v>57</v>
      </c>
      <c r="B54" s="3">
        <v>4246</v>
      </c>
      <c r="C54" s="4">
        <v>126</v>
      </c>
      <c r="D54" s="6">
        <v>163</v>
      </c>
      <c r="E54" s="5">
        <v>1</v>
      </c>
      <c r="F54" s="6">
        <v>739</v>
      </c>
      <c r="G54" s="3">
        <v>3344</v>
      </c>
      <c r="H54" s="6">
        <v>1</v>
      </c>
      <c r="I54" s="6">
        <v>115</v>
      </c>
      <c r="J54" s="6">
        <v>4</v>
      </c>
      <c r="K54" s="3">
        <v>30368</v>
      </c>
      <c r="L54" s="6">
        <v>823</v>
      </c>
    </row>
    <row r="55" spans="1:12" ht="29.5" thickBot="1" x14ac:dyDescent="0.4">
      <c r="A55" s="11" t="s">
        <v>53</v>
      </c>
      <c r="B55" s="3">
        <v>4003</v>
      </c>
      <c r="C55" s="6"/>
      <c r="D55" s="6">
        <v>197</v>
      </c>
      <c r="E55" s="6"/>
      <c r="F55" s="3">
        <v>1140</v>
      </c>
      <c r="G55" s="3">
        <v>2666</v>
      </c>
      <c r="H55" s="6">
        <v>144</v>
      </c>
      <c r="I55" s="6">
        <v>89</v>
      </c>
      <c r="J55" s="6">
        <v>4</v>
      </c>
      <c r="K55" s="3">
        <v>51900</v>
      </c>
      <c r="L55" s="3">
        <v>1148</v>
      </c>
    </row>
    <row r="56" spans="1:12" ht="29.5" thickBot="1" x14ac:dyDescent="0.4">
      <c r="A56" s="11" t="s">
        <v>39</v>
      </c>
      <c r="B56" s="3">
        <v>3729</v>
      </c>
      <c r="C56" s="6"/>
      <c r="D56" s="6">
        <v>88</v>
      </c>
      <c r="E56" s="6"/>
      <c r="F56" s="3">
        <v>3123</v>
      </c>
      <c r="G56" s="6">
        <v>518</v>
      </c>
      <c r="H56" s="6">
        <v>20</v>
      </c>
      <c r="I56" s="3">
        <v>5957</v>
      </c>
      <c r="J56" s="6">
        <v>141</v>
      </c>
      <c r="K56" s="3">
        <v>39102</v>
      </c>
      <c r="L56" s="3">
        <v>62465</v>
      </c>
    </row>
    <row r="57" spans="1:12" ht="15" thickBot="1" x14ac:dyDescent="0.4">
      <c r="A57" s="11" t="s">
        <v>55</v>
      </c>
      <c r="B57" s="3">
        <v>3517</v>
      </c>
      <c r="C57" s="6"/>
      <c r="D57" s="6">
        <v>432</v>
      </c>
      <c r="E57" s="6"/>
      <c r="F57" s="3">
        <v>1558</v>
      </c>
      <c r="G57" s="3">
        <v>1527</v>
      </c>
      <c r="H57" s="6">
        <v>40</v>
      </c>
      <c r="I57" s="6">
        <v>80</v>
      </c>
      <c r="J57" s="6">
        <v>10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3481</v>
      </c>
      <c r="C58" s="6"/>
      <c r="D58" s="6">
        <v>102</v>
      </c>
      <c r="E58" s="6"/>
      <c r="F58" s="6">
        <v>925</v>
      </c>
      <c r="G58" s="3">
        <v>2454</v>
      </c>
      <c r="H58" s="6">
        <v>212</v>
      </c>
      <c r="I58" s="6">
        <v>863</v>
      </c>
      <c r="J58" s="6">
        <v>25</v>
      </c>
      <c r="K58" s="3">
        <v>11763</v>
      </c>
      <c r="L58" s="3">
        <v>2916</v>
      </c>
    </row>
    <row r="59" spans="1:12" ht="15" thickBot="1" x14ac:dyDescent="0.4">
      <c r="A59" s="11" t="s">
        <v>66</v>
      </c>
      <c r="B59" s="3">
        <v>3288</v>
      </c>
      <c r="C59" s="6"/>
      <c r="D59" s="6">
        <v>22</v>
      </c>
      <c r="E59" s="6"/>
      <c r="F59" s="3">
        <v>1012</v>
      </c>
      <c r="G59" s="3">
        <v>2254</v>
      </c>
      <c r="H59" s="6">
        <v>64</v>
      </c>
      <c r="I59" s="6">
        <v>770</v>
      </c>
      <c r="J59" s="6">
        <v>5</v>
      </c>
      <c r="K59" s="3">
        <v>179000</v>
      </c>
      <c r="L59" s="3">
        <v>41915</v>
      </c>
    </row>
    <row r="60" spans="1:12" ht="29.5" thickBot="1" x14ac:dyDescent="0.4">
      <c r="A60" s="11" t="s">
        <v>73</v>
      </c>
      <c r="B60" s="3">
        <v>2982</v>
      </c>
      <c r="C60" s="4">
        <v>147</v>
      </c>
      <c r="D60" s="6">
        <v>25</v>
      </c>
      <c r="E60" s="6"/>
      <c r="F60" s="6">
        <v>725</v>
      </c>
      <c r="G60" s="3">
        <v>2232</v>
      </c>
      <c r="H60" s="6">
        <v>41</v>
      </c>
      <c r="I60" s="6">
        <v>159</v>
      </c>
      <c r="J60" s="6">
        <v>1</v>
      </c>
      <c r="K60" s="3">
        <v>216276</v>
      </c>
      <c r="L60" s="3">
        <v>11518</v>
      </c>
    </row>
    <row r="61" spans="1:12" ht="15" thickBot="1" x14ac:dyDescent="0.4">
      <c r="A61" s="11" t="s">
        <v>45</v>
      </c>
      <c r="B61" s="3">
        <v>2938</v>
      </c>
      <c r="C61" s="4">
        <v>7</v>
      </c>
      <c r="D61" s="6">
        <v>54</v>
      </c>
      <c r="E61" s="5">
        <v>2</v>
      </c>
      <c r="F61" s="3">
        <v>2652</v>
      </c>
      <c r="G61" s="6">
        <v>232</v>
      </c>
      <c r="H61" s="6">
        <v>61</v>
      </c>
      <c r="I61" s="6">
        <v>42</v>
      </c>
      <c r="J61" s="6">
        <v>0.8</v>
      </c>
      <c r="K61" s="3">
        <v>178083</v>
      </c>
      <c r="L61" s="3">
        <v>2551</v>
      </c>
    </row>
    <row r="62" spans="1:12" ht="15" thickBot="1" x14ac:dyDescent="0.4">
      <c r="A62" s="11" t="s">
        <v>70</v>
      </c>
      <c r="B62" s="3">
        <v>2723</v>
      </c>
      <c r="C62" s="6"/>
      <c r="D62" s="6">
        <v>8</v>
      </c>
      <c r="E62" s="6"/>
      <c r="F62" s="3">
        <v>1218</v>
      </c>
      <c r="G62" s="3">
        <v>1497</v>
      </c>
      <c r="H62" s="6">
        <v>2</v>
      </c>
      <c r="I62" s="3">
        <v>1600</v>
      </c>
      <c r="J62" s="6">
        <v>5</v>
      </c>
      <c r="K62" s="3">
        <v>117374</v>
      </c>
      <c r="L62" s="3">
        <v>68980</v>
      </c>
    </row>
    <row r="63" spans="1:12" ht="15" thickBot="1" x14ac:dyDescent="0.4">
      <c r="A63" s="11" t="s">
        <v>63</v>
      </c>
      <c r="B63" s="3">
        <v>2649</v>
      </c>
      <c r="C63" s="4">
        <v>66</v>
      </c>
      <c r="D63" s="6">
        <v>291</v>
      </c>
      <c r="E63" s="5">
        <v>11</v>
      </c>
      <c r="F63" s="6">
        <v>516</v>
      </c>
      <c r="G63" s="3">
        <v>1842</v>
      </c>
      <c r="H63" s="6">
        <v>49</v>
      </c>
      <c r="I63" s="6">
        <v>274</v>
      </c>
      <c r="J63" s="6">
        <v>30</v>
      </c>
      <c r="K63" s="3">
        <v>67172</v>
      </c>
      <c r="L63" s="3">
        <v>6953</v>
      </c>
    </row>
    <row r="64" spans="1:12" ht="15" thickBot="1" x14ac:dyDescent="0.4">
      <c r="A64" s="11" t="s">
        <v>50</v>
      </c>
      <c r="B64" s="3">
        <v>2534</v>
      </c>
      <c r="C64" s="6"/>
      <c r="D64" s="6">
        <v>136</v>
      </c>
      <c r="E64" s="6"/>
      <c r="F64" s="6">
        <v>577</v>
      </c>
      <c r="G64" s="3">
        <v>1821</v>
      </c>
      <c r="H64" s="6">
        <v>43</v>
      </c>
      <c r="I64" s="6">
        <v>243</v>
      </c>
      <c r="J64" s="6">
        <v>13</v>
      </c>
      <c r="K64" s="3">
        <v>66094</v>
      </c>
      <c r="L64" s="3">
        <v>6341</v>
      </c>
    </row>
    <row r="65" spans="1:12" ht="15" thickBot="1" x14ac:dyDescent="0.4">
      <c r="A65" s="11" t="s">
        <v>87</v>
      </c>
      <c r="B65" s="3">
        <v>2131</v>
      </c>
      <c r="C65" s="4">
        <v>82</v>
      </c>
      <c r="D65" s="6">
        <v>10</v>
      </c>
      <c r="E65" s="6"/>
      <c r="F65" s="6">
        <v>364</v>
      </c>
      <c r="G65" s="3">
        <v>1757</v>
      </c>
      <c r="H65" s="6">
        <v>3</v>
      </c>
      <c r="I65" s="6">
        <v>417</v>
      </c>
      <c r="J65" s="6">
        <v>2</v>
      </c>
      <c r="K65" s="6"/>
      <c r="L65" s="6"/>
    </row>
    <row r="66" spans="1:12" ht="15" thickBot="1" x14ac:dyDescent="0.4">
      <c r="A66" s="11" t="s">
        <v>58</v>
      </c>
      <c r="B66" s="3">
        <v>2039</v>
      </c>
      <c r="C66" s="6"/>
      <c r="D66" s="6">
        <v>59</v>
      </c>
      <c r="E66" s="6"/>
      <c r="F66" s="3">
        <v>1166</v>
      </c>
      <c r="G66" s="6">
        <v>814</v>
      </c>
      <c r="H66" s="6">
        <v>21</v>
      </c>
      <c r="I66" s="6">
        <v>497</v>
      </c>
      <c r="J66" s="6">
        <v>14</v>
      </c>
      <c r="K66" s="3">
        <v>32817</v>
      </c>
      <c r="L66" s="3">
        <v>7994</v>
      </c>
    </row>
    <row r="67" spans="1:12" ht="29.5" thickBot="1" x14ac:dyDescent="0.4">
      <c r="A67" s="11" t="s">
        <v>79</v>
      </c>
      <c r="B67" s="3">
        <v>1939</v>
      </c>
      <c r="C67" s="4">
        <v>35</v>
      </c>
      <c r="D67" s="6">
        <v>8</v>
      </c>
      <c r="E67" s="6"/>
      <c r="F67" s="6">
        <v>934</v>
      </c>
      <c r="G67" s="6">
        <v>997</v>
      </c>
      <c r="H67" s="6">
        <v>8</v>
      </c>
      <c r="I67" s="6">
        <v>58</v>
      </c>
      <c r="J67" s="6">
        <v>0.2</v>
      </c>
      <c r="K67" s="3">
        <v>242536</v>
      </c>
      <c r="L67" s="3">
        <v>7247</v>
      </c>
    </row>
    <row r="68" spans="1:12" ht="15" thickBot="1" x14ac:dyDescent="0.4">
      <c r="A68" s="11" t="s">
        <v>68</v>
      </c>
      <c r="B68" s="3">
        <v>1867</v>
      </c>
      <c r="C68" s="4">
        <v>59</v>
      </c>
      <c r="D68" s="6">
        <v>30</v>
      </c>
      <c r="E68" s="5">
        <v>1</v>
      </c>
      <c r="F68" s="6">
        <v>866</v>
      </c>
      <c r="G68" s="6">
        <v>971</v>
      </c>
      <c r="H68" s="6">
        <v>10</v>
      </c>
      <c r="I68" s="6">
        <v>630</v>
      </c>
      <c r="J68" s="6">
        <v>10</v>
      </c>
      <c r="K68" s="3">
        <v>19296</v>
      </c>
      <c r="L68" s="3">
        <v>6512</v>
      </c>
    </row>
    <row r="69" spans="1:12" ht="15" thickBot="1" x14ac:dyDescent="0.4">
      <c r="A69" s="11" t="s">
        <v>62</v>
      </c>
      <c r="B69" s="3">
        <v>1847</v>
      </c>
      <c r="C69" s="6"/>
      <c r="D69" s="6">
        <v>88</v>
      </c>
      <c r="E69" s="6"/>
      <c r="F69" s="3">
        <v>1286</v>
      </c>
      <c r="G69" s="6">
        <v>473</v>
      </c>
      <c r="H69" s="6"/>
      <c r="I69" s="6">
        <v>46</v>
      </c>
      <c r="J69" s="6">
        <v>2</v>
      </c>
      <c r="K69" s="3">
        <v>73782</v>
      </c>
      <c r="L69" s="3">
        <v>1834</v>
      </c>
    </row>
    <row r="70" spans="1:12" ht="29.5" thickBot="1" x14ac:dyDescent="0.4">
      <c r="A70" s="11" t="s">
        <v>85</v>
      </c>
      <c r="B70" s="3">
        <v>1828</v>
      </c>
      <c r="C70" s="4">
        <v>125</v>
      </c>
      <c r="D70" s="6">
        <v>58</v>
      </c>
      <c r="E70" s="5">
        <v>1</v>
      </c>
      <c r="F70" s="6">
        <v>228</v>
      </c>
      <c r="G70" s="3">
        <v>1542</v>
      </c>
      <c r="H70" s="6">
        <v>7</v>
      </c>
      <c r="I70" s="6">
        <v>47</v>
      </c>
      <c r="J70" s="6">
        <v>1</v>
      </c>
      <c r="K70" s="3">
        <v>9000</v>
      </c>
      <c r="L70" s="6">
        <v>231</v>
      </c>
    </row>
    <row r="71" spans="1:12" ht="15" thickBot="1" x14ac:dyDescent="0.4">
      <c r="A71" s="11" t="s">
        <v>56</v>
      </c>
      <c r="B71" s="3">
        <v>1792</v>
      </c>
      <c r="C71" s="6"/>
      <c r="D71" s="6">
        <v>10</v>
      </c>
      <c r="E71" s="6"/>
      <c r="F71" s="3">
        <v>1624</v>
      </c>
      <c r="G71" s="6">
        <v>158</v>
      </c>
      <c r="H71" s="6">
        <v>1</v>
      </c>
      <c r="I71" s="3">
        <v>5251</v>
      </c>
      <c r="J71" s="6">
        <v>29</v>
      </c>
      <c r="K71" s="3">
        <v>46377</v>
      </c>
      <c r="L71" s="3">
        <v>135906</v>
      </c>
    </row>
    <row r="72" spans="1:12" ht="29.5" thickBot="1" x14ac:dyDescent="0.4">
      <c r="A72" s="11" t="s">
        <v>72</v>
      </c>
      <c r="B72" s="3">
        <v>1705</v>
      </c>
      <c r="C72" s="6"/>
      <c r="D72" s="6">
        <v>58</v>
      </c>
      <c r="E72" s="6"/>
      <c r="F72" s="6">
        <v>805</v>
      </c>
      <c r="G72" s="6">
        <v>842</v>
      </c>
      <c r="H72" s="6">
        <v>12</v>
      </c>
      <c r="I72" s="6">
        <v>64</v>
      </c>
      <c r="J72" s="6">
        <v>2</v>
      </c>
      <c r="K72" s="6"/>
      <c r="L72" s="6"/>
    </row>
    <row r="73" spans="1:12" ht="29.5" thickBot="1" x14ac:dyDescent="0.4">
      <c r="A73" s="11" t="s">
        <v>69</v>
      </c>
      <c r="B73" s="3">
        <v>1678</v>
      </c>
      <c r="C73" s="6"/>
      <c r="D73" s="6">
        <v>22</v>
      </c>
      <c r="E73" s="6"/>
      <c r="F73" s="3">
        <v>1162</v>
      </c>
      <c r="G73" s="6">
        <v>494</v>
      </c>
      <c r="H73" s="6">
        <v>15</v>
      </c>
      <c r="I73" s="6">
        <v>165</v>
      </c>
      <c r="J73" s="6">
        <v>2</v>
      </c>
      <c r="K73" s="3">
        <v>128807</v>
      </c>
      <c r="L73" s="3">
        <v>12704</v>
      </c>
    </row>
    <row r="74" spans="1:12" ht="15" thickBot="1" x14ac:dyDescent="0.4">
      <c r="A74" s="11" t="s">
        <v>61</v>
      </c>
      <c r="B74" s="3">
        <v>1647</v>
      </c>
      <c r="C74" s="6"/>
      <c r="D74" s="6">
        <v>50</v>
      </c>
      <c r="E74" s="6"/>
      <c r="F74" s="6">
        <v>233</v>
      </c>
      <c r="G74" s="3">
        <v>1364</v>
      </c>
      <c r="H74" s="6">
        <v>7</v>
      </c>
      <c r="I74" s="3">
        <v>1242</v>
      </c>
      <c r="J74" s="6">
        <v>38</v>
      </c>
      <c r="K74" s="3">
        <v>48406</v>
      </c>
      <c r="L74" s="3">
        <v>36491</v>
      </c>
    </row>
    <row r="75" spans="1:12" ht="58.5" thickBot="1" x14ac:dyDescent="0.4">
      <c r="A75" s="11" t="s">
        <v>71</v>
      </c>
      <c r="B75" s="3">
        <v>1585</v>
      </c>
      <c r="C75" s="4">
        <v>20</v>
      </c>
      <c r="D75" s="6">
        <v>63</v>
      </c>
      <c r="E75" s="5">
        <v>3</v>
      </c>
      <c r="F75" s="6">
        <v>682</v>
      </c>
      <c r="G75" s="6">
        <v>840</v>
      </c>
      <c r="H75" s="6">
        <v>4</v>
      </c>
      <c r="I75" s="6">
        <v>483</v>
      </c>
      <c r="J75" s="6">
        <v>19</v>
      </c>
      <c r="K75" s="3">
        <v>27603</v>
      </c>
      <c r="L75" s="3">
        <v>8413</v>
      </c>
    </row>
    <row r="76" spans="1:12" ht="15" thickBot="1" x14ac:dyDescent="0.4">
      <c r="A76" s="11" t="s">
        <v>96</v>
      </c>
      <c r="B76" s="3">
        <v>1550</v>
      </c>
      <c r="C76" s="6"/>
      <c r="D76" s="6">
        <v>11</v>
      </c>
      <c r="E76" s="6"/>
      <c r="F76" s="6">
        <v>155</v>
      </c>
      <c r="G76" s="3">
        <v>1384</v>
      </c>
      <c r="H76" s="6">
        <v>4</v>
      </c>
      <c r="I76" s="6">
        <v>50</v>
      </c>
      <c r="J76" s="6">
        <v>0.4</v>
      </c>
      <c r="K76" s="3">
        <v>100622</v>
      </c>
      <c r="L76" s="3">
        <v>3238</v>
      </c>
    </row>
    <row r="77" spans="1:12" ht="29.5" thickBot="1" x14ac:dyDescent="0.4">
      <c r="A77" s="11" t="s">
        <v>60</v>
      </c>
      <c r="B77" s="3">
        <v>1472</v>
      </c>
      <c r="C77" s="4">
        <v>3</v>
      </c>
      <c r="D77" s="6">
        <v>19</v>
      </c>
      <c r="E77" s="6"/>
      <c r="F77" s="3">
        <v>1214</v>
      </c>
      <c r="G77" s="6">
        <v>239</v>
      </c>
      <c r="H77" s="6">
        <v>1</v>
      </c>
      <c r="I77" s="6">
        <v>305</v>
      </c>
      <c r="J77" s="6">
        <v>4</v>
      </c>
      <c r="K77" s="3">
        <v>126066</v>
      </c>
      <c r="L77" s="3">
        <v>26143</v>
      </c>
    </row>
    <row r="78" spans="1:12" ht="15" thickBot="1" x14ac:dyDescent="0.4">
      <c r="A78" s="11" t="s">
        <v>64</v>
      </c>
      <c r="B78" s="3">
        <v>1408</v>
      </c>
      <c r="C78" s="4">
        <v>6</v>
      </c>
      <c r="D78" s="6">
        <v>86</v>
      </c>
      <c r="E78" s="5">
        <v>3</v>
      </c>
      <c r="F78" s="6">
        <v>223</v>
      </c>
      <c r="G78" s="3">
        <v>1099</v>
      </c>
      <c r="H78" s="6">
        <v>24</v>
      </c>
      <c r="I78" s="6">
        <v>677</v>
      </c>
      <c r="J78" s="6">
        <v>41</v>
      </c>
      <c r="K78" s="3">
        <v>50290</v>
      </c>
      <c r="L78" s="3">
        <v>24190</v>
      </c>
    </row>
    <row r="79" spans="1:12" ht="44" thickBot="1" x14ac:dyDescent="0.4">
      <c r="A79" s="11" t="s">
        <v>76</v>
      </c>
      <c r="B79" s="3">
        <v>1399</v>
      </c>
      <c r="C79" s="6"/>
      <c r="D79" s="6">
        <v>65</v>
      </c>
      <c r="E79" s="6"/>
      <c r="F79" s="6">
        <v>553</v>
      </c>
      <c r="G79" s="6">
        <v>781</v>
      </c>
      <c r="H79" s="6">
        <v>13</v>
      </c>
      <c r="I79" s="6">
        <v>672</v>
      </c>
      <c r="J79" s="6">
        <v>31</v>
      </c>
      <c r="K79" s="3">
        <v>15120</v>
      </c>
      <c r="L79" s="3">
        <v>7257</v>
      </c>
    </row>
    <row r="80" spans="1:12" ht="15" thickBot="1" x14ac:dyDescent="0.4">
      <c r="A80" s="11" t="s">
        <v>86</v>
      </c>
      <c r="B80" s="3">
        <v>1389</v>
      </c>
      <c r="C80" s="6"/>
      <c r="D80" s="6">
        <v>56</v>
      </c>
      <c r="E80" s="6"/>
      <c r="F80" s="6">
        <v>525</v>
      </c>
      <c r="G80" s="6">
        <v>808</v>
      </c>
      <c r="H80" s="6">
        <v>12</v>
      </c>
      <c r="I80" s="6">
        <v>123</v>
      </c>
      <c r="J80" s="6">
        <v>5</v>
      </c>
      <c r="K80" s="3">
        <v>41651</v>
      </c>
      <c r="L80" s="3">
        <v>3677</v>
      </c>
    </row>
    <row r="81" spans="1:12" ht="15" thickBot="1" x14ac:dyDescent="0.4">
      <c r="A81" s="11" t="s">
        <v>78</v>
      </c>
      <c r="B81" s="3">
        <v>1387</v>
      </c>
      <c r="C81" s="4">
        <v>24</v>
      </c>
      <c r="D81" s="6">
        <v>58</v>
      </c>
      <c r="E81" s="6"/>
      <c r="F81" s="6">
        <v>222</v>
      </c>
      <c r="G81" s="3">
        <v>1107</v>
      </c>
      <c r="H81" s="6">
        <v>39</v>
      </c>
      <c r="I81" s="6">
        <v>200</v>
      </c>
      <c r="J81" s="6">
        <v>8</v>
      </c>
      <c r="K81" s="3">
        <v>27000</v>
      </c>
      <c r="L81" s="3">
        <v>3886</v>
      </c>
    </row>
    <row r="82" spans="1:12" ht="15" thickBot="1" x14ac:dyDescent="0.4">
      <c r="A82" s="11" t="s">
        <v>75</v>
      </c>
      <c r="B82" s="3">
        <v>1384</v>
      </c>
      <c r="C82" s="4">
        <v>3</v>
      </c>
      <c r="D82" s="6">
        <v>20</v>
      </c>
      <c r="E82" s="5">
        <v>2</v>
      </c>
      <c r="F82" s="6">
        <v>423</v>
      </c>
      <c r="G82" s="6">
        <v>941</v>
      </c>
      <c r="H82" s="6">
        <v>6</v>
      </c>
      <c r="I82" s="6">
        <v>253</v>
      </c>
      <c r="J82" s="6">
        <v>4</v>
      </c>
      <c r="K82" s="3">
        <v>75866</v>
      </c>
      <c r="L82" s="3">
        <v>13896</v>
      </c>
    </row>
    <row r="83" spans="1:12" ht="15" thickBot="1" x14ac:dyDescent="0.4">
      <c r="A83" s="11" t="s">
        <v>65</v>
      </c>
      <c r="B83" s="3">
        <v>1344</v>
      </c>
      <c r="C83" s="6"/>
      <c r="D83" s="6">
        <v>44</v>
      </c>
      <c r="E83" s="5">
        <v>3</v>
      </c>
      <c r="F83" s="6">
        <v>536</v>
      </c>
      <c r="G83" s="6">
        <v>764</v>
      </c>
      <c r="H83" s="6">
        <v>17</v>
      </c>
      <c r="I83" s="6">
        <v>494</v>
      </c>
      <c r="J83" s="6">
        <v>16</v>
      </c>
      <c r="K83" s="3">
        <v>111809</v>
      </c>
      <c r="L83" s="3">
        <v>41072</v>
      </c>
    </row>
    <row r="84" spans="1:12" ht="15" thickBot="1" x14ac:dyDescent="0.4">
      <c r="A84" s="11" t="s">
        <v>104</v>
      </c>
      <c r="B84" s="3">
        <v>1337</v>
      </c>
      <c r="C84" s="6"/>
      <c r="D84" s="6">
        <v>40</v>
      </c>
      <c r="E84" s="6"/>
      <c r="F84" s="6">
        <v>255</v>
      </c>
      <c r="G84" s="3">
        <v>1042</v>
      </c>
      <c r="H84" s="6">
        <v>2</v>
      </c>
      <c r="I84" s="6">
        <v>6</v>
      </c>
      <c r="J84" s="6">
        <v>0.2</v>
      </c>
      <c r="K84" s="3">
        <v>10918</v>
      </c>
      <c r="L84" s="6">
        <v>53</v>
      </c>
    </row>
    <row r="85" spans="1:12" ht="29.5" thickBot="1" x14ac:dyDescent="0.4">
      <c r="A85" s="11" t="s">
        <v>89</v>
      </c>
      <c r="B85" s="3">
        <v>1164</v>
      </c>
      <c r="C85" s="6"/>
      <c r="D85" s="6">
        <v>14</v>
      </c>
      <c r="E85" s="6"/>
      <c r="F85" s="6">
        <v>499</v>
      </c>
      <c r="G85" s="6">
        <v>651</v>
      </c>
      <c r="H85" s="6"/>
      <c r="I85" s="6">
        <v>44</v>
      </c>
      <c r="J85" s="6">
        <v>0.5</v>
      </c>
      <c r="K85" s="6"/>
      <c r="L85" s="6"/>
    </row>
    <row r="86" spans="1:12" ht="15" thickBot="1" x14ac:dyDescent="0.4">
      <c r="A86" s="11" t="s">
        <v>112</v>
      </c>
      <c r="B86" s="3">
        <v>1163</v>
      </c>
      <c r="C86" s="6"/>
      <c r="D86" s="6">
        <v>7</v>
      </c>
      <c r="E86" s="6"/>
      <c r="F86" s="6">
        <v>246</v>
      </c>
      <c r="G86" s="6">
        <v>910</v>
      </c>
      <c r="H86" s="6"/>
      <c r="I86" s="6">
        <v>89</v>
      </c>
      <c r="J86" s="6">
        <v>0.5</v>
      </c>
      <c r="K86" s="6"/>
      <c r="L86" s="6"/>
    </row>
    <row r="87" spans="1:12" ht="29.5" thickBot="1" x14ac:dyDescent="0.4">
      <c r="A87" s="11" t="s">
        <v>67</v>
      </c>
      <c r="B87" s="3">
        <v>1038</v>
      </c>
      <c r="C87" s="6"/>
      <c r="D87" s="6">
        <v>4</v>
      </c>
      <c r="E87" s="6"/>
      <c r="F87" s="6">
        <v>811</v>
      </c>
      <c r="G87" s="6">
        <v>223</v>
      </c>
      <c r="H87" s="6">
        <v>4</v>
      </c>
      <c r="I87" s="6">
        <v>138</v>
      </c>
      <c r="J87" s="6">
        <v>0.5</v>
      </c>
      <c r="K87" s="3">
        <v>145640</v>
      </c>
      <c r="L87" s="3">
        <v>19426</v>
      </c>
    </row>
    <row r="88" spans="1:12" ht="15" thickBot="1" x14ac:dyDescent="0.4">
      <c r="A88" s="11" t="s">
        <v>121</v>
      </c>
      <c r="B88" s="3">
        <v>1035</v>
      </c>
      <c r="C88" s="6"/>
      <c r="D88" s="6">
        <v>2</v>
      </c>
      <c r="E88" s="6"/>
      <c r="F88" s="6">
        <v>477</v>
      </c>
      <c r="G88" s="6">
        <v>556</v>
      </c>
      <c r="H88" s="6"/>
      <c r="I88" s="3">
        <v>1048</v>
      </c>
      <c r="J88" s="6">
        <v>2</v>
      </c>
      <c r="K88" s="3">
        <v>12250</v>
      </c>
      <c r="L88" s="3">
        <v>12399</v>
      </c>
    </row>
    <row r="89" spans="1:12" ht="15" thickBot="1" x14ac:dyDescent="0.4">
      <c r="A89" s="11" t="s">
        <v>105</v>
      </c>
      <c r="B89" s="3">
        <v>1014</v>
      </c>
      <c r="C89" s="4">
        <v>64</v>
      </c>
      <c r="D89" s="6">
        <v>53</v>
      </c>
      <c r="E89" s="5">
        <v>3</v>
      </c>
      <c r="F89" s="6">
        <v>98</v>
      </c>
      <c r="G89" s="6">
        <v>863</v>
      </c>
      <c r="H89" s="6">
        <v>3</v>
      </c>
      <c r="I89" s="6">
        <v>87</v>
      </c>
      <c r="J89" s="6">
        <v>5</v>
      </c>
      <c r="K89" s="3">
        <v>5791</v>
      </c>
      <c r="L89" s="6">
        <v>496</v>
      </c>
    </row>
    <row r="90" spans="1:12" ht="15" thickBot="1" x14ac:dyDescent="0.4">
      <c r="A90" s="11" t="s">
        <v>77</v>
      </c>
      <c r="B90" s="6">
        <v>967</v>
      </c>
      <c r="C90" s="6"/>
      <c r="D90" s="6">
        <v>39</v>
      </c>
      <c r="E90" s="6"/>
      <c r="F90" s="6">
        <v>279</v>
      </c>
      <c r="G90" s="6">
        <v>649</v>
      </c>
      <c r="H90" s="6">
        <v>18</v>
      </c>
      <c r="I90" s="6">
        <v>82</v>
      </c>
      <c r="J90" s="6">
        <v>3</v>
      </c>
      <c r="K90" s="3">
        <v>21081</v>
      </c>
      <c r="L90" s="3">
        <v>1784</v>
      </c>
    </row>
    <row r="91" spans="1:12" ht="15" thickBot="1" x14ac:dyDescent="0.4">
      <c r="A91" s="11" t="s">
        <v>80</v>
      </c>
      <c r="B91" s="6">
        <v>836</v>
      </c>
      <c r="C91" s="4">
        <v>18</v>
      </c>
      <c r="D91" s="6">
        <v>13</v>
      </c>
      <c r="E91" s="6"/>
      <c r="F91" s="6">
        <v>267</v>
      </c>
      <c r="G91" s="6">
        <v>556</v>
      </c>
      <c r="H91" s="6">
        <v>4</v>
      </c>
      <c r="I91" s="6">
        <v>443</v>
      </c>
      <c r="J91" s="6">
        <v>7</v>
      </c>
      <c r="K91" s="3">
        <v>51561</v>
      </c>
      <c r="L91" s="3">
        <v>27336</v>
      </c>
    </row>
    <row r="92" spans="1:12" ht="15" thickBot="1" x14ac:dyDescent="0.4">
      <c r="A92" s="11" t="s">
        <v>83</v>
      </c>
      <c r="B92" s="6">
        <v>822</v>
      </c>
      <c r="C92" s="6"/>
      <c r="D92" s="6">
        <v>15</v>
      </c>
      <c r="E92" s="6"/>
      <c r="F92" s="6">
        <v>148</v>
      </c>
      <c r="G92" s="6">
        <v>659</v>
      </c>
      <c r="H92" s="6">
        <v>15</v>
      </c>
      <c r="I92" s="6">
        <v>681</v>
      </c>
      <c r="J92" s="6">
        <v>12</v>
      </c>
      <c r="K92" s="3">
        <v>50220</v>
      </c>
      <c r="L92" s="3">
        <v>41595</v>
      </c>
    </row>
    <row r="93" spans="1:12" ht="15" thickBot="1" x14ac:dyDescent="0.4">
      <c r="A93" s="11" t="s">
        <v>92</v>
      </c>
      <c r="B93" s="6">
        <v>750</v>
      </c>
      <c r="C93" s="4">
        <v>14</v>
      </c>
      <c r="D93" s="6">
        <v>30</v>
      </c>
      <c r="E93" s="5">
        <v>2</v>
      </c>
      <c r="F93" s="6">
        <v>431</v>
      </c>
      <c r="G93" s="6">
        <v>289</v>
      </c>
      <c r="H93" s="6">
        <v>4</v>
      </c>
      <c r="I93" s="6">
        <v>261</v>
      </c>
      <c r="J93" s="6">
        <v>10</v>
      </c>
      <c r="K93" s="3">
        <v>7758</v>
      </c>
      <c r="L93" s="3">
        <v>2696</v>
      </c>
    </row>
    <row r="94" spans="1:12" ht="15" thickBot="1" x14ac:dyDescent="0.4">
      <c r="A94" s="11" t="s">
        <v>82</v>
      </c>
      <c r="B94" s="6">
        <v>743</v>
      </c>
      <c r="C94" s="6"/>
      <c r="D94" s="6">
        <v>40</v>
      </c>
      <c r="E94" s="6"/>
      <c r="F94" s="6">
        <v>385</v>
      </c>
      <c r="G94" s="6">
        <v>318</v>
      </c>
      <c r="H94" s="6">
        <v>17</v>
      </c>
      <c r="I94" s="3">
        <v>9616</v>
      </c>
      <c r="J94" s="6">
        <v>518</v>
      </c>
      <c r="K94" s="3">
        <v>1673</v>
      </c>
      <c r="L94" s="3">
        <v>21653</v>
      </c>
    </row>
    <row r="95" spans="1:12" ht="15" thickBot="1" x14ac:dyDescent="0.4">
      <c r="A95" s="11" t="s">
        <v>107</v>
      </c>
      <c r="B95" s="6">
        <v>736</v>
      </c>
      <c r="C95" s="6"/>
      <c r="D95" s="6">
        <v>9</v>
      </c>
      <c r="E95" s="6"/>
      <c r="F95" s="6">
        <v>284</v>
      </c>
      <c r="G95" s="6">
        <v>443</v>
      </c>
      <c r="H95" s="6">
        <v>1</v>
      </c>
      <c r="I95" s="6">
        <v>44</v>
      </c>
      <c r="J95" s="6">
        <v>0.5</v>
      </c>
      <c r="K95" s="6">
        <v>466</v>
      </c>
      <c r="L95" s="6">
        <v>28</v>
      </c>
    </row>
    <row r="96" spans="1:12" ht="15" thickBot="1" x14ac:dyDescent="0.4">
      <c r="A96" s="11" t="s">
        <v>81</v>
      </c>
      <c r="B96" s="6">
        <v>717</v>
      </c>
      <c r="C96" s="4">
        <v>7</v>
      </c>
      <c r="D96" s="6">
        <v>24</v>
      </c>
      <c r="E96" s="6"/>
      <c r="F96" s="6">
        <v>145</v>
      </c>
      <c r="G96" s="6">
        <v>548</v>
      </c>
      <c r="H96" s="6">
        <v>44</v>
      </c>
      <c r="I96" s="6">
        <v>105</v>
      </c>
      <c r="J96" s="6">
        <v>4</v>
      </c>
      <c r="K96" s="3">
        <v>30879</v>
      </c>
      <c r="L96" s="3">
        <v>4524</v>
      </c>
    </row>
    <row r="97" spans="1:12" ht="20.5" thickBot="1" x14ac:dyDescent="0.4">
      <c r="A97" s="12" t="s">
        <v>74</v>
      </c>
      <c r="B97" s="6">
        <v>712</v>
      </c>
      <c r="C97" s="6"/>
      <c r="D97" s="6">
        <v>13</v>
      </c>
      <c r="E97" s="6"/>
      <c r="F97" s="6">
        <v>645</v>
      </c>
      <c r="G97" s="6">
        <v>54</v>
      </c>
      <c r="H97" s="6">
        <v>4</v>
      </c>
      <c r="I97" s="6"/>
      <c r="J97" s="6"/>
      <c r="K97" s="6"/>
      <c r="L97" s="6"/>
    </row>
    <row r="98" spans="1:12" ht="29.5" thickBot="1" x14ac:dyDescent="0.4">
      <c r="A98" s="11" t="s">
        <v>103</v>
      </c>
      <c r="B98" s="6">
        <v>708</v>
      </c>
      <c r="C98" s="4">
        <v>13</v>
      </c>
      <c r="D98" s="6">
        <v>8</v>
      </c>
      <c r="E98" s="6"/>
      <c r="F98" s="6">
        <v>416</v>
      </c>
      <c r="G98" s="6">
        <v>284</v>
      </c>
      <c r="H98" s="6">
        <v>13</v>
      </c>
      <c r="I98" s="6">
        <v>109</v>
      </c>
      <c r="J98" s="6">
        <v>1</v>
      </c>
      <c r="K98" s="3">
        <v>45627</v>
      </c>
      <c r="L98" s="3">
        <v>6994</v>
      </c>
    </row>
    <row r="99" spans="1:12" ht="29.5" thickBot="1" x14ac:dyDescent="0.4">
      <c r="A99" s="11" t="s">
        <v>94</v>
      </c>
      <c r="B99" s="6">
        <v>702</v>
      </c>
      <c r="C99" s="4">
        <v>41</v>
      </c>
      <c r="D99" s="6">
        <v>64</v>
      </c>
      <c r="E99" s="5">
        <v>3</v>
      </c>
      <c r="F99" s="6">
        <v>79</v>
      </c>
      <c r="G99" s="6">
        <v>559</v>
      </c>
      <c r="H99" s="6">
        <v>10</v>
      </c>
      <c r="I99" s="6">
        <v>71</v>
      </c>
      <c r="J99" s="6">
        <v>6</v>
      </c>
      <c r="K99" s="3">
        <v>3643</v>
      </c>
      <c r="L99" s="6">
        <v>368</v>
      </c>
    </row>
    <row r="100" spans="1:12" ht="15" thickBot="1" x14ac:dyDescent="0.4">
      <c r="A100" s="11" t="s">
        <v>93</v>
      </c>
      <c r="B100" s="6">
        <v>701</v>
      </c>
      <c r="C100" s="6"/>
      <c r="D100" s="6">
        <v>29</v>
      </c>
      <c r="E100" s="6"/>
      <c r="F100" s="6">
        <v>385</v>
      </c>
      <c r="G100" s="6">
        <v>287</v>
      </c>
      <c r="H100" s="6"/>
      <c r="I100" s="6">
        <v>29</v>
      </c>
      <c r="J100" s="6">
        <v>1</v>
      </c>
      <c r="K100" s="3">
        <v>5013</v>
      </c>
      <c r="L100" s="6">
        <v>207</v>
      </c>
    </row>
    <row r="101" spans="1:12" ht="29.5" thickBot="1" x14ac:dyDescent="0.4">
      <c r="A101" s="11" t="s">
        <v>84</v>
      </c>
      <c r="B101" s="6">
        <v>697</v>
      </c>
      <c r="C101" s="6"/>
      <c r="D101" s="6">
        <v>6</v>
      </c>
      <c r="E101" s="6"/>
      <c r="F101" s="6">
        <v>287</v>
      </c>
      <c r="G101" s="6">
        <v>404</v>
      </c>
      <c r="H101" s="6">
        <v>8</v>
      </c>
      <c r="I101" s="6">
        <v>137</v>
      </c>
      <c r="J101" s="6">
        <v>1</v>
      </c>
      <c r="K101" s="3">
        <v>12670</v>
      </c>
      <c r="L101" s="3">
        <v>2487</v>
      </c>
    </row>
    <row r="102" spans="1:12" ht="29.5" thickBot="1" x14ac:dyDescent="0.4">
      <c r="A102" s="11" t="s">
        <v>90</v>
      </c>
      <c r="B102" s="6">
        <v>635</v>
      </c>
      <c r="C102" s="6"/>
      <c r="D102" s="6">
        <v>42</v>
      </c>
      <c r="E102" s="6"/>
      <c r="F102" s="6">
        <v>469</v>
      </c>
      <c r="G102" s="6">
        <v>124</v>
      </c>
      <c r="H102" s="6"/>
      <c r="I102" s="6">
        <v>30</v>
      </c>
      <c r="J102" s="6">
        <v>2</v>
      </c>
      <c r="K102" s="6"/>
      <c r="L102" s="6"/>
    </row>
    <row r="103" spans="1:12" ht="15" thickBot="1" x14ac:dyDescent="0.4">
      <c r="A103" s="11" t="s">
        <v>88</v>
      </c>
      <c r="B103" s="6">
        <v>620</v>
      </c>
      <c r="C103" s="4">
        <v>14</v>
      </c>
      <c r="D103" s="6">
        <v>15</v>
      </c>
      <c r="E103" s="6"/>
      <c r="F103" s="6">
        <v>386</v>
      </c>
      <c r="G103" s="6">
        <v>219</v>
      </c>
      <c r="H103" s="6">
        <v>11</v>
      </c>
      <c r="I103" s="6">
        <v>178</v>
      </c>
      <c r="J103" s="6">
        <v>4</v>
      </c>
      <c r="K103" s="3">
        <v>17505</v>
      </c>
      <c r="L103" s="3">
        <v>5039</v>
      </c>
    </row>
    <row r="104" spans="1:12" ht="15" thickBot="1" x14ac:dyDescent="0.4">
      <c r="A104" s="11" t="s">
        <v>114</v>
      </c>
      <c r="B104" s="6">
        <v>592</v>
      </c>
      <c r="C104" s="4">
        <v>4</v>
      </c>
      <c r="D104" s="6">
        <v>7</v>
      </c>
      <c r="E104" s="6"/>
      <c r="F104" s="6">
        <v>134</v>
      </c>
      <c r="G104" s="6">
        <v>451</v>
      </c>
      <c r="H104" s="6">
        <v>2</v>
      </c>
      <c r="I104" s="6">
        <v>28</v>
      </c>
      <c r="J104" s="6">
        <v>0.3</v>
      </c>
      <c r="K104" s="3">
        <v>15240</v>
      </c>
      <c r="L104" s="6">
        <v>712</v>
      </c>
    </row>
    <row r="105" spans="1:12" ht="29.5" thickBot="1" x14ac:dyDescent="0.4">
      <c r="A105" s="11" t="s">
        <v>101</v>
      </c>
      <c r="B105" s="6">
        <v>538</v>
      </c>
      <c r="C105" s="6"/>
      <c r="D105" s="6">
        <v>41</v>
      </c>
      <c r="E105" s="6"/>
      <c r="F105" s="6">
        <v>64</v>
      </c>
      <c r="G105" s="6">
        <v>433</v>
      </c>
      <c r="H105" s="6">
        <v>4</v>
      </c>
      <c r="I105" s="3">
        <v>15856</v>
      </c>
      <c r="J105" s="3">
        <v>1208</v>
      </c>
      <c r="K105" s="3">
        <v>2082</v>
      </c>
      <c r="L105" s="3">
        <v>61360</v>
      </c>
    </row>
    <row r="106" spans="1:12" ht="29.5" thickBot="1" x14ac:dyDescent="0.4">
      <c r="A106" s="11" t="s">
        <v>124</v>
      </c>
      <c r="B106" s="6">
        <v>530</v>
      </c>
      <c r="C106" s="4">
        <v>30</v>
      </c>
      <c r="D106" s="6">
        <v>15</v>
      </c>
      <c r="E106" s="6"/>
      <c r="F106" s="6">
        <v>49</v>
      </c>
      <c r="G106" s="6">
        <v>466</v>
      </c>
      <c r="H106" s="6">
        <v>5</v>
      </c>
      <c r="I106" s="6">
        <v>30</v>
      </c>
      <c r="J106" s="6">
        <v>0.8</v>
      </c>
      <c r="K106" s="3">
        <v>7200</v>
      </c>
      <c r="L106" s="6">
        <v>402</v>
      </c>
    </row>
    <row r="107" spans="1:12" ht="29.5" thickBot="1" x14ac:dyDescent="0.4">
      <c r="A107" s="11" t="s">
        <v>99</v>
      </c>
      <c r="B107" s="6">
        <v>525</v>
      </c>
      <c r="C107" s="6"/>
      <c r="D107" s="6">
        <v>35</v>
      </c>
      <c r="E107" s="6"/>
      <c r="F107" s="6">
        <v>352</v>
      </c>
      <c r="G107" s="6">
        <v>138</v>
      </c>
      <c r="H107" s="6"/>
      <c r="I107" s="3">
        <v>3020</v>
      </c>
      <c r="J107" s="6">
        <v>201</v>
      </c>
      <c r="K107" s="3">
        <v>5342</v>
      </c>
      <c r="L107" s="3">
        <v>30725</v>
      </c>
    </row>
    <row r="108" spans="1:12" ht="15" thickBot="1" x14ac:dyDescent="0.4">
      <c r="A108" s="11" t="s">
        <v>110</v>
      </c>
      <c r="B108" s="6">
        <v>511</v>
      </c>
      <c r="C108" s="4">
        <v>14</v>
      </c>
      <c r="D108" s="6">
        <v>6</v>
      </c>
      <c r="E108" s="6"/>
      <c r="F108" s="6">
        <v>156</v>
      </c>
      <c r="G108" s="6">
        <v>349</v>
      </c>
      <c r="H108" s="6">
        <v>6</v>
      </c>
      <c r="I108" s="6">
        <v>128</v>
      </c>
      <c r="J108" s="6">
        <v>2</v>
      </c>
      <c r="K108" s="3">
        <v>11504</v>
      </c>
      <c r="L108" s="3">
        <v>2884</v>
      </c>
    </row>
    <row r="109" spans="1:12" ht="15" thickBot="1" x14ac:dyDescent="0.4">
      <c r="A109" s="11" t="s">
        <v>176</v>
      </c>
      <c r="B109" s="6">
        <v>480</v>
      </c>
      <c r="C109" s="6"/>
      <c r="D109" s="6">
        <v>26</v>
      </c>
      <c r="E109" s="6"/>
      <c r="F109" s="6">
        <v>14</v>
      </c>
      <c r="G109" s="6">
        <v>440</v>
      </c>
      <c r="H109" s="6">
        <v>2</v>
      </c>
      <c r="I109" s="6">
        <v>30</v>
      </c>
      <c r="J109" s="6">
        <v>2</v>
      </c>
      <c r="K109" s="6"/>
      <c r="L109" s="6"/>
    </row>
    <row r="110" spans="1:12" ht="15" thickBot="1" x14ac:dyDescent="0.4">
      <c r="A110" s="11" t="s">
        <v>111</v>
      </c>
      <c r="B110" s="6">
        <v>471</v>
      </c>
      <c r="C110" s="4">
        <v>12</v>
      </c>
      <c r="D110" s="6">
        <v>30</v>
      </c>
      <c r="E110" s="5">
        <v>2</v>
      </c>
      <c r="F110" s="6">
        <v>56</v>
      </c>
      <c r="G110" s="6">
        <v>385</v>
      </c>
      <c r="H110" s="6"/>
      <c r="I110" s="6">
        <v>5</v>
      </c>
      <c r="J110" s="6">
        <v>0.3</v>
      </c>
      <c r="K110" s="6"/>
      <c r="L110" s="6"/>
    </row>
    <row r="111" spans="1:12" ht="15" thickBot="1" x14ac:dyDescent="0.4">
      <c r="A111" s="11" t="s">
        <v>100</v>
      </c>
      <c r="B111" s="6">
        <v>458</v>
      </c>
      <c r="C111" s="4">
        <v>8</v>
      </c>
      <c r="D111" s="6">
        <v>4</v>
      </c>
      <c r="E111" s="6"/>
      <c r="F111" s="6">
        <v>303</v>
      </c>
      <c r="G111" s="6">
        <v>151</v>
      </c>
      <c r="H111" s="6">
        <v>1</v>
      </c>
      <c r="I111" s="3">
        <v>1037</v>
      </c>
      <c r="J111" s="6">
        <v>9</v>
      </c>
      <c r="K111" s="3">
        <v>29456</v>
      </c>
      <c r="L111" s="3">
        <v>66712</v>
      </c>
    </row>
    <row r="112" spans="1:12" ht="15" thickBot="1" x14ac:dyDescent="0.4">
      <c r="A112" s="11" t="s">
        <v>97</v>
      </c>
      <c r="B112" s="6">
        <v>449</v>
      </c>
      <c r="C112" s="6"/>
      <c r="D112" s="6">
        <v>7</v>
      </c>
      <c r="E112" s="6"/>
      <c r="F112" s="6">
        <v>342</v>
      </c>
      <c r="G112" s="6">
        <v>100</v>
      </c>
      <c r="H112" s="6">
        <v>5</v>
      </c>
      <c r="I112" s="6">
        <v>44</v>
      </c>
      <c r="J112" s="6">
        <v>0.7</v>
      </c>
      <c r="K112" s="3">
        <v>63737</v>
      </c>
      <c r="L112" s="3">
        <v>6247</v>
      </c>
    </row>
    <row r="113" spans="1:12" ht="15" thickBot="1" x14ac:dyDescent="0.4">
      <c r="A113" s="11" t="s">
        <v>95</v>
      </c>
      <c r="B113" s="6">
        <v>429</v>
      </c>
      <c r="C113" s="6"/>
      <c r="D113" s="6">
        <v>6</v>
      </c>
      <c r="E113" s="6"/>
      <c r="F113" s="6">
        <v>307</v>
      </c>
      <c r="G113" s="6">
        <v>116</v>
      </c>
      <c r="H113" s="6"/>
      <c r="I113" s="6">
        <v>18</v>
      </c>
      <c r="J113" s="6">
        <v>0.3</v>
      </c>
      <c r="K113" s="3">
        <v>61684</v>
      </c>
      <c r="L113" s="3">
        <v>2590</v>
      </c>
    </row>
    <row r="114" spans="1:12" ht="15" thickBot="1" x14ac:dyDescent="0.4">
      <c r="A114" s="11" t="s">
        <v>98</v>
      </c>
      <c r="B114" s="6">
        <v>418</v>
      </c>
      <c r="C114" s="6"/>
      <c r="D114" s="6"/>
      <c r="E114" s="6"/>
      <c r="F114" s="6">
        <v>300</v>
      </c>
      <c r="G114" s="6">
        <v>118</v>
      </c>
      <c r="H114" s="6">
        <v>2</v>
      </c>
      <c r="I114" s="6">
        <v>467</v>
      </c>
      <c r="J114" s="6"/>
      <c r="K114" s="6"/>
      <c r="L114" s="6"/>
    </row>
    <row r="115" spans="1:12" ht="15" thickBot="1" x14ac:dyDescent="0.4">
      <c r="A115" s="11" t="s">
        <v>136</v>
      </c>
      <c r="B115" s="6">
        <v>408</v>
      </c>
      <c r="C115" s="6"/>
      <c r="D115" s="6">
        <v>23</v>
      </c>
      <c r="E115" s="6"/>
      <c r="F115" s="6">
        <v>113</v>
      </c>
      <c r="G115" s="6">
        <v>272</v>
      </c>
      <c r="H115" s="6"/>
      <c r="I115" s="6">
        <v>20</v>
      </c>
      <c r="J115" s="6">
        <v>1</v>
      </c>
      <c r="K115" s="3">
        <v>2172</v>
      </c>
      <c r="L115" s="6">
        <v>107</v>
      </c>
    </row>
    <row r="116" spans="1:12" ht="15" thickBot="1" x14ac:dyDescent="0.4">
      <c r="A116" s="11" t="s">
        <v>113</v>
      </c>
      <c r="B116" s="6">
        <v>401</v>
      </c>
      <c r="C116" s="6"/>
      <c r="D116" s="6">
        <v>4</v>
      </c>
      <c r="E116" s="6"/>
      <c r="F116" s="6">
        <v>144</v>
      </c>
      <c r="G116" s="6">
        <v>253</v>
      </c>
      <c r="H116" s="6">
        <v>4</v>
      </c>
      <c r="I116" s="3">
        <v>1470</v>
      </c>
      <c r="J116" s="6">
        <v>15</v>
      </c>
      <c r="K116" s="3">
        <v>2500</v>
      </c>
      <c r="L116" s="3">
        <v>9164</v>
      </c>
    </row>
    <row r="117" spans="1:12" ht="15" thickBot="1" x14ac:dyDescent="0.4">
      <c r="A117" s="11" t="s">
        <v>139</v>
      </c>
      <c r="B117" s="6">
        <v>364</v>
      </c>
      <c r="C117" s="4">
        <v>14</v>
      </c>
      <c r="D117" s="6">
        <v>7</v>
      </c>
      <c r="E117" s="6"/>
      <c r="F117" s="6">
        <v>29</v>
      </c>
      <c r="G117" s="6">
        <v>328</v>
      </c>
      <c r="H117" s="6">
        <v>3</v>
      </c>
      <c r="I117" s="6">
        <v>123</v>
      </c>
      <c r="J117" s="6">
        <v>2</v>
      </c>
      <c r="K117" s="3">
        <v>3621</v>
      </c>
      <c r="L117" s="3">
        <v>1223</v>
      </c>
    </row>
    <row r="118" spans="1:12" ht="15" thickBot="1" x14ac:dyDescent="0.4">
      <c r="A118" s="11" t="s">
        <v>116</v>
      </c>
      <c r="B118" s="6">
        <v>363</v>
      </c>
      <c r="C118" s="6"/>
      <c r="D118" s="6">
        <v>14</v>
      </c>
      <c r="E118" s="6"/>
      <c r="F118" s="6">
        <v>114</v>
      </c>
      <c r="G118" s="6">
        <v>235</v>
      </c>
      <c r="H118" s="6">
        <v>2</v>
      </c>
      <c r="I118" s="6">
        <v>7</v>
      </c>
      <c r="J118" s="6">
        <v>0.3</v>
      </c>
      <c r="K118" s="3">
        <v>17992</v>
      </c>
      <c r="L118" s="6">
        <v>335</v>
      </c>
    </row>
    <row r="119" spans="1:12" ht="29.5" thickBot="1" x14ac:dyDescent="0.4">
      <c r="A119" s="11" t="s">
        <v>127</v>
      </c>
      <c r="B119" s="6">
        <v>345</v>
      </c>
      <c r="C119" s="4">
        <v>22</v>
      </c>
      <c r="D119" s="6">
        <v>8</v>
      </c>
      <c r="E119" s="6"/>
      <c r="F119" s="6">
        <v>97</v>
      </c>
      <c r="G119" s="6">
        <v>240</v>
      </c>
      <c r="H119" s="6">
        <v>4</v>
      </c>
      <c r="I119" s="6">
        <v>53</v>
      </c>
      <c r="J119" s="6">
        <v>1</v>
      </c>
      <c r="K119" s="3">
        <v>21364</v>
      </c>
      <c r="L119" s="3">
        <v>3294</v>
      </c>
    </row>
    <row r="120" spans="1:12" ht="15" thickBot="1" x14ac:dyDescent="0.4">
      <c r="A120" s="11" t="s">
        <v>106</v>
      </c>
      <c r="B120" s="6">
        <v>342</v>
      </c>
      <c r="C120" s="6"/>
      <c r="D120" s="6">
        <v>2</v>
      </c>
      <c r="E120" s="6"/>
      <c r="F120" s="6">
        <v>83</v>
      </c>
      <c r="G120" s="6">
        <v>257</v>
      </c>
      <c r="H120" s="6"/>
      <c r="I120" s="6">
        <v>67</v>
      </c>
      <c r="J120" s="6">
        <v>0.4</v>
      </c>
      <c r="K120" s="3">
        <v>27000</v>
      </c>
      <c r="L120" s="3">
        <v>5293</v>
      </c>
    </row>
    <row r="121" spans="1:12" ht="29.5" thickBot="1" x14ac:dyDescent="0.4">
      <c r="A121" s="11" t="s">
        <v>102</v>
      </c>
      <c r="B121" s="6">
        <v>334</v>
      </c>
      <c r="C121" s="6"/>
      <c r="D121" s="6">
        <v>10</v>
      </c>
      <c r="E121" s="6"/>
      <c r="F121" s="6">
        <v>302</v>
      </c>
      <c r="G121" s="6">
        <v>22</v>
      </c>
      <c r="H121" s="6">
        <v>3</v>
      </c>
      <c r="I121" s="6">
        <v>263</v>
      </c>
      <c r="J121" s="6">
        <v>8</v>
      </c>
      <c r="K121" s="3">
        <v>14445</v>
      </c>
      <c r="L121" s="3">
        <v>11358</v>
      </c>
    </row>
    <row r="122" spans="1:12" ht="29.5" thickBot="1" x14ac:dyDescent="0.4">
      <c r="A122" s="11" t="s">
        <v>118</v>
      </c>
      <c r="B122" s="6">
        <v>329</v>
      </c>
      <c r="C122" s="6"/>
      <c r="D122" s="6">
        <v>10</v>
      </c>
      <c r="E122" s="6"/>
      <c r="F122" s="6">
        <v>142</v>
      </c>
      <c r="G122" s="6">
        <v>177</v>
      </c>
      <c r="H122" s="6">
        <v>3</v>
      </c>
      <c r="I122" s="6">
        <v>12</v>
      </c>
      <c r="J122" s="6">
        <v>0.4</v>
      </c>
      <c r="K122" s="3">
        <v>440966</v>
      </c>
      <c r="L122" s="3">
        <v>15507</v>
      </c>
    </row>
    <row r="123" spans="1:12" ht="29.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189</v>
      </c>
      <c r="G123" s="6">
        <v>125</v>
      </c>
      <c r="H123" s="6">
        <v>7</v>
      </c>
      <c r="I123" s="6">
        <v>511</v>
      </c>
      <c r="J123" s="6">
        <v>11</v>
      </c>
      <c r="K123" s="3">
        <v>5085</v>
      </c>
      <c r="L123" s="3">
        <v>8096</v>
      </c>
    </row>
    <row r="124" spans="1:12" ht="29.5" thickBot="1" x14ac:dyDescent="0.4">
      <c r="A124" s="11" t="s">
        <v>115</v>
      </c>
      <c r="B124" s="6">
        <v>308</v>
      </c>
      <c r="C124" s="6"/>
      <c r="D124" s="6">
        <v>20</v>
      </c>
      <c r="E124" s="6"/>
      <c r="F124" s="6">
        <v>248</v>
      </c>
      <c r="G124" s="6">
        <v>40</v>
      </c>
      <c r="H124" s="6">
        <v>22</v>
      </c>
      <c r="I124" s="3">
        <v>3622</v>
      </c>
      <c r="J124" s="6">
        <v>235</v>
      </c>
      <c r="K124" s="3">
        <v>2903</v>
      </c>
      <c r="L124" s="3">
        <v>34140</v>
      </c>
    </row>
    <row r="125" spans="1:12" ht="15" thickBot="1" x14ac:dyDescent="0.4">
      <c r="A125" s="11" t="s">
        <v>158</v>
      </c>
      <c r="B125" s="6">
        <v>299</v>
      </c>
      <c r="C125" s="6"/>
      <c r="D125" s="6">
        <v>10</v>
      </c>
      <c r="E125" s="6"/>
      <c r="F125" s="6">
        <v>48</v>
      </c>
      <c r="G125" s="6">
        <v>241</v>
      </c>
      <c r="H125" s="6">
        <v>7</v>
      </c>
      <c r="I125" s="6">
        <v>5</v>
      </c>
      <c r="J125" s="6">
        <v>0.2</v>
      </c>
      <c r="K125" s="6"/>
      <c r="L125" s="6"/>
    </row>
    <row r="126" spans="1:12" ht="15" thickBot="1" x14ac:dyDescent="0.4">
      <c r="A126" s="11" t="s">
        <v>172</v>
      </c>
      <c r="B126" s="6">
        <v>275</v>
      </c>
      <c r="C126" s="6"/>
      <c r="D126" s="6">
        <v>22</v>
      </c>
      <c r="E126" s="6"/>
      <c r="F126" s="6">
        <v>21</v>
      </c>
      <c r="G126" s="6">
        <v>232</v>
      </c>
      <c r="H126" s="6"/>
      <c r="I126" s="6">
        <v>6</v>
      </c>
      <c r="J126" s="6">
        <v>0.5</v>
      </c>
      <c r="K126" s="6"/>
      <c r="L126" s="6"/>
    </row>
    <row r="127" spans="1:12" ht="15" thickBot="1" x14ac:dyDescent="0.4">
      <c r="A127" s="11" t="s">
        <v>108</v>
      </c>
      <c r="B127" s="6">
        <v>270</v>
      </c>
      <c r="C127" s="6"/>
      <c r="D127" s="6"/>
      <c r="E127" s="6"/>
      <c r="F127" s="6">
        <v>225</v>
      </c>
      <c r="G127" s="6">
        <v>45</v>
      </c>
      <c r="H127" s="6">
        <v>8</v>
      </c>
      <c r="I127" s="6">
        <v>3</v>
      </c>
      <c r="J127" s="6"/>
      <c r="K127" s="3">
        <v>212965</v>
      </c>
      <c r="L127" s="3">
        <v>2188</v>
      </c>
    </row>
    <row r="128" spans="1:12" ht="29.5" thickBot="1" x14ac:dyDescent="0.4">
      <c r="A128" s="11" t="s">
        <v>164</v>
      </c>
      <c r="B128" s="6">
        <v>258</v>
      </c>
      <c r="C128" s="6"/>
      <c r="D128" s="6">
        <v>1</v>
      </c>
      <c r="E128" s="6"/>
      <c r="F128" s="6">
        <v>9</v>
      </c>
      <c r="G128" s="6">
        <v>248</v>
      </c>
      <c r="H128" s="6"/>
      <c r="I128" s="6">
        <v>184</v>
      </c>
      <c r="J128" s="6">
        <v>0.7</v>
      </c>
      <c r="K128" s="6">
        <v>854</v>
      </c>
      <c r="L128" s="6">
        <v>609</v>
      </c>
    </row>
    <row r="129" spans="1:12" ht="15" thickBot="1" x14ac:dyDescent="0.4">
      <c r="A129" s="11" t="s">
        <v>163</v>
      </c>
      <c r="B129" s="6">
        <v>245</v>
      </c>
      <c r="C129" s="4">
        <v>19</v>
      </c>
      <c r="D129" s="6"/>
      <c r="E129" s="6"/>
      <c r="F129" s="6">
        <v>17</v>
      </c>
      <c r="G129" s="6">
        <v>228</v>
      </c>
      <c r="H129" s="6">
        <v>2</v>
      </c>
      <c r="I129" s="6">
        <v>453</v>
      </c>
      <c r="J129" s="6"/>
      <c r="K129" s="3">
        <v>5296</v>
      </c>
      <c r="L129" s="3">
        <v>9798</v>
      </c>
    </row>
    <row r="130" spans="1:12" ht="15" thickBot="1" x14ac:dyDescent="0.4">
      <c r="A130" s="11" t="s">
        <v>123</v>
      </c>
      <c r="B130" s="6">
        <v>230</v>
      </c>
      <c r="C130" s="4">
        <v>2</v>
      </c>
      <c r="D130" s="6">
        <v>9</v>
      </c>
      <c r="E130" s="6"/>
      <c r="F130" s="6">
        <v>95</v>
      </c>
      <c r="G130" s="6">
        <v>126</v>
      </c>
      <c r="H130" s="6">
        <v>1</v>
      </c>
      <c r="I130" s="6">
        <v>32</v>
      </c>
      <c r="J130" s="6">
        <v>1</v>
      </c>
      <c r="K130" s="3">
        <v>7925</v>
      </c>
      <c r="L130" s="3">
        <v>1111</v>
      </c>
    </row>
    <row r="131" spans="1:12" ht="15" thickBot="1" x14ac:dyDescent="0.4">
      <c r="A131" s="11" t="s">
        <v>147</v>
      </c>
      <c r="B131" s="6">
        <v>211</v>
      </c>
      <c r="C131" s="6"/>
      <c r="D131" s="6">
        <v>3</v>
      </c>
      <c r="E131" s="6"/>
      <c r="F131" s="6">
        <v>43</v>
      </c>
      <c r="G131" s="6">
        <v>165</v>
      </c>
      <c r="H131" s="6">
        <v>1</v>
      </c>
      <c r="I131" s="6">
        <v>95</v>
      </c>
      <c r="J131" s="6">
        <v>1</v>
      </c>
      <c r="K131" s="6">
        <v>724</v>
      </c>
      <c r="L131" s="6">
        <v>325</v>
      </c>
    </row>
    <row r="132" spans="1:12" ht="15" thickBot="1" x14ac:dyDescent="0.4">
      <c r="A132" s="11" t="s">
        <v>140</v>
      </c>
      <c r="B132" s="6">
        <v>207</v>
      </c>
      <c r="C132" s="6"/>
      <c r="D132" s="6">
        <v>8</v>
      </c>
      <c r="E132" s="6"/>
      <c r="F132" s="6">
        <v>19</v>
      </c>
      <c r="G132" s="6">
        <v>180</v>
      </c>
      <c r="H132" s="6"/>
      <c r="I132" s="6">
        <v>38</v>
      </c>
      <c r="J132" s="6">
        <v>1</v>
      </c>
      <c r="K132" s="6"/>
      <c r="L132" s="6"/>
    </row>
    <row r="133" spans="1:12" ht="15" thickBot="1" x14ac:dyDescent="0.4">
      <c r="A133" s="11" t="s">
        <v>128</v>
      </c>
      <c r="B133" s="6">
        <v>207</v>
      </c>
      <c r="C133" s="6"/>
      <c r="D133" s="6"/>
      <c r="E133" s="6"/>
      <c r="F133" s="6">
        <v>93</v>
      </c>
      <c r="G133" s="6">
        <v>114</v>
      </c>
      <c r="H133" s="6"/>
      <c r="I133" s="6">
        <v>16</v>
      </c>
      <c r="J133" s="6"/>
      <c r="K133" s="3">
        <v>6959</v>
      </c>
      <c r="L133" s="6">
        <v>537</v>
      </c>
    </row>
    <row r="134" spans="1:12" ht="29.5" thickBot="1" x14ac:dyDescent="0.4">
      <c r="A134" s="11" t="s">
        <v>117</v>
      </c>
      <c r="B134" s="6">
        <v>187</v>
      </c>
      <c r="C134" s="6"/>
      <c r="D134" s="6"/>
      <c r="E134" s="6"/>
      <c r="F134" s="6">
        <v>181</v>
      </c>
      <c r="G134" s="6">
        <v>6</v>
      </c>
      <c r="H134" s="6"/>
      <c r="I134" s="3">
        <v>3827</v>
      </c>
      <c r="J134" s="6"/>
      <c r="K134" s="3">
        <v>6730</v>
      </c>
      <c r="L134" s="3">
        <v>137732</v>
      </c>
    </row>
    <row r="135" spans="1:12" ht="29.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</row>
    <row r="136" spans="1:12" ht="29.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</row>
    <row r="137" spans="1:12" ht="29.5" thickBot="1" x14ac:dyDescent="0.4">
      <c r="A137" s="11" t="s">
        <v>156</v>
      </c>
      <c r="B137" s="6">
        <v>146</v>
      </c>
      <c r="C137" s="6"/>
      <c r="D137" s="6">
        <v>5</v>
      </c>
      <c r="E137" s="6"/>
      <c r="F137" s="6">
        <v>16</v>
      </c>
      <c r="G137" s="6">
        <v>125</v>
      </c>
      <c r="H137" s="6"/>
      <c r="I137" s="6">
        <v>3</v>
      </c>
      <c r="J137" s="6">
        <v>0.09</v>
      </c>
      <c r="K137" s="3">
        <v>7215</v>
      </c>
      <c r="L137" s="6">
        <v>133</v>
      </c>
    </row>
    <row r="138" spans="1:12" ht="15" thickBot="1" x14ac:dyDescent="0.4">
      <c r="A138" s="11" t="s">
        <v>125</v>
      </c>
      <c r="B138" s="6">
        <v>141</v>
      </c>
      <c r="C138" s="6"/>
      <c r="D138" s="6"/>
      <c r="E138" s="6"/>
      <c r="F138" s="6">
        <v>131</v>
      </c>
      <c r="G138" s="6">
        <v>10</v>
      </c>
      <c r="H138" s="6"/>
      <c r="I138" s="3">
        <v>4185</v>
      </c>
      <c r="J138" s="6"/>
      <c r="K138" s="3">
        <v>2198</v>
      </c>
      <c r="L138" s="3">
        <v>65240</v>
      </c>
    </row>
    <row r="139" spans="1:12" ht="15" thickBot="1" x14ac:dyDescent="0.4">
      <c r="A139" s="11" t="s">
        <v>122</v>
      </c>
      <c r="B139" s="6">
        <v>138</v>
      </c>
      <c r="C139" s="6"/>
      <c r="D139" s="6">
        <v>1</v>
      </c>
      <c r="E139" s="6"/>
      <c r="F139" s="6">
        <v>124</v>
      </c>
      <c r="G139" s="6">
        <v>13</v>
      </c>
      <c r="H139" s="6">
        <v>2</v>
      </c>
      <c r="I139" s="6">
        <v>315</v>
      </c>
      <c r="J139" s="6">
        <v>2</v>
      </c>
      <c r="K139" s="3">
        <v>13149</v>
      </c>
      <c r="L139" s="3">
        <v>30056</v>
      </c>
    </row>
    <row r="140" spans="1:12" ht="15" thickBot="1" x14ac:dyDescent="0.4">
      <c r="A140" s="11" t="s">
        <v>154</v>
      </c>
      <c r="B140" s="6">
        <v>133</v>
      </c>
      <c r="C140" s="4">
        <v>9</v>
      </c>
      <c r="D140" s="6">
        <v>16</v>
      </c>
      <c r="E140" s="5">
        <v>4</v>
      </c>
      <c r="F140" s="6">
        <v>25</v>
      </c>
      <c r="G140" s="6">
        <v>92</v>
      </c>
      <c r="H140" s="6"/>
      <c r="I140" s="6">
        <v>26</v>
      </c>
      <c r="J140" s="6">
        <v>3</v>
      </c>
      <c r="K140" s="6"/>
      <c r="L140" s="6"/>
    </row>
    <row r="141" spans="1:12" ht="29.5" thickBot="1" x14ac:dyDescent="0.4">
      <c r="A141" s="11" t="s">
        <v>130</v>
      </c>
      <c r="B141" s="6">
        <v>128</v>
      </c>
      <c r="C141" s="6"/>
      <c r="D141" s="6"/>
      <c r="E141" s="6"/>
      <c r="F141" s="6">
        <v>75</v>
      </c>
      <c r="G141" s="6">
        <v>53</v>
      </c>
      <c r="H141" s="6">
        <v>1</v>
      </c>
      <c r="I141" s="6">
        <v>5</v>
      </c>
      <c r="J141" s="6"/>
      <c r="K141" s="3">
        <v>2357</v>
      </c>
      <c r="L141" s="6">
        <v>85</v>
      </c>
    </row>
    <row r="142" spans="1:12" ht="15" thickBot="1" x14ac:dyDescent="0.4">
      <c r="A142" s="11" t="s">
        <v>138</v>
      </c>
      <c r="B142" s="6">
        <v>126</v>
      </c>
      <c r="C142" s="4">
        <v>2</v>
      </c>
      <c r="D142" s="6">
        <v>3</v>
      </c>
      <c r="E142" s="6"/>
      <c r="F142" s="6">
        <v>50</v>
      </c>
      <c r="G142" s="6">
        <v>73</v>
      </c>
      <c r="H142" s="6"/>
      <c r="I142" s="6">
        <v>1</v>
      </c>
      <c r="J142" s="6">
        <v>0.03</v>
      </c>
      <c r="K142" s="3">
        <v>15668</v>
      </c>
      <c r="L142" s="6">
        <v>136</v>
      </c>
    </row>
    <row r="143" spans="1:12" ht="29.5" thickBot="1" x14ac:dyDescent="0.4">
      <c r="A143" s="11" t="s">
        <v>132</v>
      </c>
      <c r="B143" s="6">
        <v>124</v>
      </c>
      <c r="C143" s="4">
        <v>13</v>
      </c>
      <c r="D143" s="6">
        <v>1</v>
      </c>
      <c r="E143" s="6"/>
      <c r="F143" s="6">
        <v>91</v>
      </c>
      <c r="G143" s="6">
        <v>32</v>
      </c>
      <c r="H143" s="6"/>
      <c r="I143" s="6">
        <v>415</v>
      </c>
      <c r="J143" s="6">
        <v>3</v>
      </c>
      <c r="K143" s="6"/>
      <c r="L143" s="6"/>
    </row>
    <row r="144" spans="1:12" ht="29.5" thickBot="1" x14ac:dyDescent="0.4">
      <c r="A144" s="11" t="s">
        <v>126</v>
      </c>
      <c r="B144" s="6">
        <v>122</v>
      </c>
      <c r="C144" s="6"/>
      <c r="D144" s="6"/>
      <c r="E144" s="6"/>
      <c r="F144" s="6">
        <v>119</v>
      </c>
      <c r="G144" s="6">
        <v>3</v>
      </c>
      <c r="H144" s="6">
        <v>1</v>
      </c>
      <c r="I144" s="6">
        <v>7</v>
      </c>
      <c r="J144" s="6"/>
      <c r="K144" s="3">
        <v>11721</v>
      </c>
      <c r="L144" s="6">
        <v>701</v>
      </c>
    </row>
    <row r="145" spans="1:12" ht="44" thickBot="1" x14ac:dyDescent="0.4">
      <c r="A145" s="11" t="s">
        <v>129</v>
      </c>
      <c r="B145" s="6">
        <v>116</v>
      </c>
      <c r="C145" s="6"/>
      <c r="D145" s="6">
        <v>8</v>
      </c>
      <c r="E145" s="6"/>
      <c r="F145" s="6">
        <v>59</v>
      </c>
      <c r="G145" s="6">
        <v>49</v>
      </c>
      <c r="H145" s="6"/>
      <c r="I145" s="6">
        <v>83</v>
      </c>
      <c r="J145" s="6">
        <v>6</v>
      </c>
      <c r="K145" s="3">
        <v>1572</v>
      </c>
      <c r="L145" s="3">
        <v>1123</v>
      </c>
    </row>
    <row r="146" spans="1:12" ht="15" thickBot="1" x14ac:dyDescent="0.4">
      <c r="A146" s="11" t="s">
        <v>144</v>
      </c>
      <c r="B146" s="6">
        <v>110</v>
      </c>
      <c r="C146" s="6"/>
      <c r="D146" s="6">
        <v>6</v>
      </c>
      <c r="E146" s="6"/>
      <c r="F146" s="6">
        <v>44</v>
      </c>
      <c r="G146" s="6">
        <v>60</v>
      </c>
      <c r="H146" s="6">
        <v>10</v>
      </c>
      <c r="I146" s="3">
        <v>1766</v>
      </c>
      <c r="J146" s="6">
        <v>96</v>
      </c>
      <c r="K146" s="3">
        <v>1682</v>
      </c>
      <c r="L146" s="3">
        <v>27008</v>
      </c>
    </row>
    <row r="147" spans="1:12" ht="29.5" thickBot="1" x14ac:dyDescent="0.4">
      <c r="A147" s="11" t="s">
        <v>194</v>
      </c>
      <c r="B147" s="6">
        <v>109</v>
      </c>
      <c r="C147" s="6"/>
      <c r="D147" s="6">
        <v>1</v>
      </c>
      <c r="E147" s="6"/>
      <c r="F147" s="6">
        <v>2</v>
      </c>
      <c r="G147" s="6">
        <v>106</v>
      </c>
      <c r="H147" s="6"/>
      <c r="I147" s="6">
        <v>196</v>
      </c>
      <c r="J147" s="6">
        <v>2</v>
      </c>
      <c r="K147" s="6">
        <v>791</v>
      </c>
      <c r="L147" s="3">
        <v>1423</v>
      </c>
    </row>
    <row r="148" spans="1:12" ht="15" thickBot="1" x14ac:dyDescent="0.4">
      <c r="A148" s="11" t="s">
        <v>133</v>
      </c>
      <c r="B148" s="6">
        <v>100</v>
      </c>
      <c r="C148" s="6"/>
      <c r="D148" s="6">
        <v>2</v>
      </c>
      <c r="E148" s="6"/>
      <c r="F148" s="6">
        <v>73</v>
      </c>
      <c r="G148" s="6">
        <v>25</v>
      </c>
      <c r="H148" s="6">
        <v>4</v>
      </c>
      <c r="I148" s="6">
        <v>937</v>
      </c>
      <c r="J148" s="6">
        <v>19</v>
      </c>
      <c r="K148" s="3">
        <v>1626</v>
      </c>
      <c r="L148" s="3">
        <v>15230</v>
      </c>
    </row>
    <row r="149" spans="1:12" ht="15" thickBot="1" x14ac:dyDescent="0.4">
      <c r="A149" s="11" t="s">
        <v>135</v>
      </c>
      <c r="B149" s="6">
        <v>99</v>
      </c>
      <c r="C149" s="4">
        <v>1</v>
      </c>
      <c r="D149" s="6">
        <v>6</v>
      </c>
      <c r="E149" s="6"/>
      <c r="F149" s="6">
        <v>62</v>
      </c>
      <c r="G149" s="6">
        <v>31</v>
      </c>
      <c r="H149" s="6"/>
      <c r="I149" s="6">
        <v>12</v>
      </c>
      <c r="J149" s="6">
        <v>0.7</v>
      </c>
      <c r="K149" s="3">
        <v>6141</v>
      </c>
      <c r="L149" s="6">
        <v>742</v>
      </c>
    </row>
    <row r="150" spans="1:12" ht="29.5" thickBot="1" x14ac:dyDescent="0.4">
      <c r="A150" s="11" t="s">
        <v>197</v>
      </c>
      <c r="B150" s="6">
        <v>99</v>
      </c>
      <c r="C150" s="6"/>
      <c r="D150" s="6">
        <v>4</v>
      </c>
      <c r="E150" s="6"/>
      <c r="F150" s="6">
        <v>10</v>
      </c>
      <c r="G150" s="6">
        <v>85</v>
      </c>
      <c r="H150" s="6"/>
      <c r="I150" s="6">
        <v>12</v>
      </c>
      <c r="J150" s="6">
        <v>0.5</v>
      </c>
      <c r="K150" s="6"/>
      <c r="L150" s="6"/>
    </row>
    <row r="151" spans="1:12" ht="15" thickBot="1" x14ac:dyDescent="0.4">
      <c r="A151" s="11" t="s">
        <v>131</v>
      </c>
      <c r="B151" s="6">
        <v>95</v>
      </c>
      <c r="C151" s="6"/>
      <c r="D151" s="6">
        <v>4</v>
      </c>
      <c r="E151" s="6"/>
      <c r="F151" s="6">
        <v>42</v>
      </c>
      <c r="G151" s="6">
        <v>49</v>
      </c>
      <c r="H151" s="6">
        <v>1</v>
      </c>
      <c r="I151" s="3">
        <v>2421</v>
      </c>
      <c r="J151" s="6">
        <v>102</v>
      </c>
      <c r="K151" s="6"/>
      <c r="L151" s="6"/>
    </row>
    <row r="152" spans="1:12" ht="15" thickBot="1" x14ac:dyDescent="0.4">
      <c r="A152" s="11" t="s">
        <v>149</v>
      </c>
      <c r="B152" s="6">
        <v>95</v>
      </c>
      <c r="C152" s="4">
        <v>6</v>
      </c>
      <c r="D152" s="6">
        <v>3</v>
      </c>
      <c r="E152" s="6"/>
      <c r="F152" s="6">
        <v>42</v>
      </c>
      <c r="G152" s="6">
        <v>50</v>
      </c>
      <c r="H152" s="6">
        <v>1</v>
      </c>
      <c r="I152" s="6">
        <v>5</v>
      </c>
      <c r="J152" s="6">
        <v>0.2</v>
      </c>
      <c r="K152" s="3">
        <v>5284</v>
      </c>
      <c r="L152" s="6">
        <v>287</v>
      </c>
    </row>
    <row r="153" spans="1:12" ht="29.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22</v>
      </c>
      <c r="G154" s="6">
        <v>47</v>
      </c>
      <c r="H154" s="6">
        <v>1</v>
      </c>
      <c r="I154" s="6">
        <v>203</v>
      </c>
      <c r="J154" s="6">
        <v>28</v>
      </c>
      <c r="K154" s="6"/>
      <c r="L154" s="6"/>
    </row>
    <row r="155" spans="1:12" ht="15" thickBot="1" x14ac:dyDescent="0.4">
      <c r="A155" s="11" t="s">
        <v>137</v>
      </c>
      <c r="B155" s="6">
        <v>80</v>
      </c>
      <c r="C155" s="6"/>
      <c r="D155" s="6">
        <v>6</v>
      </c>
      <c r="E155" s="6"/>
      <c r="F155" s="6">
        <v>39</v>
      </c>
      <c r="G155" s="6">
        <v>35</v>
      </c>
      <c r="H155" s="6">
        <v>4</v>
      </c>
      <c r="I155" s="6">
        <v>278</v>
      </c>
      <c r="J155" s="6">
        <v>21</v>
      </c>
      <c r="K155" s="3">
        <v>1751</v>
      </c>
      <c r="L155" s="3">
        <v>6093</v>
      </c>
    </row>
    <row r="156" spans="1:12" ht="15" thickBot="1" x14ac:dyDescent="0.4">
      <c r="A156" s="11" t="s">
        <v>141</v>
      </c>
      <c r="B156" s="6">
        <v>79</v>
      </c>
      <c r="C156" s="6"/>
      <c r="D156" s="6"/>
      <c r="E156" s="6"/>
      <c r="F156" s="6">
        <v>47</v>
      </c>
      <c r="G156" s="6">
        <v>32</v>
      </c>
      <c r="H156" s="6"/>
      <c r="I156" s="6">
        <v>2</v>
      </c>
      <c r="J156" s="6"/>
      <c r="K156" s="3">
        <v>27432</v>
      </c>
      <c r="L156" s="6">
        <v>600</v>
      </c>
    </row>
    <row r="157" spans="1:12" ht="15" thickBot="1" x14ac:dyDescent="0.4">
      <c r="A157" s="11" t="s">
        <v>155</v>
      </c>
      <c r="B157" s="6">
        <v>76</v>
      </c>
      <c r="C157" s="4">
        <v>2</v>
      </c>
      <c r="D157" s="6">
        <v>6</v>
      </c>
      <c r="E157" s="6"/>
      <c r="F157" s="6">
        <v>8</v>
      </c>
      <c r="G157" s="6">
        <v>62</v>
      </c>
      <c r="H157" s="6"/>
      <c r="I157" s="6">
        <v>7</v>
      </c>
      <c r="J157" s="6">
        <v>0.5</v>
      </c>
      <c r="K157" s="6">
        <v>776</v>
      </c>
      <c r="L157" s="6">
        <v>68</v>
      </c>
    </row>
    <row r="158" spans="1:12" ht="29.5" thickBot="1" x14ac:dyDescent="0.4">
      <c r="A158" s="11" t="s">
        <v>166</v>
      </c>
      <c r="B158" s="6">
        <v>76</v>
      </c>
      <c r="C158" s="6"/>
      <c r="D158" s="6"/>
      <c r="E158" s="6"/>
      <c r="F158" s="6">
        <v>12</v>
      </c>
      <c r="G158" s="6">
        <v>64</v>
      </c>
      <c r="H158" s="6"/>
      <c r="I158" s="6">
        <v>2</v>
      </c>
      <c r="J158" s="6"/>
      <c r="K158" s="3">
        <v>1688</v>
      </c>
      <c r="L158" s="6">
        <v>54</v>
      </c>
    </row>
    <row r="159" spans="1:12" ht="29.5" thickBot="1" x14ac:dyDescent="0.4">
      <c r="A159" s="11" t="s">
        <v>143</v>
      </c>
      <c r="B159" s="6">
        <v>74</v>
      </c>
      <c r="C159" s="6"/>
      <c r="D159" s="6">
        <v>13</v>
      </c>
      <c r="E159" s="6"/>
      <c r="F159" s="6">
        <v>33</v>
      </c>
      <c r="G159" s="6">
        <v>28</v>
      </c>
      <c r="H159" s="6">
        <v>7</v>
      </c>
      <c r="I159" s="3">
        <v>1726</v>
      </c>
      <c r="J159" s="6">
        <v>303</v>
      </c>
      <c r="K159" s="6">
        <v>266</v>
      </c>
      <c r="L159" s="3">
        <v>6204</v>
      </c>
    </row>
    <row r="160" spans="1:12" ht="15" thickBot="1" x14ac:dyDescent="0.4">
      <c r="A160" s="11" t="s">
        <v>150</v>
      </c>
      <c r="B160" s="6">
        <v>74</v>
      </c>
      <c r="C160" s="6"/>
      <c r="D160" s="6">
        <v>8</v>
      </c>
      <c r="E160" s="6"/>
      <c r="F160" s="6">
        <v>15</v>
      </c>
      <c r="G160" s="6">
        <v>51</v>
      </c>
      <c r="H160" s="6">
        <v>5</v>
      </c>
      <c r="I160" s="6">
        <v>94</v>
      </c>
      <c r="J160" s="6">
        <v>10</v>
      </c>
      <c r="K160" s="6">
        <v>464</v>
      </c>
      <c r="L160" s="6">
        <v>590</v>
      </c>
    </row>
    <row r="161" spans="1:12" ht="29.5" thickBot="1" x14ac:dyDescent="0.4">
      <c r="A161" s="11" t="s">
        <v>151</v>
      </c>
      <c r="B161" s="6">
        <v>73</v>
      </c>
      <c r="C161" s="6"/>
      <c r="D161" s="6">
        <v>1</v>
      </c>
      <c r="E161" s="6"/>
      <c r="F161" s="6">
        <v>18</v>
      </c>
      <c r="G161" s="6">
        <v>54</v>
      </c>
      <c r="H161" s="6"/>
      <c r="I161" s="6">
        <v>37</v>
      </c>
      <c r="J161" s="6">
        <v>0.5</v>
      </c>
      <c r="K161" s="3">
        <v>1500</v>
      </c>
      <c r="L161" s="6">
        <v>762</v>
      </c>
    </row>
    <row r="162" spans="1:12" ht="29.5" thickBot="1" x14ac:dyDescent="0.4">
      <c r="A162" s="11" t="s">
        <v>145</v>
      </c>
      <c r="B162" s="6">
        <v>70</v>
      </c>
      <c r="C162" s="6"/>
      <c r="D162" s="6">
        <v>1</v>
      </c>
      <c r="E162" s="6"/>
      <c r="F162" s="6">
        <v>10</v>
      </c>
      <c r="G162" s="6">
        <v>59</v>
      </c>
      <c r="H162" s="6">
        <v>3</v>
      </c>
      <c r="I162" s="3">
        <v>1065</v>
      </c>
      <c r="J162" s="6">
        <v>15</v>
      </c>
      <c r="K162" s="3">
        <v>1148</v>
      </c>
      <c r="L162" s="3">
        <v>17468</v>
      </c>
    </row>
    <row r="163" spans="1:12" ht="15" thickBot="1" x14ac:dyDescent="0.4">
      <c r="A163" s="11" t="s">
        <v>179</v>
      </c>
      <c r="B163" s="6">
        <v>65</v>
      </c>
      <c r="C163" s="6"/>
      <c r="D163" s="6">
        <v>1</v>
      </c>
      <c r="E163" s="6"/>
      <c r="F163" s="6">
        <v>10</v>
      </c>
      <c r="G163" s="6">
        <v>54</v>
      </c>
      <c r="H163" s="6"/>
      <c r="I163" s="6">
        <v>56</v>
      </c>
      <c r="J163" s="6">
        <v>0.9</v>
      </c>
      <c r="K163" s="6">
        <v>714</v>
      </c>
      <c r="L163" s="6">
        <v>615</v>
      </c>
    </row>
    <row r="164" spans="1:12" ht="15" thickBot="1" x14ac:dyDescent="0.4">
      <c r="A164" s="11" t="s">
        <v>157</v>
      </c>
      <c r="B164" s="6">
        <v>64</v>
      </c>
      <c r="C164" s="6"/>
      <c r="D164" s="6">
        <v>1</v>
      </c>
      <c r="E164" s="6"/>
      <c r="F164" s="6">
        <v>33</v>
      </c>
      <c r="G164" s="6">
        <v>30</v>
      </c>
      <c r="H164" s="6"/>
      <c r="I164" s="6">
        <v>5</v>
      </c>
      <c r="J164" s="6">
        <v>0.08</v>
      </c>
      <c r="K164" s="6"/>
      <c r="L164" s="6"/>
    </row>
    <row r="165" spans="1:12" ht="15" thickBot="1" x14ac:dyDescent="0.4">
      <c r="A165" s="11" t="s">
        <v>159</v>
      </c>
      <c r="B165" s="6">
        <v>61</v>
      </c>
      <c r="C165" s="6"/>
      <c r="D165" s="6">
        <v>2</v>
      </c>
      <c r="E165" s="6"/>
      <c r="F165" s="6">
        <v>18</v>
      </c>
      <c r="G165" s="6">
        <v>41</v>
      </c>
      <c r="H165" s="6"/>
      <c r="I165" s="6">
        <v>9</v>
      </c>
      <c r="J165" s="6">
        <v>0.3</v>
      </c>
      <c r="K165" s="3">
        <v>1623</v>
      </c>
      <c r="L165" s="6">
        <v>236</v>
      </c>
    </row>
    <row r="166" spans="1:12" ht="29.5" thickBot="1" x14ac:dyDescent="0.4">
      <c r="A166" s="11" t="s">
        <v>142</v>
      </c>
      <c r="B166" s="6">
        <v>58</v>
      </c>
      <c r="C166" s="6"/>
      <c r="D166" s="6"/>
      <c r="E166" s="6"/>
      <c r="F166" s="6">
        <v>49</v>
      </c>
      <c r="G166" s="6">
        <v>9</v>
      </c>
      <c r="H166" s="6">
        <v>1</v>
      </c>
      <c r="I166" s="6">
        <v>206</v>
      </c>
      <c r="J166" s="6"/>
      <c r="K166" s="3">
        <v>2315</v>
      </c>
      <c r="L166" s="3">
        <v>8241</v>
      </c>
    </row>
    <row r="167" spans="1:12" ht="15" thickBot="1" x14ac:dyDescent="0.4">
      <c r="A167" s="11" t="s">
        <v>189</v>
      </c>
      <c r="B167" s="6">
        <v>54</v>
      </c>
      <c r="C167" s="4">
        <v>2</v>
      </c>
      <c r="D167" s="6"/>
      <c r="E167" s="6"/>
      <c r="F167" s="6">
        <v>16</v>
      </c>
      <c r="G167" s="6">
        <v>38</v>
      </c>
      <c r="H167" s="6"/>
      <c r="I167" s="6">
        <v>2</v>
      </c>
      <c r="J167" s="6"/>
      <c r="K167" s="3">
        <v>53534</v>
      </c>
      <c r="L167" s="3">
        <v>1837</v>
      </c>
    </row>
    <row r="168" spans="1:12" ht="15" thickBot="1" x14ac:dyDescent="0.4">
      <c r="A168" s="11" t="s">
        <v>192</v>
      </c>
      <c r="B168" s="6">
        <v>50</v>
      </c>
      <c r="C168" s="6"/>
      <c r="D168" s="6"/>
      <c r="E168" s="6"/>
      <c r="F168" s="6">
        <v>10</v>
      </c>
      <c r="G168" s="6">
        <v>40</v>
      </c>
      <c r="H168" s="6"/>
      <c r="I168" s="6">
        <v>10</v>
      </c>
      <c r="J168" s="6"/>
      <c r="K168" s="6"/>
      <c r="L168" s="6"/>
    </row>
    <row r="169" spans="1:12" ht="15" thickBot="1" x14ac:dyDescent="0.4">
      <c r="A169" s="11" t="s">
        <v>181</v>
      </c>
      <c r="B169" s="6">
        <v>46</v>
      </c>
      <c r="C169" s="6"/>
      <c r="D169" s="6"/>
      <c r="E169" s="6"/>
      <c r="F169" s="6">
        <v>15</v>
      </c>
      <c r="G169" s="6">
        <v>31</v>
      </c>
      <c r="H169" s="6"/>
      <c r="I169" s="6">
        <v>3</v>
      </c>
      <c r="J169" s="6"/>
      <c r="K169" s="6"/>
      <c r="L169" s="6"/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32</v>
      </c>
      <c r="G170" s="6">
        <v>13</v>
      </c>
      <c r="H170" s="6">
        <v>1</v>
      </c>
      <c r="I170" s="6">
        <v>69</v>
      </c>
      <c r="J170" s="6"/>
      <c r="K170" s="6"/>
      <c r="L170" s="6"/>
    </row>
    <row r="171" spans="1:12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19</v>
      </c>
      <c r="G171" s="6">
        <v>21</v>
      </c>
      <c r="H171" s="6"/>
      <c r="I171" s="6">
        <v>2</v>
      </c>
      <c r="J171" s="6">
        <v>0.2</v>
      </c>
      <c r="K171" s="6"/>
      <c r="L171" s="6"/>
    </row>
    <row r="172" spans="1:12" ht="15" thickBot="1" x14ac:dyDescent="0.4">
      <c r="A172" s="11" t="s">
        <v>152</v>
      </c>
      <c r="B172" s="6">
        <v>39</v>
      </c>
      <c r="C172" s="6"/>
      <c r="D172" s="6"/>
      <c r="E172" s="6"/>
      <c r="F172" s="6">
        <v>13</v>
      </c>
      <c r="G172" s="6">
        <v>26</v>
      </c>
      <c r="H172" s="6"/>
      <c r="I172" s="6">
        <v>11</v>
      </c>
      <c r="J172" s="6"/>
      <c r="K172" s="6"/>
      <c r="L172" s="6"/>
    </row>
    <row r="173" spans="1:12" ht="29.5" thickBot="1" x14ac:dyDescent="0.4">
      <c r="A173" s="11" t="s">
        <v>153</v>
      </c>
      <c r="B173" s="6">
        <v>38</v>
      </c>
      <c r="C173" s="6"/>
      <c r="D173" s="6">
        <v>3</v>
      </c>
      <c r="E173" s="6"/>
      <c r="F173" s="6">
        <v>24</v>
      </c>
      <c r="G173" s="6">
        <v>11</v>
      </c>
      <c r="H173" s="6">
        <v>3</v>
      </c>
      <c r="I173" s="6">
        <v>983</v>
      </c>
      <c r="J173" s="6">
        <v>78</v>
      </c>
      <c r="K173" s="6"/>
      <c r="L173" s="6"/>
    </row>
    <row r="174" spans="1:12" ht="15" thickBot="1" x14ac:dyDescent="0.4">
      <c r="A174" s="11" t="s">
        <v>170</v>
      </c>
      <c r="B174" s="6">
        <v>38</v>
      </c>
      <c r="C174" s="6"/>
      <c r="D174" s="6"/>
      <c r="E174" s="6"/>
      <c r="F174" s="6">
        <v>10</v>
      </c>
      <c r="G174" s="6">
        <v>28</v>
      </c>
      <c r="H174" s="6"/>
      <c r="I174" s="6">
        <v>12</v>
      </c>
      <c r="J174" s="6"/>
      <c r="K174" s="3">
        <v>7292</v>
      </c>
      <c r="L174" s="3">
        <v>2224</v>
      </c>
    </row>
    <row r="175" spans="1:12" ht="15" thickBot="1" x14ac:dyDescent="0.4">
      <c r="A175" s="11" t="s">
        <v>188</v>
      </c>
      <c r="B175" s="6">
        <v>36</v>
      </c>
      <c r="C175" s="6"/>
      <c r="D175" s="6">
        <v>3</v>
      </c>
      <c r="E175" s="6"/>
      <c r="F175" s="6">
        <v>4</v>
      </c>
      <c r="G175" s="6">
        <v>29</v>
      </c>
      <c r="H175" s="6">
        <v>1</v>
      </c>
      <c r="I175" s="6">
        <v>2</v>
      </c>
      <c r="J175" s="6">
        <v>0.2</v>
      </c>
      <c r="K175" s="6">
        <v>690</v>
      </c>
      <c r="L175" s="6">
        <v>36</v>
      </c>
    </row>
    <row r="176" spans="1:12" ht="29.5" thickBot="1" x14ac:dyDescent="0.4">
      <c r="A176" s="11" t="s">
        <v>180</v>
      </c>
      <c r="B176" s="6">
        <v>32</v>
      </c>
      <c r="C176" s="4">
        <v>1</v>
      </c>
      <c r="D176" s="6">
        <v>4</v>
      </c>
      <c r="E176" s="6"/>
      <c r="F176" s="6">
        <v>5</v>
      </c>
      <c r="G176" s="6">
        <v>23</v>
      </c>
      <c r="H176" s="6"/>
      <c r="I176" s="6">
        <v>2</v>
      </c>
      <c r="J176" s="6">
        <v>0.3</v>
      </c>
      <c r="K176" s="3">
        <v>6834</v>
      </c>
      <c r="L176" s="6">
        <v>460</v>
      </c>
    </row>
    <row r="177" spans="1:12" ht="15" thickBot="1" x14ac:dyDescent="0.4">
      <c r="A177" s="11" t="s">
        <v>160</v>
      </c>
      <c r="B177" s="6">
        <v>27</v>
      </c>
      <c r="C177" s="6"/>
      <c r="D177" s="6">
        <v>2</v>
      </c>
      <c r="E177" s="6"/>
      <c r="F177" s="6">
        <v>6</v>
      </c>
      <c r="G177" s="6">
        <v>19</v>
      </c>
      <c r="H177" s="6"/>
      <c r="I177" s="6">
        <v>0.8</v>
      </c>
      <c r="J177" s="6">
        <v>0.06</v>
      </c>
      <c r="K177" s="6"/>
      <c r="L177" s="6"/>
    </row>
    <row r="178" spans="1:12" ht="44" thickBot="1" x14ac:dyDescent="0.4">
      <c r="A178" s="11" t="s">
        <v>161</v>
      </c>
      <c r="B178" s="6">
        <v>24</v>
      </c>
      <c r="C178" s="6"/>
      <c r="D178" s="6">
        <v>3</v>
      </c>
      <c r="E178" s="6"/>
      <c r="F178" s="6">
        <v>11</v>
      </c>
      <c r="G178" s="6">
        <v>10</v>
      </c>
      <c r="H178" s="6">
        <v>1</v>
      </c>
      <c r="I178" s="6">
        <v>245</v>
      </c>
      <c r="J178" s="6">
        <v>31</v>
      </c>
      <c r="K178" s="6">
        <v>113</v>
      </c>
      <c r="L178" s="3">
        <v>1154</v>
      </c>
    </row>
    <row r="179" spans="1:12" ht="29.5" thickBot="1" x14ac:dyDescent="0.4">
      <c r="A179" s="11" t="s">
        <v>210</v>
      </c>
      <c r="B179" s="6">
        <v>24</v>
      </c>
      <c r="C179" s="6"/>
      <c r="D179" s="6"/>
      <c r="E179" s="6"/>
      <c r="F179" s="6">
        <v>6</v>
      </c>
      <c r="G179" s="6">
        <v>18</v>
      </c>
      <c r="H179" s="6"/>
      <c r="I179" s="6">
        <v>18</v>
      </c>
      <c r="J179" s="6"/>
      <c r="K179" s="6">
        <v>322</v>
      </c>
      <c r="L179" s="6">
        <v>244</v>
      </c>
    </row>
    <row r="180" spans="1:12" ht="29.5" thickBot="1" x14ac:dyDescent="0.4">
      <c r="A180" s="11" t="s">
        <v>175</v>
      </c>
      <c r="B180" s="6">
        <v>22</v>
      </c>
      <c r="C180" s="6"/>
      <c r="D180" s="6">
        <v>1</v>
      </c>
      <c r="E180" s="6"/>
      <c r="F180" s="6"/>
      <c r="G180" s="6">
        <v>21</v>
      </c>
      <c r="H180" s="6"/>
      <c r="I180" s="6">
        <v>9</v>
      </c>
      <c r="J180" s="6">
        <v>0.4</v>
      </c>
      <c r="K180" s="3">
        <v>6016</v>
      </c>
      <c r="L180" s="3">
        <v>2558</v>
      </c>
    </row>
    <row r="181" spans="1:12" ht="15" thickBot="1" x14ac:dyDescent="0.4">
      <c r="A181" s="11" t="s">
        <v>169</v>
      </c>
      <c r="B181" s="6">
        <v>19</v>
      </c>
      <c r="C181" s="6"/>
      <c r="D181" s="6"/>
      <c r="E181" s="6"/>
      <c r="F181" s="6">
        <v>7</v>
      </c>
      <c r="G181" s="6">
        <v>12</v>
      </c>
      <c r="H181" s="6"/>
      <c r="I181" s="6">
        <v>3</v>
      </c>
      <c r="J181" s="6"/>
      <c r="K181" s="3">
        <v>1815</v>
      </c>
      <c r="L181" s="6">
        <v>249</v>
      </c>
    </row>
    <row r="182" spans="1:12" ht="15" thickBot="1" x14ac:dyDescent="0.4">
      <c r="A182" s="11" t="s">
        <v>187</v>
      </c>
      <c r="B182" s="6">
        <v>18</v>
      </c>
      <c r="C182" s="6"/>
      <c r="D182" s="6">
        <v>2</v>
      </c>
      <c r="E182" s="6"/>
      <c r="F182" s="6">
        <v>6</v>
      </c>
      <c r="G182" s="6">
        <v>10</v>
      </c>
      <c r="H182" s="6">
        <v>1</v>
      </c>
      <c r="I182" s="6">
        <v>45</v>
      </c>
      <c r="J182" s="6">
        <v>5</v>
      </c>
      <c r="K182" s="6">
        <v>936</v>
      </c>
      <c r="L182" s="3">
        <v>2354</v>
      </c>
    </row>
    <row r="183" spans="1:12" ht="15" thickBot="1" x14ac:dyDescent="0.4">
      <c r="A183" s="11" t="s">
        <v>168</v>
      </c>
      <c r="B183" s="6">
        <v>18</v>
      </c>
      <c r="C183" s="6"/>
      <c r="D183" s="6"/>
      <c r="E183" s="6"/>
      <c r="F183" s="6">
        <v>12</v>
      </c>
      <c r="G183" s="6">
        <v>6</v>
      </c>
      <c r="H183" s="6"/>
      <c r="I183" s="6">
        <v>20</v>
      </c>
      <c r="J183" s="6"/>
      <c r="K183" s="3">
        <v>1007</v>
      </c>
      <c r="L183" s="3">
        <v>1123</v>
      </c>
    </row>
    <row r="184" spans="1:12" ht="15" thickBot="1" x14ac:dyDescent="0.4">
      <c r="A184" s="11" t="s">
        <v>177</v>
      </c>
      <c r="B184" s="6">
        <v>18</v>
      </c>
      <c r="C184" s="6"/>
      <c r="D184" s="6"/>
      <c r="E184" s="6"/>
      <c r="F184" s="6">
        <v>7</v>
      </c>
      <c r="G184" s="6">
        <v>11</v>
      </c>
      <c r="H184" s="6">
        <v>4</v>
      </c>
      <c r="I184" s="6">
        <v>160</v>
      </c>
      <c r="J184" s="6"/>
      <c r="K184" s="6">
        <v>175</v>
      </c>
      <c r="L184" s="3">
        <v>1555</v>
      </c>
    </row>
    <row r="185" spans="1:12" ht="44" thickBot="1" x14ac:dyDescent="0.4">
      <c r="A185" s="11" t="s">
        <v>165</v>
      </c>
      <c r="B185" s="6">
        <v>18</v>
      </c>
      <c r="C185" s="6"/>
      <c r="D185" s="6"/>
      <c r="E185" s="6"/>
      <c r="F185" s="6">
        <v>17</v>
      </c>
      <c r="G185" s="6">
        <v>1</v>
      </c>
      <c r="H185" s="6">
        <v>1</v>
      </c>
      <c r="I185" s="6">
        <v>63</v>
      </c>
      <c r="J185" s="6"/>
      <c r="K185" s="3">
        <v>4456</v>
      </c>
      <c r="L185" s="3">
        <v>15608</v>
      </c>
    </row>
    <row r="186" spans="1:12" ht="15" thickBot="1" x14ac:dyDescent="0.4">
      <c r="A186" s="11" t="s">
        <v>173</v>
      </c>
      <c r="B186" s="6">
        <v>16</v>
      </c>
      <c r="C186" s="6"/>
      <c r="D186" s="6">
        <v>1</v>
      </c>
      <c r="E186" s="6"/>
      <c r="F186" s="6">
        <v>11</v>
      </c>
      <c r="G186" s="6">
        <v>4</v>
      </c>
      <c r="H186" s="6"/>
      <c r="I186" s="6">
        <v>98</v>
      </c>
      <c r="J186" s="6">
        <v>6</v>
      </c>
      <c r="K186" s="6">
        <v>304</v>
      </c>
      <c r="L186" s="3">
        <v>1853</v>
      </c>
    </row>
    <row r="187" spans="1:12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</row>
    <row r="188" spans="1:12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704</v>
      </c>
      <c r="L188" s="6">
        <v>277</v>
      </c>
    </row>
    <row r="189" spans="1:12" ht="44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293</v>
      </c>
      <c r="L189" s="3">
        <v>5508</v>
      </c>
    </row>
    <row r="190" spans="1:12" ht="29.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</row>
    <row r="191" spans="1:12" ht="58.5" thickBot="1" x14ac:dyDescent="0.4">
      <c r="A191" s="11" t="s">
        <v>178</v>
      </c>
      <c r="B191" s="6">
        <v>15</v>
      </c>
      <c r="C191" s="6"/>
      <c r="D191" s="6"/>
      <c r="E191" s="6"/>
      <c r="F191" s="6">
        <v>8</v>
      </c>
      <c r="G191" s="6">
        <v>7</v>
      </c>
      <c r="H191" s="6"/>
      <c r="I191" s="6">
        <v>135</v>
      </c>
      <c r="J191" s="6"/>
      <c r="K191" s="6">
        <v>108</v>
      </c>
      <c r="L191" s="6">
        <v>973</v>
      </c>
    </row>
    <row r="192" spans="1:12" ht="29.5" thickBot="1" x14ac:dyDescent="0.4">
      <c r="A192" s="11" t="s">
        <v>196</v>
      </c>
      <c r="B192" s="6">
        <v>13</v>
      </c>
      <c r="C192" s="6"/>
      <c r="D192" s="6">
        <v>3</v>
      </c>
      <c r="E192" s="6"/>
      <c r="F192" s="6">
        <v>7</v>
      </c>
      <c r="G192" s="6">
        <v>3</v>
      </c>
      <c r="H192" s="6"/>
      <c r="I192" s="6">
        <v>2</v>
      </c>
      <c r="J192" s="6">
        <v>0.5</v>
      </c>
      <c r="K192" s="6"/>
      <c r="L192" s="6"/>
    </row>
    <row r="193" spans="1:12" ht="29.5" thickBot="1" x14ac:dyDescent="0.4">
      <c r="A193" s="11" t="s">
        <v>200</v>
      </c>
      <c r="B193" s="6">
        <v>13</v>
      </c>
      <c r="C193" s="6"/>
      <c r="D193" s="6"/>
      <c r="E193" s="6"/>
      <c r="F193" s="6">
        <v>11</v>
      </c>
      <c r="G193" s="6">
        <v>2</v>
      </c>
      <c r="H193" s="6"/>
      <c r="I193" s="3">
        <v>3736</v>
      </c>
      <c r="J193" s="6"/>
      <c r="K193" s="6">
        <v>353</v>
      </c>
      <c r="L193" s="3">
        <v>101437</v>
      </c>
    </row>
    <row r="194" spans="1:12" ht="44" thickBot="1" x14ac:dyDescent="0.4">
      <c r="A194" s="11" t="s">
        <v>191</v>
      </c>
      <c r="B194" s="6">
        <v>12</v>
      </c>
      <c r="C194" s="6"/>
      <c r="D194" s="6">
        <v>1</v>
      </c>
      <c r="E194" s="6"/>
      <c r="F194" s="6">
        <v>5</v>
      </c>
      <c r="G194" s="6">
        <v>6</v>
      </c>
      <c r="H194" s="6"/>
      <c r="I194" s="6">
        <v>310</v>
      </c>
      <c r="J194" s="6">
        <v>26</v>
      </c>
      <c r="K194" s="6">
        <v>83</v>
      </c>
      <c r="L194" s="3">
        <v>2144</v>
      </c>
    </row>
    <row r="195" spans="1:12" ht="15" thickBot="1" x14ac:dyDescent="0.4">
      <c r="A195" s="11" t="s">
        <v>206</v>
      </c>
      <c r="B195" s="6">
        <v>11</v>
      </c>
      <c r="C195" s="6"/>
      <c r="D195" s="6">
        <v>1</v>
      </c>
      <c r="E195" s="6"/>
      <c r="F195" s="6">
        <v>4</v>
      </c>
      <c r="G195" s="6">
        <v>6</v>
      </c>
      <c r="H195" s="6"/>
      <c r="I195" s="6">
        <v>0.9</v>
      </c>
      <c r="J195" s="6">
        <v>0.08</v>
      </c>
      <c r="K195" s="6">
        <v>284</v>
      </c>
      <c r="L195" s="6">
        <v>24</v>
      </c>
    </row>
    <row r="196" spans="1:12" ht="29.5" thickBot="1" x14ac:dyDescent="0.4">
      <c r="A196" s="11" t="s">
        <v>190</v>
      </c>
      <c r="B196" s="6">
        <v>11</v>
      </c>
      <c r="C196" s="6"/>
      <c r="D196" s="6">
        <v>1</v>
      </c>
      <c r="E196" s="6"/>
      <c r="F196" s="6">
        <v>2</v>
      </c>
      <c r="G196" s="6">
        <v>8</v>
      </c>
      <c r="H196" s="6">
        <v>1</v>
      </c>
      <c r="I196" s="3">
        <v>2204</v>
      </c>
      <c r="J196" s="6">
        <v>200</v>
      </c>
      <c r="K196" s="6">
        <v>36</v>
      </c>
      <c r="L196" s="3">
        <v>7212</v>
      </c>
    </row>
    <row r="197" spans="1:12" ht="29.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</row>
    <row r="198" spans="1:12" ht="29.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</row>
    <row r="200" spans="1:12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58.5" thickBot="1" x14ac:dyDescent="0.4">
      <c r="A204" s="11" t="s">
        <v>202</v>
      </c>
      <c r="B204" s="6">
        <v>8</v>
      </c>
      <c r="C204" s="4">
        <v>4</v>
      </c>
      <c r="D204" s="6"/>
      <c r="E204" s="6"/>
      <c r="F204" s="6">
        <v>4</v>
      </c>
      <c r="G204" s="6">
        <v>4</v>
      </c>
      <c r="H204" s="6"/>
      <c r="I204" s="6">
        <v>37</v>
      </c>
      <c r="J204" s="6"/>
      <c r="K204" s="6">
        <v>19</v>
      </c>
      <c r="L204" s="6">
        <v>87</v>
      </c>
    </row>
    <row r="205" spans="1:12" ht="29.5" thickBot="1" x14ac:dyDescent="0.4">
      <c r="A205" s="19" t="s">
        <v>195</v>
      </c>
      <c r="B205" s="18">
        <v>7</v>
      </c>
      <c r="C205" s="18"/>
      <c r="D205" s="18">
        <v>1</v>
      </c>
      <c r="E205" s="18"/>
      <c r="F205" s="18">
        <v>6</v>
      </c>
      <c r="G205" s="18">
        <v>0</v>
      </c>
      <c r="H205" s="18"/>
      <c r="I205" s="18">
        <v>2</v>
      </c>
      <c r="J205" s="18">
        <v>0.2</v>
      </c>
      <c r="K205" s="24">
        <v>1032</v>
      </c>
      <c r="L205" s="18">
        <v>222</v>
      </c>
    </row>
    <row r="206" spans="1:12" ht="15" thickBot="1" x14ac:dyDescent="0.4">
      <c r="A206" s="11" t="s">
        <v>199</v>
      </c>
      <c r="B206" s="6">
        <v>7</v>
      </c>
      <c r="C206" s="6"/>
      <c r="D206" s="6"/>
      <c r="E206" s="6"/>
      <c r="F206" s="6">
        <v>5</v>
      </c>
      <c r="G206" s="6">
        <v>2</v>
      </c>
      <c r="H206" s="6"/>
      <c r="I206" s="6">
        <v>9</v>
      </c>
      <c r="J206" s="6"/>
      <c r="K206" s="3">
        <v>9865</v>
      </c>
      <c r="L206" s="3">
        <v>12785</v>
      </c>
    </row>
    <row r="207" spans="1:12" ht="44" thickBot="1" x14ac:dyDescent="0.4">
      <c r="A207" s="11" t="s">
        <v>205</v>
      </c>
      <c r="B207" s="6">
        <v>6</v>
      </c>
      <c r="C207" s="6"/>
      <c r="D207" s="6">
        <v>1</v>
      </c>
      <c r="E207" s="6"/>
      <c r="F207" s="6">
        <v>3</v>
      </c>
      <c r="G207" s="6">
        <v>2</v>
      </c>
      <c r="H207" s="6"/>
      <c r="I207" s="6">
        <v>198</v>
      </c>
      <c r="J207" s="6">
        <v>33</v>
      </c>
      <c r="K207" s="6"/>
      <c r="L207" s="6"/>
    </row>
    <row r="208" spans="1:12" ht="15" thickBot="1" x14ac:dyDescent="0.4">
      <c r="A208" s="13" t="s">
        <v>198</v>
      </c>
      <c r="B208" s="8">
        <v>6</v>
      </c>
      <c r="C208" s="8"/>
      <c r="D208" s="8"/>
      <c r="E208" s="8"/>
      <c r="F208" s="8">
        <v>6</v>
      </c>
      <c r="G208" s="8">
        <v>0</v>
      </c>
      <c r="H208" s="8"/>
      <c r="I208" s="8">
        <v>607</v>
      </c>
      <c r="J208" s="8"/>
      <c r="K208" s="8"/>
      <c r="L208" s="8"/>
    </row>
    <row r="209" spans="1:12" ht="29.5" thickBot="1" x14ac:dyDescent="0.4">
      <c r="A209" s="11" t="s">
        <v>207</v>
      </c>
      <c r="B209" s="6">
        <v>6</v>
      </c>
      <c r="C209" s="6"/>
      <c r="D209" s="6"/>
      <c r="E209" s="6"/>
      <c r="F209" s="6"/>
      <c r="G209" s="6">
        <v>6</v>
      </c>
      <c r="H209" s="6"/>
      <c r="I209" s="6">
        <v>0.5</v>
      </c>
      <c r="J209" s="6"/>
      <c r="K209" s="6"/>
      <c r="L209" s="6"/>
    </row>
    <row r="210" spans="1:12" ht="29.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</row>
    <row r="211" spans="1:12" ht="58.5" thickBot="1" x14ac:dyDescent="0.4">
      <c r="A211" s="11" t="s">
        <v>208</v>
      </c>
      <c r="B211" s="6">
        <v>5</v>
      </c>
      <c r="C211" s="6"/>
      <c r="D211" s="6"/>
      <c r="E211" s="6"/>
      <c r="F211" s="6"/>
      <c r="G211" s="6">
        <v>5</v>
      </c>
      <c r="H211" s="6"/>
      <c r="I211" s="6">
        <v>191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FA69FC28-D6C0-43EB-A458-C25943BA0464}"/>
    <hyperlink ref="A4" r:id="rId2" display="https://www.worldometers.info/coronavirus/country/spain/" xr:uid="{A33DA15B-BBDA-4162-9C30-A0BD5800A052}"/>
    <hyperlink ref="A5" r:id="rId3" display="https://www.worldometers.info/coronavirus/country/italy/" xr:uid="{CB4C42EE-EDA1-4851-9817-15CA6882CEC0}"/>
    <hyperlink ref="A6" r:id="rId4" display="https://www.worldometers.info/coronavirus/country/france/" xr:uid="{6A7A69C8-BA5B-45AE-BDFF-9D9F8F7CCC67}"/>
    <hyperlink ref="A7" r:id="rId5" display="https://www.worldometers.info/coronavirus/country/germany/" xr:uid="{55328EC6-0DF0-401E-817F-341C33B16029}"/>
    <hyperlink ref="A8" r:id="rId6" display="https://www.worldometers.info/coronavirus/country/uk/" xr:uid="{1965E619-7770-4ECA-B928-0EAD5E73D2A7}"/>
    <hyperlink ref="A9" r:id="rId7" display="https://www.worldometers.info/coronavirus/country/turkey/" xr:uid="{9013A980-63EC-4D35-9729-F14EF89386FF}"/>
    <hyperlink ref="A10" r:id="rId8" display="https://www.worldometers.info/coronavirus/country/russia/" xr:uid="{7C113ACA-5501-4CB6-9F36-C8AC72B06E7A}"/>
    <hyperlink ref="A11" r:id="rId9" display="https://www.worldometers.info/coronavirus/country/iran/" xr:uid="{9E6EBD2C-3DD0-41E3-98D2-83356759FFFE}"/>
    <hyperlink ref="A12" r:id="rId10" display="https://www.worldometers.info/coronavirus/country/china/" xr:uid="{8EF2C1A1-650C-42DD-B9BC-212E093941DE}"/>
    <hyperlink ref="A13" r:id="rId11" display="https://www.worldometers.info/coronavirus/country/brazil/" xr:uid="{26C7B8EE-5E5A-467D-ADED-6B6A1C23EC58}"/>
    <hyperlink ref="A14" r:id="rId12" display="https://www.worldometers.info/coronavirus/country/canada/" xr:uid="{ECEEBBE9-0BAB-43D8-99FD-E24D9FA96912}"/>
    <hyperlink ref="A15" r:id="rId13" display="https://www.worldometers.info/coronavirus/country/belgium/" xr:uid="{AFB6E376-86A8-4C4A-9645-7AF4D11CDF20}"/>
    <hyperlink ref="A16" r:id="rId14" display="https://www.worldometers.info/coronavirus/country/netherlands/" xr:uid="{E6AE93D1-0539-4972-BC07-D80E1E082CA5}"/>
    <hyperlink ref="A17" r:id="rId15" display="https://www.worldometers.info/coronavirus/country/india/" xr:uid="{F8068C50-7421-40F3-A785-1677FF42D7F4}"/>
    <hyperlink ref="A18" r:id="rId16" display="https://www.worldometers.info/coronavirus/country/switzerland/" xr:uid="{EC0EF9DC-AF15-41F0-8EB3-A9E984A00B27}"/>
    <hyperlink ref="A19" r:id="rId17" display="https://www.worldometers.info/coronavirus/country/peru/" xr:uid="{03301D71-2FD8-41B6-9606-8F612B97A603}"/>
    <hyperlink ref="A20" r:id="rId18" display="https://www.worldometers.info/coronavirus/country/portugal/" xr:uid="{BE8FA4E3-1240-4279-A7B7-88E4F01D4248}"/>
    <hyperlink ref="A21" r:id="rId19" display="https://www.worldometers.info/coronavirus/country/ecuador/" xr:uid="{C2B76B8D-2E24-4848-ADCC-F72A808509D6}"/>
    <hyperlink ref="A22" r:id="rId20" display="https://www.worldometers.info/coronavirus/country/ireland/" xr:uid="{C10876A5-658A-4CD1-AA52-1FA77A9E96CE}"/>
    <hyperlink ref="A23" r:id="rId21" display="https://www.worldometers.info/coronavirus/country/sweden/" xr:uid="{BB465386-4D2F-489F-A39A-7E7C34D04A3A}"/>
    <hyperlink ref="A24" r:id="rId22" display="https://www.worldometers.info/coronavirus/country/saudi-arabia/" xr:uid="{97BF44AD-9100-493B-ACC5-9347D1E75593}"/>
    <hyperlink ref="A25" r:id="rId23" display="https://www.worldometers.info/coronavirus/country/israel/" xr:uid="{1A91EBF5-8702-4BAE-99E3-BE34BEBF2A5C}"/>
    <hyperlink ref="A26" r:id="rId24" display="https://www.worldometers.info/coronavirus/country/mexico/" xr:uid="{D33B2A53-2E4D-41F1-B95F-80D769AA7FC0}"/>
    <hyperlink ref="A27" r:id="rId25" display="https://www.worldometers.info/coronavirus/country/austria/" xr:uid="{F8B02328-F43A-469B-B70F-30553BF6D480}"/>
    <hyperlink ref="A28" r:id="rId26" display="https://www.worldometers.info/coronavirus/country/singapore/" xr:uid="{08771289-450A-48A1-864F-F91EAC516CFC}"/>
    <hyperlink ref="A29" r:id="rId27" display="https://www.worldometers.info/coronavirus/country/pakistan/" xr:uid="{9A66C3C7-4E01-4590-AAFF-7EED12CB0856}"/>
    <hyperlink ref="A30" r:id="rId28" display="https://www.worldometers.info/coronavirus/country/chile/" xr:uid="{92008055-699D-43FB-9548-BF91F29E1103}"/>
    <hyperlink ref="A31" r:id="rId29" display="https://www.worldometers.info/coronavirus/country/japan/" xr:uid="{05ED16F1-A522-4DBA-A815-043FC90902C3}"/>
    <hyperlink ref="A32" r:id="rId30" display="https://www.worldometers.info/coronavirus/country/belarus/" xr:uid="{E789B793-5F72-498C-A954-6459E4E1883E}"/>
    <hyperlink ref="A33" r:id="rId31" display="https://www.worldometers.info/coronavirus/country/poland/" xr:uid="{A4B0314A-FE2B-47D3-BBF5-85FD1D51D3B3}"/>
    <hyperlink ref="A34" r:id="rId32" display="https://www.worldometers.info/coronavirus/country/romania/" xr:uid="{3645B276-62E4-4706-BE83-63D072870FDB}"/>
    <hyperlink ref="A35" r:id="rId33" display="https://www.worldometers.info/coronavirus/country/united-arab-emirates/" xr:uid="{03630468-BD7D-46DC-B6D6-F711D3B90696}"/>
    <hyperlink ref="A36" r:id="rId34" display="https://www.worldometers.info/coronavirus/country/qatar/" xr:uid="{FC2B34E6-2E37-4891-9CDC-4BA5AC30E049}"/>
    <hyperlink ref="A37" r:id="rId35" display="https://www.worldometers.info/coronavirus/country/south-korea/" xr:uid="{1FF02B0E-A922-422C-850B-852A6C62FC93}"/>
    <hyperlink ref="A38" r:id="rId36" display="https://www.worldometers.info/coronavirus/country/indonesia/" xr:uid="{EAC87F4F-E227-43C4-BED5-512ACB3B41E2}"/>
    <hyperlink ref="A39" r:id="rId37" display="https://www.worldometers.info/coronavirus/country/ukraine/" xr:uid="{AFBF9A1B-5D25-4AFD-B72A-CC81D5A776D2}"/>
    <hyperlink ref="A40" r:id="rId38" display="https://www.worldometers.info/coronavirus/country/denmark/" xr:uid="{F08EFD7F-7FF4-4E25-BA0A-9FE5FC44ABA5}"/>
    <hyperlink ref="A41" r:id="rId39" display="https://www.worldometers.info/coronavirus/country/serbia/" xr:uid="{7EB99F38-003B-4EB3-A140-4B614869E85D}"/>
    <hyperlink ref="A42" r:id="rId40" display="https://www.worldometers.info/coronavirus/country/philippines/" xr:uid="{D1A9E8B9-A6BD-4F9D-9981-D47EAB0C88AA}"/>
    <hyperlink ref="A43" r:id="rId41" display="https://www.worldometers.info/coronavirus/country/norway/" xr:uid="{631492EA-5E31-474E-AACF-90757467035D}"/>
    <hyperlink ref="A44" r:id="rId42" display="https://www.worldometers.info/coronavirus/country/czech-republic/" xr:uid="{54D97EBC-390E-4ACE-B9C3-CC5A7D407E24}"/>
    <hyperlink ref="A45" r:id="rId43" display="https://www.worldometers.info/coronavirus/country/australia/" xr:uid="{AC406F64-3981-4299-92B0-2BA43A9D4978}"/>
    <hyperlink ref="A46" r:id="rId44" display="https://www.worldometers.info/coronavirus/country/bangladesh/" xr:uid="{0685D7DB-C656-4228-AD99-BA6348AF7FF5}"/>
    <hyperlink ref="A47" r:id="rId45" display="https://www.worldometers.info/coronavirus/country/dominican-republic/" xr:uid="{F72B9D37-1319-45ED-8A36-30CACCB2DB75}"/>
    <hyperlink ref="A48" r:id="rId46" display="https://www.worldometers.info/coronavirus/country/panama/" xr:uid="{69B61C88-8EAE-4D7E-A2B5-D3638F64DB65}"/>
    <hyperlink ref="A49" r:id="rId47" display="https://www.worldometers.info/coronavirus/country/malaysia/" xr:uid="{C36E2F5C-D24C-4475-BC33-90FF18AF0BDB}"/>
    <hyperlink ref="A50" r:id="rId48" display="https://www.worldometers.info/coronavirus/country/colombia/" xr:uid="{39E665E7-BCED-4A7F-83F5-90BDDBAF90E6}"/>
    <hyperlink ref="A51" r:id="rId49" display="https://www.worldometers.info/coronavirus/country/south-africa/" xr:uid="{879B1B99-C6B1-413F-B10E-665CC8E5FADC}"/>
    <hyperlink ref="A52" r:id="rId50" display="https://www.worldometers.info/coronavirus/country/egypt/" xr:uid="{A26FC015-3DFD-47D8-88D9-C51BAD7A03DD}"/>
    <hyperlink ref="A53" r:id="rId51" display="https://www.worldometers.info/coronavirus/country/finland/" xr:uid="{35ABAEC7-5F3B-4796-B49C-C99F6859E3A9}"/>
    <hyperlink ref="A54" r:id="rId52" display="https://www.worldometers.info/coronavirus/country/morocco/" xr:uid="{5C4AD7AF-9451-43D1-B9C2-D1BFEFBC5219}"/>
    <hyperlink ref="A55" r:id="rId53" display="https://www.worldometers.info/coronavirus/country/argentina/" xr:uid="{81D8B716-A8E0-4A55-A8A4-D03E7C0BCBE6}"/>
    <hyperlink ref="A56" r:id="rId54" display="https://www.worldometers.info/coronavirus/country/luxembourg/" xr:uid="{59C72265-EEF9-46EF-A575-683CAEAB77E5}"/>
    <hyperlink ref="A57" r:id="rId55" display="https://www.worldometers.info/coronavirus/country/algeria/" xr:uid="{93032A65-F652-4E85-ADCC-2B5F03572A0F}"/>
    <hyperlink ref="A58" r:id="rId56" display="https://www.worldometers.info/coronavirus/country/moldova/" xr:uid="{DC74F691-A5B4-48A7-8B6E-AD46E5A66065}"/>
    <hyperlink ref="A59" r:id="rId57" display="https://www.worldometers.info/coronavirus/country/kuwait/" xr:uid="{8E4BEA59-9B70-4B4F-ADF0-FD24BDFD99AB}"/>
    <hyperlink ref="A60" r:id="rId58" display="https://www.worldometers.info/coronavirus/country/kazakhstan/" xr:uid="{5CF046B5-46DE-431E-920C-72AE6B8EE2AC}"/>
    <hyperlink ref="A61" r:id="rId59" display="https://www.worldometers.info/coronavirus/country/thailand/" xr:uid="{B6E46741-7193-4349-8C5D-A820585CD89C}"/>
    <hyperlink ref="A62" r:id="rId60" display="https://www.worldometers.info/coronavirus/country/bahrain/" xr:uid="{187E468E-A48D-4859-AD88-C2A515F43A02}"/>
    <hyperlink ref="A63" r:id="rId61" display="https://www.worldometers.info/coronavirus/country/hungary/" xr:uid="{533D804B-21A7-452A-A2E4-8BF9F2097673}"/>
    <hyperlink ref="A64" r:id="rId62" display="https://www.worldometers.info/coronavirus/country/greece/" xr:uid="{B9807C36-080E-47FF-9160-886E573E2E40}"/>
    <hyperlink ref="A65" r:id="rId63" display="https://www.worldometers.info/coronavirus/country/oman/" xr:uid="{5D2C92C6-1AF7-459B-968B-A158C006A7A6}"/>
    <hyperlink ref="A66" r:id="rId64" display="https://www.worldometers.info/coronavirus/country/croatia/" xr:uid="{6B6B5313-AD61-4972-AD1A-F5F40B4EA13B}"/>
    <hyperlink ref="A67" r:id="rId65" display="https://www.worldometers.info/coronavirus/country/uzbekistan/" xr:uid="{1D145F3B-87A1-45E8-9C39-78991A9188E3}"/>
    <hyperlink ref="A68" r:id="rId66" display="https://www.worldometers.info/coronavirus/country/armenia/" xr:uid="{996D3135-6C54-4B15-A920-ACD9E8868105}"/>
    <hyperlink ref="A69" r:id="rId67" display="https://www.worldometers.info/coronavirus/country/iraq/" xr:uid="{CE0AAEFA-87A8-4288-B848-A4635B8BBD9B}"/>
    <hyperlink ref="A70" r:id="rId68" display="https://www.worldometers.info/coronavirus/country/afghanistan/" xr:uid="{667BD98E-C837-4497-9282-D5A173E0FF94}"/>
    <hyperlink ref="A71" r:id="rId69" display="https://www.worldometers.info/coronavirus/country/iceland/" xr:uid="{086C07AE-9C72-4556-9881-F5D8FED7120D}"/>
    <hyperlink ref="A72" r:id="rId70" display="https://www.worldometers.info/coronavirus/country/cameroon/" xr:uid="{FC221CAA-0DA7-4A5A-8F4C-1C6C8DD080BB}"/>
    <hyperlink ref="A73" r:id="rId71" display="https://www.worldometers.info/coronavirus/country/azerbaijan/" xr:uid="{FF3E5696-8405-4EF4-8057-46AFD52D62FC}"/>
    <hyperlink ref="A74" r:id="rId72" display="https://www.worldometers.info/coronavirus/country/estonia/" xr:uid="{97638A23-75BC-4F26-8FA5-945ADC018587}"/>
    <hyperlink ref="A75" r:id="rId73" display="https://www.worldometers.info/coronavirus/country/bosnia-and-herzegovina/" xr:uid="{9DDCAAAF-FD5D-4B96-9E92-7621FEC649E0}"/>
    <hyperlink ref="A76" r:id="rId74" display="https://www.worldometers.info/coronavirus/country/ghana/" xr:uid="{D214C873-56C1-4CCF-94DB-38788495BCB8}"/>
    <hyperlink ref="A77" r:id="rId75" display="https://www.worldometers.info/coronavirus/country/new-zealand/" xr:uid="{67734118-F6EB-4EFF-9728-AFD296B20220}"/>
    <hyperlink ref="A78" r:id="rId76" display="https://www.worldometers.info/coronavirus/country/slovenia/" xr:uid="{A9629338-02A6-4571-BBA2-FAF84D06623D}"/>
    <hyperlink ref="A79" r:id="rId77" display="https://www.worldometers.info/coronavirus/country/macedonia/" xr:uid="{B4C894C5-EB5D-4632-A2EC-3B8D4B86F7D2}"/>
    <hyperlink ref="A80" r:id="rId78" display="https://www.worldometers.info/coronavirus/country/cuba/" xr:uid="{4D069FD0-3DA0-4D71-B7A5-B8E1BEB3E88E}"/>
    <hyperlink ref="A81" r:id="rId79" display="https://www.worldometers.info/coronavirus/country/bulgaria/" xr:uid="{E950A98C-206C-4329-B3E1-83119F8D8AAC}"/>
    <hyperlink ref="A82" r:id="rId80" display="https://www.worldometers.info/coronavirus/country/slovakia/" xr:uid="{44C595B2-BEFC-4F0C-AA84-001227D84D56}"/>
    <hyperlink ref="A83" r:id="rId81" display="https://www.worldometers.info/coronavirus/country/lithuania/" xr:uid="{489944A5-E1DD-4A75-BABC-643D8E119A4E}"/>
    <hyperlink ref="A84" r:id="rId82" display="https://www.worldometers.info/coronavirus/country/nigeria/" xr:uid="{3F0AC0D3-B386-4FF1-BC1F-727FB07332A7}"/>
    <hyperlink ref="A85" r:id="rId83" display="https://www.worldometers.info/coronavirus/country/cote-d-ivoire/" xr:uid="{E5F5CEB9-67D9-4B39-8851-DDB6A3324049}"/>
    <hyperlink ref="A86" r:id="rId84" display="https://www.worldometers.info/coronavirus/country/guinea/" xr:uid="{48C61DC8-42D4-4AE7-AD33-AC7E1B7A82A0}"/>
    <hyperlink ref="A87" r:id="rId85" display="https://www.worldometers.info/coronavirus/country/china-hong-kong-sar/" xr:uid="{82C7BDA4-4F78-489D-BEA3-F0C8968E0F0B}"/>
    <hyperlink ref="A88" r:id="rId86" display="https://www.worldometers.info/coronavirus/country/djibouti/" xr:uid="{00EC621F-3553-4B0C-9897-40F981B72372}"/>
    <hyperlink ref="A89" r:id="rId87" display="https://www.worldometers.info/coronavirus/country/bolivia/" xr:uid="{52F9C6BD-DDF2-4631-82D7-4E902FBB655B}"/>
    <hyperlink ref="A90" r:id="rId88" display="https://www.worldometers.info/coronavirus/country/tunisia/" xr:uid="{91E4B04D-0289-495A-AEA2-E0BEC0AA5E0D}"/>
    <hyperlink ref="A91" r:id="rId89" display="https://www.worldometers.info/coronavirus/country/latvia/" xr:uid="{597241EE-29A5-4C1E-A310-FA58CC7BA457}"/>
    <hyperlink ref="A92" r:id="rId90" display="https://www.worldometers.info/coronavirus/country/cyprus/" xr:uid="{79BD4A10-57EB-458E-B961-F10A0456241D}"/>
    <hyperlink ref="A93" r:id="rId91" display="https://www.worldometers.info/coronavirus/country/albania/" xr:uid="{1E9FA4B9-9586-423D-957E-8C950CC10481}"/>
    <hyperlink ref="A94" r:id="rId92" display="https://www.worldometers.info/coronavirus/country/andorra/" xr:uid="{FF1F292D-0388-4FBD-A114-706C715DA43B}"/>
    <hyperlink ref="A95" r:id="rId93" display="https://www.worldometers.info/coronavirus/country/senegal/" xr:uid="{7AB979FB-6038-4A73-9AC1-9B3F41043837}"/>
    <hyperlink ref="A96" r:id="rId94" display="https://www.worldometers.info/coronavirus/country/lebanon/" xr:uid="{6F6C19EE-4D0D-4438-81AA-DF8C7CE9A643}"/>
    <hyperlink ref="A98" r:id="rId95" display="https://www.worldometers.info/coronavirus/country/kyrgyzstan/" xr:uid="{0833A1BD-92A1-4163-9528-78AF3C47ACC2}"/>
    <hyperlink ref="A99" r:id="rId96" display="https://www.worldometers.info/coronavirus/country/honduras/" xr:uid="{C8645645-A0BA-4539-9157-52995EEFF48E}"/>
    <hyperlink ref="A100" r:id="rId97" display="https://www.worldometers.info/coronavirus/country/niger/" xr:uid="{CBA2E7B7-A816-40C1-AD71-2C76C0BF509F}"/>
    <hyperlink ref="A101" r:id="rId98" display="https://www.worldometers.info/coronavirus/country/costa-rica/" xr:uid="{111F3D2C-A9A1-4891-A618-452BC184F075}"/>
    <hyperlink ref="A102" r:id="rId99" display="https://www.worldometers.info/coronavirus/country/burkina-faso/" xr:uid="{D4EB29C2-301C-4A7D-9A48-ED884D376B28}"/>
    <hyperlink ref="A103" r:id="rId100" display="https://www.worldometers.info/coronavirus/country/uruguay/" xr:uid="{B1431DA3-6069-46F8-A1A0-56C84601F2CB}"/>
    <hyperlink ref="A104" r:id="rId101" display="https://www.worldometers.info/coronavirus/country/sri-lanka/" xr:uid="{140B1D0F-98DE-465B-94BD-793D81BDA4EB}"/>
    <hyperlink ref="A105" r:id="rId102" display="https://www.worldometers.info/coronavirus/country/san-marino/" xr:uid="{60551B19-4A75-4476-915E-559EE3375E11}"/>
    <hyperlink ref="A106" r:id="rId103" display="https://www.worldometers.info/coronavirus/country/guatemala/" xr:uid="{3BC5914D-0A01-435F-805F-85B07265D7EC}"/>
    <hyperlink ref="A107" r:id="rId104" display="https://www.worldometers.info/coronavirus/country/channel-islands/" xr:uid="{9513B7B1-87B3-4BDE-B75C-08C53FB22934}"/>
    <hyperlink ref="A108" r:id="rId105" display="https://www.worldometers.info/coronavirus/country/georgia/" xr:uid="{2A772EE7-AA2E-4C3A-9A83-135DA9D41CF0}"/>
    <hyperlink ref="A109" r:id="rId106" display="https://www.worldometers.info/coronavirus/country/somalia/" xr:uid="{B1799163-8BF4-4D4A-90EC-23EC837A6CBC}"/>
    <hyperlink ref="A110" r:id="rId107" display="https://www.worldometers.info/coronavirus/country/democratic-republic-of-the-congo/" xr:uid="{8FED8AB6-3C92-47E5-A319-3BDC8133FA92}"/>
    <hyperlink ref="A111" r:id="rId108" display="https://www.worldometers.info/coronavirus/country/malta/" xr:uid="{E74C4B63-B2F9-43D8-9FDE-FA8F924CB565}"/>
    <hyperlink ref="A112" r:id="rId109" display="https://www.worldometers.info/coronavirus/country/jordan/" xr:uid="{EA8B7FCB-9E24-40F4-9C71-CA235BDE31FE}"/>
    <hyperlink ref="A113" r:id="rId110" display="https://www.worldometers.info/coronavirus/country/taiwan/" xr:uid="{3EE47698-27B8-4939-9D2D-8DB42977FDBF}"/>
    <hyperlink ref="A114" r:id="rId111" display="https://www.worldometers.info/coronavirus/country/reunion/" xr:uid="{7BD47883-29E9-488D-A5A5-065C64591BB1}"/>
    <hyperlink ref="A115" r:id="rId112" display="https://www.worldometers.info/coronavirus/country/mali/" xr:uid="{B992099C-B2AA-40F0-8A7D-D73BCD55A6E3}"/>
    <hyperlink ref="A116" r:id="rId113" display="https://www.worldometers.info/coronavirus/country/mayotte/" xr:uid="{7CEA8CB8-F699-4426-809A-5DD53E47B348}"/>
    <hyperlink ref="A117" r:id="rId114" display="https://www.worldometers.info/coronavirus/country/jamaica/" xr:uid="{B45888E9-D63A-4515-9390-BA3BEAAB32DD}"/>
    <hyperlink ref="A118" r:id="rId115" display="https://www.worldometers.info/coronavirus/country/kenya/" xr:uid="{AC136A93-F1CD-4396-AED5-8B3C67C13C0B}"/>
    <hyperlink ref="A119" r:id="rId116" display="https://www.worldometers.info/coronavirus/country/el-salvador/" xr:uid="{BA76A494-E54F-4D11-B27A-C5A424A54E1F}"/>
    <hyperlink ref="A120" r:id="rId117" display="https://www.worldometers.info/coronavirus/country/state-of-palestine/" xr:uid="{39ECA37C-4C52-4AA1-A7CC-68E65FCE0A72}"/>
    <hyperlink ref="A121" r:id="rId118" display="https://www.worldometers.info/coronavirus/country/mauritius/" xr:uid="{8E8008FF-7D2D-4E24-8448-874DDEFB8F2E}"/>
    <hyperlink ref="A122" r:id="rId119" display="https://www.worldometers.info/coronavirus/country/venezuela/" xr:uid="{FC3F4A31-F82A-4491-B61C-014B39191AB7}"/>
    <hyperlink ref="A123" r:id="rId120" display="https://www.worldometers.info/coronavirus/country/montenegro/" xr:uid="{03BE8FC9-DBF5-4143-BFD9-22F133678BEC}"/>
    <hyperlink ref="A124" r:id="rId121" display="https://www.worldometers.info/coronavirus/country/isle-of-man/" xr:uid="{26609ABB-E2F3-4280-B905-9BF03C0270C2}"/>
    <hyperlink ref="A125" r:id="rId122" display="https://www.worldometers.info/coronavirus/country/tanzania/" xr:uid="{3A753BD2-E53E-4453-B619-1C3C8FFD6560}"/>
    <hyperlink ref="A126" r:id="rId123" display="https://www.worldometers.info/coronavirus/country/sudan/" xr:uid="{55F09652-6021-457D-A9B6-9AC09602F994}"/>
    <hyperlink ref="A127" r:id="rId124" display="https://www.worldometers.info/coronavirus/country/viet-nam/" xr:uid="{A247EC6F-0139-4506-9B0C-8B1CBEBC0EBB}"/>
    <hyperlink ref="A128" r:id="rId125" display="https://www.worldometers.info/coronavirus/country/equatorial-guinea/" xr:uid="{DA4DE5F1-F391-46E1-A7F3-727B55DE87E7}"/>
    <hyperlink ref="A129" r:id="rId126" display="https://www.worldometers.info/coronavirus/country/maldives/" xr:uid="{6A0A8CAB-CE45-4019-B610-189D3D1732E7}"/>
    <hyperlink ref="A130" r:id="rId127" display="https://www.worldometers.info/coronavirus/country/paraguay/" xr:uid="{F7CDEA73-890E-47CD-A938-2D4B63E87050}"/>
    <hyperlink ref="A131" r:id="rId128" display="https://www.worldometers.info/coronavirus/country/gabon/" xr:uid="{9D3F7FDE-24CC-4160-B03F-E1598C8ECDF1}"/>
    <hyperlink ref="A132" r:id="rId129" display="https://www.worldometers.info/coronavirus/country/congo/" xr:uid="{F6398D7A-C7BE-4704-9710-B0808695039D}"/>
    <hyperlink ref="A133" r:id="rId130" display="https://www.worldometers.info/coronavirus/country/rwanda/" xr:uid="{9ADAE571-1967-4019-964C-574616F20AAA}"/>
    <hyperlink ref="A134" r:id="rId131" display="https://www.worldometers.info/coronavirus/country/faeroe-islands/" xr:uid="{0C11E0F6-3472-4D8F-AC5D-8631B38E3FD8}"/>
    <hyperlink ref="A135" r:id="rId132" display="https://www.worldometers.info/coronavirus/country/martinique/" xr:uid="{4403AE72-B38B-4CE1-9498-54C6085229B3}"/>
    <hyperlink ref="A136" r:id="rId133" display="https://www.worldometers.info/coronavirus/country/guadeloupe/" xr:uid="{AD846906-1717-4410-9309-E6EF974EC65C}"/>
    <hyperlink ref="A137" r:id="rId134" display="https://www.worldometers.info/coronavirus/country/myanmar/" xr:uid="{3C9E3018-24D7-4825-8A52-0A7486791308}"/>
    <hyperlink ref="A138" r:id="rId135" display="https://www.worldometers.info/coronavirus/country/gibraltar/" xr:uid="{34F31FC3-5068-4DF8-B7C9-8AFE526F6004}"/>
    <hyperlink ref="A139" r:id="rId136" display="https://www.worldometers.info/coronavirus/country/brunei-darussalam/" xr:uid="{4D0A96A7-9C3C-4F82-B5A3-9FDC40838B07}"/>
    <hyperlink ref="A140" r:id="rId137" display="https://www.worldometers.info/coronavirus/country/liberia/" xr:uid="{D44EC549-A89D-4204-B1BC-17BAFF83C767}"/>
    <hyperlink ref="A141" r:id="rId138" display="https://www.worldometers.info/coronavirus/country/madagascar/" xr:uid="{875E6C6C-07A2-4C06-A48A-A3EE014CEA71}"/>
    <hyperlink ref="A142" r:id="rId139" display="https://www.worldometers.info/coronavirus/country/ethiopia/" xr:uid="{83E5FF11-66F2-4B8E-ABC2-2BA8F9AB3075}"/>
    <hyperlink ref="A143" r:id="rId140" display="https://www.worldometers.info/coronavirus/country/french-guiana/" xr:uid="{5102C2F2-D239-499C-B056-78450060AEDF}"/>
    <hyperlink ref="A144" r:id="rId141" display="https://www.worldometers.info/coronavirus/country/cambodia/" xr:uid="{ECDB63F4-79B8-44EB-BB30-E894CF2AB718}"/>
    <hyperlink ref="A145" r:id="rId142" display="https://www.worldometers.info/coronavirus/country/trinidad-and-tobago/" xr:uid="{4E87CB5C-2A47-401B-A54F-E19BFFB33EFD}"/>
    <hyperlink ref="A146" r:id="rId143" display="https://www.worldometers.info/coronavirus/country/bermuda/" xr:uid="{1EE2DBCD-B8B7-4799-8E6E-D7D99A9061C6}"/>
    <hyperlink ref="A147" r:id="rId144" display="https://www.worldometers.info/coronavirus/country/cabo-verde/" xr:uid="{40309A2F-D9ED-4814-9DCD-A91312189D7A}"/>
    <hyperlink ref="A148" r:id="rId145" display="https://www.worldometers.info/coronavirus/country/aruba/" xr:uid="{340E9C55-A241-487F-A538-F3BF85EB871D}"/>
    <hyperlink ref="A149" r:id="rId146" display="https://www.worldometers.info/coronavirus/country/togo/" xr:uid="{5AF652C7-15E9-4544-AD8D-93F82CB097CE}"/>
    <hyperlink ref="A150" r:id="rId147" display="https://www.worldometers.info/coronavirus/country/sierra-leone/" xr:uid="{1E9B1FFC-E822-4034-9C43-D02283FB1749}"/>
    <hyperlink ref="A151" r:id="rId148" display="https://www.worldometers.info/coronavirus/country/monaco/" xr:uid="{2465D032-7B16-41FF-9BDA-C8320B2E7602}"/>
    <hyperlink ref="A152" r:id="rId149" display="https://www.worldometers.info/coronavirus/country/zambia/" xr:uid="{4D32D1B5-6E74-418E-B7D1-DA7BC3F1D9A5}"/>
    <hyperlink ref="A153" r:id="rId150" display="https://www.worldometers.info/coronavirus/country/liechtenstein/" xr:uid="{0D4F428D-6BB3-45A8-B5D3-74F3ED4BF51A}"/>
    <hyperlink ref="A154" r:id="rId151" display="https://www.worldometers.info/coronavirus/country/bahamas/" xr:uid="{8DFE4B64-EDA5-4040-94AD-63546AB5322A}"/>
    <hyperlink ref="A155" r:id="rId152" display="https://www.worldometers.info/coronavirus/country/barbados/" xr:uid="{05525089-3AD1-4488-965F-56A47DF57B05}"/>
    <hyperlink ref="A156" r:id="rId153" display="https://www.worldometers.info/coronavirus/country/uganda/" xr:uid="{BEAB9F0F-D057-499B-A6A5-E1A8F0E27251}"/>
    <hyperlink ref="A157" r:id="rId154" display="https://www.worldometers.info/coronavirus/country/haiti/" xr:uid="{239DECC2-A8AC-4EC5-A797-B90FBC8BC43F}"/>
    <hyperlink ref="A158" r:id="rId155" display="https://www.worldometers.info/coronavirus/country/mozambique/" xr:uid="{A084D05A-A633-4911-A2D9-0C5E4E641E79}"/>
    <hyperlink ref="A159" r:id="rId156" display="https://www.worldometers.info/coronavirus/country/sint-maarten/" xr:uid="{5B604C77-6198-4051-85E4-8B070C85EC58}"/>
    <hyperlink ref="A160" r:id="rId157" display="https://www.worldometers.info/coronavirus/country/guyana/" xr:uid="{401929E8-3A76-459E-A848-2426582FDA61}"/>
    <hyperlink ref="A161" r:id="rId158" display="https://www.worldometers.info/coronavirus/country/guinea-bissau/" xr:uid="{8C6F39E1-4CF0-4F30-86C2-376C40894A6A}"/>
    <hyperlink ref="A162" r:id="rId159" display="https://www.worldometers.info/coronavirus/country/cayman-islands/" xr:uid="{F8ADBB0F-ADFF-411C-8EBF-07EA12B6A480}"/>
    <hyperlink ref="A163" r:id="rId160" display="https://www.worldometers.info/coronavirus/country/swaziland/" xr:uid="{25D3ADEE-BD01-48EA-ABC3-2629ECF615FA}"/>
    <hyperlink ref="A164" r:id="rId161" display="https://www.worldometers.info/coronavirus/country/benin/" xr:uid="{8E75C0E8-FD34-47D1-98E6-8A8100885E86}"/>
    <hyperlink ref="A165" r:id="rId162" display="https://www.worldometers.info/coronavirus/country/libya/" xr:uid="{A8F30F31-22A7-43DB-8707-651D53971EE3}"/>
    <hyperlink ref="A166" r:id="rId163" display="https://www.worldometers.info/coronavirus/country/french-polynesia/" xr:uid="{1A6320BE-97EA-4A1A-9B5D-D9AC0954B001}"/>
    <hyperlink ref="A167" r:id="rId164" display="https://www.worldometers.info/coronavirus/country/nepal/" xr:uid="{9B6C3C34-4C01-4EBA-A782-D35951D2DE15}"/>
    <hyperlink ref="A168" r:id="rId165" display="https://www.worldometers.info/coronavirus/country/central-african-republic/" xr:uid="{ED3CFC2E-E9FF-4650-BA7E-EC28656C03D8}"/>
    <hyperlink ref="A169" r:id="rId166" display="https://www.worldometers.info/coronavirus/country/chad/" xr:uid="{6A2851AB-DDC0-482D-AEFC-05325A41EA9D}"/>
    <hyperlink ref="A170" r:id="rId167" display="https://www.worldometers.info/coronavirus/country/china-macao-sar/" xr:uid="{59024DB2-70E1-4C5D-894F-C21382E83849}"/>
    <hyperlink ref="A171" r:id="rId168" display="https://www.worldometers.info/coronavirus/country/syria/" xr:uid="{10FB2259-8388-46D6-B24E-019A662881ED}"/>
    <hyperlink ref="A172" r:id="rId169" display="https://www.worldometers.info/coronavirus/country/eritrea/" xr:uid="{B344966B-8A84-49E4-93E6-C6BF359EEB15}"/>
    <hyperlink ref="A173" r:id="rId170" display="https://www.worldometers.info/coronavirus/country/saint-martin/" xr:uid="{CB045BC7-59B2-4312-8AFE-050BA2F76955}"/>
    <hyperlink ref="A174" r:id="rId171" display="https://www.worldometers.info/coronavirus/country/mongolia/" xr:uid="{AD0C887E-8809-40DF-9970-BC7C3754C7C7}"/>
    <hyperlink ref="A175" r:id="rId172" display="https://www.worldometers.info/coronavirus/country/malawi/" xr:uid="{BD50FA87-4530-448E-8FEF-482B068DE8AE}"/>
    <hyperlink ref="A176" r:id="rId173" display="https://www.worldometers.info/coronavirus/country/zimbabwe/" xr:uid="{B6D952F8-37D0-42C0-A7AA-68AA967F3CED}"/>
    <hyperlink ref="A177" r:id="rId174" display="https://www.worldometers.info/coronavirus/country/angola/" xr:uid="{F429DA45-AE3F-4064-B358-FD12F5E69238}"/>
    <hyperlink ref="A178" r:id="rId175" display="https://www.worldometers.info/coronavirus/country/antigua-and-barbuda/" xr:uid="{44E19213-7A53-4B81-BC99-64F8906AF14B}"/>
    <hyperlink ref="A179" r:id="rId176" display="https://www.worldometers.info/coronavirus/country/timor-leste/" xr:uid="{AE161020-B092-45F1-B2B3-2CEC6323A105}"/>
    <hyperlink ref="A180" r:id="rId177" display="https://www.worldometers.info/coronavirus/country/botswana/" xr:uid="{8610387B-4378-48A8-AB56-B34541E151ED}"/>
    <hyperlink ref="A181" r:id="rId178" display="https://www.worldometers.info/coronavirus/country/laos/" xr:uid="{6B8A67FD-AF5B-47E6-A3CB-7D16AB9A4758}"/>
    <hyperlink ref="A182" r:id="rId179" display="https://www.worldometers.info/coronavirus/country/belize/" xr:uid="{D531FEAA-F6F5-40F2-84AD-C6E5DF5683FC}"/>
    <hyperlink ref="A183" r:id="rId180" display="https://www.worldometers.info/coronavirus/country/fiji/" xr:uid="{70087E2A-CA8C-485C-B68F-93B2FD58DCEE}"/>
    <hyperlink ref="A184" r:id="rId181" display="https://www.worldometers.info/coronavirus/country/grenada/" xr:uid="{6FBAC380-8450-424D-9084-92558E5AFA6D}"/>
    <hyperlink ref="A185" r:id="rId182" display="https://www.worldometers.info/coronavirus/country/new-caledonia/" xr:uid="{D6D50001-96E7-4ED1-946F-C65E2BD03012}"/>
    <hyperlink ref="A186" r:id="rId183" display="https://www.worldometers.info/coronavirus/country/curacao/" xr:uid="{5E5C4FB7-94D6-4306-AFCB-FA94CC1323FE}"/>
    <hyperlink ref="A187" r:id="rId184" display="https://www.worldometers.info/coronavirus/country/dominica/" xr:uid="{0294F40E-34C3-40B7-B066-A552212D8B7B}"/>
    <hyperlink ref="A188" r:id="rId185" display="https://www.worldometers.info/coronavirus/country/namibia/" xr:uid="{14BE499C-B1CF-4B53-9707-73FEDDC5E1E8}"/>
    <hyperlink ref="A189" r:id="rId186" display="https://www.worldometers.info/coronavirus/country/saint-kitts-and-nevis/" xr:uid="{5DD032EF-BB13-45DC-90D4-4A0D4403125D}"/>
    <hyperlink ref="A190" r:id="rId187" display="https://www.worldometers.info/coronavirus/country/saint-lucia/" xr:uid="{2E70D84A-EFCD-448C-AEE6-14D0D71E3406}"/>
    <hyperlink ref="A191" r:id="rId188" display="https://www.worldometers.info/coronavirus/country/saint-vincent-and-the-grenadines/" xr:uid="{A7BC20CB-123C-44C9-8079-32E346666121}"/>
    <hyperlink ref="A192" r:id="rId189" display="https://www.worldometers.info/coronavirus/country/nicaragua/" xr:uid="{E6A71712-1A64-4DCF-A9FD-87A6816E864A}"/>
    <hyperlink ref="A193" r:id="rId190" display="https://www.worldometers.info/coronavirus/country/falkland-islands-malvinas/" xr:uid="{3F980246-283A-4BA0-8992-F227BE3F3555}"/>
    <hyperlink ref="A194" r:id="rId191" display="https://www.worldometers.info/coronavirus/country/turks-and-caicos-islands/" xr:uid="{C199E922-67EF-4017-99E6-35880A982045}"/>
    <hyperlink ref="A195" r:id="rId192" display="https://www.worldometers.info/coronavirus/country/burundi/" xr:uid="{EDCEBE6C-0C0A-4BD5-A6DD-DA700A151FE8}"/>
    <hyperlink ref="A196" r:id="rId193" display="https://www.worldometers.info/coronavirus/country/montserrat/" xr:uid="{68506D64-26B5-4F0C-99AB-BF8BD351C4D4}"/>
    <hyperlink ref="A197" r:id="rId194" display="https://www.worldometers.info/coronavirus/country/greenland/" xr:uid="{B31E5D1B-A282-4012-A279-DC1A3521609B}"/>
    <hyperlink ref="A198" r:id="rId195" display="https://www.worldometers.info/coronavirus/country/seychelles/" xr:uid="{33C61F4E-4136-426B-BCF5-D9148B2A5BE6}"/>
    <hyperlink ref="A199" r:id="rId196" display="https://www.worldometers.info/coronavirus/country/gambia/" xr:uid="{6E0A0A62-4B6D-4E92-B41F-C7091EE484AC}"/>
    <hyperlink ref="A200" r:id="rId197" display="https://www.worldometers.info/coronavirus/country/suriname/" xr:uid="{4138A847-3837-49A3-92D6-00091F1B4154}"/>
    <hyperlink ref="A202" r:id="rId198" display="https://www.worldometers.info/coronavirus/country/holy-see/" xr:uid="{848F8D51-4EBB-4BE3-B0EC-D18B3CBFCAFC}"/>
    <hyperlink ref="A203" r:id="rId199" display="https://www.worldometers.info/coronavirus/country/papua-new-guinea/" xr:uid="{1EAE985A-4855-4A17-988E-3DBBB879E1CB}"/>
    <hyperlink ref="A204" r:id="rId200" display="https://www.worldometers.info/coronavirus/country/sao-tome-and-principe/" xr:uid="{54B0EAD2-D546-4BFA-B153-71057370FF3B}"/>
    <hyperlink ref="A205" r:id="rId201" display="https://www.worldometers.info/coronavirus/country/mauritania/" xr:uid="{8086CC70-B14C-4899-85CF-C522E8F30873}"/>
    <hyperlink ref="A206" r:id="rId202" display="https://www.worldometers.info/coronavirus/country/bhutan/" xr:uid="{96300733-D94D-4773-BA68-F48929514DE9}"/>
    <hyperlink ref="A207" r:id="rId203" display="https://www.worldometers.info/coronavirus/country/british-virgin-islands/" xr:uid="{A2D641B4-8064-4350-AA62-E99781D8B774}"/>
    <hyperlink ref="A208" r:id="rId204" display="https://www.worldometers.info/coronavirus/country/saint-barthelemy/" xr:uid="{96745A66-4D3A-4236-8AAD-F8D50DEADB50}"/>
    <hyperlink ref="A209" r:id="rId205" display="https://www.worldometers.info/coronavirus/country/south-sudan/" xr:uid="{2E992239-B570-4A79-A5FA-9F0844D22C5E}"/>
    <hyperlink ref="A210" r:id="rId206" display="https://www.worldometers.info/coronavirus/country/western-sahara/" xr:uid="{397163E2-FBDF-456E-808A-23F1BD762B6F}"/>
    <hyperlink ref="A211" r:id="rId207" display="https://www.worldometers.info/coronavirus/country/caribbean-netherlands/" xr:uid="{8DAC9082-D7CA-4C85-A3AF-37CC7EEDB017}"/>
    <hyperlink ref="A212" r:id="rId208" display="https://www.worldometers.info/coronavirus/country/anguilla/" xr:uid="{A3E5F879-DFAF-4A4E-B58C-01FE7EBB79FB}"/>
    <hyperlink ref="A213" r:id="rId209" display="https://www.worldometers.info/coronavirus/country/saint-pierre-and-miquelon/" xr:uid="{CE0291C5-B139-474B-9C7D-452B2ED7A3B4}"/>
    <hyperlink ref="A214" r:id="rId210" display="https://www.worldometers.info/coronavirus/country/yemen/" xr:uid="{C2FA7AC2-51FF-4255-B80D-867022DB3ABF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3080001</v>
      </c>
      <c r="C2" s="1">
        <v>17486</v>
      </c>
      <c r="D2" s="1">
        <v>212265</v>
      </c>
      <c r="E2" s="2">
        <v>816</v>
      </c>
      <c r="F2" s="1">
        <v>929037</v>
      </c>
      <c r="G2" s="1">
        <v>1938699</v>
      </c>
      <c r="H2" s="1">
        <v>56278</v>
      </c>
      <c r="I2" s="2">
        <v>395</v>
      </c>
      <c r="J2" s="2">
        <v>27.2</v>
      </c>
      <c r="K2" s="2"/>
      <c r="L2" s="2"/>
      <c r="N2" s="15">
        <f t="shared" ref="N2:N65" si="0">IFERROR(B2/K2,0)</f>
        <v>0</v>
      </c>
      <c r="O2" s="15">
        <f t="shared" ref="O2:O65" si="1">IFERROR(J2/I2,0)</f>
        <v>6.8860759493670889E-2</v>
      </c>
    </row>
    <row r="3" spans="1:15" ht="15" thickBot="1" x14ac:dyDescent="0.4">
      <c r="A3" s="11" t="s">
        <v>1</v>
      </c>
      <c r="B3" s="3">
        <v>1010507</v>
      </c>
      <c r="C3" s="4">
        <v>151</v>
      </c>
      <c r="D3" s="3">
        <v>56803</v>
      </c>
      <c r="E3" s="5">
        <v>6</v>
      </c>
      <c r="F3" s="3">
        <v>139162</v>
      </c>
      <c r="G3" s="3">
        <v>814542</v>
      </c>
      <c r="H3" s="3">
        <v>14186</v>
      </c>
      <c r="I3" s="3">
        <v>3053</v>
      </c>
      <c r="J3" s="6">
        <v>172</v>
      </c>
      <c r="K3" s="3">
        <v>5696928</v>
      </c>
      <c r="L3" s="3">
        <v>17211</v>
      </c>
      <c r="N3" s="15">
        <f t="shared" si="0"/>
        <v>0.17737752697594211</v>
      </c>
      <c r="O3" s="15">
        <f t="shared" si="1"/>
        <v>5.6338028169014086E-2</v>
      </c>
    </row>
    <row r="4" spans="1:15" ht="15" thickBot="1" x14ac:dyDescent="0.4">
      <c r="A4" s="11" t="s">
        <v>2</v>
      </c>
      <c r="B4" s="3">
        <v>232128</v>
      </c>
      <c r="C4" s="7">
        <v>2706</v>
      </c>
      <c r="D4" s="3">
        <v>23822</v>
      </c>
      <c r="E4" s="5">
        <v>301</v>
      </c>
      <c r="F4" s="3">
        <v>123903</v>
      </c>
      <c r="G4" s="3">
        <v>84403</v>
      </c>
      <c r="H4" s="3">
        <v>7764</v>
      </c>
      <c r="I4" s="3">
        <v>4965</v>
      </c>
      <c r="J4" s="6">
        <v>510</v>
      </c>
      <c r="K4" s="3">
        <v>1345560</v>
      </c>
      <c r="L4" s="3">
        <v>28779</v>
      </c>
      <c r="N4" s="15">
        <f t="shared" si="0"/>
        <v>0.17251404619637919</v>
      </c>
      <c r="O4" s="15">
        <f t="shared" si="1"/>
        <v>0.1027190332326284</v>
      </c>
    </row>
    <row r="5" spans="1:15" ht="15" thickBot="1" x14ac:dyDescent="0.4">
      <c r="A5" s="11" t="s">
        <v>3</v>
      </c>
      <c r="B5" s="3">
        <v>199414</v>
      </c>
      <c r="C5" s="6"/>
      <c r="D5" s="3">
        <v>26977</v>
      </c>
      <c r="E5" s="6"/>
      <c r="F5" s="3">
        <v>66624</v>
      </c>
      <c r="G5" s="3">
        <v>105813</v>
      </c>
      <c r="H5" s="3">
        <v>1956</v>
      </c>
      <c r="I5" s="3">
        <v>3298</v>
      </c>
      <c r="J5" s="6">
        <v>446</v>
      </c>
      <c r="K5" s="3">
        <v>1789662</v>
      </c>
      <c r="L5" s="3">
        <v>29600</v>
      </c>
      <c r="N5" s="15">
        <f t="shared" si="0"/>
        <v>0.11142550939786396</v>
      </c>
      <c r="O5" s="15">
        <f t="shared" si="1"/>
        <v>0.13523347483323225</v>
      </c>
    </row>
    <row r="6" spans="1:15" ht="15" thickBot="1" x14ac:dyDescent="0.4">
      <c r="A6" s="11" t="s">
        <v>5</v>
      </c>
      <c r="B6" s="3">
        <v>165842</v>
      </c>
      <c r="C6" s="6"/>
      <c r="D6" s="3">
        <v>23293</v>
      </c>
      <c r="E6" s="6"/>
      <c r="F6" s="3">
        <v>45513</v>
      </c>
      <c r="G6" s="3">
        <v>97036</v>
      </c>
      <c r="H6" s="3">
        <v>4608</v>
      </c>
      <c r="I6" s="3">
        <v>2541</v>
      </c>
      <c r="J6" s="6">
        <v>357</v>
      </c>
      <c r="K6" s="3">
        <v>463662</v>
      </c>
      <c r="L6" s="3">
        <v>7103</v>
      </c>
      <c r="N6" s="15">
        <f t="shared" si="0"/>
        <v>0.35767865384698339</v>
      </c>
      <c r="O6" s="15">
        <f t="shared" si="1"/>
        <v>0.14049586776859505</v>
      </c>
    </row>
    <row r="7" spans="1:15" ht="15" thickBot="1" x14ac:dyDescent="0.4">
      <c r="A7" s="11" t="s">
        <v>4</v>
      </c>
      <c r="B7" s="3">
        <v>158758</v>
      </c>
      <c r="C7" s="6"/>
      <c r="D7" s="3">
        <v>6126</v>
      </c>
      <c r="E7" s="6"/>
      <c r="F7" s="3">
        <v>114500</v>
      </c>
      <c r="G7" s="3">
        <v>38132</v>
      </c>
      <c r="H7" s="3">
        <v>2409</v>
      </c>
      <c r="I7" s="3">
        <v>1895</v>
      </c>
      <c r="J7" s="6">
        <v>73</v>
      </c>
      <c r="K7" s="3">
        <v>2072669</v>
      </c>
      <c r="L7" s="3">
        <v>24738</v>
      </c>
      <c r="N7" s="15">
        <f t="shared" si="0"/>
        <v>7.6595925350357433E-2</v>
      </c>
      <c r="O7" s="15">
        <f t="shared" si="1"/>
        <v>3.8522427440633243E-2</v>
      </c>
    </row>
    <row r="8" spans="1:15" ht="15" thickBot="1" x14ac:dyDescent="0.4">
      <c r="A8" s="11" t="s">
        <v>8</v>
      </c>
      <c r="B8" s="3">
        <v>157149</v>
      </c>
      <c r="C8" s="6"/>
      <c r="D8" s="3">
        <v>21092</v>
      </c>
      <c r="E8" s="6"/>
      <c r="F8" s="6" t="s">
        <v>229</v>
      </c>
      <c r="G8" s="3">
        <v>135713</v>
      </c>
      <c r="H8" s="3">
        <v>1559</v>
      </c>
      <c r="I8" s="3">
        <v>2315</v>
      </c>
      <c r="J8" s="6">
        <v>311</v>
      </c>
      <c r="K8" s="3">
        <v>719910</v>
      </c>
      <c r="L8" s="3">
        <v>10605</v>
      </c>
      <c r="N8" s="15">
        <f t="shared" si="0"/>
        <v>0.21828978622327791</v>
      </c>
      <c r="O8" s="15">
        <f t="shared" si="1"/>
        <v>0.13434125269978403</v>
      </c>
    </row>
    <row r="9" spans="1:15" ht="15" thickBot="1" x14ac:dyDescent="0.4">
      <c r="A9" s="11" t="s">
        <v>9</v>
      </c>
      <c r="B9" s="3">
        <v>112261</v>
      </c>
      <c r="C9" s="6"/>
      <c r="D9" s="3">
        <v>2900</v>
      </c>
      <c r="E9" s="6"/>
      <c r="F9" s="3">
        <v>33791</v>
      </c>
      <c r="G9" s="3">
        <v>75570</v>
      </c>
      <c r="H9" s="3">
        <v>1736</v>
      </c>
      <c r="I9" s="3">
        <v>1331</v>
      </c>
      <c r="J9" s="6">
        <v>34</v>
      </c>
      <c r="K9" s="3">
        <v>918885</v>
      </c>
      <c r="L9" s="3">
        <v>10895</v>
      </c>
      <c r="N9" s="15">
        <f t="shared" si="0"/>
        <v>0.12217089189615675</v>
      </c>
      <c r="O9" s="15">
        <f t="shared" si="1"/>
        <v>2.5544703230653644E-2</v>
      </c>
    </row>
    <row r="10" spans="1:15" ht="15" thickBot="1" x14ac:dyDescent="0.4">
      <c r="A10" s="11" t="s">
        <v>17</v>
      </c>
      <c r="B10" s="3">
        <v>93558</v>
      </c>
      <c r="C10" s="7">
        <v>6411</v>
      </c>
      <c r="D10" s="6">
        <v>867</v>
      </c>
      <c r="E10" s="5">
        <v>73</v>
      </c>
      <c r="F10" s="3">
        <v>8456</v>
      </c>
      <c r="G10" s="3">
        <v>84235</v>
      </c>
      <c r="H10" s="3">
        <v>2300</v>
      </c>
      <c r="I10" s="6">
        <v>641</v>
      </c>
      <c r="J10" s="6">
        <v>6</v>
      </c>
      <c r="K10" s="3">
        <v>3139258</v>
      </c>
      <c r="L10" s="3">
        <v>21511</v>
      </c>
      <c r="M10" s="20"/>
      <c r="N10" s="21">
        <f t="shared" si="0"/>
        <v>2.9802583922697655E-2</v>
      </c>
      <c r="O10" s="15">
        <f t="shared" si="1"/>
        <v>9.3603744149765994E-3</v>
      </c>
    </row>
    <row r="11" spans="1:15" ht="15" thickBot="1" x14ac:dyDescent="0.4">
      <c r="A11" s="11" t="s">
        <v>7</v>
      </c>
      <c r="B11" s="3">
        <v>91472</v>
      </c>
      <c r="C11" s="6"/>
      <c r="D11" s="3">
        <v>5806</v>
      </c>
      <c r="E11" s="6"/>
      <c r="F11" s="3">
        <v>70933</v>
      </c>
      <c r="G11" s="3">
        <v>14733</v>
      </c>
      <c r="H11" s="3">
        <v>3011</v>
      </c>
      <c r="I11" s="3">
        <v>1089</v>
      </c>
      <c r="J11" s="6">
        <v>69</v>
      </c>
      <c r="K11" s="3">
        <v>432329</v>
      </c>
      <c r="L11" s="3">
        <v>5147</v>
      </c>
      <c r="N11" s="15">
        <f t="shared" si="0"/>
        <v>0.21157960719729652</v>
      </c>
      <c r="O11" s="15">
        <f t="shared" si="1"/>
        <v>6.3360881542699726E-2</v>
      </c>
    </row>
    <row r="12" spans="1:15" ht="15" thickBot="1" x14ac:dyDescent="0.4">
      <c r="A12" s="11" t="s">
        <v>6</v>
      </c>
      <c r="B12" s="3">
        <v>82836</v>
      </c>
      <c r="C12" s="4">
        <v>6</v>
      </c>
      <c r="D12" s="3">
        <v>4633</v>
      </c>
      <c r="E12" s="6"/>
      <c r="F12" s="3">
        <v>77555</v>
      </c>
      <c r="G12" s="6">
        <v>648</v>
      </c>
      <c r="H12" s="6">
        <v>50</v>
      </c>
      <c r="I12" s="6">
        <v>58</v>
      </c>
      <c r="J12" s="6">
        <v>3</v>
      </c>
      <c r="K12" s="6"/>
      <c r="L12" s="6"/>
      <c r="M12" s="20"/>
      <c r="N12" s="21">
        <f t="shared" si="0"/>
        <v>0</v>
      </c>
      <c r="O12" s="15">
        <f t="shared" si="1"/>
        <v>5.1724137931034482E-2</v>
      </c>
    </row>
    <row r="13" spans="1:15" ht="15" thickBot="1" x14ac:dyDescent="0.4">
      <c r="A13" s="11" t="s">
        <v>14</v>
      </c>
      <c r="B13" s="3">
        <v>67446</v>
      </c>
      <c r="C13" s="4">
        <v>945</v>
      </c>
      <c r="D13" s="3">
        <v>4603</v>
      </c>
      <c r="E13" s="5">
        <v>60</v>
      </c>
      <c r="F13" s="3">
        <v>31142</v>
      </c>
      <c r="G13" s="3">
        <v>31701</v>
      </c>
      <c r="H13" s="3">
        <v>8318</v>
      </c>
      <c r="I13" s="6">
        <v>317</v>
      </c>
      <c r="J13" s="6">
        <v>22</v>
      </c>
      <c r="K13" s="3">
        <v>339552</v>
      </c>
      <c r="L13" s="3">
        <v>1597</v>
      </c>
      <c r="N13" s="15">
        <f t="shared" si="0"/>
        <v>0.19863231552162849</v>
      </c>
      <c r="O13" s="15">
        <f t="shared" si="1"/>
        <v>6.9400630914826497E-2</v>
      </c>
    </row>
    <row r="14" spans="1:15" ht="15" thickBot="1" x14ac:dyDescent="0.4">
      <c r="A14" s="11" t="s">
        <v>13</v>
      </c>
      <c r="B14" s="3">
        <v>48500</v>
      </c>
      <c r="C14" s="6"/>
      <c r="D14" s="3">
        <v>2707</v>
      </c>
      <c r="E14" s="6"/>
      <c r="F14" s="3">
        <v>18268</v>
      </c>
      <c r="G14" s="3">
        <v>27525</v>
      </c>
      <c r="H14" s="6">
        <v>557</v>
      </c>
      <c r="I14" s="3">
        <v>1285</v>
      </c>
      <c r="J14" s="6">
        <v>72</v>
      </c>
      <c r="K14" s="3">
        <v>733705</v>
      </c>
      <c r="L14" s="3">
        <v>19440</v>
      </c>
      <c r="N14" s="15">
        <f t="shared" si="0"/>
        <v>6.6102861504283059E-2</v>
      </c>
      <c r="O14" s="15">
        <f t="shared" si="1"/>
        <v>5.6031128404669263E-2</v>
      </c>
    </row>
    <row r="15" spans="1:15" ht="15" thickBot="1" x14ac:dyDescent="0.4">
      <c r="A15" s="11" t="s">
        <v>10</v>
      </c>
      <c r="B15" s="3">
        <v>47334</v>
      </c>
      <c r="C15" s="4">
        <v>647</v>
      </c>
      <c r="D15" s="3">
        <v>7331</v>
      </c>
      <c r="E15" s="5">
        <v>124</v>
      </c>
      <c r="F15" s="3">
        <v>10943</v>
      </c>
      <c r="G15" s="3">
        <v>29060</v>
      </c>
      <c r="H15" s="6">
        <v>876</v>
      </c>
      <c r="I15" s="3">
        <v>4084</v>
      </c>
      <c r="J15" s="6">
        <v>633</v>
      </c>
      <c r="K15" s="3">
        <v>220204</v>
      </c>
      <c r="L15" s="3">
        <v>19000</v>
      </c>
      <c r="N15" s="15">
        <f t="shared" si="0"/>
        <v>0.21495522333835898</v>
      </c>
      <c r="O15" s="15">
        <f t="shared" si="1"/>
        <v>0.15499510284035259</v>
      </c>
    </row>
    <row r="16" spans="1:15" ht="15" thickBot="1" x14ac:dyDescent="0.4">
      <c r="A16" s="11" t="s">
        <v>12</v>
      </c>
      <c r="B16" s="3">
        <v>38245</v>
      </c>
      <c r="C16" s="6"/>
      <c r="D16" s="3">
        <v>4518</v>
      </c>
      <c r="E16" s="6"/>
      <c r="F16" s="6" t="s">
        <v>229</v>
      </c>
      <c r="G16" s="3">
        <v>33477</v>
      </c>
      <c r="H16" s="6">
        <v>905</v>
      </c>
      <c r="I16" s="3">
        <v>2232</v>
      </c>
      <c r="J16" s="6">
        <v>264</v>
      </c>
      <c r="K16" s="3">
        <v>193950</v>
      </c>
      <c r="L16" s="3">
        <v>11319</v>
      </c>
      <c r="N16" s="15">
        <f t="shared" si="0"/>
        <v>0.19718999742201598</v>
      </c>
      <c r="O16" s="15">
        <f t="shared" si="1"/>
        <v>0.11827956989247312</v>
      </c>
    </row>
    <row r="17" spans="1:15" ht="15" thickBot="1" x14ac:dyDescent="0.4">
      <c r="A17" s="11" t="s">
        <v>21</v>
      </c>
      <c r="B17" s="3">
        <v>29451</v>
      </c>
      <c r="C17" s="6"/>
      <c r="D17" s="6">
        <v>939</v>
      </c>
      <c r="E17" s="6"/>
      <c r="F17" s="3">
        <v>7137</v>
      </c>
      <c r="G17" s="3">
        <v>21375</v>
      </c>
      <c r="H17" s="6"/>
      <c r="I17" s="6">
        <v>21</v>
      </c>
      <c r="J17" s="6">
        <v>0.7</v>
      </c>
      <c r="K17" s="3">
        <v>716733</v>
      </c>
      <c r="L17" s="6">
        <v>519</v>
      </c>
      <c r="N17" s="15">
        <f t="shared" si="0"/>
        <v>4.109061533374353E-2</v>
      </c>
      <c r="O17" s="15">
        <f t="shared" si="1"/>
        <v>3.3333333333333333E-2</v>
      </c>
    </row>
    <row r="18" spans="1:15" ht="15" thickBot="1" x14ac:dyDescent="0.4">
      <c r="A18" s="11" t="s">
        <v>11</v>
      </c>
      <c r="B18" s="3">
        <v>29264</v>
      </c>
      <c r="C18" s="4">
        <v>100</v>
      </c>
      <c r="D18" s="3">
        <v>1677</v>
      </c>
      <c r="E18" s="5">
        <v>12</v>
      </c>
      <c r="F18" s="3">
        <v>22200</v>
      </c>
      <c r="G18" s="3">
        <v>5387</v>
      </c>
      <c r="H18" s="6">
        <v>185</v>
      </c>
      <c r="I18" s="3">
        <v>3381</v>
      </c>
      <c r="J18" s="6">
        <v>194</v>
      </c>
      <c r="K18" s="3">
        <v>256500</v>
      </c>
      <c r="L18" s="3">
        <v>29637</v>
      </c>
      <c r="N18" s="15">
        <f t="shared" si="0"/>
        <v>0.11408966861598441</v>
      </c>
      <c r="O18" s="15">
        <f t="shared" si="1"/>
        <v>5.7379473528541849E-2</v>
      </c>
    </row>
    <row r="19" spans="1:15" ht="15" thickBot="1" x14ac:dyDescent="0.4">
      <c r="A19" s="11" t="s">
        <v>31</v>
      </c>
      <c r="B19" s="3">
        <v>28699</v>
      </c>
      <c r="C19" s="6"/>
      <c r="D19" s="6">
        <v>782</v>
      </c>
      <c r="E19" s="6"/>
      <c r="F19" s="3">
        <v>8425</v>
      </c>
      <c r="G19" s="3">
        <v>19492</v>
      </c>
      <c r="H19" s="6">
        <v>598</v>
      </c>
      <c r="I19" s="6">
        <v>870</v>
      </c>
      <c r="J19" s="6">
        <v>24</v>
      </c>
      <c r="K19" s="3">
        <v>239563</v>
      </c>
      <c r="L19" s="3">
        <v>7266</v>
      </c>
      <c r="N19" s="15">
        <f t="shared" si="0"/>
        <v>0.11979729757934239</v>
      </c>
      <c r="O19" s="15">
        <f t="shared" si="1"/>
        <v>2.7586206896551724E-2</v>
      </c>
    </row>
    <row r="20" spans="1:15" ht="15" thickBot="1" x14ac:dyDescent="0.4">
      <c r="A20" s="11" t="s">
        <v>15</v>
      </c>
      <c r="B20" s="3">
        <v>24027</v>
      </c>
      <c r="C20" s="6"/>
      <c r="D20" s="6">
        <v>928</v>
      </c>
      <c r="E20" s="6"/>
      <c r="F20" s="3">
        <v>1357</v>
      </c>
      <c r="G20" s="3">
        <v>21742</v>
      </c>
      <c r="H20" s="6">
        <v>176</v>
      </c>
      <c r="I20" s="3">
        <v>2356</v>
      </c>
      <c r="J20" s="6">
        <v>91</v>
      </c>
      <c r="K20" s="3">
        <v>360155</v>
      </c>
      <c r="L20" s="3">
        <v>35321</v>
      </c>
      <c r="N20" s="15">
        <f t="shared" si="0"/>
        <v>6.6712943038414019E-2</v>
      </c>
      <c r="O20" s="15">
        <f t="shared" si="1"/>
        <v>3.8624787775891338E-2</v>
      </c>
    </row>
    <row r="21" spans="1:15" ht="15" thickBot="1" x14ac:dyDescent="0.4">
      <c r="A21" s="11" t="s">
        <v>32</v>
      </c>
      <c r="B21" s="3">
        <v>23240</v>
      </c>
      <c r="C21" s="6"/>
      <c r="D21" s="6">
        <v>663</v>
      </c>
      <c r="E21" s="6"/>
      <c r="F21" s="3">
        <v>1557</v>
      </c>
      <c r="G21" s="3">
        <v>21020</v>
      </c>
      <c r="H21" s="6">
        <v>146</v>
      </c>
      <c r="I21" s="3">
        <v>1317</v>
      </c>
      <c r="J21" s="6">
        <v>38</v>
      </c>
      <c r="K21" s="3">
        <v>61529</v>
      </c>
      <c r="L21" s="3">
        <v>3487</v>
      </c>
      <c r="N21" s="15">
        <f t="shared" si="0"/>
        <v>0.37770807261616474</v>
      </c>
      <c r="O21" s="15">
        <f t="shared" si="1"/>
        <v>2.8853454821564161E-2</v>
      </c>
    </row>
    <row r="22" spans="1:15" ht="15" thickBot="1" x14ac:dyDescent="0.4">
      <c r="A22" s="11" t="s">
        <v>22</v>
      </c>
      <c r="B22" s="3">
        <v>19648</v>
      </c>
      <c r="C22" s="6"/>
      <c r="D22" s="3">
        <v>1102</v>
      </c>
      <c r="E22" s="6"/>
      <c r="F22" s="3">
        <v>9233</v>
      </c>
      <c r="G22" s="3">
        <v>9313</v>
      </c>
      <c r="H22" s="6">
        <v>146</v>
      </c>
      <c r="I22" s="3">
        <v>3979</v>
      </c>
      <c r="J22" s="6">
        <v>223</v>
      </c>
      <c r="K22" s="3">
        <v>127319</v>
      </c>
      <c r="L22" s="3">
        <v>25785</v>
      </c>
      <c r="N22" s="15">
        <f t="shared" si="0"/>
        <v>0.1543210361375757</v>
      </c>
      <c r="O22" s="15">
        <f t="shared" si="1"/>
        <v>5.6044232219150537E-2</v>
      </c>
    </row>
    <row r="23" spans="1:15" ht="15" thickBot="1" x14ac:dyDescent="0.4">
      <c r="A23" s="11" t="s">
        <v>20</v>
      </c>
      <c r="B23" s="3">
        <v>18926</v>
      </c>
      <c r="C23" s="6"/>
      <c r="D23" s="3">
        <v>2274</v>
      </c>
      <c r="E23" s="6"/>
      <c r="F23" s="3">
        <v>1005</v>
      </c>
      <c r="G23" s="3">
        <v>15647</v>
      </c>
      <c r="H23" s="6">
        <v>399</v>
      </c>
      <c r="I23" s="3">
        <v>1874</v>
      </c>
      <c r="J23" s="6">
        <v>225</v>
      </c>
      <c r="K23" s="3">
        <v>94500</v>
      </c>
      <c r="L23" s="3">
        <v>9357</v>
      </c>
      <c r="N23" s="15">
        <f t="shared" si="0"/>
        <v>0.20027513227513227</v>
      </c>
      <c r="O23" s="15">
        <f t="shared" si="1"/>
        <v>0.1200640341515475</v>
      </c>
    </row>
    <row r="24" spans="1:15" ht="15" thickBot="1" x14ac:dyDescent="0.4">
      <c r="A24" s="11" t="s">
        <v>38</v>
      </c>
      <c r="B24" s="3">
        <v>18811</v>
      </c>
      <c r="C24" s="6"/>
      <c r="D24" s="6">
        <v>144</v>
      </c>
      <c r="E24" s="6"/>
      <c r="F24" s="3">
        <v>2531</v>
      </c>
      <c r="G24" s="3">
        <v>16136</v>
      </c>
      <c r="H24" s="6">
        <v>117</v>
      </c>
      <c r="I24" s="6">
        <v>540</v>
      </c>
      <c r="J24" s="6">
        <v>4</v>
      </c>
      <c r="K24" s="3">
        <v>200000</v>
      </c>
      <c r="L24" s="3">
        <v>5745</v>
      </c>
      <c r="N24" s="15">
        <f t="shared" si="0"/>
        <v>9.4055E-2</v>
      </c>
      <c r="O24" s="15">
        <f t="shared" si="1"/>
        <v>7.4074074074074077E-3</v>
      </c>
    </row>
    <row r="25" spans="1:15" ht="15" thickBot="1" x14ac:dyDescent="0.4">
      <c r="A25" s="11" t="s">
        <v>19</v>
      </c>
      <c r="B25" s="3">
        <v>15589</v>
      </c>
      <c r="C25" s="4">
        <v>34</v>
      </c>
      <c r="D25" s="6">
        <v>208</v>
      </c>
      <c r="E25" s="5">
        <v>4</v>
      </c>
      <c r="F25" s="3">
        <v>7375</v>
      </c>
      <c r="G25" s="3">
        <v>8006</v>
      </c>
      <c r="H25" s="6">
        <v>117</v>
      </c>
      <c r="I25" s="3">
        <v>1801</v>
      </c>
      <c r="J25" s="6">
        <v>24</v>
      </c>
      <c r="K25" s="3">
        <v>302691</v>
      </c>
      <c r="L25" s="3">
        <v>34971</v>
      </c>
      <c r="N25" s="15">
        <f t="shared" si="0"/>
        <v>5.1501366079599327E-2</v>
      </c>
      <c r="O25" s="15">
        <f t="shared" si="1"/>
        <v>1.3325930038867296E-2</v>
      </c>
    </row>
    <row r="26" spans="1:15" ht="15" thickBot="1" x14ac:dyDescent="0.4">
      <c r="A26" s="11" t="s">
        <v>37</v>
      </c>
      <c r="B26" s="3">
        <v>15529</v>
      </c>
      <c r="C26" s="4">
        <v>852</v>
      </c>
      <c r="D26" s="3">
        <v>1434</v>
      </c>
      <c r="E26" s="5">
        <v>83</v>
      </c>
      <c r="F26" s="3">
        <v>9086</v>
      </c>
      <c r="G26" s="3">
        <v>5009</v>
      </c>
      <c r="H26" s="6">
        <v>378</v>
      </c>
      <c r="I26" s="6">
        <v>120</v>
      </c>
      <c r="J26" s="6">
        <v>11</v>
      </c>
      <c r="K26" s="3">
        <v>71103</v>
      </c>
      <c r="L26" s="6">
        <v>551</v>
      </c>
      <c r="N26" s="15">
        <f t="shared" si="0"/>
        <v>0.21840147391811879</v>
      </c>
      <c r="O26" s="15">
        <f t="shared" si="1"/>
        <v>9.166666666666666E-2</v>
      </c>
    </row>
    <row r="27" spans="1:15" ht="15" thickBot="1" x14ac:dyDescent="0.4">
      <c r="A27" s="11" t="s">
        <v>16</v>
      </c>
      <c r="B27" s="3">
        <v>15357</v>
      </c>
      <c r="C27" s="4">
        <v>83</v>
      </c>
      <c r="D27" s="6">
        <v>569</v>
      </c>
      <c r="E27" s="5">
        <v>20</v>
      </c>
      <c r="F27" s="3">
        <v>12580</v>
      </c>
      <c r="G27" s="3">
        <v>2208</v>
      </c>
      <c r="H27" s="6">
        <v>140</v>
      </c>
      <c r="I27" s="3">
        <v>1705</v>
      </c>
      <c r="J27" s="6">
        <v>63</v>
      </c>
      <c r="K27" s="3">
        <v>232537</v>
      </c>
      <c r="L27" s="3">
        <v>25819</v>
      </c>
      <c r="N27" s="15">
        <f t="shared" si="0"/>
        <v>6.6041103136275092E-2</v>
      </c>
      <c r="O27" s="15">
        <f t="shared" si="1"/>
        <v>3.6950146627565982E-2</v>
      </c>
    </row>
    <row r="28" spans="1:15" ht="15" thickBot="1" x14ac:dyDescent="0.4">
      <c r="A28" s="11" t="s">
        <v>52</v>
      </c>
      <c r="B28" s="3">
        <v>14951</v>
      </c>
      <c r="C28" s="4">
        <v>528</v>
      </c>
      <c r="D28" s="6">
        <v>14</v>
      </c>
      <c r="E28" s="6"/>
      <c r="F28" s="3">
        <v>1095</v>
      </c>
      <c r="G28" s="3">
        <v>13842</v>
      </c>
      <c r="H28" s="6">
        <v>20</v>
      </c>
      <c r="I28" s="3">
        <v>2556</v>
      </c>
      <c r="J28" s="6">
        <v>2</v>
      </c>
      <c r="K28" s="3">
        <v>121774</v>
      </c>
      <c r="L28" s="3">
        <v>20815</v>
      </c>
      <c r="N28" s="15">
        <f t="shared" si="0"/>
        <v>0.12277661898270567</v>
      </c>
      <c r="O28" s="15">
        <f t="shared" si="1"/>
        <v>7.8247261345852897E-4</v>
      </c>
    </row>
    <row r="29" spans="1:15" ht="15" thickBot="1" x14ac:dyDescent="0.4">
      <c r="A29" s="11" t="s">
        <v>33</v>
      </c>
      <c r="B29" s="3">
        <v>14079</v>
      </c>
      <c r="C29" s="4">
        <v>164</v>
      </c>
      <c r="D29" s="6">
        <v>301</v>
      </c>
      <c r="E29" s="5">
        <v>9</v>
      </c>
      <c r="F29" s="3">
        <v>3233</v>
      </c>
      <c r="G29" s="3">
        <v>10545</v>
      </c>
      <c r="H29" s="6">
        <v>111</v>
      </c>
      <c r="I29" s="6">
        <v>64</v>
      </c>
      <c r="J29" s="6">
        <v>1</v>
      </c>
      <c r="K29" s="3">
        <v>157223</v>
      </c>
      <c r="L29" s="6">
        <v>712</v>
      </c>
      <c r="N29" s="15">
        <f t="shared" si="0"/>
        <v>8.9547966900517098E-2</v>
      </c>
      <c r="O29" s="15">
        <f t="shared" si="1"/>
        <v>1.5625E-2</v>
      </c>
    </row>
    <row r="30" spans="1:15" ht="15" thickBot="1" x14ac:dyDescent="0.4">
      <c r="A30" s="11" t="s">
        <v>25</v>
      </c>
      <c r="B30" s="3">
        <v>13813</v>
      </c>
      <c r="C30" s="6"/>
      <c r="D30" s="6">
        <v>198</v>
      </c>
      <c r="E30" s="6"/>
      <c r="F30" s="3">
        <v>7327</v>
      </c>
      <c r="G30" s="3">
        <v>6288</v>
      </c>
      <c r="H30" s="6">
        <v>426</v>
      </c>
      <c r="I30" s="6">
        <v>723</v>
      </c>
      <c r="J30" s="6">
        <v>10</v>
      </c>
      <c r="K30" s="3">
        <v>161235</v>
      </c>
      <c r="L30" s="3">
        <v>8434</v>
      </c>
      <c r="N30" s="15">
        <f t="shared" si="0"/>
        <v>8.5669984804788046E-2</v>
      </c>
      <c r="O30" s="15">
        <f t="shared" si="1"/>
        <v>1.3831258644536652E-2</v>
      </c>
    </row>
    <row r="31" spans="1:15" ht="15" thickBot="1" x14ac:dyDescent="0.4">
      <c r="A31" s="11" t="s">
        <v>29</v>
      </c>
      <c r="B31" s="3">
        <v>13614</v>
      </c>
      <c r="C31" s="6"/>
      <c r="D31" s="6">
        <v>385</v>
      </c>
      <c r="E31" s="6"/>
      <c r="F31" s="3">
        <v>1899</v>
      </c>
      <c r="G31" s="3">
        <v>11330</v>
      </c>
      <c r="H31" s="6">
        <v>300</v>
      </c>
      <c r="I31" s="6">
        <v>108</v>
      </c>
      <c r="J31" s="6">
        <v>3</v>
      </c>
      <c r="K31" s="3">
        <v>150692</v>
      </c>
      <c r="L31" s="3">
        <v>1191</v>
      </c>
      <c r="N31" s="15">
        <f t="shared" si="0"/>
        <v>9.0343216627292749E-2</v>
      </c>
      <c r="O31" s="15">
        <f t="shared" si="1"/>
        <v>2.7777777777777776E-2</v>
      </c>
    </row>
    <row r="32" spans="1:15" ht="15" thickBot="1" x14ac:dyDescent="0.4">
      <c r="A32" s="11" t="s">
        <v>49</v>
      </c>
      <c r="B32" s="3">
        <v>12208</v>
      </c>
      <c r="C32" s="4">
        <v>919</v>
      </c>
      <c r="D32" s="6">
        <v>79</v>
      </c>
      <c r="E32" s="5">
        <v>4</v>
      </c>
      <c r="F32" s="3">
        <v>1993</v>
      </c>
      <c r="G32" s="3">
        <v>10136</v>
      </c>
      <c r="H32" s="6">
        <v>92</v>
      </c>
      <c r="I32" s="3">
        <v>1292</v>
      </c>
      <c r="J32" s="6">
        <v>8</v>
      </c>
      <c r="K32" s="3">
        <v>161028</v>
      </c>
      <c r="L32" s="3">
        <v>17041</v>
      </c>
      <c r="N32" s="15">
        <f t="shared" si="0"/>
        <v>7.5812902103981922E-2</v>
      </c>
      <c r="O32" s="15">
        <f t="shared" si="1"/>
        <v>6.1919504643962852E-3</v>
      </c>
    </row>
    <row r="33" spans="1:15" ht="15" thickBot="1" x14ac:dyDescent="0.4">
      <c r="A33" s="11" t="s">
        <v>26</v>
      </c>
      <c r="B33" s="3">
        <v>12089</v>
      </c>
      <c r="C33" s="4">
        <v>187</v>
      </c>
      <c r="D33" s="6">
        <v>570</v>
      </c>
      <c r="E33" s="5">
        <v>8</v>
      </c>
      <c r="F33" s="3">
        <v>2655</v>
      </c>
      <c r="G33" s="3">
        <v>8864</v>
      </c>
      <c r="H33" s="6">
        <v>160</v>
      </c>
      <c r="I33" s="6">
        <v>319</v>
      </c>
      <c r="J33" s="6">
        <v>15</v>
      </c>
      <c r="K33" s="3">
        <v>297859</v>
      </c>
      <c r="L33" s="3">
        <v>7870</v>
      </c>
      <c r="N33" s="15">
        <f t="shared" si="0"/>
        <v>4.0586317687227848E-2</v>
      </c>
      <c r="O33" s="15">
        <f t="shared" si="1"/>
        <v>4.7021943573667714E-2</v>
      </c>
    </row>
    <row r="34" spans="1:15" ht="15" thickBot="1" x14ac:dyDescent="0.4">
      <c r="A34" s="11" t="s">
        <v>30</v>
      </c>
      <c r="B34" s="3">
        <v>11616</v>
      </c>
      <c r="C34" s="4">
        <v>277</v>
      </c>
      <c r="D34" s="6">
        <v>650</v>
      </c>
      <c r="E34" s="5">
        <v>9</v>
      </c>
      <c r="F34" s="3">
        <v>3404</v>
      </c>
      <c r="G34" s="3">
        <v>7562</v>
      </c>
      <c r="H34" s="6">
        <v>243</v>
      </c>
      <c r="I34" s="6">
        <v>604</v>
      </c>
      <c r="J34" s="6">
        <v>34</v>
      </c>
      <c r="K34" s="3">
        <v>150309</v>
      </c>
      <c r="L34" s="3">
        <v>7813</v>
      </c>
      <c r="N34" s="15">
        <f t="shared" si="0"/>
        <v>7.7280801548809452E-2</v>
      </c>
      <c r="O34" s="15">
        <f t="shared" si="1"/>
        <v>5.6291390728476824E-2</v>
      </c>
    </row>
    <row r="35" spans="1:15" ht="15" thickBot="1" x14ac:dyDescent="0.4">
      <c r="A35" s="11" t="s">
        <v>40</v>
      </c>
      <c r="B35" s="3">
        <v>11380</v>
      </c>
      <c r="C35" s="4">
        <v>541</v>
      </c>
      <c r="D35" s="6">
        <v>89</v>
      </c>
      <c r="E35" s="5">
        <v>7</v>
      </c>
      <c r="F35" s="3">
        <v>2181</v>
      </c>
      <c r="G35" s="3">
        <v>9110</v>
      </c>
      <c r="H35" s="6">
        <v>1</v>
      </c>
      <c r="I35" s="3">
        <v>1151</v>
      </c>
      <c r="J35" s="6">
        <v>9</v>
      </c>
      <c r="K35" s="3">
        <v>1057326</v>
      </c>
      <c r="L35" s="3">
        <v>106904</v>
      </c>
      <c r="N35" s="15">
        <f t="shared" si="0"/>
        <v>1.076300024779491E-2</v>
      </c>
      <c r="O35" s="15">
        <f t="shared" si="1"/>
        <v>7.819287576020852E-3</v>
      </c>
    </row>
    <row r="36" spans="1:15" ht="15" thickBot="1" x14ac:dyDescent="0.4">
      <c r="A36" s="11" t="s">
        <v>44</v>
      </c>
      <c r="B36" s="3">
        <v>11244</v>
      </c>
      <c r="C36" s="6"/>
      <c r="D36" s="6">
        <v>10</v>
      </c>
      <c r="E36" s="6"/>
      <c r="F36" s="3">
        <v>1066</v>
      </c>
      <c r="G36" s="3">
        <v>10168</v>
      </c>
      <c r="H36" s="6">
        <v>72</v>
      </c>
      <c r="I36" s="3">
        <v>3903</v>
      </c>
      <c r="J36" s="6">
        <v>3</v>
      </c>
      <c r="K36" s="3">
        <v>85709</v>
      </c>
      <c r="L36" s="3">
        <v>29749</v>
      </c>
      <c r="N36" s="15">
        <f t="shared" si="0"/>
        <v>0.13118808993221248</v>
      </c>
      <c r="O36" s="15">
        <f t="shared" si="1"/>
        <v>7.6863950807071484E-4</v>
      </c>
    </row>
    <row r="37" spans="1:15" ht="15" thickBot="1" x14ac:dyDescent="0.4">
      <c r="A37" s="11" t="s">
        <v>18</v>
      </c>
      <c r="B37" s="3">
        <v>10752</v>
      </c>
      <c r="C37" s="4">
        <v>14</v>
      </c>
      <c r="D37" s="6">
        <v>244</v>
      </c>
      <c r="E37" s="5">
        <v>1</v>
      </c>
      <c r="F37" s="3">
        <v>8854</v>
      </c>
      <c r="G37" s="3">
        <v>1654</v>
      </c>
      <c r="H37" s="6">
        <v>55</v>
      </c>
      <c r="I37" s="6">
        <v>210</v>
      </c>
      <c r="J37" s="6">
        <v>5</v>
      </c>
      <c r="K37" s="3">
        <v>608514</v>
      </c>
      <c r="L37" s="3">
        <v>11869</v>
      </c>
      <c r="N37" s="15">
        <f t="shared" si="0"/>
        <v>1.7669273015904319E-2</v>
      </c>
      <c r="O37" s="15">
        <f t="shared" si="1"/>
        <v>2.3809523809523808E-2</v>
      </c>
    </row>
    <row r="38" spans="1:15" ht="15" thickBot="1" x14ac:dyDescent="0.4">
      <c r="A38" s="11" t="s">
        <v>36</v>
      </c>
      <c r="B38" s="3">
        <v>9511</v>
      </c>
      <c r="C38" s="4">
        <v>415</v>
      </c>
      <c r="D38" s="6">
        <v>773</v>
      </c>
      <c r="E38" s="5">
        <v>8</v>
      </c>
      <c r="F38" s="3">
        <v>1254</v>
      </c>
      <c r="G38" s="3">
        <v>7484</v>
      </c>
      <c r="H38" s="6"/>
      <c r="I38" s="6">
        <v>35</v>
      </c>
      <c r="J38" s="6">
        <v>3</v>
      </c>
      <c r="K38" s="3">
        <v>79618</v>
      </c>
      <c r="L38" s="6">
        <v>291</v>
      </c>
      <c r="N38" s="15">
        <f t="shared" si="0"/>
        <v>0.11945791152754402</v>
      </c>
      <c r="O38" s="15">
        <f t="shared" si="1"/>
        <v>8.5714285714285715E-2</v>
      </c>
    </row>
    <row r="39" spans="1:15" ht="15" thickBot="1" x14ac:dyDescent="0.4">
      <c r="A39" s="11" t="s">
        <v>48</v>
      </c>
      <c r="B39" s="3">
        <v>9410</v>
      </c>
      <c r="C39" s="4">
        <v>401</v>
      </c>
      <c r="D39" s="6">
        <v>239</v>
      </c>
      <c r="E39" s="5">
        <v>19</v>
      </c>
      <c r="F39" s="6">
        <v>992</v>
      </c>
      <c r="G39" s="3">
        <v>8179</v>
      </c>
      <c r="H39" s="6">
        <v>121</v>
      </c>
      <c r="I39" s="6">
        <v>215</v>
      </c>
      <c r="J39" s="6">
        <v>5</v>
      </c>
      <c r="K39" s="3">
        <v>98719</v>
      </c>
      <c r="L39" s="3">
        <v>2257</v>
      </c>
      <c r="N39" s="15">
        <f t="shared" si="0"/>
        <v>9.5321062814655744E-2</v>
      </c>
      <c r="O39" s="15">
        <f t="shared" si="1"/>
        <v>2.3255813953488372E-2</v>
      </c>
    </row>
    <row r="40" spans="1:15" ht="15" thickBot="1" x14ac:dyDescent="0.4">
      <c r="A40" s="11" t="s">
        <v>27</v>
      </c>
      <c r="B40" s="3">
        <v>8851</v>
      </c>
      <c r="C40" s="4">
        <v>153</v>
      </c>
      <c r="D40" s="6">
        <v>427</v>
      </c>
      <c r="E40" s="6"/>
      <c r="F40" s="3">
        <v>5959</v>
      </c>
      <c r="G40" s="3">
        <v>2465</v>
      </c>
      <c r="H40" s="6">
        <v>72</v>
      </c>
      <c r="I40" s="3">
        <v>1528</v>
      </c>
      <c r="J40" s="6">
        <v>74</v>
      </c>
      <c r="K40" s="3">
        <v>166846</v>
      </c>
      <c r="L40" s="3">
        <v>28805</v>
      </c>
      <c r="N40" s="15">
        <f t="shared" si="0"/>
        <v>5.3048919362765665E-2</v>
      </c>
      <c r="O40" s="15">
        <f t="shared" si="1"/>
        <v>4.8429319371727751E-2</v>
      </c>
    </row>
    <row r="41" spans="1:15" ht="15" thickBot="1" x14ac:dyDescent="0.4">
      <c r="A41" s="11" t="s">
        <v>41</v>
      </c>
      <c r="B41" s="3">
        <v>8275</v>
      </c>
      <c r="C41" s="6"/>
      <c r="D41" s="6">
        <v>162</v>
      </c>
      <c r="E41" s="6"/>
      <c r="F41" s="3">
        <v>1209</v>
      </c>
      <c r="G41" s="3">
        <v>6904</v>
      </c>
      <c r="H41" s="6">
        <v>85</v>
      </c>
      <c r="I41" s="6">
        <v>947</v>
      </c>
      <c r="J41" s="6">
        <v>19</v>
      </c>
      <c r="K41" s="3">
        <v>67917</v>
      </c>
      <c r="L41" s="3">
        <v>7773</v>
      </c>
      <c r="N41" s="15">
        <f t="shared" si="0"/>
        <v>0.12183989281034203</v>
      </c>
      <c r="O41" s="15">
        <f t="shared" si="1"/>
        <v>2.0063357972544878E-2</v>
      </c>
    </row>
    <row r="42" spans="1:15" ht="15" thickBot="1" x14ac:dyDescent="0.4">
      <c r="A42" s="11" t="s">
        <v>35</v>
      </c>
      <c r="B42" s="3">
        <v>7958</v>
      </c>
      <c r="C42" s="4">
        <v>181</v>
      </c>
      <c r="D42" s="6">
        <v>530</v>
      </c>
      <c r="E42" s="5">
        <v>19</v>
      </c>
      <c r="F42" s="6">
        <v>975</v>
      </c>
      <c r="G42" s="3">
        <v>6453</v>
      </c>
      <c r="H42" s="6">
        <v>31</v>
      </c>
      <c r="I42" s="6">
        <v>73</v>
      </c>
      <c r="J42" s="6">
        <v>5</v>
      </c>
      <c r="K42" s="3">
        <v>89889</v>
      </c>
      <c r="L42" s="6">
        <v>820</v>
      </c>
      <c r="M42" s="20"/>
      <c r="N42" s="21">
        <f t="shared" si="0"/>
        <v>8.8531410962409199E-2</v>
      </c>
      <c r="O42" s="15">
        <f t="shared" si="1"/>
        <v>6.8493150684931503E-2</v>
      </c>
    </row>
    <row r="43" spans="1:15" ht="15" thickBot="1" x14ac:dyDescent="0.4">
      <c r="A43" s="11" t="s">
        <v>23</v>
      </c>
      <c r="B43" s="3">
        <v>7599</v>
      </c>
      <c r="C43" s="6"/>
      <c r="D43" s="6">
        <v>206</v>
      </c>
      <c r="E43" s="5">
        <v>1</v>
      </c>
      <c r="F43" s="6">
        <v>32</v>
      </c>
      <c r="G43" s="3">
        <v>7361</v>
      </c>
      <c r="H43" s="6">
        <v>52</v>
      </c>
      <c r="I43" s="3">
        <v>1402</v>
      </c>
      <c r="J43" s="6">
        <v>38</v>
      </c>
      <c r="K43" s="3">
        <v>164316</v>
      </c>
      <c r="L43" s="3">
        <v>30310</v>
      </c>
      <c r="N43" s="15">
        <f t="shared" si="0"/>
        <v>4.6246257211714013E-2</v>
      </c>
      <c r="O43" s="15">
        <f t="shared" si="1"/>
        <v>2.710413694721826E-2</v>
      </c>
    </row>
    <row r="44" spans="1:15" ht="15" thickBot="1" x14ac:dyDescent="0.4">
      <c r="A44" s="11" t="s">
        <v>28</v>
      </c>
      <c r="B44" s="3">
        <v>7449</v>
      </c>
      <c r="C44" s="4">
        <v>4</v>
      </c>
      <c r="D44" s="6">
        <v>223</v>
      </c>
      <c r="E44" s="6"/>
      <c r="F44" s="3">
        <v>2842</v>
      </c>
      <c r="G44" s="3">
        <v>4384</v>
      </c>
      <c r="H44" s="6">
        <v>73</v>
      </c>
      <c r="I44" s="6">
        <v>696</v>
      </c>
      <c r="J44" s="6">
        <v>21</v>
      </c>
      <c r="K44" s="3">
        <v>226255</v>
      </c>
      <c r="L44" s="3">
        <v>21128</v>
      </c>
      <c r="N44" s="15">
        <f t="shared" si="0"/>
        <v>3.2923029325318778E-2</v>
      </c>
      <c r="O44" s="15">
        <f t="shared" si="1"/>
        <v>3.017241379310345E-2</v>
      </c>
    </row>
    <row r="45" spans="1:15" ht="15" thickBot="1" x14ac:dyDescent="0.4">
      <c r="A45" s="11" t="s">
        <v>24</v>
      </c>
      <c r="B45" s="3">
        <v>6731</v>
      </c>
      <c r="C45" s="4">
        <v>11</v>
      </c>
      <c r="D45" s="6">
        <v>84</v>
      </c>
      <c r="E45" s="5">
        <v>1</v>
      </c>
      <c r="F45" s="3">
        <v>5626</v>
      </c>
      <c r="G45" s="3">
        <v>1021</v>
      </c>
      <c r="H45" s="6">
        <v>42</v>
      </c>
      <c r="I45" s="6">
        <v>264</v>
      </c>
      <c r="J45" s="6">
        <v>3</v>
      </c>
      <c r="K45" s="3">
        <v>530679</v>
      </c>
      <c r="L45" s="3">
        <v>20811</v>
      </c>
      <c r="N45" s="15">
        <f t="shared" si="0"/>
        <v>1.2683750440473431E-2</v>
      </c>
      <c r="O45" s="15">
        <f t="shared" si="1"/>
        <v>1.1363636363636364E-2</v>
      </c>
    </row>
    <row r="46" spans="1:15" ht="15" thickBot="1" x14ac:dyDescent="0.4">
      <c r="A46" s="11" t="s">
        <v>91</v>
      </c>
      <c r="B46" s="3">
        <v>6462</v>
      </c>
      <c r="C46" s="4">
        <v>549</v>
      </c>
      <c r="D46" s="6">
        <v>155</v>
      </c>
      <c r="E46" s="5">
        <v>3</v>
      </c>
      <c r="F46" s="6">
        <v>139</v>
      </c>
      <c r="G46" s="3">
        <v>6168</v>
      </c>
      <c r="H46" s="6">
        <v>1</v>
      </c>
      <c r="I46" s="6">
        <v>39</v>
      </c>
      <c r="J46" s="6">
        <v>0.9</v>
      </c>
      <c r="K46" s="3">
        <v>54733</v>
      </c>
      <c r="L46" s="6">
        <v>332</v>
      </c>
      <c r="N46" s="15">
        <f t="shared" si="0"/>
        <v>0.11806405641934482</v>
      </c>
      <c r="O46" s="15">
        <f t="shared" si="1"/>
        <v>2.3076923076923078E-2</v>
      </c>
    </row>
    <row r="47" spans="1:15" ht="15" thickBot="1" x14ac:dyDescent="0.4">
      <c r="A47" s="11" t="s">
        <v>46</v>
      </c>
      <c r="B47" s="3">
        <v>6293</v>
      </c>
      <c r="C47" s="6"/>
      <c r="D47" s="6">
        <v>282</v>
      </c>
      <c r="E47" s="6"/>
      <c r="F47" s="6">
        <v>993</v>
      </c>
      <c r="G47" s="3">
        <v>5018</v>
      </c>
      <c r="H47" s="6">
        <v>144</v>
      </c>
      <c r="I47" s="6">
        <v>580</v>
      </c>
      <c r="J47" s="6">
        <v>26</v>
      </c>
      <c r="K47" s="3">
        <v>22498</v>
      </c>
      <c r="L47" s="3">
        <v>2074</v>
      </c>
      <c r="N47" s="15">
        <f t="shared" si="0"/>
        <v>0.27971375233354073</v>
      </c>
      <c r="O47" s="15">
        <f t="shared" si="1"/>
        <v>4.4827586206896551E-2</v>
      </c>
    </row>
    <row r="48" spans="1:15" ht="15" thickBot="1" x14ac:dyDescent="0.4">
      <c r="A48" s="11" t="s">
        <v>43</v>
      </c>
      <c r="B48" s="3">
        <v>6021</v>
      </c>
      <c r="C48" s="4">
        <v>242</v>
      </c>
      <c r="D48" s="6">
        <v>167</v>
      </c>
      <c r="E48" s="5">
        <v>2</v>
      </c>
      <c r="F48" s="6">
        <v>455</v>
      </c>
      <c r="G48" s="3">
        <v>5399</v>
      </c>
      <c r="H48" s="6">
        <v>89</v>
      </c>
      <c r="I48" s="3">
        <v>1395</v>
      </c>
      <c r="J48" s="6">
        <v>39</v>
      </c>
      <c r="K48" s="3">
        <v>27834</v>
      </c>
      <c r="L48" s="3">
        <v>6451</v>
      </c>
      <c r="N48" s="15">
        <f t="shared" si="0"/>
        <v>0.21631817201983186</v>
      </c>
      <c r="O48" s="15">
        <f t="shared" si="1"/>
        <v>2.7956989247311829E-2</v>
      </c>
    </row>
    <row r="49" spans="1:15" ht="15" thickBot="1" x14ac:dyDescent="0.4">
      <c r="A49" s="11" t="s">
        <v>34</v>
      </c>
      <c r="B49" s="3">
        <v>5851</v>
      </c>
      <c r="C49" s="4">
        <v>31</v>
      </c>
      <c r="D49" s="6">
        <v>100</v>
      </c>
      <c r="E49" s="5">
        <v>1</v>
      </c>
      <c r="F49" s="3">
        <v>4032</v>
      </c>
      <c r="G49" s="3">
        <v>1719</v>
      </c>
      <c r="H49" s="6">
        <v>36</v>
      </c>
      <c r="I49" s="6">
        <v>181</v>
      </c>
      <c r="J49" s="6">
        <v>3</v>
      </c>
      <c r="K49" s="3">
        <v>144686</v>
      </c>
      <c r="L49" s="3">
        <v>4470</v>
      </c>
      <c r="N49" s="15">
        <f t="shared" si="0"/>
        <v>4.0439296130931814E-2</v>
      </c>
      <c r="O49" s="15">
        <f t="shared" si="1"/>
        <v>1.6574585635359115E-2</v>
      </c>
    </row>
    <row r="50" spans="1:15" ht="15" thickBot="1" x14ac:dyDescent="0.4">
      <c r="A50" s="11" t="s">
        <v>47</v>
      </c>
      <c r="B50" s="3">
        <v>5597</v>
      </c>
      <c r="C50" s="6"/>
      <c r="D50" s="6">
        <v>253</v>
      </c>
      <c r="E50" s="6"/>
      <c r="F50" s="3">
        <v>1210</v>
      </c>
      <c r="G50" s="3">
        <v>4134</v>
      </c>
      <c r="H50" s="6">
        <v>118</v>
      </c>
      <c r="I50" s="6">
        <v>110</v>
      </c>
      <c r="J50" s="6">
        <v>5</v>
      </c>
      <c r="K50" s="3">
        <v>90899</v>
      </c>
      <c r="L50" s="3">
        <v>1786</v>
      </c>
      <c r="N50" s="15">
        <f t="shared" si="0"/>
        <v>6.1573834695651218E-2</v>
      </c>
      <c r="O50" s="15">
        <f t="shared" si="1"/>
        <v>4.5454545454545456E-2</v>
      </c>
    </row>
    <row r="51" spans="1:15" ht="15" thickBot="1" x14ac:dyDescent="0.4">
      <c r="A51" s="11" t="s">
        <v>51</v>
      </c>
      <c r="B51" s="3">
        <v>4793</v>
      </c>
      <c r="C51" s="6"/>
      <c r="D51" s="6">
        <v>90</v>
      </c>
      <c r="E51" s="6"/>
      <c r="F51" s="3">
        <v>1473</v>
      </c>
      <c r="G51" s="3">
        <v>3230</v>
      </c>
      <c r="H51" s="6">
        <v>36</v>
      </c>
      <c r="I51" s="6">
        <v>81</v>
      </c>
      <c r="J51" s="6">
        <v>2</v>
      </c>
      <c r="K51" s="3">
        <v>178470</v>
      </c>
      <c r="L51" s="3">
        <v>3009</v>
      </c>
      <c r="N51" s="15">
        <f t="shared" si="0"/>
        <v>2.6856054238807641E-2</v>
      </c>
      <c r="O51" s="15">
        <f t="shared" si="1"/>
        <v>2.4691358024691357E-2</v>
      </c>
    </row>
    <row r="52" spans="1:15" ht="15" thickBot="1" x14ac:dyDescent="0.4">
      <c r="A52" s="11" t="s">
        <v>54</v>
      </c>
      <c r="B52" s="3">
        <v>4782</v>
      </c>
      <c r="C52" s="6"/>
      <c r="D52" s="6">
        <v>337</v>
      </c>
      <c r="E52" s="6"/>
      <c r="F52" s="3">
        <v>1236</v>
      </c>
      <c r="G52" s="3">
        <v>3209</v>
      </c>
      <c r="H52" s="6"/>
      <c r="I52" s="6">
        <v>47</v>
      </c>
      <c r="J52" s="6">
        <v>3</v>
      </c>
      <c r="K52" s="3">
        <v>90000</v>
      </c>
      <c r="L52" s="6">
        <v>879</v>
      </c>
      <c r="N52" s="15">
        <f t="shared" si="0"/>
        <v>5.3133333333333331E-2</v>
      </c>
      <c r="O52" s="15">
        <f t="shared" si="1"/>
        <v>6.3829787234042548E-2</v>
      </c>
    </row>
    <row r="53" spans="1:15" ht="15" thickBot="1" x14ac:dyDescent="0.4">
      <c r="A53" s="11" t="s">
        <v>42</v>
      </c>
      <c r="B53" s="3">
        <v>4695</v>
      </c>
      <c r="C53" s="6"/>
      <c r="D53" s="6">
        <v>193</v>
      </c>
      <c r="E53" s="6"/>
      <c r="F53" s="3">
        <v>2500</v>
      </c>
      <c r="G53" s="3">
        <v>2002</v>
      </c>
      <c r="H53" s="6">
        <v>56</v>
      </c>
      <c r="I53" s="6">
        <v>847</v>
      </c>
      <c r="J53" s="6">
        <v>35</v>
      </c>
      <c r="K53" s="3">
        <v>82437</v>
      </c>
      <c r="L53" s="3">
        <v>14878</v>
      </c>
      <c r="N53" s="15">
        <f t="shared" si="0"/>
        <v>5.6952581971687469E-2</v>
      </c>
      <c r="O53" s="15">
        <f t="shared" si="1"/>
        <v>4.1322314049586778E-2</v>
      </c>
    </row>
    <row r="54" spans="1:15" ht="15" thickBot="1" x14ac:dyDescent="0.4">
      <c r="A54" s="11" t="s">
        <v>57</v>
      </c>
      <c r="B54" s="3">
        <v>4246</v>
      </c>
      <c r="C54" s="4">
        <v>126</v>
      </c>
      <c r="D54" s="6">
        <v>163</v>
      </c>
      <c r="E54" s="5">
        <v>1</v>
      </c>
      <c r="F54" s="6">
        <v>739</v>
      </c>
      <c r="G54" s="3">
        <v>3344</v>
      </c>
      <c r="H54" s="6">
        <v>1</v>
      </c>
      <c r="I54" s="6">
        <v>115</v>
      </c>
      <c r="J54" s="6">
        <v>4</v>
      </c>
      <c r="K54" s="3">
        <v>30368</v>
      </c>
      <c r="L54" s="6">
        <v>823</v>
      </c>
      <c r="M54" s="20"/>
      <c r="N54" s="21">
        <f t="shared" si="0"/>
        <v>0.13981822971548999</v>
      </c>
      <c r="O54" s="15">
        <f t="shared" si="1"/>
        <v>3.4782608695652174E-2</v>
      </c>
    </row>
    <row r="55" spans="1:15" ht="15" thickBot="1" x14ac:dyDescent="0.4">
      <c r="A55" s="11" t="s">
        <v>53</v>
      </c>
      <c r="B55" s="3">
        <v>4003</v>
      </c>
      <c r="C55" s="6"/>
      <c r="D55" s="6">
        <v>197</v>
      </c>
      <c r="E55" s="6"/>
      <c r="F55" s="3">
        <v>1140</v>
      </c>
      <c r="G55" s="3">
        <v>2666</v>
      </c>
      <c r="H55" s="6">
        <v>144</v>
      </c>
      <c r="I55" s="6">
        <v>89</v>
      </c>
      <c r="J55" s="6">
        <v>4</v>
      </c>
      <c r="K55" s="3">
        <v>51900</v>
      </c>
      <c r="L55" s="3">
        <v>1148</v>
      </c>
      <c r="M55" s="20"/>
      <c r="N55" s="21">
        <f t="shared" si="0"/>
        <v>7.71290944123314E-2</v>
      </c>
      <c r="O55" s="15">
        <f t="shared" si="1"/>
        <v>4.49438202247191E-2</v>
      </c>
    </row>
    <row r="56" spans="1:15" ht="15" thickBot="1" x14ac:dyDescent="0.4">
      <c r="A56" s="11" t="s">
        <v>39</v>
      </c>
      <c r="B56" s="3">
        <v>3729</v>
      </c>
      <c r="C56" s="6"/>
      <c r="D56" s="6">
        <v>88</v>
      </c>
      <c r="E56" s="6"/>
      <c r="F56" s="3">
        <v>3123</v>
      </c>
      <c r="G56" s="6">
        <v>518</v>
      </c>
      <c r="H56" s="6">
        <v>20</v>
      </c>
      <c r="I56" s="3">
        <v>5957</v>
      </c>
      <c r="J56" s="6">
        <v>141</v>
      </c>
      <c r="K56" s="3">
        <v>39102</v>
      </c>
      <c r="L56" s="3">
        <v>62465</v>
      </c>
      <c r="N56" s="15">
        <f t="shared" si="0"/>
        <v>9.536596593524628E-2</v>
      </c>
      <c r="O56" s="15">
        <f t="shared" si="1"/>
        <v>2.3669632365284538E-2</v>
      </c>
    </row>
    <row r="57" spans="1:15" ht="15" thickBot="1" x14ac:dyDescent="0.4">
      <c r="A57" s="11" t="s">
        <v>55</v>
      </c>
      <c r="B57" s="3">
        <v>3517</v>
      </c>
      <c r="C57" s="6"/>
      <c r="D57" s="6">
        <v>432</v>
      </c>
      <c r="E57" s="6"/>
      <c r="F57" s="3">
        <v>1558</v>
      </c>
      <c r="G57" s="3">
        <v>1527</v>
      </c>
      <c r="H57" s="6">
        <v>40</v>
      </c>
      <c r="I57" s="6">
        <v>80</v>
      </c>
      <c r="J57" s="6">
        <v>10</v>
      </c>
      <c r="K57" s="3">
        <v>6500</v>
      </c>
      <c r="L57" s="6">
        <v>148</v>
      </c>
      <c r="N57" s="15">
        <f t="shared" si="0"/>
        <v>0.54107692307692312</v>
      </c>
      <c r="O57" s="15">
        <f t="shared" si="1"/>
        <v>0.125</v>
      </c>
    </row>
    <row r="58" spans="1:15" ht="15" thickBot="1" x14ac:dyDescent="0.4">
      <c r="A58" s="11" t="s">
        <v>59</v>
      </c>
      <c r="B58" s="3">
        <v>3481</v>
      </c>
      <c r="C58" s="6"/>
      <c r="D58" s="6">
        <v>102</v>
      </c>
      <c r="E58" s="6"/>
      <c r="F58" s="6">
        <v>925</v>
      </c>
      <c r="G58" s="3">
        <v>2454</v>
      </c>
      <c r="H58" s="6">
        <v>212</v>
      </c>
      <c r="I58" s="6">
        <v>863</v>
      </c>
      <c r="J58" s="6">
        <v>25</v>
      </c>
      <c r="K58" s="3">
        <v>11763</v>
      </c>
      <c r="L58" s="3">
        <v>2916</v>
      </c>
      <c r="N58" s="15">
        <f t="shared" si="0"/>
        <v>0.2959279095468843</v>
      </c>
      <c r="O58" s="15">
        <f t="shared" si="1"/>
        <v>2.8968713789107765E-2</v>
      </c>
    </row>
    <row r="59" spans="1:15" ht="15" thickBot="1" x14ac:dyDescent="0.4">
      <c r="A59" s="11" t="s">
        <v>66</v>
      </c>
      <c r="B59" s="3">
        <v>3288</v>
      </c>
      <c r="C59" s="6"/>
      <c r="D59" s="6">
        <v>22</v>
      </c>
      <c r="E59" s="6"/>
      <c r="F59" s="3">
        <v>1012</v>
      </c>
      <c r="G59" s="3">
        <v>2254</v>
      </c>
      <c r="H59" s="6">
        <v>64</v>
      </c>
      <c r="I59" s="6">
        <v>770</v>
      </c>
      <c r="J59" s="6">
        <v>5</v>
      </c>
      <c r="K59" s="3">
        <v>179000</v>
      </c>
      <c r="L59" s="3">
        <v>41915</v>
      </c>
      <c r="M59" s="20"/>
      <c r="N59" s="21">
        <f t="shared" si="0"/>
        <v>1.8368715083798882E-2</v>
      </c>
      <c r="O59" s="15">
        <f t="shared" si="1"/>
        <v>6.4935064935064939E-3</v>
      </c>
    </row>
    <row r="60" spans="1:15" ht="15" thickBot="1" x14ac:dyDescent="0.4">
      <c r="A60" s="11" t="s">
        <v>73</v>
      </c>
      <c r="B60" s="3">
        <v>2982</v>
      </c>
      <c r="C60" s="4">
        <v>147</v>
      </c>
      <c r="D60" s="6">
        <v>25</v>
      </c>
      <c r="E60" s="6"/>
      <c r="F60" s="6">
        <v>725</v>
      </c>
      <c r="G60" s="3">
        <v>2232</v>
      </c>
      <c r="H60" s="6">
        <v>41</v>
      </c>
      <c r="I60" s="6">
        <v>159</v>
      </c>
      <c r="J60" s="6">
        <v>1</v>
      </c>
      <c r="K60" s="3">
        <v>216276</v>
      </c>
      <c r="L60" s="3">
        <v>11518</v>
      </c>
      <c r="N60" s="15">
        <f t="shared" si="0"/>
        <v>1.3787937635243856E-2</v>
      </c>
      <c r="O60" s="15">
        <f t="shared" si="1"/>
        <v>6.2893081761006293E-3</v>
      </c>
    </row>
    <row r="61" spans="1:15" ht="15" thickBot="1" x14ac:dyDescent="0.4">
      <c r="A61" s="11" t="s">
        <v>45</v>
      </c>
      <c r="B61" s="3">
        <v>2938</v>
      </c>
      <c r="C61" s="4">
        <v>7</v>
      </c>
      <c r="D61" s="6">
        <v>54</v>
      </c>
      <c r="E61" s="5">
        <v>2</v>
      </c>
      <c r="F61" s="3">
        <v>2652</v>
      </c>
      <c r="G61" s="6">
        <v>232</v>
      </c>
      <c r="H61" s="6">
        <v>61</v>
      </c>
      <c r="I61" s="6">
        <v>42</v>
      </c>
      <c r="J61" s="6">
        <v>0.8</v>
      </c>
      <c r="K61" s="3">
        <v>178083</v>
      </c>
      <c r="L61" s="3">
        <v>2551</v>
      </c>
      <c r="M61" s="20"/>
      <c r="N61" s="21">
        <f t="shared" si="0"/>
        <v>1.6497925124801357E-2</v>
      </c>
      <c r="O61" s="15">
        <f t="shared" si="1"/>
        <v>1.9047619047619049E-2</v>
      </c>
    </row>
    <row r="62" spans="1:15" ht="15" thickBot="1" x14ac:dyDescent="0.4">
      <c r="A62" s="11" t="s">
        <v>70</v>
      </c>
      <c r="B62" s="3">
        <v>2723</v>
      </c>
      <c r="C62" s="6"/>
      <c r="D62" s="6">
        <v>8</v>
      </c>
      <c r="E62" s="6"/>
      <c r="F62" s="3">
        <v>1218</v>
      </c>
      <c r="G62" s="3">
        <v>1497</v>
      </c>
      <c r="H62" s="6">
        <v>2</v>
      </c>
      <c r="I62" s="3">
        <v>1600</v>
      </c>
      <c r="J62" s="6">
        <v>5</v>
      </c>
      <c r="K62" s="3">
        <v>117374</v>
      </c>
      <c r="L62" s="3">
        <v>68980</v>
      </c>
      <c r="N62" s="15">
        <f t="shared" si="0"/>
        <v>2.319934568132636E-2</v>
      </c>
      <c r="O62" s="15">
        <f t="shared" si="1"/>
        <v>3.1250000000000002E-3</v>
      </c>
    </row>
    <row r="63" spans="1:15" ht="15" thickBot="1" x14ac:dyDescent="0.4">
      <c r="A63" s="11" t="s">
        <v>63</v>
      </c>
      <c r="B63" s="3">
        <v>2649</v>
      </c>
      <c r="C63" s="4">
        <v>66</v>
      </c>
      <c r="D63" s="6">
        <v>291</v>
      </c>
      <c r="E63" s="5">
        <v>11</v>
      </c>
      <c r="F63" s="6">
        <v>516</v>
      </c>
      <c r="G63" s="3">
        <v>1842</v>
      </c>
      <c r="H63" s="6">
        <v>49</v>
      </c>
      <c r="I63" s="6">
        <v>274</v>
      </c>
      <c r="J63" s="6">
        <v>30</v>
      </c>
      <c r="K63" s="3">
        <v>67172</v>
      </c>
      <c r="L63" s="3">
        <v>6953</v>
      </c>
      <c r="N63" s="15">
        <f t="shared" si="0"/>
        <v>3.9436074554874058E-2</v>
      </c>
      <c r="O63" s="15">
        <f t="shared" si="1"/>
        <v>0.10948905109489052</v>
      </c>
    </row>
    <row r="64" spans="1:15" ht="15" thickBot="1" x14ac:dyDescent="0.4">
      <c r="A64" s="11" t="s">
        <v>50</v>
      </c>
      <c r="B64" s="3">
        <v>2534</v>
      </c>
      <c r="C64" s="6"/>
      <c r="D64" s="6">
        <v>136</v>
      </c>
      <c r="E64" s="6"/>
      <c r="F64" s="6">
        <v>577</v>
      </c>
      <c r="G64" s="3">
        <v>1821</v>
      </c>
      <c r="H64" s="6">
        <v>43</v>
      </c>
      <c r="I64" s="6">
        <v>243</v>
      </c>
      <c r="J64" s="6">
        <v>13</v>
      </c>
      <c r="K64" s="3">
        <v>66094</v>
      </c>
      <c r="L64" s="3">
        <v>6341</v>
      </c>
      <c r="N64" s="15">
        <f t="shared" si="0"/>
        <v>3.8339334886676554E-2</v>
      </c>
      <c r="O64" s="15">
        <f t="shared" si="1"/>
        <v>5.3497942386831275E-2</v>
      </c>
    </row>
    <row r="65" spans="1:15" ht="15" thickBot="1" x14ac:dyDescent="0.4">
      <c r="A65" s="11" t="s">
        <v>87</v>
      </c>
      <c r="B65" s="3">
        <v>2131</v>
      </c>
      <c r="C65" s="4">
        <v>82</v>
      </c>
      <c r="D65" s="6">
        <v>10</v>
      </c>
      <c r="E65" s="6"/>
      <c r="F65" s="6">
        <v>364</v>
      </c>
      <c r="G65" s="3">
        <v>1757</v>
      </c>
      <c r="H65" s="6">
        <v>3</v>
      </c>
      <c r="I65" s="6">
        <v>417</v>
      </c>
      <c r="J65" s="6">
        <v>2</v>
      </c>
      <c r="K65" s="6"/>
      <c r="L65" s="6"/>
      <c r="N65" s="15">
        <f t="shared" si="0"/>
        <v>0</v>
      </c>
      <c r="O65" s="15">
        <f t="shared" si="1"/>
        <v>4.7961630695443642E-3</v>
      </c>
    </row>
    <row r="66" spans="1:15" ht="15" thickBot="1" x14ac:dyDescent="0.4">
      <c r="A66" s="11" t="s">
        <v>58</v>
      </c>
      <c r="B66" s="3">
        <v>2039</v>
      </c>
      <c r="C66" s="6"/>
      <c r="D66" s="6">
        <v>59</v>
      </c>
      <c r="E66" s="6"/>
      <c r="F66" s="3">
        <v>1166</v>
      </c>
      <c r="G66" s="6">
        <v>814</v>
      </c>
      <c r="H66" s="6">
        <v>21</v>
      </c>
      <c r="I66" s="6">
        <v>497</v>
      </c>
      <c r="J66" s="6">
        <v>14</v>
      </c>
      <c r="K66" s="3">
        <v>32817</v>
      </c>
      <c r="L66" s="3">
        <v>7994</v>
      </c>
      <c r="N66" s="15">
        <f t="shared" ref="N66:N129" si="2">IFERROR(B66/K66,0)</f>
        <v>6.2132431361794194E-2</v>
      </c>
      <c r="O66" s="15">
        <f t="shared" ref="O66:O129" si="3">IFERROR(J66/I66,0)</f>
        <v>2.8169014084507043E-2</v>
      </c>
    </row>
    <row r="67" spans="1:15" ht="15" thickBot="1" x14ac:dyDescent="0.4">
      <c r="A67" s="11" t="s">
        <v>79</v>
      </c>
      <c r="B67" s="3">
        <v>1939</v>
      </c>
      <c r="C67" s="4">
        <v>35</v>
      </c>
      <c r="D67" s="6">
        <v>8</v>
      </c>
      <c r="E67" s="6"/>
      <c r="F67" s="6">
        <v>934</v>
      </c>
      <c r="G67" s="6">
        <v>997</v>
      </c>
      <c r="H67" s="6">
        <v>8</v>
      </c>
      <c r="I67" s="6">
        <v>58</v>
      </c>
      <c r="J67" s="6">
        <v>0.2</v>
      </c>
      <c r="K67" s="3">
        <v>242536</v>
      </c>
      <c r="L67" s="3">
        <v>7247</v>
      </c>
      <c r="N67" s="15">
        <f t="shared" si="2"/>
        <v>7.9946894481643955E-3</v>
      </c>
      <c r="O67" s="15">
        <f t="shared" si="3"/>
        <v>3.4482758620689659E-3</v>
      </c>
    </row>
    <row r="68" spans="1:15" ht="15" thickBot="1" x14ac:dyDescent="0.4">
      <c r="A68" s="11" t="s">
        <v>68</v>
      </c>
      <c r="B68" s="3">
        <v>1867</v>
      </c>
      <c r="C68" s="4">
        <v>59</v>
      </c>
      <c r="D68" s="6">
        <v>30</v>
      </c>
      <c r="E68" s="5">
        <v>1</v>
      </c>
      <c r="F68" s="6">
        <v>866</v>
      </c>
      <c r="G68" s="6">
        <v>971</v>
      </c>
      <c r="H68" s="6">
        <v>10</v>
      </c>
      <c r="I68" s="6">
        <v>630</v>
      </c>
      <c r="J68" s="6">
        <v>10</v>
      </c>
      <c r="K68" s="3">
        <v>19296</v>
      </c>
      <c r="L68" s="3">
        <v>6512</v>
      </c>
      <c r="N68" s="15">
        <f t="shared" si="2"/>
        <v>9.6755804311774454E-2</v>
      </c>
      <c r="O68" s="15">
        <f t="shared" si="3"/>
        <v>1.5873015873015872E-2</v>
      </c>
    </row>
    <row r="69" spans="1:15" ht="15" thickBot="1" x14ac:dyDescent="0.4">
      <c r="A69" s="11" t="s">
        <v>62</v>
      </c>
      <c r="B69" s="3">
        <v>1847</v>
      </c>
      <c r="C69" s="6"/>
      <c r="D69" s="6">
        <v>88</v>
      </c>
      <c r="E69" s="6"/>
      <c r="F69" s="3">
        <v>1286</v>
      </c>
      <c r="G69" s="6">
        <v>473</v>
      </c>
      <c r="H69" s="6"/>
      <c r="I69" s="6">
        <v>46</v>
      </c>
      <c r="J69" s="6">
        <v>2</v>
      </c>
      <c r="K69" s="3">
        <v>73782</v>
      </c>
      <c r="L69" s="3">
        <v>1834</v>
      </c>
      <c r="N69" s="15">
        <f t="shared" si="2"/>
        <v>2.5033205930985878E-2</v>
      </c>
      <c r="O69" s="15">
        <f t="shared" si="3"/>
        <v>4.3478260869565216E-2</v>
      </c>
    </row>
    <row r="70" spans="1:15" ht="15" thickBot="1" x14ac:dyDescent="0.4">
      <c r="A70" s="11" t="s">
        <v>85</v>
      </c>
      <c r="B70" s="3">
        <v>1828</v>
      </c>
      <c r="C70" s="4">
        <v>125</v>
      </c>
      <c r="D70" s="6">
        <v>58</v>
      </c>
      <c r="E70" s="5">
        <v>1</v>
      </c>
      <c r="F70" s="6">
        <v>228</v>
      </c>
      <c r="G70" s="3">
        <v>1542</v>
      </c>
      <c r="H70" s="6">
        <v>7</v>
      </c>
      <c r="I70" s="6">
        <v>47</v>
      </c>
      <c r="J70" s="6">
        <v>1</v>
      </c>
      <c r="K70" s="3">
        <v>9000</v>
      </c>
      <c r="L70" s="6">
        <v>231</v>
      </c>
      <c r="N70" s="15">
        <f t="shared" si="2"/>
        <v>0.2031111111111111</v>
      </c>
      <c r="O70" s="15">
        <f t="shared" si="3"/>
        <v>2.1276595744680851E-2</v>
      </c>
    </row>
    <row r="71" spans="1:15" ht="15" thickBot="1" x14ac:dyDescent="0.4">
      <c r="A71" s="11" t="s">
        <v>56</v>
      </c>
      <c r="B71" s="3">
        <v>1792</v>
      </c>
      <c r="C71" s="6"/>
      <c r="D71" s="6">
        <v>10</v>
      </c>
      <c r="E71" s="6"/>
      <c r="F71" s="3">
        <v>1624</v>
      </c>
      <c r="G71" s="6">
        <v>158</v>
      </c>
      <c r="H71" s="6">
        <v>1</v>
      </c>
      <c r="I71" s="3">
        <v>5251</v>
      </c>
      <c r="J71" s="6">
        <v>29</v>
      </c>
      <c r="K71" s="3">
        <v>46377</v>
      </c>
      <c r="L71" s="3">
        <v>135906</v>
      </c>
      <c r="N71" s="15">
        <f t="shared" si="2"/>
        <v>3.8639843025637707E-2</v>
      </c>
      <c r="O71" s="15">
        <f t="shared" si="3"/>
        <v>5.5227575699866695E-3</v>
      </c>
    </row>
    <row r="72" spans="1:15" ht="15" thickBot="1" x14ac:dyDescent="0.4">
      <c r="A72" s="11" t="s">
        <v>72</v>
      </c>
      <c r="B72" s="3">
        <v>1705</v>
      </c>
      <c r="C72" s="6"/>
      <c r="D72" s="6">
        <v>58</v>
      </c>
      <c r="E72" s="6"/>
      <c r="F72" s="6">
        <v>805</v>
      </c>
      <c r="G72" s="6">
        <v>842</v>
      </c>
      <c r="H72" s="6">
        <v>12</v>
      </c>
      <c r="I72" s="6">
        <v>64</v>
      </c>
      <c r="J72" s="6">
        <v>2</v>
      </c>
      <c r="K72" s="6"/>
      <c r="L72" s="6"/>
      <c r="N72" s="15">
        <f t="shared" si="2"/>
        <v>0</v>
      </c>
      <c r="O72" s="15">
        <f t="shared" si="3"/>
        <v>3.125E-2</v>
      </c>
    </row>
    <row r="73" spans="1:15" ht="15" thickBot="1" x14ac:dyDescent="0.4">
      <c r="A73" s="11" t="s">
        <v>69</v>
      </c>
      <c r="B73" s="3">
        <v>1678</v>
      </c>
      <c r="C73" s="6"/>
      <c r="D73" s="6">
        <v>22</v>
      </c>
      <c r="E73" s="6"/>
      <c r="F73" s="3">
        <v>1162</v>
      </c>
      <c r="G73" s="6">
        <v>494</v>
      </c>
      <c r="H73" s="6">
        <v>15</v>
      </c>
      <c r="I73" s="6">
        <v>165</v>
      </c>
      <c r="J73" s="6">
        <v>2</v>
      </c>
      <c r="K73" s="3">
        <v>128807</v>
      </c>
      <c r="L73" s="3">
        <v>12704</v>
      </c>
      <c r="N73" s="15">
        <f t="shared" si="2"/>
        <v>1.3027242308259645E-2</v>
      </c>
      <c r="O73" s="15">
        <f t="shared" si="3"/>
        <v>1.2121212121212121E-2</v>
      </c>
    </row>
    <row r="74" spans="1:15" ht="15" thickBot="1" x14ac:dyDescent="0.4">
      <c r="A74" s="11" t="s">
        <v>61</v>
      </c>
      <c r="B74" s="3">
        <v>1647</v>
      </c>
      <c r="C74" s="6"/>
      <c r="D74" s="6">
        <v>50</v>
      </c>
      <c r="E74" s="6"/>
      <c r="F74" s="6">
        <v>233</v>
      </c>
      <c r="G74" s="3">
        <v>1364</v>
      </c>
      <c r="H74" s="6">
        <v>7</v>
      </c>
      <c r="I74" s="3">
        <v>1242</v>
      </c>
      <c r="J74" s="6">
        <v>38</v>
      </c>
      <c r="K74" s="3">
        <v>48406</v>
      </c>
      <c r="L74" s="3">
        <v>36491</v>
      </c>
      <c r="N74" s="15">
        <f t="shared" si="2"/>
        <v>3.4024707680866011E-2</v>
      </c>
      <c r="O74" s="15">
        <f t="shared" si="3"/>
        <v>3.0595813204508857E-2</v>
      </c>
    </row>
    <row r="75" spans="1:15" ht="15" thickBot="1" x14ac:dyDescent="0.4">
      <c r="A75" s="11" t="s">
        <v>71</v>
      </c>
      <c r="B75" s="3">
        <v>1585</v>
      </c>
      <c r="C75" s="4">
        <v>20</v>
      </c>
      <c r="D75" s="6">
        <v>63</v>
      </c>
      <c r="E75" s="5">
        <v>3</v>
      </c>
      <c r="F75" s="6">
        <v>682</v>
      </c>
      <c r="G75" s="6">
        <v>840</v>
      </c>
      <c r="H75" s="6">
        <v>4</v>
      </c>
      <c r="I75" s="6">
        <v>483</v>
      </c>
      <c r="J75" s="6">
        <v>19</v>
      </c>
      <c r="K75" s="3">
        <v>27603</v>
      </c>
      <c r="L75" s="3">
        <v>8413</v>
      </c>
      <c r="M75" s="20"/>
      <c r="N75" s="21">
        <f t="shared" si="2"/>
        <v>5.7421294786798534E-2</v>
      </c>
      <c r="O75" s="15">
        <f t="shared" si="3"/>
        <v>3.9337474120082816E-2</v>
      </c>
    </row>
    <row r="76" spans="1:15" ht="15" thickBot="1" x14ac:dyDescent="0.4">
      <c r="A76" s="11" t="s">
        <v>96</v>
      </c>
      <c r="B76" s="3">
        <v>1550</v>
      </c>
      <c r="C76" s="6"/>
      <c r="D76" s="6">
        <v>11</v>
      </c>
      <c r="E76" s="6"/>
      <c r="F76" s="6">
        <v>155</v>
      </c>
      <c r="G76" s="3">
        <v>1384</v>
      </c>
      <c r="H76" s="6">
        <v>4</v>
      </c>
      <c r="I76" s="6">
        <v>50</v>
      </c>
      <c r="J76" s="6">
        <v>0.4</v>
      </c>
      <c r="K76" s="3">
        <v>100622</v>
      </c>
      <c r="L76" s="3">
        <v>3238</v>
      </c>
      <c r="N76" s="15">
        <f t="shared" si="2"/>
        <v>1.5404185963308222E-2</v>
      </c>
      <c r="O76" s="15">
        <f t="shared" si="3"/>
        <v>8.0000000000000002E-3</v>
      </c>
    </row>
    <row r="77" spans="1:15" ht="15" thickBot="1" x14ac:dyDescent="0.4">
      <c r="A77" s="11" t="s">
        <v>60</v>
      </c>
      <c r="B77" s="3">
        <v>1472</v>
      </c>
      <c r="C77" s="4">
        <v>3</v>
      </c>
      <c r="D77" s="6">
        <v>19</v>
      </c>
      <c r="E77" s="6"/>
      <c r="F77" s="3">
        <v>1214</v>
      </c>
      <c r="G77" s="6">
        <v>239</v>
      </c>
      <c r="H77" s="6">
        <v>1</v>
      </c>
      <c r="I77" s="6">
        <v>305</v>
      </c>
      <c r="J77" s="6">
        <v>4</v>
      </c>
      <c r="K77" s="3">
        <v>126066</v>
      </c>
      <c r="L77" s="3">
        <v>26143</v>
      </c>
      <c r="N77" s="15">
        <f t="shared" si="2"/>
        <v>1.167642346072692E-2</v>
      </c>
      <c r="O77" s="15">
        <f t="shared" si="3"/>
        <v>1.3114754098360656E-2</v>
      </c>
    </row>
    <row r="78" spans="1:15" ht="15" thickBot="1" x14ac:dyDescent="0.4">
      <c r="A78" s="11" t="s">
        <v>64</v>
      </c>
      <c r="B78" s="3">
        <v>1408</v>
      </c>
      <c r="C78" s="4">
        <v>6</v>
      </c>
      <c r="D78" s="6">
        <v>86</v>
      </c>
      <c r="E78" s="5">
        <v>3</v>
      </c>
      <c r="F78" s="6">
        <v>223</v>
      </c>
      <c r="G78" s="3">
        <v>1099</v>
      </c>
      <c r="H78" s="6">
        <v>24</v>
      </c>
      <c r="I78" s="6">
        <v>677</v>
      </c>
      <c r="J78" s="6">
        <v>41</v>
      </c>
      <c r="K78" s="3">
        <v>50290</v>
      </c>
      <c r="L78" s="3">
        <v>24190</v>
      </c>
      <c r="N78" s="15">
        <f t="shared" si="2"/>
        <v>2.7997613839729568E-2</v>
      </c>
      <c r="O78" s="15">
        <f t="shared" si="3"/>
        <v>6.0561299852289516E-2</v>
      </c>
    </row>
    <row r="79" spans="1:15" ht="15" thickBot="1" x14ac:dyDescent="0.4">
      <c r="A79" s="11" t="s">
        <v>76</v>
      </c>
      <c r="B79" s="3">
        <v>1399</v>
      </c>
      <c r="C79" s="6"/>
      <c r="D79" s="6">
        <v>65</v>
      </c>
      <c r="E79" s="6"/>
      <c r="F79" s="6">
        <v>553</v>
      </c>
      <c r="G79" s="6">
        <v>781</v>
      </c>
      <c r="H79" s="6">
        <v>13</v>
      </c>
      <c r="I79" s="6">
        <v>672</v>
      </c>
      <c r="J79" s="6">
        <v>31</v>
      </c>
      <c r="K79" s="3">
        <v>15120</v>
      </c>
      <c r="L79" s="3">
        <v>7257</v>
      </c>
      <c r="N79" s="15">
        <f t="shared" si="2"/>
        <v>9.2526455026455026E-2</v>
      </c>
      <c r="O79" s="15">
        <f t="shared" si="3"/>
        <v>4.6130952380952384E-2</v>
      </c>
    </row>
    <row r="80" spans="1:15" ht="15" thickBot="1" x14ac:dyDescent="0.4">
      <c r="A80" s="11" t="s">
        <v>86</v>
      </c>
      <c r="B80" s="3">
        <v>1389</v>
      </c>
      <c r="C80" s="6"/>
      <c r="D80" s="6">
        <v>56</v>
      </c>
      <c r="E80" s="6"/>
      <c r="F80" s="6">
        <v>525</v>
      </c>
      <c r="G80" s="6">
        <v>808</v>
      </c>
      <c r="H80" s="6">
        <v>12</v>
      </c>
      <c r="I80" s="6">
        <v>123</v>
      </c>
      <c r="J80" s="6">
        <v>5</v>
      </c>
      <c r="K80" s="3">
        <v>41651</v>
      </c>
      <c r="L80" s="3">
        <v>3677</v>
      </c>
      <c r="N80" s="15">
        <f t="shared" si="2"/>
        <v>3.3348539050683058E-2</v>
      </c>
      <c r="O80" s="15">
        <f t="shared" si="3"/>
        <v>4.065040650406504E-2</v>
      </c>
    </row>
    <row r="81" spans="1:15" ht="15" thickBot="1" x14ac:dyDescent="0.4">
      <c r="A81" s="11" t="s">
        <v>78</v>
      </c>
      <c r="B81" s="3">
        <v>1387</v>
      </c>
      <c r="C81" s="4">
        <v>24</v>
      </c>
      <c r="D81" s="6">
        <v>58</v>
      </c>
      <c r="E81" s="6"/>
      <c r="F81" s="6">
        <v>222</v>
      </c>
      <c r="G81" s="3">
        <v>1107</v>
      </c>
      <c r="H81" s="6">
        <v>39</v>
      </c>
      <c r="I81" s="6">
        <v>200</v>
      </c>
      <c r="J81" s="6">
        <v>8</v>
      </c>
      <c r="K81" s="3">
        <v>27000</v>
      </c>
      <c r="L81" s="3">
        <v>3886</v>
      </c>
      <c r="N81" s="15">
        <f t="shared" si="2"/>
        <v>5.1370370370370372E-2</v>
      </c>
      <c r="O81" s="15">
        <f t="shared" si="3"/>
        <v>0.04</v>
      </c>
    </row>
    <row r="82" spans="1:15" ht="15" thickBot="1" x14ac:dyDescent="0.4">
      <c r="A82" s="11" t="s">
        <v>75</v>
      </c>
      <c r="B82" s="3">
        <v>1384</v>
      </c>
      <c r="C82" s="4">
        <v>3</v>
      </c>
      <c r="D82" s="6">
        <v>20</v>
      </c>
      <c r="E82" s="5">
        <v>2</v>
      </c>
      <c r="F82" s="6">
        <v>423</v>
      </c>
      <c r="G82" s="6">
        <v>941</v>
      </c>
      <c r="H82" s="6">
        <v>6</v>
      </c>
      <c r="I82" s="6">
        <v>253</v>
      </c>
      <c r="J82" s="6">
        <v>4</v>
      </c>
      <c r="K82" s="3">
        <v>75866</v>
      </c>
      <c r="L82" s="3">
        <v>13896</v>
      </c>
      <c r="M82" s="20"/>
      <c r="N82" s="21">
        <f t="shared" si="2"/>
        <v>1.8242691060554136E-2</v>
      </c>
      <c r="O82" s="15">
        <f t="shared" si="3"/>
        <v>1.5810276679841896E-2</v>
      </c>
    </row>
    <row r="83" spans="1:15" ht="15" thickBot="1" x14ac:dyDescent="0.4">
      <c r="A83" s="11" t="s">
        <v>65</v>
      </c>
      <c r="B83" s="3">
        <v>1344</v>
      </c>
      <c r="C83" s="6"/>
      <c r="D83" s="6">
        <v>44</v>
      </c>
      <c r="E83" s="5">
        <v>3</v>
      </c>
      <c r="F83" s="6">
        <v>536</v>
      </c>
      <c r="G83" s="6">
        <v>764</v>
      </c>
      <c r="H83" s="6">
        <v>17</v>
      </c>
      <c r="I83" s="6">
        <v>494</v>
      </c>
      <c r="J83" s="6">
        <v>16</v>
      </c>
      <c r="K83" s="3">
        <v>111809</v>
      </c>
      <c r="L83" s="3">
        <v>41072</v>
      </c>
      <c r="N83" s="15">
        <f t="shared" si="2"/>
        <v>1.2020499244246885E-2</v>
      </c>
      <c r="O83" s="15">
        <f t="shared" si="3"/>
        <v>3.2388663967611336E-2</v>
      </c>
    </row>
    <row r="84" spans="1:15" ht="15" thickBot="1" x14ac:dyDescent="0.4">
      <c r="A84" s="11" t="s">
        <v>104</v>
      </c>
      <c r="B84" s="3">
        <v>1337</v>
      </c>
      <c r="C84" s="6"/>
      <c r="D84" s="6">
        <v>40</v>
      </c>
      <c r="E84" s="6"/>
      <c r="F84" s="6">
        <v>255</v>
      </c>
      <c r="G84" s="3">
        <v>1042</v>
      </c>
      <c r="H84" s="6">
        <v>2</v>
      </c>
      <c r="I84" s="6">
        <v>6</v>
      </c>
      <c r="J84" s="6">
        <v>0.2</v>
      </c>
      <c r="K84" s="3">
        <v>10918</v>
      </c>
      <c r="L84" s="6">
        <v>53</v>
      </c>
      <c r="N84" s="15">
        <f t="shared" si="2"/>
        <v>0.12245832570067779</v>
      </c>
      <c r="O84" s="15">
        <f t="shared" si="3"/>
        <v>3.3333333333333333E-2</v>
      </c>
    </row>
    <row r="85" spans="1:15" ht="15" thickBot="1" x14ac:dyDescent="0.4">
      <c r="A85" s="11" t="s">
        <v>89</v>
      </c>
      <c r="B85" s="3">
        <v>1164</v>
      </c>
      <c r="C85" s="6"/>
      <c r="D85" s="6">
        <v>14</v>
      </c>
      <c r="E85" s="6"/>
      <c r="F85" s="6">
        <v>499</v>
      </c>
      <c r="G85" s="6">
        <v>651</v>
      </c>
      <c r="H85" s="6"/>
      <c r="I85" s="6">
        <v>44</v>
      </c>
      <c r="J85" s="6">
        <v>0.5</v>
      </c>
      <c r="K85" s="6"/>
      <c r="L85" s="6"/>
      <c r="N85" s="15">
        <f t="shared" si="2"/>
        <v>0</v>
      </c>
      <c r="O85" s="15">
        <f t="shared" si="3"/>
        <v>1.1363636363636364E-2</v>
      </c>
    </row>
    <row r="86" spans="1:15" ht="15" thickBot="1" x14ac:dyDescent="0.4">
      <c r="A86" s="11" t="s">
        <v>112</v>
      </c>
      <c r="B86" s="3">
        <v>1163</v>
      </c>
      <c r="C86" s="6"/>
      <c r="D86" s="6">
        <v>7</v>
      </c>
      <c r="E86" s="6"/>
      <c r="F86" s="6">
        <v>246</v>
      </c>
      <c r="G86" s="6">
        <v>910</v>
      </c>
      <c r="H86" s="6"/>
      <c r="I86" s="6">
        <v>89</v>
      </c>
      <c r="J86" s="6">
        <v>0.5</v>
      </c>
      <c r="K86" s="6"/>
      <c r="L86" s="6"/>
      <c r="N86" s="15">
        <f t="shared" si="2"/>
        <v>0</v>
      </c>
      <c r="O86" s="15">
        <f t="shared" si="3"/>
        <v>5.6179775280898875E-3</v>
      </c>
    </row>
    <row r="87" spans="1:15" ht="15" thickBot="1" x14ac:dyDescent="0.4">
      <c r="A87" s="11" t="s">
        <v>67</v>
      </c>
      <c r="B87" s="3">
        <v>1038</v>
      </c>
      <c r="C87" s="6"/>
      <c r="D87" s="6">
        <v>4</v>
      </c>
      <c r="E87" s="6"/>
      <c r="F87" s="6">
        <v>811</v>
      </c>
      <c r="G87" s="6">
        <v>223</v>
      </c>
      <c r="H87" s="6">
        <v>4</v>
      </c>
      <c r="I87" s="6">
        <v>138</v>
      </c>
      <c r="J87" s="6">
        <v>0.5</v>
      </c>
      <c r="K87" s="3">
        <v>145640</v>
      </c>
      <c r="L87" s="3">
        <v>19426</v>
      </c>
      <c r="N87" s="15">
        <f t="shared" si="2"/>
        <v>7.127162867344136E-3</v>
      </c>
      <c r="O87" s="15">
        <f t="shared" si="3"/>
        <v>3.6231884057971015E-3</v>
      </c>
    </row>
    <row r="88" spans="1:15" ht="15" thickBot="1" x14ac:dyDescent="0.4">
      <c r="A88" s="11" t="s">
        <v>121</v>
      </c>
      <c r="B88" s="3">
        <v>1035</v>
      </c>
      <c r="C88" s="6"/>
      <c r="D88" s="6">
        <v>2</v>
      </c>
      <c r="E88" s="6"/>
      <c r="F88" s="6">
        <v>477</v>
      </c>
      <c r="G88" s="6">
        <v>556</v>
      </c>
      <c r="H88" s="6"/>
      <c r="I88" s="3">
        <v>1048</v>
      </c>
      <c r="J88" s="6">
        <v>2</v>
      </c>
      <c r="K88" s="3">
        <v>12250</v>
      </c>
      <c r="L88" s="3">
        <v>12399</v>
      </c>
      <c r="N88" s="15">
        <f t="shared" si="2"/>
        <v>8.4489795918367347E-2</v>
      </c>
      <c r="O88" s="15">
        <f t="shared" si="3"/>
        <v>1.9083969465648854E-3</v>
      </c>
    </row>
    <row r="89" spans="1:15" ht="15" thickBot="1" x14ac:dyDescent="0.4">
      <c r="A89" s="11" t="s">
        <v>105</v>
      </c>
      <c r="B89" s="3">
        <v>1014</v>
      </c>
      <c r="C89" s="4">
        <v>64</v>
      </c>
      <c r="D89" s="6">
        <v>53</v>
      </c>
      <c r="E89" s="5">
        <v>3</v>
      </c>
      <c r="F89" s="6">
        <v>98</v>
      </c>
      <c r="G89" s="6">
        <v>863</v>
      </c>
      <c r="H89" s="6">
        <v>3</v>
      </c>
      <c r="I89" s="6">
        <v>87</v>
      </c>
      <c r="J89" s="6">
        <v>5</v>
      </c>
      <c r="K89" s="3">
        <v>5791</v>
      </c>
      <c r="L89" s="6">
        <v>496</v>
      </c>
      <c r="M89" s="20"/>
      <c r="N89" s="21">
        <f t="shared" si="2"/>
        <v>0.17509929200483509</v>
      </c>
      <c r="O89" s="15">
        <f t="shared" si="3"/>
        <v>5.7471264367816091E-2</v>
      </c>
    </row>
    <row r="90" spans="1:15" ht="15" thickBot="1" x14ac:dyDescent="0.4">
      <c r="A90" s="11" t="s">
        <v>77</v>
      </c>
      <c r="B90" s="6">
        <v>967</v>
      </c>
      <c r="C90" s="6"/>
      <c r="D90" s="6">
        <v>39</v>
      </c>
      <c r="E90" s="6"/>
      <c r="F90" s="6">
        <v>279</v>
      </c>
      <c r="G90" s="6">
        <v>649</v>
      </c>
      <c r="H90" s="6">
        <v>18</v>
      </c>
      <c r="I90" s="6">
        <v>82</v>
      </c>
      <c r="J90" s="6">
        <v>3</v>
      </c>
      <c r="K90" s="3">
        <v>21081</v>
      </c>
      <c r="L90" s="3">
        <v>1784</v>
      </c>
      <c r="N90" s="15">
        <f t="shared" si="2"/>
        <v>4.5870689246240694E-2</v>
      </c>
      <c r="O90" s="15">
        <f t="shared" si="3"/>
        <v>3.6585365853658534E-2</v>
      </c>
    </row>
    <row r="91" spans="1:15" ht="15" thickBot="1" x14ac:dyDescent="0.4">
      <c r="A91" s="11" t="s">
        <v>80</v>
      </c>
      <c r="B91" s="6">
        <v>836</v>
      </c>
      <c r="C91" s="4">
        <v>18</v>
      </c>
      <c r="D91" s="6">
        <v>13</v>
      </c>
      <c r="E91" s="6"/>
      <c r="F91" s="6">
        <v>267</v>
      </c>
      <c r="G91" s="6">
        <v>556</v>
      </c>
      <c r="H91" s="6">
        <v>4</v>
      </c>
      <c r="I91" s="6">
        <v>443</v>
      </c>
      <c r="J91" s="6">
        <v>7</v>
      </c>
      <c r="K91" s="3">
        <v>51561</v>
      </c>
      <c r="L91" s="3">
        <v>27336</v>
      </c>
      <c r="N91" s="15">
        <f t="shared" si="2"/>
        <v>1.6213805007660828E-2</v>
      </c>
      <c r="O91" s="15">
        <f t="shared" si="3"/>
        <v>1.580135440180587E-2</v>
      </c>
    </row>
    <row r="92" spans="1:15" ht="15" thickBot="1" x14ac:dyDescent="0.4">
      <c r="A92" s="11" t="s">
        <v>83</v>
      </c>
      <c r="B92" s="6">
        <v>822</v>
      </c>
      <c r="C92" s="6"/>
      <c r="D92" s="6">
        <v>15</v>
      </c>
      <c r="E92" s="6"/>
      <c r="F92" s="6">
        <v>148</v>
      </c>
      <c r="G92" s="6">
        <v>659</v>
      </c>
      <c r="H92" s="6">
        <v>15</v>
      </c>
      <c r="I92" s="6">
        <v>681</v>
      </c>
      <c r="J92" s="6">
        <v>12</v>
      </c>
      <c r="K92" s="3">
        <v>50220</v>
      </c>
      <c r="L92" s="3">
        <v>41595</v>
      </c>
      <c r="N92" s="15">
        <f t="shared" si="2"/>
        <v>1.6367980884109918E-2</v>
      </c>
      <c r="O92" s="15">
        <f t="shared" si="3"/>
        <v>1.7621145374449341E-2</v>
      </c>
    </row>
    <row r="93" spans="1:15" ht="15" thickBot="1" x14ac:dyDescent="0.4">
      <c r="A93" s="11" t="s">
        <v>92</v>
      </c>
      <c r="B93" s="6">
        <v>750</v>
      </c>
      <c r="C93" s="4">
        <v>14</v>
      </c>
      <c r="D93" s="6">
        <v>30</v>
      </c>
      <c r="E93" s="5">
        <v>2</v>
      </c>
      <c r="F93" s="6">
        <v>431</v>
      </c>
      <c r="G93" s="6">
        <v>289</v>
      </c>
      <c r="H93" s="6">
        <v>4</v>
      </c>
      <c r="I93" s="6">
        <v>261</v>
      </c>
      <c r="J93" s="6">
        <v>10</v>
      </c>
      <c r="K93" s="3">
        <v>7758</v>
      </c>
      <c r="L93" s="3">
        <v>2696</v>
      </c>
      <c r="N93" s="15">
        <f t="shared" si="2"/>
        <v>9.6674400618716169E-2</v>
      </c>
      <c r="O93" s="15">
        <f t="shared" si="3"/>
        <v>3.8314176245210725E-2</v>
      </c>
    </row>
    <row r="94" spans="1:15" ht="15" thickBot="1" x14ac:dyDescent="0.4">
      <c r="A94" s="11" t="s">
        <v>82</v>
      </c>
      <c r="B94" s="6">
        <v>743</v>
      </c>
      <c r="C94" s="6"/>
      <c r="D94" s="6">
        <v>40</v>
      </c>
      <c r="E94" s="6"/>
      <c r="F94" s="6">
        <v>385</v>
      </c>
      <c r="G94" s="6">
        <v>318</v>
      </c>
      <c r="H94" s="6">
        <v>17</v>
      </c>
      <c r="I94" s="3">
        <v>9616</v>
      </c>
      <c r="J94" s="6">
        <v>518</v>
      </c>
      <c r="K94" s="3">
        <v>1673</v>
      </c>
      <c r="L94" s="3">
        <v>21653</v>
      </c>
      <c r="M94" s="20"/>
      <c r="N94" s="21">
        <f t="shared" si="2"/>
        <v>0.44411237298266587</v>
      </c>
      <c r="O94" s="15">
        <f t="shared" si="3"/>
        <v>5.3868552412645591E-2</v>
      </c>
    </row>
    <row r="95" spans="1:15" ht="15" thickBot="1" x14ac:dyDescent="0.4">
      <c r="A95" s="11" t="s">
        <v>107</v>
      </c>
      <c r="B95" s="6">
        <v>736</v>
      </c>
      <c r="C95" s="6"/>
      <c r="D95" s="6">
        <v>9</v>
      </c>
      <c r="E95" s="6"/>
      <c r="F95" s="6">
        <v>284</v>
      </c>
      <c r="G95" s="6">
        <v>443</v>
      </c>
      <c r="H95" s="6">
        <v>1</v>
      </c>
      <c r="I95" s="6">
        <v>44</v>
      </c>
      <c r="J95" s="6">
        <v>0.5</v>
      </c>
      <c r="K95" s="6">
        <v>466</v>
      </c>
      <c r="L95" s="6">
        <v>28</v>
      </c>
      <c r="M95" s="20"/>
      <c r="N95" s="21">
        <f t="shared" si="2"/>
        <v>1.5793991416309012</v>
      </c>
      <c r="O95" s="15">
        <f t="shared" si="3"/>
        <v>1.1363636363636364E-2</v>
      </c>
    </row>
    <row r="96" spans="1:15" ht="15" thickBot="1" x14ac:dyDescent="0.4">
      <c r="A96" s="11" t="s">
        <v>81</v>
      </c>
      <c r="B96" s="6">
        <v>717</v>
      </c>
      <c r="C96" s="4">
        <v>7</v>
      </c>
      <c r="D96" s="6">
        <v>24</v>
      </c>
      <c r="E96" s="6"/>
      <c r="F96" s="6">
        <v>145</v>
      </c>
      <c r="G96" s="6">
        <v>548</v>
      </c>
      <c r="H96" s="6">
        <v>44</v>
      </c>
      <c r="I96" s="6">
        <v>105</v>
      </c>
      <c r="J96" s="6">
        <v>4</v>
      </c>
      <c r="K96" s="3">
        <v>30879</v>
      </c>
      <c r="L96" s="3">
        <v>4524</v>
      </c>
      <c r="N96" s="15">
        <f t="shared" si="2"/>
        <v>2.3219663849217916E-2</v>
      </c>
      <c r="O96" s="15">
        <f t="shared" si="3"/>
        <v>3.8095238095238099E-2</v>
      </c>
    </row>
    <row r="97" spans="1:15" ht="15" thickBot="1" x14ac:dyDescent="0.4">
      <c r="A97" s="12" t="s">
        <v>74</v>
      </c>
      <c r="B97" s="6">
        <v>712</v>
      </c>
      <c r="C97" s="6"/>
      <c r="D97" s="6">
        <v>13</v>
      </c>
      <c r="E97" s="6"/>
      <c r="F97" s="6">
        <v>645</v>
      </c>
      <c r="G97" s="6">
        <v>54</v>
      </c>
      <c r="H97" s="6">
        <v>4</v>
      </c>
      <c r="I97" s="6"/>
      <c r="J97" s="6"/>
      <c r="K97" s="6"/>
      <c r="L97" s="6"/>
      <c r="N97" s="15">
        <f t="shared" si="2"/>
        <v>0</v>
      </c>
      <c r="O97" s="15">
        <f t="shared" si="3"/>
        <v>0</v>
      </c>
    </row>
    <row r="98" spans="1:15" ht="15" thickBot="1" x14ac:dyDescent="0.4">
      <c r="A98" s="11" t="s">
        <v>103</v>
      </c>
      <c r="B98" s="6">
        <v>708</v>
      </c>
      <c r="C98" s="4">
        <v>13</v>
      </c>
      <c r="D98" s="6">
        <v>8</v>
      </c>
      <c r="E98" s="6"/>
      <c r="F98" s="6">
        <v>416</v>
      </c>
      <c r="G98" s="6">
        <v>284</v>
      </c>
      <c r="H98" s="6">
        <v>13</v>
      </c>
      <c r="I98" s="6">
        <v>109</v>
      </c>
      <c r="J98" s="6">
        <v>1</v>
      </c>
      <c r="K98" s="3">
        <v>45627</v>
      </c>
      <c r="L98" s="3">
        <v>6994</v>
      </c>
      <c r="N98" s="15">
        <f t="shared" si="2"/>
        <v>1.5517128016306135E-2</v>
      </c>
      <c r="O98" s="15">
        <f t="shared" si="3"/>
        <v>9.1743119266055051E-3</v>
      </c>
    </row>
    <row r="99" spans="1:15" ht="15" thickBot="1" x14ac:dyDescent="0.4">
      <c r="A99" s="11" t="s">
        <v>94</v>
      </c>
      <c r="B99" s="6">
        <v>702</v>
      </c>
      <c r="C99" s="4">
        <v>41</v>
      </c>
      <c r="D99" s="6">
        <v>64</v>
      </c>
      <c r="E99" s="5">
        <v>3</v>
      </c>
      <c r="F99" s="6">
        <v>79</v>
      </c>
      <c r="G99" s="6">
        <v>559</v>
      </c>
      <c r="H99" s="6">
        <v>10</v>
      </c>
      <c r="I99" s="6">
        <v>71</v>
      </c>
      <c r="J99" s="6">
        <v>6</v>
      </c>
      <c r="K99" s="3">
        <v>3643</v>
      </c>
      <c r="L99" s="6">
        <v>368</v>
      </c>
      <c r="N99" s="15">
        <f t="shared" si="2"/>
        <v>0.19269832555586056</v>
      </c>
      <c r="O99" s="15">
        <f t="shared" si="3"/>
        <v>8.4507042253521125E-2</v>
      </c>
    </row>
    <row r="100" spans="1:15" ht="15" thickBot="1" x14ac:dyDescent="0.4">
      <c r="A100" s="11" t="s">
        <v>93</v>
      </c>
      <c r="B100" s="6">
        <v>701</v>
      </c>
      <c r="C100" s="6"/>
      <c r="D100" s="6">
        <v>29</v>
      </c>
      <c r="E100" s="6"/>
      <c r="F100" s="6">
        <v>385</v>
      </c>
      <c r="G100" s="6">
        <v>287</v>
      </c>
      <c r="H100" s="6"/>
      <c r="I100" s="6">
        <v>29</v>
      </c>
      <c r="J100" s="6">
        <v>1</v>
      </c>
      <c r="K100" s="3">
        <v>5013</v>
      </c>
      <c r="L100" s="6">
        <v>207</v>
      </c>
      <c r="N100" s="15">
        <f t="shared" si="2"/>
        <v>0.13983642529423498</v>
      </c>
      <c r="O100" s="15">
        <f t="shared" si="3"/>
        <v>3.4482758620689655E-2</v>
      </c>
    </row>
    <row r="101" spans="1:15" ht="15" thickBot="1" x14ac:dyDescent="0.4">
      <c r="A101" s="11" t="s">
        <v>84</v>
      </c>
      <c r="B101" s="6">
        <v>697</v>
      </c>
      <c r="C101" s="6"/>
      <c r="D101" s="6">
        <v>6</v>
      </c>
      <c r="E101" s="6"/>
      <c r="F101" s="6">
        <v>287</v>
      </c>
      <c r="G101" s="6">
        <v>404</v>
      </c>
      <c r="H101" s="6">
        <v>8</v>
      </c>
      <c r="I101" s="6">
        <v>137</v>
      </c>
      <c r="J101" s="6">
        <v>1</v>
      </c>
      <c r="K101" s="3">
        <v>12670</v>
      </c>
      <c r="L101" s="3">
        <v>2487</v>
      </c>
      <c r="N101" s="15">
        <f t="shared" si="2"/>
        <v>5.5011838989739541E-2</v>
      </c>
      <c r="O101" s="15">
        <f t="shared" si="3"/>
        <v>7.2992700729927005E-3</v>
      </c>
    </row>
    <row r="102" spans="1:15" ht="15" thickBot="1" x14ac:dyDescent="0.4">
      <c r="A102" s="11" t="s">
        <v>90</v>
      </c>
      <c r="B102" s="6">
        <v>635</v>
      </c>
      <c r="C102" s="6"/>
      <c r="D102" s="6">
        <v>42</v>
      </c>
      <c r="E102" s="6"/>
      <c r="F102" s="6">
        <v>469</v>
      </c>
      <c r="G102" s="6">
        <v>124</v>
      </c>
      <c r="H102" s="6"/>
      <c r="I102" s="6">
        <v>30</v>
      </c>
      <c r="J102" s="6">
        <v>2</v>
      </c>
      <c r="K102" s="6"/>
      <c r="L102" s="6"/>
      <c r="N102" s="15">
        <f t="shared" si="2"/>
        <v>0</v>
      </c>
      <c r="O102" s="15">
        <f t="shared" si="3"/>
        <v>6.6666666666666666E-2</v>
      </c>
    </row>
    <row r="103" spans="1:15" ht="15" thickBot="1" x14ac:dyDescent="0.4">
      <c r="A103" s="11" t="s">
        <v>88</v>
      </c>
      <c r="B103" s="6">
        <v>620</v>
      </c>
      <c r="C103" s="4">
        <v>14</v>
      </c>
      <c r="D103" s="6">
        <v>15</v>
      </c>
      <c r="E103" s="6"/>
      <c r="F103" s="6">
        <v>386</v>
      </c>
      <c r="G103" s="6">
        <v>219</v>
      </c>
      <c r="H103" s="6">
        <v>11</v>
      </c>
      <c r="I103" s="6">
        <v>178</v>
      </c>
      <c r="J103" s="6">
        <v>4</v>
      </c>
      <c r="K103" s="3">
        <v>17505</v>
      </c>
      <c r="L103" s="3">
        <v>5039</v>
      </c>
      <c r="N103" s="15">
        <f t="shared" si="2"/>
        <v>3.5418451870894027E-2</v>
      </c>
      <c r="O103" s="15">
        <f t="shared" si="3"/>
        <v>2.247191011235955E-2</v>
      </c>
    </row>
    <row r="104" spans="1:15" ht="15" thickBot="1" x14ac:dyDescent="0.4">
      <c r="A104" s="11" t="s">
        <v>114</v>
      </c>
      <c r="B104" s="6">
        <v>592</v>
      </c>
      <c r="C104" s="4">
        <v>4</v>
      </c>
      <c r="D104" s="6">
        <v>7</v>
      </c>
      <c r="E104" s="6"/>
      <c r="F104" s="6">
        <v>134</v>
      </c>
      <c r="G104" s="6">
        <v>451</v>
      </c>
      <c r="H104" s="6">
        <v>2</v>
      </c>
      <c r="I104" s="6">
        <v>28</v>
      </c>
      <c r="J104" s="6">
        <v>0.3</v>
      </c>
      <c r="K104" s="3">
        <v>15240</v>
      </c>
      <c r="L104" s="6">
        <v>712</v>
      </c>
      <c r="N104" s="15">
        <f t="shared" si="2"/>
        <v>3.884514435695538E-2</v>
      </c>
      <c r="O104" s="15">
        <f t="shared" si="3"/>
        <v>1.0714285714285714E-2</v>
      </c>
    </row>
    <row r="105" spans="1:15" ht="15" thickBot="1" x14ac:dyDescent="0.4">
      <c r="A105" s="11" t="s">
        <v>101</v>
      </c>
      <c r="B105" s="6">
        <v>538</v>
      </c>
      <c r="C105" s="6"/>
      <c r="D105" s="6">
        <v>41</v>
      </c>
      <c r="E105" s="6"/>
      <c r="F105" s="6">
        <v>64</v>
      </c>
      <c r="G105" s="6">
        <v>433</v>
      </c>
      <c r="H105" s="6">
        <v>4</v>
      </c>
      <c r="I105" s="3">
        <v>15856</v>
      </c>
      <c r="J105" s="3">
        <v>1208</v>
      </c>
      <c r="K105" s="3">
        <v>2082</v>
      </c>
      <c r="L105" s="3">
        <v>61360</v>
      </c>
      <c r="N105" s="15">
        <f t="shared" si="2"/>
        <v>0.25840537944284342</v>
      </c>
      <c r="O105" s="15">
        <f t="shared" si="3"/>
        <v>7.6185671039354183E-2</v>
      </c>
    </row>
    <row r="106" spans="1:15" ht="15" thickBot="1" x14ac:dyDescent="0.4">
      <c r="A106" s="11" t="s">
        <v>124</v>
      </c>
      <c r="B106" s="6">
        <v>530</v>
      </c>
      <c r="C106" s="4">
        <v>30</v>
      </c>
      <c r="D106" s="6">
        <v>15</v>
      </c>
      <c r="E106" s="6"/>
      <c r="F106" s="6">
        <v>49</v>
      </c>
      <c r="G106" s="6">
        <v>466</v>
      </c>
      <c r="H106" s="6">
        <v>5</v>
      </c>
      <c r="I106" s="6">
        <v>30</v>
      </c>
      <c r="J106" s="6">
        <v>0.8</v>
      </c>
      <c r="K106" s="3">
        <v>7200</v>
      </c>
      <c r="L106" s="6">
        <v>402</v>
      </c>
      <c r="N106" s="15">
        <f t="shared" si="2"/>
        <v>7.3611111111111113E-2</v>
      </c>
      <c r="O106" s="15">
        <f t="shared" si="3"/>
        <v>2.6666666666666668E-2</v>
      </c>
    </row>
    <row r="107" spans="1:15" ht="15" thickBot="1" x14ac:dyDescent="0.4">
      <c r="A107" s="11" t="s">
        <v>99</v>
      </c>
      <c r="B107" s="6">
        <v>525</v>
      </c>
      <c r="C107" s="6"/>
      <c r="D107" s="6">
        <v>35</v>
      </c>
      <c r="E107" s="6"/>
      <c r="F107" s="6">
        <v>352</v>
      </c>
      <c r="G107" s="6">
        <v>138</v>
      </c>
      <c r="H107" s="6"/>
      <c r="I107" s="3">
        <v>3020</v>
      </c>
      <c r="J107" s="6">
        <v>201</v>
      </c>
      <c r="K107" s="3">
        <v>5342</v>
      </c>
      <c r="L107" s="3">
        <v>30725</v>
      </c>
      <c r="N107" s="15">
        <f t="shared" si="2"/>
        <v>9.8277798577311865E-2</v>
      </c>
      <c r="O107" s="15">
        <f t="shared" si="3"/>
        <v>6.6556291390728481E-2</v>
      </c>
    </row>
    <row r="108" spans="1:15" ht="15" thickBot="1" x14ac:dyDescent="0.4">
      <c r="A108" s="11" t="s">
        <v>110</v>
      </c>
      <c r="B108" s="6">
        <v>511</v>
      </c>
      <c r="C108" s="4">
        <v>14</v>
      </c>
      <c r="D108" s="6">
        <v>6</v>
      </c>
      <c r="E108" s="6"/>
      <c r="F108" s="6">
        <v>156</v>
      </c>
      <c r="G108" s="6">
        <v>349</v>
      </c>
      <c r="H108" s="6">
        <v>6</v>
      </c>
      <c r="I108" s="6">
        <v>128</v>
      </c>
      <c r="J108" s="6">
        <v>2</v>
      </c>
      <c r="K108" s="3">
        <v>11504</v>
      </c>
      <c r="L108" s="3">
        <v>2884</v>
      </c>
      <c r="N108" s="15">
        <f t="shared" si="2"/>
        <v>4.4419332406119609E-2</v>
      </c>
      <c r="O108" s="15">
        <f t="shared" si="3"/>
        <v>1.5625E-2</v>
      </c>
    </row>
    <row r="109" spans="1:15" ht="15" thickBot="1" x14ac:dyDescent="0.4">
      <c r="A109" s="11" t="s">
        <v>176</v>
      </c>
      <c r="B109" s="6">
        <v>480</v>
      </c>
      <c r="C109" s="6"/>
      <c r="D109" s="6">
        <v>26</v>
      </c>
      <c r="E109" s="6"/>
      <c r="F109" s="6">
        <v>14</v>
      </c>
      <c r="G109" s="6">
        <v>440</v>
      </c>
      <c r="H109" s="6">
        <v>2</v>
      </c>
      <c r="I109" s="6">
        <v>30</v>
      </c>
      <c r="J109" s="6">
        <v>2</v>
      </c>
      <c r="K109" s="6"/>
      <c r="L109" s="6"/>
      <c r="N109" s="15">
        <f t="shared" si="2"/>
        <v>0</v>
      </c>
      <c r="O109" s="15">
        <f t="shared" si="3"/>
        <v>6.6666666666666666E-2</v>
      </c>
    </row>
    <row r="110" spans="1:15" ht="15" thickBot="1" x14ac:dyDescent="0.4">
      <c r="A110" s="11" t="s">
        <v>111</v>
      </c>
      <c r="B110" s="6">
        <v>471</v>
      </c>
      <c r="C110" s="4">
        <v>12</v>
      </c>
      <c r="D110" s="6">
        <v>30</v>
      </c>
      <c r="E110" s="5">
        <v>2</v>
      </c>
      <c r="F110" s="6">
        <v>56</v>
      </c>
      <c r="G110" s="6">
        <v>385</v>
      </c>
      <c r="H110" s="6"/>
      <c r="I110" s="6">
        <v>5</v>
      </c>
      <c r="J110" s="6">
        <v>0.3</v>
      </c>
      <c r="K110" s="6"/>
      <c r="L110" s="6"/>
      <c r="N110" s="15">
        <f t="shared" si="2"/>
        <v>0</v>
      </c>
      <c r="O110" s="15">
        <f t="shared" si="3"/>
        <v>0.06</v>
      </c>
    </row>
    <row r="111" spans="1:15" ht="15" thickBot="1" x14ac:dyDescent="0.4">
      <c r="A111" s="11" t="s">
        <v>100</v>
      </c>
      <c r="B111" s="6">
        <v>458</v>
      </c>
      <c r="C111" s="4">
        <v>8</v>
      </c>
      <c r="D111" s="6">
        <v>4</v>
      </c>
      <c r="E111" s="6"/>
      <c r="F111" s="6">
        <v>303</v>
      </c>
      <c r="G111" s="6">
        <v>151</v>
      </c>
      <c r="H111" s="6">
        <v>1</v>
      </c>
      <c r="I111" s="3">
        <v>1037</v>
      </c>
      <c r="J111" s="6">
        <v>9</v>
      </c>
      <c r="K111" s="3">
        <v>29456</v>
      </c>
      <c r="L111" s="3">
        <v>66712</v>
      </c>
      <c r="N111" s="15">
        <f t="shared" si="2"/>
        <v>1.5548614883215644E-2</v>
      </c>
      <c r="O111" s="15">
        <f t="shared" si="3"/>
        <v>8.6788813886210219E-3</v>
      </c>
    </row>
    <row r="112" spans="1:15" ht="15" thickBot="1" x14ac:dyDescent="0.4">
      <c r="A112" s="11" t="s">
        <v>97</v>
      </c>
      <c r="B112" s="6">
        <v>449</v>
      </c>
      <c r="C112" s="6"/>
      <c r="D112" s="6">
        <v>7</v>
      </c>
      <c r="E112" s="6"/>
      <c r="F112" s="6">
        <v>342</v>
      </c>
      <c r="G112" s="6">
        <v>100</v>
      </c>
      <c r="H112" s="6">
        <v>5</v>
      </c>
      <c r="I112" s="6">
        <v>44</v>
      </c>
      <c r="J112" s="6">
        <v>0.7</v>
      </c>
      <c r="K112" s="3">
        <v>63737</v>
      </c>
      <c r="L112" s="3">
        <v>6247</v>
      </c>
      <c r="N112" s="15">
        <f t="shared" si="2"/>
        <v>7.0445737954406389E-3</v>
      </c>
      <c r="O112" s="15">
        <f t="shared" si="3"/>
        <v>1.5909090909090907E-2</v>
      </c>
    </row>
    <row r="113" spans="1:15" ht="15" thickBot="1" x14ac:dyDescent="0.4">
      <c r="A113" s="11" t="s">
        <v>95</v>
      </c>
      <c r="B113" s="6">
        <v>429</v>
      </c>
      <c r="C113" s="6"/>
      <c r="D113" s="6">
        <v>6</v>
      </c>
      <c r="E113" s="6"/>
      <c r="F113" s="6">
        <v>307</v>
      </c>
      <c r="G113" s="6">
        <v>116</v>
      </c>
      <c r="H113" s="6"/>
      <c r="I113" s="6">
        <v>18</v>
      </c>
      <c r="J113" s="6">
        <v>0.3</v>
      </c>
      <c r="K113" s="3">
        <v>61684</v>
      </c>
      <c r="L113" s="3">
        <v>2590</v>
      </c>
      <c r="N113" s="15">
        <f t="shared" si="2"/>
        <v>6.9548018935218208E-3</v>
      </c>
      <c r="O113" s="15">
        <f t="shared" si="3"/>
        <v>1.6666666666666666E-2</v>
      </c>
    </row>
    <row r="114" spans="1:15" ht="15" thickBot="1" x14ac:dyDescent="0.4">
      <c r="A114" s="11" t="s">
        <v>98</v>
      </c>
      <c r="B114" s="6">
        <v>418</v>
      </c>
      <c r="C114" s="6"/>
      <c r="D114" s="6"/>
      <c r="E114" s="6"/>
      <c r="F114" s="6">
        <v>300</v>
      </c>
      <c r="G114" s="6">
        <v>118</v>
      </c>
      <c r="H114" s="6">
        <v>2</v>
      </c>
      <c r="I114" s="6">
        <v>467</v>
      </c>
      <c r="J114" s="6"/>
      <c r="K114" s="6"/>
      <c r="L114" s="6"/>
      <c r="N114" s="15">
        <f t="shared" si="2"/>
        <v>0</v>
      </c>
      <c r="O114" s="15">
        <f t="shared" si="3"/>
        <v>0</v>
      </c>
    </row>
    <row r="115" spans="1:15" ht="15" thickBot="1" x14ac:dyDescent="0.4">
      <c r="A115" s="11" t="s">
        <v>136</v>
      </c>
      <c r="B115" s="6">
        <v>408</v>
      </c>
      <c r="C115" s="6"/>
      <c r="D115" s="6">
        <v>23</v>
      </c>
      <c r="E115" s="6"/>
      <c r="F115" s="6">
        <v>113</v>
      </c>
      <c r="G115" s="6">
        <v>272</v>
      </c>
      <c r="H115" s="6"/>
      <c r="I115" s="6">
        <v>20</v>
      </c>
      <c r="J115" s="6">
        <v>1</v>
      </c>
      <c r="K115" s="3">
        <v>2172</v>
      </c>
      <c r="L115" s="6">
        <v>107</v>
      </c>
      <c r="N115" s="15">
        <f t="shared" si="2"/>
        <v>0.18784530386740331</v>
      </c>
      <c r="O115" s="15">
        <f t="shared" si="3"/>
        <v>0.05</v>
      </c>
    </row>
    <row r="116" spans="1:15" ht="15" thickBot="1" x14ac:dyDescent="0.4">
      <c r="A116" s="11" t="s">
        <v>113</v>
      </c>
      <c r="B116" s="6">
        <v>401</v>
      </c>
      <c r="C116" s="6"/>
      <c r="D116" s="6">
        <v>4</v>
      </c>
      <c r="E116" s="6"/>
      <c r="F116" s="6">
        <v>144</v>
      </c>
      <c r="G116" s="6">
        <v>253</v>
      </c>
      <c r="H116" s="6">
        <v>4</v>
      </c>
      <c r="I116" s="3">
        <v>1470</v>
      </c>
      <c r="J116" s="6">
        <v>15</v>
      </c>
      <c r="K116" s="3">
        <v>2500</v>
      </c>
      <c r="L116" s="3">
        <v>9164</v>
      </c>
      <c r="N116" s="15">
        <f t="shared" si="2"/>
        <v>0.16039999999999999</v>
      </c>
      <c r="O116" s="15">
        <f t="shared" si="3"/>
        <v>1.020408163265306E-2</v>
      </c>
    </row>
    <row r="117" spans="1:15" ht="15" thickBot="1" x14ac:dyDescent="0.4">
      <c r="A117" s="11" t="s">
        <v>139</v>
      </c>
      <c r="B117" s="6">
        <v>364</v>
      </c>
      <c r="C117" s="4">
        <v>14</v>
      </c>
      <c r="D117" s="6">
        <v>7</v>
      </c>
      <c r="E117" s="6"/>
      <c r="F117" s="6">
        <v>29</v>
      </c>
      <c r="G117" s="6">
        <v>328</v>
      </c>
      <c r="H117" s="6">
        <v>3</v>
      </c>
      <c r="I117" s="6">
        <v>123</v>
      </c>
      <c r="J117" s="6">
        <v>2</v>
      </c>
      <c r="K117" s="3">
        <v>3621</v>
      </c>
      <c r="L117" s="3">
        <v>1223</v>
      </c>
      <c r="M117" s="20"/>
      <c r="N117" s="21">
        <f t="shared" si="2"/>
        <v>0.10052471692902513</v>
      </c>
      <c r="O117" s="15">
        <f t="shared" si="3"/>
        <v>1.6260162601626018E-2</v>
      </c>
    </row>
    <row r="118" spans="1:15" ht="15" thickBot="1" x14ac:dyDescent="0.4">
      <c r="A118" s="11" t="s">
        <v>116</v>
      </c>
      <c r="B118" s="6">
        <v>363</v>
      </c>
      <c r="C118" s="6"/>
      <c r="D118" s="6">
        <v>14</v>
      </c>
      <c r="E118" s="6"/>
      <c r="F118" s="6">
        <v>114</v>
      </c>
      <c r="G118" s="6">
        <v>235</v>
      </c>
      <c r="H118" s="6">
        <v>2</v>
      </c>
      <c r="I118" s="6">
        <v>7</v>
      </c>
      <c r="J118" s="6">
        <v>0.3</v>
      </c>
      <c r="K118" s="3">
        <v>17992</v>
      </c>
      <c r="L118" s="6">
        <v>335</v>
      </c>
      <c r="N118" s="15">
        <f t="shared" si="2"/>
        <v>2.0175633614939972E-2</v>
      </c>
      <c r="O118" s="15">
        <f t="shared" si="3"/>
        <v>4.2857142857142858E-2</v>
      </c>
    </row>
    <row r="119" spans="1:15" ht="15" thickBot="1" x14ac:dyDescent="0.4">
      <c r="A119" s="11" t="s">
        <v>127</v>
      </c>
      <c r="B119" s="6">
        <v>345</v>
      </c>
      <c r="C119" s="4">
        <v>22</v>
      </c>
      <c r="D119" s="6">
        <v>8</v>
      </c>
      <c r="E119" s="6"/>
      <c r="F119" s="6">
        <v>97</v>
      </c>
      <c r="G119" s="6">
        <v>240</v>
      </c>
      <c r="H119" s="6">
        <v>4</v>
      </c>
      <c r="I119" s="6">
        <v>53</v>
      </c>
      <c r="J119" s="6">
        <v>1</v>
      </c>
      <c r="K119" s="3">
        <v>21364</v>
      </c>
      <c r="L119" s="3">
        <v>3294</v>
      </c>
      <c r="M119" s="20"/>
      <c r="N119" s="21">
        <f t="shared" si="2"/>
        <v>1.6148661299382139E-2</v>
      </c>
      <c r="O119" s="15">
        <f t="shared" si="3"/>
        <v>1.8867924528301886E-2</v>
      </c>
    </row>
    <row r="120" spans="1:15" ht="15" thickBot="1" x14ac:dyDescent="0.4">
      <c r="A120" s="11" t="s">
        <v>106</v>
      </c>
      <c r="B120" s="6">
        <v>342</v>
      </c>
      <c r="C120" s="6"/>
      <c r="D120" s="6">
        <v>2</v>
      </c>
      <c r="E120" s="6"/>
      <c r="F120" s="6">
        <v>83</v>
      </c>
      <c r="G120" s="6">
        <v>257</v>
      </c>
      <c r="H120" s="6"/>
      <c r="I120" s="6">
        <v>67</v>
      </c>
      <c r="J120" s="6">
        <v>0.4</v>
      </c>
      <c r="K120" s="3">
        <v>27000</v>
      </c>
      <c r="L120" s="3">
        <v>5293</v>
      </c>
      <c r="N120" s="15">
        <f t="shared" si="2"/>
        <v>1.2666666666666666E-2</v>
      </c>
      <c r="O120" s="15">
        <f t="shared" si="3"/>
        <v>5.9701492537313433E-3</v>
      </c>
    </row>
    <row r="121" spans="1:15" ht="15" thickBot="1" x14ac:dyDescent="0.4">
      <c r="A121" s="11" t="s">
        <v>102</v>
      </c>
      <c r="B121" s="6">
        <v>334</v>
      </c>
      <c r="C121" s="6"/>
      <c r="D121" s="6">
        <v>10</v>
      </c>
      <c r="E121" s="6"/>
      <c r="F121" s="6">
        <v>302</v>
      </c>
      <c r="G121" s="6">
        <v>22</v>
      </c>
      <c r="H121" s="6">
        <v>3</v>
      </c>
      <c r="I121" s="6">
        <v>263</v>
      </c>
      <c r="J121" s="6">
        <v>8</v>
      </c>
      <c r="K121" s="3">
        <v>14445</v>
      </c>
      <c r="L121" s="3">
        <v>11358</v>
      </c>
      <c r="N121" s="15">
        <f t="shared" si="2"/>
        <v>2.3122187608168917E-2</v>
      </c>
      <c r="O121" s="15">
        <f t="shared" si="3"/>
        <v>3.0418250950570342E-2</v>
      </c>
    </row>
    <row r="122" spans="1:15" ht="15" thickBot="1" x14ac:dyDescent="0.4">
      <c r="A122" s="11" t="s">
        <v>118</v>
      </c>
      <c r="B122" s="6">
        <v>329</v>
      </c>
      <c r="C122" s="6"/>
      <c r="D122" s="6">
        <v>10</v>
      </c>
      <c r="E122" s="6"/>
      <c r="F122" s="6">
        <v>142</v>
      </c>
      <c r="G122" s="6">
        <v>177</v>
      </c>
      <c r="H122" s="6">
        <v>3</v>
      </c>
      <c r="I122" s="6">
        <v>12</v>
      </c>
      <c r="J122" s="6">
        <v>0.4</v>
      </c>
      <c r="K122" s="3">
        <v>440966</v>
      </c>
      <c r="L122" s="3">
        <v>15507</v>
      </c>
      <c r="M122" s="20"/>
      <c r="N122" s="21">
        <f t="shared" si="2"/>
        <v>7.4608926765328844E-4</v>
      </c>
      <c r="O122" s="15">
        <f t="shared" si="3"/>
        <v>3.3333333333333333E-2</v>
      </c>
    </row>
    <row r="123" spans="1:15" ht="1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189</v>
      </c>
      <c r="G123" s="6">
        <v>125</v>
      </c>
      <c r="H123" s="6">
        <v>7</v>
      </c>
      <c r="I123" s="6">
        <v>511</v>
      </c>
      <c r="J123" s="6">
        <v>11</v>
      </c>
      <c r="K123" s="3">
        <v>5085</v>
      </c>
      <c r="L123" s="3">
        <v>8096</v>
      </c>
      <c r="N123" s="15">
        <f t="shared" si="2"/>
        <v>6.3126843657817108E-2</v>
      </c>
      <c r="O123" s="15">
        <f t="shared" si="3"/>
        <v>2.1526418786692758E-2</v>
      </c>
    </row>
    <row r="124" spans="1:15" ht="15" thickBot="1" x14ac:dyDescent="0.4">
      <c r="A124" s="11" t="s">
        <v>115</v>
      </c>
      <c r="B124" s="6">
        <v>308</v>
      </c>
      <c r="C124" s="6"/>
      <c r="D124" s="6">
        <v>20</v>
      </c>
      <c r="E124" s="6"/>
      <c r="F124" s="6">
        <v>248</v>
      </c>
      <c r="G124" s="6">
        <v>40</v>
      </c>
      <c r="H124" s="6">
        <v>22</v>
      </c>
      <c r="I124" s="3">
        <v>3622</v>
      </c>
      <c r="J124" s="6">
        <v>235</v>
      </c>
      <c r="K124" s="3">
        <v>2903</v>
      </c>
      <c r="L124" s="3">
        <v>34140</v>
      </c>
      <c r="M124" s="20"/>
      <c r="N124" s="21">
        <f t="shared" si="2"/>
        <v>0.10609714088873579</v>
      </c>
      <c r="O124" s="15">
        <f t="shared" si="3"/>
        <v>6.4881281060187743E-2</v>
      </c>
    </row>
    <row r="125" spans="1:15" ht="15" thickBot="1" x14ac:dyDescent="0.4">
      <c r="A125" s="11" t="s">
        <v>158</v>
      </c>
      <c r="B125" s="6">
        <v>299</v>
      </c>
      <c r="C125" s="6"/>
      <c r="D125" s="6">
        <v>10</v>
      </c>
      <c r="E125" s="6"/>
      <c r="F125" s="6">
        <v>48</v>
      </c>
      <c r="G125" s="6">
        <v>241</v>
      </c>
      <c r="H125" s="6">
        <v>7</v>
      </c>
      <c r="I125" s="6">
        <v>5</v>
      </c>
      <c r="J125" s="6">
        <v>0.2</v>
      </c>
      <c r="K125" s="6"/>
      <c r="L125" s="6"/>
      <c r="N125" s="15">
        <f t="shared" si="2"/>
        <v>0</v>
      </c>
      <c r="O125" s="15">
        <f t="shared" si="3"/>
        <v>0.04</v>
      </c>
    </row>
    <row r="126" spans="1:15" ht="15" thickBot="1" x14ac:dyDescent="0.4">
      <c r="A126" s="11" t="s">
        <v>172</v>
      </c>
      <c r="B126" s="6">
        <v>275</v>
      </c>
      <c r="C126" s="6"/>
      <c r="D126" s="6">
        <v>22</v>
      </c>
      <c r="E126" s="6"/>
      <c r="F126" s="6">
        <v>21</v>
      </c>
      <c r="G126" s="6">
        <v>232</v>
      </c>
      <c r="H126" s="6"/>
      <c r="I126" s="6">
        <v>6</v>
      </c>
      <c r="J126" s="6">
        <v>0.5</v>
      </c>
      <c r="K126" s="6"/>
      <c r="L126" s="6"/>
      <c r="N126" s="15">
        <f t="shared" si="2"/>
        <v>0</v>
      </c>
      <c r="O126" s="15">
        <f t="shared" si="3"/>
        <v>8.3333333333333329E-2</v>
      </c>
    </row>
    <row r="127" spans="1:15" ht="15" thickBot="1" x14ac:dyDescent="0.4">
      <c r="A127" s="11" t="s">
        <v>108</v>
      </c>
      <c r="B127" s="6">
        <v>270</v>
      </c>
      <c r="C127" s="6"/>
      <c r="D127" s="6"/>
      <c r="E127" s="6"/>
      <c r="F127" s="6">
        <v>225</v>
      </c>
      <c r="G127" s="6">
        <v>45</v>
      </c>
      <c r="H127" s="6">
        <v>8</v>
      </c>
      <c r="I127" s="6">
        <v>3</v>
      </c>
      <c r="J127" s="6"/>
      <c r="K127" s="3">
        <v>212965</v>
      </c>
      <c r="L127" s="3">
        <v>2188</v>
      </c>
      <c r="N127" s="15">
        <f t="shared" si="2"/>
        <v>1.2678139600403823E-3</v>
      </c>
      <c r="O127" s="15">
        <f t="shared" si="3"/>
        <v>0</v>
      </c>
    </row>
    <row r="128" spans="1:15" ht="15" thickBot="1" x14ac:dyDescent="0.4">
      <c r="A128" s="11" t="s">
        <v>164</v>
      </c>
      <c r="B128" s="6">
        <v>258</v>
      </c>
      <c r="C128" s="6"/>
      <c r="D128" s="6">
        <v>1</v>
      </c>
      <c r="E128" s="6"/>
      <c r="F128" s="6">
        <v>9</v>
      </c>
      <c r="G128" s="6">
        <v>248</v>
      </c>
      <c r="H128" s="6"/>
      <c r="I128" s="6">
        <v>184</v>
      </c>
      <c r="J128" s="6">
        <v>0.7</v>
      </c>
      <c r="K128" s="6">
        <v>854</v>
      </c>
      <c r="L128" s="6">
        <v>609</v>
      </c>
      <c r="N128" s="15">
        <f t="shared" si="2"/>
        <v>0.30210772833723654</v>
      </c>
      <c r="O128" s="15">
        <f t="shared" si="3"/>
        <v>3.8043478260869562E-3</v>
      </c>
    </row>
    <row r="129" spans="1:15" ht="15" thickBot="1" x14ac:dyDescent="0.4">
      <c r="A129" s="11" t="s">
        <v>163</v>
      </c>
      <c r="B129" s="6">
        <v>245</v>
      </c>
      <c r="C129" s="4">
        <v>19</v>
      </c>
      <c r="D129" s="6"/>
      <c r="E129" s="6"/>
      <c r="F129" s="6">
        <v>17</v>
      </c>
      <c r="G129" s="6">
        <v>228</v>
      </c>
      <c r="H129" s="6">
        <v>2</v>
      </c>
      <c r="I129" s="6">
        <v>453</v>
      </c>
      <c r="J129" s="6"/>
      <c r="K129" s="3">
        <v>5296</v>
      </c>
      <c r="L129" s="3">
        <v>9798</v>
      </c>
      <c r="N129" s="15">
        <f t="shared" si="2"/>
        <v>4.6261329305135955E-2</v>
      </c>
      <c r="O129" s="15">
        <f t="shared" si="3"/>
        <v>0</v>
      </c>
    </row>
    <row r="130" spans="1:15" ht="15" thickBot="1" x14ac:dyDescent="0.4">
      <c r="A130" s="11" t="s">
        <v>123</v>
      </c>
      <c r="B130" s="6">
        <v>230</v>
      </c>
      <c r="C130" s="4">
        <v>2</v>
      </c>
      <c r="D130" s="6">
        <v>9</v>
      </c>
      <c r="E130" s="6"/>
      <c r="F130" s="6">
        <v>95</v>
      </c>
      <c r="G130" s="6">
        <v>126</v>
      </c>
      <c r="H130" s="6">
        <v>1</v>
      </c>
      <c r="I130" s="6">
        <v>32</v>
      </c>
      <c r="J130" s="6">
        <v>1</v>
      </c>
      <c r="K130" s="3">
        <v>7925</v>
      </c>
      <c r="L130" s="3">
        <v>1111</v>
      </c>
      <c r="N130" s="15">
        <f t="shared" ref="N130:N193" si="4">IFERROR(B130/K130,0)</f>
        <v>2.9022082018927444E-2</v>
      </c>
      <c r="O130" s="15">
        <f t="shared" ref="O130:O193" si="5">IFERROR(J130/I130,0)</f>
        <v>3.125E-2</v>
      </c>
    </row>
    <row r="131" spans="1:15" ht="15" thickBot="1" x14ac:dyDescent="0.4">
      <c r="A131" s="11" t="s">
        <v>147</v>
      </c>
      <c r="B131" s="6">
        <v>211</v>
      </c>
      <c r="C131" s="6"/>
      <c r="D131" s="6">
        <v>3</v>
      </c>
      <c r="E131" s="6"/>
      <c r="F131" s="6">
        <v>43</v>
      </c>
      <c r="G131" s="6">
        <v>165</v>
      </c>
      <c r="H131" s="6">
        <v>1</v>
      </c>
      <c r="I131" s="6">
        <v>95</v>
      </c>
      <c r="J131" s="6">
        <v>1</v>
      </c>
      <c r="K131" s="6">
        <v>724</v>
      </c>
      <c r="L131" s="6">
        <v>325</v>
      </c>
      <c r="N131" s="15">
        <f t="shared" si="4"/>
        <v>0.2914364640883978</v>
      </c>
      <c r="O131" s="15">
        <f t="shared" si="5"/>
        <v>1.0526315789473684E-2</v>
      </c>
    </row>
    <row r="132" spans="1:15" ht="15" thickBot="1" x14ac:dyDescent="0.4">
      <c r="A132" s="11" t="s">
        <v>140</v>
      </c>
      <c r="B132" s="6">
        <v>207</v>
      </c>
      <c r="C132" s="6"/>
      <c r="D132" s="6">
        <v>8</v>
      </c>
      <c r="E132" s="6"/>
      <c r="F132" s="6">
        <v>19</v>
      </c>
      <c r="G132" s="6">
        <v>180</v>
      </c>
      <c r="H132" s="6"/>
      <c r="I132" s="6">
        <v>38</v>
      </c>
      <c r="J132" s="6">
        <v>1</v>
      </c>
      <c r="K132" s="6"/>
      <c r="L132" s="6"/>
      <c r="N132" s="15">
        <f t="shared" si="4"/>
        <v>0</v>
      </c>
      <c r="O132" s="15">
        <f t="shared" si="5"/>
        <v>2.6315789473684209E-2</v>
      </c>
    </row>
    <row r="133" spans="1:15" ht="15" thickBot="1" x14ac:dyDescent="0.4">
      <c r="A133" s="11" t="s">
        <v>128</v>
      </c>
      <c r="B133" s="6">
        <v>207</v>
      </c>
      <c r="C133" s="6"/>
      <c r="D133" s="6"/>
      <c r="E133" s="6"/>
      <c r="F133" s="6">
        <v>93</v>
      </c>
      <c r="G133" s="6">
        <v>114</v>
      </c>
      <c r="H133" s="6"/>
      <c r="I133" s="6">
        <v>16</v>
      </c>
      <c r="J133" s="6"/>
      <c r="K133" s="3">
        <v>6959</v>
      </c>
      <c r="L133" s="6">
        <v>537</v>
      </c>
      <c r="N133" s="15">
        <f t="shared" si="4"/>
        <v>2.9745653111079177E-2</v>
      </c>
      <c r="O133" s="15">
        <f t="shared" si="5"/>
        <v>0</v>
      </c>
    </row>
    <row r="134" spans="1:15" ht="15" thickBot="1" x14ac:dyDescent="0.4">
      <c r="A134" s="11" t="s">
        <v>117</v>
      </c>
      <c r="B134" s="6">
        <v>187</v>
      </c>
      <c r="C134" s="6"/>
      <c r="D134" s="6"/>
      <c r="E134" s="6"/>
      <c r="F134" s="6">
        <v>181</v>
      </c>
      <c r="G134" s="6">
        <v>6</v>
      </c>
      <c r="H134" s="6"/>
      <c r="I134" s="3">
        <v>3827</v>
      </c>
      <c r="J134" s="6"/>
      <c r="K134" s="3">
        <v>6730</v>
      </c>
      <c r="L134" s="3">
        <v>137732</v>
      </c>
      <c r="N134" s="15">
        <f t="shared" si="4"/>
        <v>2.7786032689450221E-2</v>
      </c>
      <c r="O134" s="15">
        <f t="shared" si="5"/>
        <v>0</v>
      </c>
    </row>
    <row r="135" spans="1:15" ht="1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  <c r="N135" s="15">
        <f t="shared" si="4"/>
        <v>0</v>
      </c>
      <c r="O135" s="15">
        <f t="shared" si="5"/>
        <v>7.9399141630901282E-2</v>
      </c>
    </row>
    <row r="136" spans="1:15" ht="1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  <c r="N136" s="15">
        <f t="shared" si="4"/>
        <v>0</v>
      </c>
      <c r="O136" s="15">
        <f t="shared" si="5"/>
        <v>8.0645161290322578E-2</v>
      </c>
    </row>
    <row r="137" spans="1:15" ht="15" thickBot="1" x14ac:dyDescent="0.4">
      <c r="A137" s="11" t="s">
        <v>156</v>
      </c>
      <c r="B137" s="6">
        <v>146</v>
      </c>
      <c r="C137" s="6"/>
      <c r="D137" s="6">
        <v>5</v>
      </c>
      <c r="E137" s="6"/>
      <c r="F137" s="6">
        <v>16</v>
      </c>
      <c r="G137" s="6">
        <v>125</v>
      </c>
      <c r="H137" s="6"/>
      <c r="I137" s="6">
        <v>3</v>
      </c>
      <c r="J137" s="6">
        <v>0.09</v>
      </c>
      <c r="K137" s="3">
        <v>7215</v>
      </c>
      <c r="L137" s="6">
        <v>133</v>
      </c>
      <c r="N137" s="15">
        <f t="shared" si="4"/>
        <v>2.0235620235620234E-2</v>
      </c>
      <c r="O137" s="15">
        <f t="shared" si="5"/>
        <v>0.03</v>
      </c>
    </row>
    <row r="138" spans="1:15" ht="15" thickBot="1" x14ac:dyDescent="0.4">
      <c r="A138" s="11" t="s">
        <v>125</v>
      </c>
      <c r="B138" s="6">
        <v>141</v>
      </c>
      <c r="C138" s="6"/>
      <c r="D138" s="6"/>
      <c r="E138" s="6"/>
      <c r="F138" s="6">
        <v>131</v>
      </c>
      <c r="G138" s="6">
        <v>10</v>
      </c>
      <c r="H138" s="6"/>
      <c r="I138" s="3">
        <v>4185</v>
      </c>
      <c r="J138" s="6"/>
      <c r="K138" s="3">
        <v>2198</v>
      </c>
      <c r="L138" s="3">
        <v>65240</v>
      </c>
      <c r="M138" s="20"/>
      <c r="N138" s="21">
        <f t="shared" si="4"/>
        <v>6.4149226569608739E-2</v>
      </c>
      <c r="O138" s="15">
        <f t="shared" si="5"/>
        <v>0</v>
      </c>
    </row>
    <row r="139" spans="1:15" ht="15" thickBot="1" x14ac:dyDescent="0.4">
      <c r="A139" s="11" t="s">
        <v>122</v>
      </c>
      <c r="B139" s="6">
        <v>138</v>
      </c>
      <c r="C139" s="6"/>
      <c r="D139" s="6">
        <v>1</v>
      </c>
      <c r="E139" s="6"/>
      <c r="F139" s="6">
        <v>124</v>
      </c>
      <c r="G139" s="6">
        <v>13</v>
      </c>
      <c r="H139" s="6">
        <v>2</v>
      </c>
      <c r="I139" s="6">
        <v>315</v>
      </c>
      <c r="J139" s="6">
        <v>2</v>
      </c>
      <c r="K139" s="3">
        <v>13149</v>
      </c>
      <c r="L139" s="3">
        <v>30056</v>
      </c>
      <c r="N139" s="15">
        <f t="shared" si="4"/>
        <v>1.0495094684006388E-2</v>
      </c>
      <c r="O139" s="15">
        <f t="shared" si="5"/>
        <v>6.3492063492063492E-3</v>
      </c>
    </row>
    <row r="140" spans="1:15" ht="15" thickBot="1" x14ac:dyDescent="0.4">
      <c r="A140" s="11" t="s">
        <v>154</v>
      </c>
      <c r="B140" s="6">
        <v>133</v>
      </c>
      <c r="C140" s="4">
        <v>9</v>
      </c>
      <c r="D140" s="6">
        <v>16</v>
      </c>
      <c r="E140" s="5">
        <v>4</v>
      </c>
      <c r="F140" s="6">
        <v>25</v>
      </c>
      <c r="G140" s="6">
        <v>92</v>
      </c>
      <c r="H140" s="6"/>
      <c r="I140" s="6">
        <v>26</v>
      </c>
      <c r="J140" s="6">
        <v>3</v>
      </c>
      <c r="K140" s="6"/>
      <c r="L140" s="6"/>
      <c r="N140" s="15">
        <f t="shared" si="4"/>
        <v>0</v>
      </c>
      <c r="O140" s="15">
        <f t="shared" si="5"/>
        <v>0.11538461538461539</v>
      </c>
    </row>
    <row r="141" spans="1:15" ht="15" thickBot="1" x14ac:dyDescent="0.4">
      <c r="A141" s="11" t="s">
        <v>130</v>
      </c>
      <c r="B141" s="6">
        <v>128</v>
      </c>
      <c r="C141" s="6"/>
      <c r="D141" s="6"/>
      <c r="E141" s="6"/>
      <c r="F141" s="6">
        <v>75</v>
      </c>
      <c r="G141" s="6">
        <v>53</v>
      </c>
      <c r="H141" s="6">
        <v>1</v>
      </c>
      <c r="I141" s="6">
        <v>5</v>
      </c>
      <c r="J141" s="6"/>
      <c r="K141" s="3">
        <v>2357</v>
      </c>
      <c r="L141" s="6">
        <v>85</v>
      </c>
      <c r="N141" s="15">
        <f t="shared" si="4"/>
        <v>5.4306321595248196E-2</v>
      </c>
      <c r="O141" s="15">
        <f t="shared" si="5"/>
        <v>0</v>
      </c>
    </row>
    <row r="142" spans="1:15" ht="15" thickBot="1" x14ac:dyDescent="0.4">
      <c r="A142" s="11" t="s">
        <v>138</v>
      </c>
      <c r="B142" s="6">
        <v>126</v>
      </c>
      <c r="C142" s="4">
        <v>2</v>
      </c>
      <c r="D142" s="6">
        <v>3</v>
      </c>
      <c r="E142" s="6"/>
      <c r="F142" s="6">
        <v>50</v>
      </c>
      <c r="G142" s="6">
        <v>73</v>
      </c>
      <c r="H142" s="6"/>
      <c r="I142" s="6">
        <v>1</v>
      </c>
      <c r="J142" s="6">
        <v>0.03</v>
      </c>
      <c r="K142" s="3">
        <v>15668</v>
      </c>
      <c r="L142" s="6">
        <v>136</v>
      </c>
      <c r="N142" s="15">
        <f t="shared" si="4"/>
        <v>8.0418687771253508E-3</v>
      </c>
      <c r="O142" s="15">
        <f t="shared" si="5"/>
        <v>0.03</v>
      </c>
    </row>
    <row r="143" spans="1:15" ht="15" thickBot="1" x14ac:dyDescent="0.4">
      <c r="A143" s="11" t="s">
        <v>132</v>
      </c>
      <c r="B143" s="6">
        <v>124</v>
      </c>
      <c r="C143" s="4">
        <v>13</v>
      </c>
      <c r="D143" s="6">
        <v>1</v>
      </c>
      <c r="E143" s="6"/>
      <c r="F143" s="6">
        <v>91</v>
      </c>
      <c r="G143" s="6">
        <v>32</v>
      </c>
      <c r="H143" s="6"/>
      <c r="I143" s="6">
        <v>415</v>
      </c>
      <c r="J143" s="6">
        <v>3</v>
      </c>
      <c r="K143" s="6"/>
      <c r="L143" s="6"/>
      <c r="N143" s="15">
        <f t="shared" si="4"/>
        <v>0</v>
      </c>
      <c r="O143" s="15">
        <f t="shared" si="5"/>
        <v>7.2289156626506026E-3</v>
      </c>
    </row>
    <row r="144" spans="1:15" ht="15" thickBot="1" x14ac:dyDescent="0.4">
      <c r="A144" s="11" t="s">
        <v>126</v>
      </c>
      <c r="B144" s="6">
        <v>122</v>
      </c>
      <c r="C144" s="6"/>
      <c r="D144" s="6"/>
      <c r="E144" s="6"/>
      <c r="F144" s="6">
        <v>119</v>
      </c>
      <c r="G144" s="6">
        <v>3</v>
      </c>
      <c r="H144" s="6">
        <v>1</v>
      </c>
      <c r="I144" s="6">
        <v>7</v>
      </c>
      <c r="J144" s="6"/>
      <c r="K144" s="3">
        <v>11721</v>
      </c>
      <c r="L144" s="6">
        <v>701</v>
      </c>
      <c r="N144" s="15">
        <f t="shared" si="4"/>
        <v>1.0408668202371811E-2</v>
      </c>
      <c r="O144" s="15">
        <f t="shared" si="5"/>
        <v>0</v>
      </c>
    </row>
    <row r="145" spans="1:15" ht="15" thickBot="1" x14ac:dyDescent="0.4">
      <c r="A145" s="11" t="s">
        <v>129</v>
      </c>
      <c r="B145" s="6">
        <v>116</v>
      </c>
      <c r="C145" s="6"/>
      <c r="D145" s="6">
        <v>8</v>
      </c>
      <c r="E145" s="6"/>
      <c r="F145" s="6">
        <v>59</v>
      </c>
      <c r="G145" s="6">
        <v>49</v>
      </c>
      <c r="H145" s="6"/>
      <c r="I145" s="6">
        <v>83</v>
      </c>
      <c r="J145" s="6">
        <v>6</v>
      </c>
      <c r="K145" s="3">
        <v>1572</v>
      </c>
      <c r="L145" s="3">
        <v>1123</v>
      </c>
      <c r="N145" s="15">
        <f t="shared" si="4"/>
        <v>7.3791348600508899E-2</v>
      </c>
      <c r="O145" s="15">
        <f t="shared" si="5"/>
        <v>7.2289156626506021E-2</v>
      </c>
    </row>
    <row r="146" spans="1:15" ht="15" thickBot="1" x14ac:dyDescent="0.4">
      <c r="A146" s="11" t="s">
        <v>144</v>
      </c>
      <c r="B146" s="6">
        <v>110</v>
      </c>
      <c r="C146" s="6"/>
      <c r="D146" s="6">
        <v>6</v>
      </c>
      <c r="E146" s="6"/>
      <c r="F146" s="6">
        <v>44</v>
      </c>
      <c r="G146" s="6">
        <v>60</v>
      </c>
      <c r="H146" s="6">
        <v>10</v>
      </c>
      <c r="I146" s="3">
        <v>1766</v>
      </c>
      <c r="J146" s="6">
        <v>96</v>
      </c>
      <c r="K146" s="3">
        <v>1682</v>
      </c>
      <c r="L146" s="3">
        <v>27008</v>
      </c>
      <c r="N146" s="15">
        <f t="shared" si="4"/>
        <v>6.5398335315101072E-2</v>
      </c>
      <c r="O146" s="15">
        <f t="shared" si="5"/>
        <v>5.4360135900339751E-2</v>
      </c>
    </row>
    <row r="147" spans="1:15" ht="15" thickBot="1" x14ac:dyDescent="0.4">
      <c r="A147" s="11" t="s">
        <v>194</v>
      </c>
      <c r="B147" s="6">
        <v>109</v>
      </c>
      <c r="C147" s="6"/>
      <c r="D147" s="6">
        <v>1</v>
      </c>
      <c r="E147" s="6"/>
      <c r="F147" s="6">
        <v>2</v>
      </c>
      <c r="G147" s="6">
        <v>106</v>
      </c>
      <c r="H147" s="6"/>
      <c r="I147" s="6">
        <v>196</v>
      </c>
      <c r="J147" s="6">
        <v>2</v>
      </c>
      <c r="K147" s="6">
        <v>791</v>
      </c>
      <c r="L147" s="3">
        <v>1423</v>
      </c>
      <c r="N147" s="15">
        <f t="shared" si="4"/>
        <v>0.13780025284450062</v>
      </c>
      <c r="O147" s="15">
        <f t="shared" si="5"/>
        <v>1.020408163265306E-2</v>
      </c>
    </row>
    <row r="148" spans="1:15" ht="15" thickBot="1" x14ac:dyDescent="0.4">
      <c r="A148" s="11" t="s">
        <v>133</v>
      </c>
      <c r="B148" s="6">
        <v>100</v>
      </c>
      <c r="C148" s="6"/>
      <c r="D148" s="6">
        <v>2</v>
      </c>
      <c r="E148" s="6"/>
      <c r="F148" s="6">
        <v>73</v>
      </c>
      <c r="G148" s="6">
        <v>25</v>
      </c>
      <c r="H148" s="6">
        <v>4</v>
      </c>
      <c r="I148" s="6">
        <v>937</v>
      </c>
      <c r="J148" s="6">
        <v>19</v>
      </c>
      <c r="K148" s="3">
        <v>1626</v>
      </c>
      <c r="L148" s="3">
        <v>15230</v>
      </c>
      <c r="N148" s="15">
        <f t="shared" si="4"/>
        <v>6.1500615006150061E-2</v>
      </c>
      <c r="O148" s="15">
        <f t="shared" si="5"/>
        <v>2.0277481323372464E-2</v>
      </c>
    </row>
    <row r="149" spans="1:15" ht="15" thickBot="1" x14ac:dyDescent="0.4">
      <c r="A149" s="11" t="s">
        <v>135</v>
      </c>
      <c r="B149" s="6">
        <v>99</v>
      </c>
      <c r="C149" s="4">
        <v>1</v>
      </c>
      <c r="D149" s="6">
        <v>6</v>
      </c>
      <c r="E149" s="6"/>
      <c r="F149" s="6">
        <v>62</v>
      </c>
      <c r="G149" s="6">
        <v>31</v>
      </c>
      <c r="H149" s="6"/>
      <c r="I149" s="6">
        <v>12</v>
      </c>
      <c r="J149" s="6">
        <v>0.7</v>
      </c>
      <c r="K149" s="3">
        <v>6141</v>
      </c>
      <c r="L149" s="6">
        <v>742</v>
      </c>
      <c r="N149" s="15">
        <f t="shared" si="4"/>
        <v>1.6121152906692721E-2</v>
      </c>
      <c r="O149" s="15">
        <f t="shared" si="5"/>
        <v>5.8333333333333327E-2</v>
      </c>
    </row>
    <row r="150" spans="1:15" ht="15" thickBot="1" x14ac:dyDescent="0.4">
      <c r="A150" s="11" t="s">
        <v>197</v>
      </c>
      <c r="B150" s="6">
        <v>99</v>
      </c>
      <c r="C150" s="6"/>
      <c r="D150" s="6">
        <v>4</v>
      </c>
      <c r="E150" s="6"/>
      <c r="F150" s="6">
        <v>10</v>
      </c>
      <c r="G150" s="6">
        <v>85</v>
      </c>
      <c r="H150" s="6"/>
      <c r="I150" s="6">
        <v>12</v>
      </c>
      <c r="J150" s="6">
        <v>0.5</v>
      </c>
      <c r="K150" s="6"/>
      <c r="L150" s="6"/>
      <c r="N150" s="15">
        <f t="shared" si="4"/>
        <v>0</v>
      </c>
      <c r="O150" s="15">
        <f t="shared" si="5"/>
        <v>4.1666666666666664E-2</v>
      </c>
    </row>
    <row r="151" spans="1:15" ht="15" thickBot="1" x14ac:dyDescent="0.4">
      <c r="A151" s="11" t="s">
        <v>131</v>
      </c>
      <c r="B151" s="6">
        <v>95</v>
      </c>
      <c r="C151" s="6"/>
      <c r="D151" s="6">
        <v>4</v>
      </c>
      <c r="E151" s="6"/>
      <c r="F151" s="6">
        <v>42</v>
      </c>
      <c r="G151" s="6">
        <v>49</v>
      </c>
      <c r="H151" s="6">
        <v>1</v>
      </c>
      <c r="I151" s="3">
        <v>2421</v>
      </c>
      <c r="J151" s="6">
        <v>102</v>
      </c>
      <c r="K151" s="6"/>
      <c r="L151" s="6"/>
      <c r="N151" s="15">
        <f t="shared" si="4"/>
        <v>0</v>
      </c>
      <c r="O151" s="15">
        <f t="shared" si="5"/>
        <v>4.2131350681536554E-2</v>
      </c>
    </row>
    <row r="152" spans="1:15" ht="15" thickBot="1" x14ac:dyDescent="0.4">
      <c r="A152" s="11" t="s">
        <v>149</v>
      </c>
      <c r="B152" s="6">
        <v>95</v>
      </c>
      <c r="C152" s="4">
        <v>6</v>
      </c>
      <c r="D152" s="6">
        <v>3</v>
      </c>
      <c r="E152" s="6"/>
      <c r="F152" s="6">
        <v>42</v>
      </c>
      <c r="G152" s="6">
        <v>50</v>
      </c>
      <c r="H152" s="6">
        <v>1</v>
      </c>
      <c r="I152" s="6">
        <v>5</v>
      </c>
      <c r="J152" s="6">
        <v>0.2</v>
      </c>
      <c r="K152" s="3">
        <v>5284</v>
      </c>
      <c r="L152" s="6">
        <v>287</v>
      </c>
      <c r="N152" s="15">
        <f t="shared" si="4"/>
        <v>1.7978803936411811E-2</v>
      </c>
      <c r="O152" s="15">
        <f t="shared" si="5"/>
        <v>0.04</v>
      </c>
    </row>
    <row r="153" spans="1:15" ht="1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  <c r="N153" s="15">
        <f t="shared" si="4"/>
        <v>9.1111111111111115E-2</v>
      </c>
      <c r="O153" s="15">
        <f t="shared" si="5"/>
        <v>1.208740120874012E-2</v>
      </c>
    </row>
    <row r="154" spans="1:15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22</v>
      </c>
      <c r="G154" s="6">
        <v>47</v>
      </c>
      <c r="H154" s="6">
        <v>1</v>
      </c>
      <c r="I154" s="6">
        <v>203</v>
      </c>
      <c r="J154" s="6">
        <v>28</v>
      </c>
      <c r="K154" s="6"/>
      <c r="L154" s="6"/>
      <c r="N154" s="15">
        <f t="shared" si="4"/>
        <v>0</v>
      </c>
      <c r="O154" s="15">
        <f t="shared" si="5"/>
        <v>0.13793103448275862</v>
      </c>
    </row>
    <row r="155" spans="1:15" ht="15" thickBot="1" x14ac:dyDescent="0.4">
      <c r="A155" s="11" t="s">
        <v>137</v>
      </c>
      <c r="B155" s="6">
        <v>80</v>
      </c>
      <c r="C155" s="6"/>
      <c r="D155" s="6">
        <v>6</v>
      </c>
      <c r="E155" s="6"/>
      <c r="F155" s="6">
        <v>39</v>
      </c>
      <c r="G155" s="6">
        <v>35</v>
      </c>
      <c r="H155" s="6">
        <v>4</v>
      </c>
      <c r="I155" s="6">
        <v>278</v>
      </c>
      <c r="J155" s="6">
        <v>21</v>
      </c>
      <c r="K155" s="3">
        <v>1751</v>
      </c>
      <c r="L155" s="3">
        <v>6093</v>
      </c>
      <c r="N155" s="15">
        <f t="shared" si="4"/>
        <v>4.5688178183894916E-2</v>
      </c>
      <c r="O155" s="15">
        <f t="shared" si="5"/>
        <v>7.5539568345323743E-2</v>
      </c>
    </row>
    <row r="156" spans="1:15" ht="15" thickBot="1" x14ac:dyDescent="0.4">
      <c r="A156" s="11" t="s">
        <v>141</v>
      </c>
      <c r="B156" s="6">
        <v>79</v>
      </c>
      <c r="C156" s="6"/>
      <c r="D156" s="6"/>
      <c r="E156" s="6"/>
      <c r="F156" s="6">
        <v>47</v>
      </c>
      <c r="G156" s="6">
        <v>32</v>
      </c>
      <c r="H156" s="6"/>
      <c r="I156" s="6">
        <v>2</v>
      </c>
      <c r="J156" s="6"/>
      <c r="K156" s="3">
        <v>27432</v>
      </c>
      <c r="L156" s="6">
        <v>600</v>
      </c>
      <c r="N156" s="15">
        <f t="shared" si="4"/>
        <v>2.8798483522892971E-3</v>
      </c>
      <c r="O156" s="15">
        <f t="shared" si="5"/>
        <v>0</v>
      </c>
    </row>
    <row r="157" spans="1:15" ht="15" thickBot="1" x14ac:dyDescent="0.4">
      <c r="A157" s="11" t="s">
        <v>155</v>
      </c>
      <c r="B157" s="6">
        <v>76</v>
      </c>
      <c r="C157" s="4">
        <v>2</v>
      </c>
      <c r="D157" s="6">
        <v>6</v>
      </c>
      <c r="E157" s="6"/>
      <c r="F157" s="6">
        <v>8</v>
      </c>
      <c r="G157" s="6">
        <v>62</v>
      </c>
      <c r="H157" s="6"/>
      <c r="I157" s="6">
        <v>7</v>
      </c>
      <c r="J157" s="6">
        <v>0.5</v>
      </c>
      <c r="K157" s="6">
        <v>776</v>
      </c>
      <c r="L157" s="6">
        <v>68</v>
      </c>
      <c r="N157" s="15">
        <f t="shared" si="4"/>
        <v>9.7938144329896906E-2</v>
      </c>
      <c r="O157" s="15">
        <f t="shared" si="5"/>
        <v>7.1428571428571425E-2</v>
      </c>
    </row>
    <row r="158" spans="1:15" ht="15" thickBot="1" x14ac:dyDescent="0.4">
      <c r="A158" s="11" t="s">
        <v>166</v>
      </c>
      <c r="B158" s="6">
        <v>76</v>
      </c>
      <c r="C158" s="6"/>
      <c r="D158" s="6"/>
      <c r="E158" s="6"/>
      <c r="F158" s="6">
        <v>12</v>
      </c>
      <c r="G158" s="6">
        <v>64</v>
      </c>
      <c r="H158" s="6"/>
      <c r="I158" s="6">
        <v>2</v>
      </c>
      <c r="J158" s="6"/>
      <c r="K158" s="3">
        <v>1688</v>
      </c>
      <c r="L158" s="6">
        <v>54</v>
      </c>
      <c r="N158" s="15">
        <f t="shared" si="4"/>
        <v>4.5023696682464455E-2</v>
      </c>
      <c r="O158" s="15">
        <f t="shared" si="5"/>
        <v>0</v>
      </c>
    </row>
    <row r="159" spans="1:15" ht="15" thickBot="1" x14ac:dyDescent="0.4">
      <c r="A159" s="11" t="s">
        <v>143</v>
      </c>
      <c r="B159" s="6">
        <v>74</v>
      </c>
      <c r="C159" s="6"/>
      <c r="D159" s="6">
        <v>13</v>
      </c>
      <c r="E159" s="6"/>
      <c r="F159" s="6">
        <v>33</v>
      </c>
      <c r="G159" s="6">
        <v>28</v>
      </c>
      <c r="H159" s="6">
        <v>7</v>
      </c>
      <c r="I159" s="3">
        <v>1726</v>
      </c>
      <c r="J159" s="6">
        <v>303</v>
      </c>
      <c r="K159" s="6">
        <v>266</v>
      </c>
      <c r="L159" s="3">
        <v>6204</v>
      </c>
      <c r="N159" s="15">
        <f t="shared" si="4"/>
        <v>0.2781954887218045</v>
      </c>
      <c r="O159" s="15">
        <f t="shared" si="5"/>
        <v>0.17555040556199306</v>
      </c>
    </row>
    <row r="160" spans="1:15" ht="15" thickBot="1" x14ac:dyDescent="0.4">
      <c r="A160" s="11" t="s">
        <v>150</v>
      </c>
      <c r="B160" s="6">
        <v>74</v>
      </c>
      <c r="C160" s="6"/>
      <c r="D160" s="6">
        <v>8</v>
      </c>
      <c r="E160" s="6"/>
      <c r="F160" s="6">
        <v>15</v>
      </c>
      <c r="G160" s="6">
        <v>51</v>
      </c>
      <c r="H160" s="6">
        <v>5</v>
      </c>
      <c r="I160" s="6">
        <v>94</v>
      </c>
      <c r="J160" s="6">
        <v>10</v>
      </c>
      <c r="K160" s="6">
        <v>464</v>
      </c>
      <c r="L160" s="6">
        <v>590</v>
      </c>
      <c r="N160" s="15">
        <f t="shared" si="4"/>
        <v>0.15948275862068967</v>
      </c>
      <c r="O160" s="15">
        <f t="shared" si="5"/>
        <v>0.10638297872340426</v>
      </c>
    </row>
    <row r="161" spans="1:15" ht="15" thickBot="1" x14ac:dyDescent="0.4">
      <c r="A161" s="11" t="s">
        <v>151</v>
      </c>
      <c r="B161" s="6">
        <v>73</v>
      </c>
      <c r="C161" s="6"/>
      <c r="D161" s="6">
        <v>1</v>
      </c>
      <c r="E161" s="6"/>
      <c r="F161" s="6">
        <v>18</v>
      </c>
      <c r="G161" s="6">
        <v>54</v>
      </c>
      <c r="H161" s="6"/>
      <c r="I161" s="6">
        <v>37</v>
      </c>
      <c r="J161" s="6">
        <v>0.5</v>
      </c>
      <c r="K161" s="3">
        <v>1500</v>
      </c>
      <c r="L161" s="6">
        <v>762</v>
      </c>
      <c r="N161" s="15">
        <f t="shared" si="4"/>
        <v>4.8666666666666664E-2</v>
      </c>
      <c r="O161" s="15">
        <f t="shared" si="5"/>
        <v>1.3513513513513514E-2</v>
      </c>
    </row>
    <row r="162" spans="1:15" ht="15" thickBot="1" x14ac:dyDescent="0.4">
      <c r="A162" s="11" t="s">
        <v>145</v>
      </c>
      <c r="B162" s="6">
        <v>70</v>
      </c>
      <c r="C162" s="6"/>
      <c r="D162" s="6">
        <v>1</v>
      </c>
      <c r="E162" s="6"/>
      <c r="F162" s="6">
        <v>10</v>
      </c>
      <c r="G162" s="6">
        <v>59</v>
      </c>
      <c r="H162" s="6">
        <v>3</v>
      </c>
      <c r="I162" s="3">
        <v>1065</v>
      </c>
      <c r="J162" s="6">
        <v>15</v>
      </c>
      <c r="K162" s="3">
        <v>1148</v>
      </c>
      <c r="L162" s="3">
        <v>17468</v>
      </c>
      <c r="N162" s="15">
        <f t="shared" si="4"/>
        <v>6.097560975609756E-2</v>
      </c>
      <c r="O162" s="15">
        <f t="shared" si="5"/>
        <v>1.4084507042253521E-2</v>
      </c>
    </row>
    <row r="163" spans="1:15" ht="15" thickBot="1" x14ac:dyDescent="0.4">
      <c r="A163" s="11" t="s">
        <v>179</v>
      </c>
      <c r="B163" s="6">
        <v>65</v>
      </c>
      <c r="C163" s="6"/>
      <c r="D163" s="6">
        <v>1</v>
      </c>
      <c r="E163" s="6"/>
      <c r="F163" s="6">
        <v>10</v>
      </c>
      <c r="G163" s="6">
        <v>54</v>
      </c>
      <c r="H163" s="6"/>
      <c r="I163" s="6">
        <v>56</v>
      </c>
      <c r="J163" s="6">
        <v>0.9</v>
      </c>
      <c r="K163" s="6">
        <v>714</v>
      </c>
      <c r="L163" s="6">
        <v>615</v>
      </c>
      <c r="N163" s="15">
        <f t="shared" si="4"/>
        <v>9.1036414565826326E-2</v>
      </c>
      <c r="O163" s="15">
        <f t="shared" si="5"/>
        <v>1.6071428571428573E-2</v>
      </c>
    </row>
    <row r="164" spans="1:15" ht="15" thickBot="1" x14ac:dyDescent="0.4">
      <c r="A164" s="11" t="s">
        <v>157</v>
      </c>
      <c r="B164" s="6">
        <v>64</v>
      </c>
      <c r="C164" s="6"/>
      <c r="D164" s="6">
        <v>1</v>
      </c>
      <c r="E164" s="6"/>
      <c r="F164" s="6">
        <v>33</v>
      </c>
      <c r="G164" s="6">
        <v>30</v>
      </c>
      <c r="H164" s="6"/>
      <c r="I164" s="6">
        <v>5</v>
      </c>
      <c r="J164" s="6">
        <v>0.08</v>
      </c>
      <c r="K164" s="6"/>
      <c r="L164" s="6"/>
      <c r="N164" s="15">
        <f t="shared" si="4"/>
        <v>0</v>
      </c>
      <c r="O164" s="15">
        <f t="shared" si="5"/>
        <v>1.6E-2</v>
      </c>
    </row>
    <row r="165" spans="1:15" ht="15" thickBot="1" x14ac:dyDescent="0.4">
      <c r="A165" s="11" t="s">
        <v>159</v>
      </c>
      <c r="B165" s="6">
        <v>61</v>
      </c>
      <c r="C165" s="6"/>
      <c r="D165" s="6">
        <v>2</v>
      </c>
      <c r="E165" s="6"/>
      <c r="F165" s="6">
        <v>18</v>
      </c>
      <c r="G165" s="6">
        <v>41</v>
      </c>
      <c r="H165" s="6"/>
      <c r="I165" s="6">
        <v>9</v>
      </c>
      <c r="J165" s="6">
        <v>0.3</v>
      </c>
      <c r="K165" s="3">
        <v>1623</v>
      </c>
      <c r="L165" s="6">
        <v>236</v>
      </c>
      <c r="N165" s="15">
        <f t="shared" si="4"/>
        <v>3.758471965495995E-2</v>
      </c>
      <c r="O165" s="15">
        <f t="shared" si="5"/>
        <v>3.3333333333333333E-2</v>
      </c>
    </row>
    <row r="166" spans="1:15" ht="15" thickBot="1" x14ac:dyDescent="0.4">
      <c r="A166" s="11" t="s">
        <v>142</v>
      </c>
      <c r="B166" s="6">
        <v>58</v>
      </c>
      <c r="C166" s="6"/>
      <c r="D166" s="6"/>
      <c r="E166" s="6"/>
      <c r="F166" s="6">
        <v>49</v>
      </c>
      <c r="G166" s="6">
        <v>9</v>
      </c>
      <c r="H166" s="6">
        <v>1</v>
      </c>
      <c r="I166" s="6">
        <v>206</v>
      </c>
      <c r="J166" s="6"/>
      <c r="K166" s="3">
        <v>2315</v>
      </c>
      <c r="L166" s="3">
        <v>8241</v>
      </c>
      <c r="N166" s="15">
        <f t="shared" si="4"/>
        <v>2.5053995680345574E-2</v>
      </c>
      <c r="O166" s="15">
        <f t="shared" si="5"/>
        <v>0</v>
      </c>
    </row>
    <row r="167" spans="1:15" ht="15" thickBot="1" x14ac:dyDescent="0.4">
      <c r="A167" s="11" t="s">
        <v>189</v>
      </c>
      <c r="B167" s="6">
        <v>54</v>
      </c>
      <c r="C167" s="4">
        <v>2</v>
      </c>
      <c r="D167" s="6"/>
      <c r="E167" s="6"/>
      <c r="F167" s="6">
        <v>16</v>
      </c>
      <c r="G167" s="6">
        <v>38</v>
      </c>
      <c r="H167" s="6"/>
      <c r="I167" s="6">
        <v>2</v>
      </c>
      <c r="J167" s="6"/>
      <c r="K167" s="3">
        <v>53534</v>
      </c>
      <c r="L167" s="3">
        <v>1837</v>
      </c>
      <c r="N167" s="15">
        <f t="shared" si="4"/>
        <v>1.0087047483842045E-3</v>
      </c>
      <c r="O167" s="15">
        <f t="shared" si="5"/>
        <v>0</v>
      </c>
    </row>
    <row r="168" spans="1:15" ht="15" thickBot="1" x14ac:dyDescent="0.4">
      <c r="A168" s="11" t="s">
        <v>192</v>
      </c>
      <c r="B168" s="6">
        <v>50</v>
      </c>
      <c r="C168" s="6"/>
      <c r="D168" s="6"/>
      <c r="E168" s="6"/>
      <c r="F168" s="6">
        <v>10</v>
      </c>
      <c r="G168" s="6">
        <v>40</v>
      </c>
      <c r="H168" s="6"/>
      <c r="I168" s="6">
        <v>10</v>
      </c>
      <c r="J168" s="6"/>
      <c r="K168" s="6"/>
      <c r="L168" s="6"/>
      <c r="N168" s="15">
        <f t="shared" si="4"/>
        <v>0</v>
      </c>
      <c r="O168" s="15">
        <f t="shared" si="5"/>
        <v>0</v>
      </c>
    </row>
    <row r="169" spans="1:15" ht="15" thickBot="1" x14ac:dyDescent="0.4">
      <c r="A169" s="11" t="s">
        <v>181</v>
      </c>
      <c r="B169" s="6">
        <v>46</v>
      </c>
      <c r="C169" s="6"/>
      <c r="D169" s="6"/>
      <c r="E169" s="6"/>
      <c r="F169" s="6">
        <v>15</v>
      </c>
      <c r="G169" s="6">
        <v>31</v>
      </c>
      <c r="H169" s="6"/>
      <c r="I169" s="6">
        <v>3</v>
      </c>
      <c r="J169" s="6"/>
      <c r="K169" s="6"/>
      <c r="L169" s="6"/>
      <c r="N169" s="15">
        <f t="shared" si="4"/>
        <v>0</v>
      </c>
      <c r="O169" s="15">
        <f t="shared" si="5"/>
        <v>0</v>
      </c>
    </row>
    <row r="170" spans="1:15" ht="15" thickBot="1" x14ac:dyDescent="0.4">
      <c r="A170" s="11" t="s">
        <v>146</v>
      </c>
      <c r="B170" s="6">
        <v>45</v>
      </c>
      <c r="C170" s="6"/>
      <c r="D170" s="6"/>
      <c r="E170" s="6"/>
      <c r="F170" s="6">
        <v>32</v>
      </c>
      <c r="G170" s="6">
        <v>13</v>
      </c>
      <c r="H170" s="6">
        <v>1</v>
      </c>
      <c r="I170" s="6">
        <v>69</v>
      </c>
      <c r="J170" s="6"/>
      <c r="K170" s="6"/>
      <c r="L170" s="6"/>
      <c r="N170" s="15">
        <f t="shared" si="4"/>
        <v>0</v>
      </c>
      <c r="O170" s="15">
        <f t="shared" si="5"/>
        <v>0</v>
      </c>
    </row>
    <row r="171" spans="1:15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19</v>
      </c>
      <c r="G171" s="6">
        <v>21</v>
      </c>
      <c r="H171" s="6"/>
      <c r="I171" s="6">
        <v>2</v>
      </c>
      <c r="J171" s="6">
        <v>0.2</v>
      </c>
      <c r="K171" s="6"/>
      <c r="L171" s="6"/>
      <c r="N171" s="15">
        <f t="shared" si="4"/>
        <v>0</v>
      </c>
      <c r="O171" s="15">
        <f t="shared" si="5"/>
        <v>0.1</v>
      </c>
    </row>
    <row r="172" spans="1:15" ht="15" thickBot="1" x14ac:dyDescent="0.4">
      <c r="A172" s="11" t="s">
        <v>152</v>
      </c>
      <c r="B172" s="6">
        <v>39</v>
      </c>
      <c r="C172" s="6"/>
      <c r="D172" s="6"/>
      <c r="E172" s="6"/>
      <c r="F172" s="6">
        <v>13</v>
      </c>
      <c r="G172" s="6">
        <v>26</v>
      </c>
      <c r="H172" s="6"/>
      <c r="I172" s="6">
        <v>11</v>
      </c>
      <c r="J172" s="6"/>
      <c r="K172" s="6"/>
      <c r="L172" s="6"/>
      <c r="N172" s="15">
        <f t="shared" si="4"/>
        <v>0</v>
      </c>
      <c r="O172" s="15">
        <f t="shared" si="5"/>
        <v>0</v>
      </c>
    </row>
    <row r="173" spans="1:15" ht="15" thickBot="1" x14ac:dyDescent="0.4">
      <c r="A173" s="11" t="s">
        <v>153</v>
      </c>
      <c r="B173" s="6">
        <v>38</v>
      </c>
      <c r="C173" s="6"/>
      <c r="D173" s="6">
        <v>3</v>
      </c>
      <c r="E173" s="6"/>
      <c r="F173" s="6">
        <v>24</v>
      </c>
      <c r="G173" s="6">
        <v>11</v>
      </c>
      <c r="H173" s="6">
        <v>3</v>
      </c>
      <c r="I173" s="6">
        <v>983</v>
      </c>
      <c r="J173" s="6">
        <v>78</v>
      </c>
      <c r="K173" s="6"/>
      <c r="L173" s="6"/>
      <c r="N173" s="15">
        <f t="shared" si="4"/>
        <v>0</v>
      </c>
      <c r="O173" s="15">
        <f t="shared" si="5"/>
        <v>7.9348931841302137E-2</v>
      </c>
    </row>
    <row r="174" spans="1:15" ht="15" thickBot="1" x14ac:dyDescent="0.4">
      <c r="A174" s="11" t="s">
        <v>170</v>
      </c>
      <c r="B174" s="6">
        <v>38</v>
      </c>
      <c r="C174" s="6"/>
      <c r="D174" s="6"/>
      <c r="E174" s="6"/>
      <c r="F174" s="6">
        <v>10</v>
      </c>
      <c r="G174" s="6">
        <v>28</v>
      </c>
      <c r="H174" s="6"/>
      <c r="I174" s="6">
        <v>12</v>
      </c>
      <c r="J174" s="6"/>
      <c r="K174" s="3">
        <v>7292</v>
      </c>
      <c r="L174" s="3">
        <v>2224</v>
      </c>
      <c r="N174" s="15">
        <f t="shared" si="4"/>
        <v>5.211190345584202E-3</v>
      </c>
      <c r="O174" s="15">
        <f t="shared" si="5"/>
        <v>0</v>
      </c>
    </row>
    <row r="175" spans="1:15" ht="15" thickBot="1" x14ac:dyDescent="0.4">
      <c r="A175" s="11" t="s">
        <v>188</v>
      </c>
      <c r="B175" s="6">
        <v>36</v>
      </c>
      <c r="C175" s="6"/>
      <c r="D175" s="6">
        <v>3</v>
      </c>
      <c r="E175" s="6"/>
      <c r="F175" s="6">
        <v>4</v>
      </c>
      <c r="G175" s="6">
        <v>29</v>
      </c>
      <c r="H175" s="6">
        <v>1</v>
      </c>
      <c r="I175" s="6">
        <v>2</v>
      </c>
      <c r="J175" s="6">
        <v>0.2</v>
      </c>
      <c r="K175" s="6">
        <v>690</v>
      </c>
      <c r="L175" s="6">
        <v>36</v>
      </c>
      <c r="N175" s="15">
        <f t="shared" si="4"/>
        <v>5.2173913043478258E-2</v>
      </c>
      <c r="O175" s="15">
        <f t="shared" si="5"/>
        <v>0.1</v>
      </c>
    </row>
    <row r="176" spans="1:15" ht="15" thickBot="1" x14ac:dyDescent="0.4">
      <c r="A176" s="11" t="s">
        <v>180</v>
      </c>
      <c r="B176" s="6">
        <v>32</v>
      </c>
      <c r="C176" s="4">
        <v>1</v>
      </c>
      <c r="D176" s="6">
        <v>4</v>
      </c>
      <c r="E176" s="6"/>
      <c r="F176" s="6">
        <v>5</v>
      </c>
      <c r="G176" s="6">
        <v>23</v>
      </c>
      <c r="H176" s="6"/>
      <c r="I176" s="6">
        <v>2</v>
      </c>
      <c r="J176" s="6">
        <v>0.3</v>
      </c>
      <c r="K176" s="3">
        <v>6834</v>
      </c>
      <c r="L176" s="6">
        <v>460</v>
      </c>
      <c r="N176" s="15">
        <f t="shared" si="4"/>
        <v>4.6824700029265438E-3</v>
      </c>
      <c r="O176" s="15">
        <f t="shared" si="5"/>
        <v>0.15</v>
      </c>
    </row>
    <row r="177" spans="1:15" ht="15" thickBot="1" x14ac:dyDescent="0.4">
      <c r="A177" s="11" t="s">
        <v>160</v>
      </c>
      <c r="B177" s="6">
        <v>27</v>
      </c>
      <c r="C177" s="6"/>
      <c r="D177" s="6">
        <v>2</v>
      </c>
      <c r="E177" s="6"/>
      <c r="F177" s="6">
        <v>6</v>
      </c>
      <c r="G177" s="6">
        <v>19</v>
      </c>
      <c r="H177" s="6"/>
      <c r="I177" s="6">
        <v>0.8</v>
      </c>
      <c r="J177" s="6">
        <v>0.06</v>
      </c>
      <c r="K177" s="6"/>
      <c r="L177" s="6"/>
      <c r="N177" s="15">
        <f t="shared" si="4"/>
        <v>0</v>
      </c>
      <c r="O177" s="15">
        <f t="shared" si="5"/>
        <v>7.4999999999999997E-2</v>
      </c>
    </row>
    <row r="178" spans="1:15" ht="15" thickBot="1" x14ac:dyDescent="0.4">
      <c r="A178" s="11" t="s">
        <v>161</v>
      </c>
      <c r="B178" s="6">
        <v>24</v>
      </c>
      <c r="C178" s="6"/>
      <c r="D178" s="6">
        <v>3</v>
      </c>
      <c r="E178" s="6"/>
      <c r="F178" s="6">
        <v>11</v>
      </c>
      <c r="G178" s="6">
        <v>10</v>
      </c>
      <c r="H178" s="6">
        <v>1</v>
      </c>
      <c r="I178" s="6">
        <v>245</v>
      </c>
      <c r="J178" s="6">
        <v>31</v>
      </c>
      <c r="K178" s="6">
        <v>113</v>
      </c>
      <c r="L178" s="3">
        <v>1154</v>
      </c>
      <c r="N178" s="15">
        <f t="shared" si="4"/>
        <v>0.21238938053097345</v>
      </c>
      <c r="O178" s="15">
        <f t="shared" si="5"/>
        <v>0.12653061224489795</v>
      </c>
    </row>
    <row r="179" spans="1:15" ht="15" thickBot="1" x14ac:dyDescent="0.4">
      <c r="A179" s="11" t="s">
        <v>210</v>
      </c>
      <c r="B179" s="6">
        <v>24</v>
      </c>
      <c r="C179" s="6"/>
      <c r="D179" s="6"/>
      <c r="E179" s="6"/>
      <c r="F179" s="6">
        <v>6</v>
      </c>
      <c r="G179" s="6">
        <v>18</v>
      </c>
      <c r="H179" s="6"/>
      <c r="I179" s="6">
        <v>18</v>
      </c>
      <c r="J179" s="6"/>
      <c r="K179" s="6">
        <v>322</v>
      </c>
      <c r="L179" s="6">
        <v>244</v>
      </c>
      <c r="M179" s="20"/>
      <c r="N179" s="21">
        <f t="shared" si="4"/>
        <v>7.4534161490683232E-2</v>
      </c>
      <c r="O179" s="15">
        <f t="shared" si="5"/>
        <v>0</v>
      </c>
    </row>
    <row r="180" spans="1:15" ht="15" thickBot="1" x14ac:dyDescent="0.4">
      <c r="A180" s="11" t="s">
        <v>175</v>
      </c>
      <c r="B180" s="6">
        <v>22</v>
      </c>
      <c r="C180" s="6"/>
      <c r="D180" s="6">
        <v>1</v>
      </c>
      <c r="E180" s="6"/>
      <c r="F180" s="6"/>
      <c r="G180" s="6">
        <v>21</v>
      </c>
      <c r="H180" s="6"/>
      <c r="I180" s="6">
        <v>9</v>
      </c>
      <c r="J180" s="6">
        <v>0.4</v>
      </c>
      <c r="K180" s="3">
        <v>6016</v>
      </c>
      <c r="L180" s="3">
        <v>2558</v>
      </c>
      <c r="N180" s="15">
        <f t="shared" si="4"/>
        <v>3.6569148936170214E-3</v>
      </c>
      <c r="O180" s="15">
        <f t="shared" si="5"/>
        <v>4.4444444444444446E-2</v>
      </c>
    </row>
    <row r="181" spans="1:15" ht="15" thickBot="1" x14ac:dyDescent="0.4">
      <c r="A181" s="11" t="s">
        <v>169</v>
      </c>
      <c r="B181" s="6">
        <v>19</v>
      </c>
      <c r="C181" s="6"/>
      <c r="D181" s="6"/>
      <c r="E181" s="6"/>
      <c r="F181" s="6">
        <v>7</v>
      </c>
      <c r="G181" s="6">
        <v>12</v>
      </c>
      <c r="H181" s="6"/>
      <c r="I181" s="6">
        <v>3</v>
      </c>
      <c r="J181" s="6"/>
      <c r="K181" s="3">
        <v>1815</v>
      </c>
      <c r="L181" s="6">
        <v>249</v>
      </c>
      <c r="N181" s="15">
        <f t="shared" si="4"/>
        <v>1.046831955922865E-2</v>
      </c>
      <c r="O181" s="15">
        <f t="shared" si="5"/>
        <v>0</v>
      </c>
    </row>
    <row r="182" spans="1:15" ht="15" thickBot="1" x14ac:dyDescent="0.4">
      <c r="A182" s="11" t="s">
        <v>187</v>
      </c>
      <c r="B182" s="6">
        <v>18</v>
      </c>
      <c r="C182" s="6"/>
      <c r="D182" s="6">
        <v>2</v>
      </c>
      <c r="E182" s="6"/>
      <c r="F182" s="6">
        <v>6</v>
      </c>
      <c r="G182" s="6">
        <v>10</v>
      </c>
      <c r="H182" s="6">
        <v>1</v>
      </c>
      <c r="I182" s="6">
        <v>45</v>
      </c>
      <c r="J182" s="6">
        <v>5</v>
      </c>
      <c r="K182" s="6">
        <v>936</v>
      </c>
      <c r="L182" s="3">
        <v>2354</v>
      </c>
      <c r="N182" s="15">
        <f t="shared" si="4"/>
        <v>1.9230769230769232E-2</v>
      </c>
      <c r="O182" s="15">
        <f t="shared" si="5"/>
        <v>0.1111111111111111</v>
      </c>
    </row>
    <row r="183" spans="1:15" ht="15" thickBot="1" x14ac:dyDescent="0.4">
      <c r="A183" s="11" t="s">
        <v>168</v>
      </c>
      <c r="B183" s="6">
        <v>18</v>
      </c>
      <c r="C183" s="6"/>
      <c r="D183" s="6"/>
      <c r="E183" s="6"/>
      <c r="F183" s="6">
        <v>12</v>
      </c>
      <c r="G183" s="6">
        <v>6</v>
      </c>
      <c r="H183" s="6"/>
      <c r="I183" s="6">
        <v>20</v>
      </c>
      <c r="J183" s="6"/>
      <c r="K183" s="3">
        <v>1007</v>
      </c>
      <c r="L183" s="3">
        <v>1123</v>
      </c>
      <c r="N183" s="15">
        <f t="shared" si="4"/>
        <v>1.7874875868917579E-2</v>
      </c>
      <c r="O183" s="15">
        <f t="shared" si="5"/>
        <v>0</v>
      </c>
    </row>
    <row r="184" spans="1:15" ht="15" thickBot="1" x14ac:dyDescent="0.4">
      <c r="A184" s="11" t="s">
        <v>177</v>
      </c>
      <c r="B184" s="6">
        <v>18</v>
      </c>
      <c r="C184" s="6"/>
      <c r="D184" s="6"/>
      <c r="E184" s="6"/>
      <c r="F184" s="6">
        <v>7</v>
      </c>
      <c r="G184" s="6">
        <v>11</v>
      </c>
      <c r="H184" s="6">
        <v>4</v>
      </c>
      <c r="I184" s="6">
        <v>160</v>
      </c>
      <c r="J184" s="6"/>
      <c r="K184" s="6">
        <v>175</v>
      </c>
      <c r="L184" s="3">
        <v>1555</v>
      </c>
      <c r="N184" s="15">
        <f t="shared" si="4"/>
        <v>0.10285714285714286</v>
      </c>
      <c r="O184" s="15">
        <f t="shared" si="5"/>
        <v>0</v>
      </c>
    </row>
    <row r="185" spans="1:15" ht="15" thickBot="1" x14ac:dyDescent="0.4">
      <c r="A185" s="11" t="s">
        <v>165</v>
      </c>
      <c r="B185" s="6">
        <v>18</v>
      </c>
      <c r="C185" s="6"/>
      <c r="D185" s="6"/>
      <c r="E185" s="6"/>
      <c r="F185" s="6">
        <v>17</v>
      </c>
      <c r="G185" s="6">
        <v>1</v>
      </c>
      <c r="H185" s="6">
        <v>1</v>
      </c>
      <c r="I185" s="6">
        <v>63</v>
      </c>
      <c r="J185" s="6"/>
      <c r="K185" s="3">
        <v>4456</v>
      </c>
      <c r="L185" s="3">
        <v>15608</v>
      </c>
      <c r="N185" s="15">
        <f t="shared" si="4"/>
        <v>4.039497307001795E-3</v>
      </c>
      <c r="O185" s="15">
        <f t="shared" si="5"/>
        <v>0</v>
      </c>
    </row>
    <row r="186" spans="1:15" ht="15" thickBot="1" x14ac:dyDescent="0.4">
      <c r="A186" s="11" t="s">
        <v>173</v>
      </c>
      <c r="B186" s="6">
        <v>16</v>
      </c>
      <c r="C186" s="6"/>
      <c r="D186" s="6">
        <v>1</v>
      </c>
      <c r="E186" s="6"/>
      <c r="F186" s="6">
        <v>11</v>
      </c>
      <c r="G186" s="6">
        <v>4</v>
      </c>
      <c r="H186" s="6"/>
      <c r="I186" s="6">
        <v>98</v>
      </c>
      <c r="J186" s="6">
        <v>6</v>
      </c>
      <c r="K186" s="6">
        <v>304</v>
      </c>
      <c r="L186" s="3">
        <v>1853</v>
      </c>
      <c r="N186" s="15">
        <f t="shared" si="4"/>
        <v>5.2631578947368418E-2</v>
      </c>
      <c r="O186" s="15">
        <f t="shared" si="5"/>
        <v>6.1224489795918366E-2</v>
      </c>
    </row>
    <row r="187" spans="1:15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  <c r="N187" s="15">
        <f t="shared" si="4"/>
        <v>4.1775456919060053E-2</v>
      </c>
      <c r="O187" s="15">
        <f t="shared" si="5"/>
        <v>0</v>
      </c>
    </row>
    <row r="188" spans="1:15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704</v>
      </c>
      <c r="L188" s="6">
        <v>277</v>
      </c>
      <c r="N188" s="15">
        <f t="shared" si="4"/>
        <v>2.2727272727272728E-2</v>
      </c>
      <c r="O188" s="15">
        <f t="shared" si="5"/>
        <v>0</v>
      </c>
    </row>
    <row r="189" spans="1:15" ht="15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293</v>
      </c>
      <c r="L189" s="3">
        <v>5508</v>
      </c>
      <c r="N189" s="15">
        <f t="shared" si="4"/>
        <v>5.1194539249146756E-2</v>
      </c>
      <c r="O189" s="15">
        <f t="shared" si="5"/>
        <v>0</v>
      </c>
    </row>
    <row r="190" spans="1:15" ht="1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  <c r="N190" s="15">
        <f t="shared" si="4"/>
        <v>3.3632286995515695E-2</v>
      </c>
      <c r="O190" s="15">
        <f t="shared" si="5"/>
        <v>0</v>
      </c>
    </row>
    <row r="191" spans="1:15" ht="15" thickBot="1" x14ac:dyDescent="0.4">
      <c r="A191" s="11" t="s">
        <v>178</v>
      </c>
      <c r="B191" s="6">
        <v>15</v>
      </c>
      <c r="C191" s="6"/>
      <c r="D191" s="6"/>
      <c r="E191" s="6"/>
      <c r="F191" s="6">
        <v>8</v>
      </c>
      <c r="G191" s="6">
        <v>7</v>
      </c>
      <c r="H191" s="6"/>
      <c r="I191" s="6">
        <v>135</v>
      </c>
      <c r="J191" s="6"/>
      <c r="K191" s="6">
        <v>108</v>
      </c>
      <c r="L191" s="6">
        <v>973</v>
      </c>
      <c r="M191" s="20"/>
      <c r="N191" s="21">
        <f t="shared" si="4"/>
        <v>0.1388888888888889</v>
      </c>
      <c r="O191" s="15">
        <f t="shared" si="5"/>
        <v>0</v>
      </c>
    </row>
    <row r="192" spans="1:15" ht="15" thickBot="1" x14ac:dyDescent="0.4">
      <c r="A192" s="11" t="s">
        <v>196</v>
      </c>
      <c r="B192" s="6">
        <v>13</v>
      </c>
      <c r="C192" s="6"/>
      <c r="D192" s="6">
        <v>3</v>
      </c>
      <c r="E192" s="6"/>
      <c r="F192" s="6">
        <v>7</v>
      </c>
      <c r="G192" s="6">
        <v>3</v>
      </c>
      <c r="H192" s="6"/>
      <c r="I192" s="6">
        <v>2</v>
      </c>
      <c r="J192" s="6">
        <v>0.5</v>
      </c>
      <c r="K192" s="6"/>
      <c r="L192" s="6"/>
      <c r="N192" s="15">
        <f t="shared" si="4"/>
        <v>0</v>
      </c>
      <c r="O192" s="15">
        <f t="shared" si="5"/>
        <v>0.25</v>
      </c>
    </row>
    <row r="193" spans="1:15" ht="15" thickBot="1" x14ac:dyDescent="0.4">
      <c r="A193" s="11" t="s">
        <v>200</v>
      </c>
      <c r="B193" s="6">
        <v>13</v>
      </c>
      <c r="C193" s="6"/>
      <c r="D193" s="6"/>
      <c r="E193" s="6"/>
      <c r="F193" s="6">
        <v>11</v>
      </c>
      <c r="G193" s="6">
        <v>2</v>
      </c>
      <c r="H193" s="6"/>
      <c r="I193" s="3">
        <v>3736</v>
      </c>
      <c r="J193" s="6"/>
      <c r="K193" s="6">
        <v>353</v>
      </c>
      <c r="L193" s="3">
        <v>101437</v>
      </c>
      <c r="N193" s="15">
        <f t="shared" si="4"/>
        <v>3.6827195467422094E-2</v>
      </c>
      <c r="O193" s="15">
        <f t="shared" si="5"/>
        <v>0</v>
      </c>
    </row>
    <row r="194" spans="1:15" ht="15" thickBot="1" x14ac:dyDescent="0.4">
      <c r="A194" s="11" t="s">
        <v>191</v>
      </c>
      <c r="B194" s="6">
        <v>12</v>
      </c>
      <c r="C194" s="6"/>
      <c r="D194" s="6">
        <v>1</v>
      </c>
      <c r="E194" s="6"/>
      <c r="F194" s="6">
        <v>5</v>
      </c>
      <c r="G194" s="6">
        <v>6</v>
      </c>
      <c r="H194" s="6"/>
      <c r="I194" s="6">
        <v>310</v>
      </c>
      <c r="J194" s="6">
        <v>26</v>
      </c>
      <c r="K194" s="6">
        <v>83</v>
      </c>
      <c r="L194" s="3">
        <v>2144</v>
      </c>
      <c r="N194" s="15">
        <f t="shared" ref="N194:N213" si="6">IFERROR(B194/K194,0)</f>
        <v>0.14457831325301204</v>
      </c>
      <c r="O194" s="15">
        <f t="shared" ref="O194:O213" si="7">IFERROR(J194/I194,0)</f>
        <v>8.387096774193549E-2</v>
      </c>
    </row>
    <row r="195" spans="1:15" ht="15" thickBot="1" x14ac:dyDescent="0.4">
      <c r="A195" s="11" t="s">
        <v>206</v>
      </c>
      <c r="B195" s="6">
        <v>11</v>
      </c>
      <c r="C195" s="6"/>
      <c r="D195" s="6">
        <v>1</v>
      </c>
      <c r="E195" s="6"/>
      <c r="F195" s="6">
        <v>4</v>
      </c>
      <c r="G195" s="6">
        <v>6</v>
      </c>
      <c r="H195" s="6"/>
      <c r="I195" s="6">
        <v>0.9</v>
      </c>
      <c r="J195" s="6">
        <v>0.08</v>
      </c>
      <c r="K195" s="6">
        <v>284</v>
      </c>
      <c r="L195" s="6">
        <v>24</v>
      </c>
      <c r="N195" s="15">
        <f t="shared" si="6"/>
        <v>3.873239436619718E-2</v>
      </c>
      <c r="O195" s="15">
        <f t="shared" si="7"/>
        <v>8.8888888888888892E-2</v>
      </c>
    </row>
    <row r="196" spans="1:15" ht="15" thickBot="1" x14ac:dyDescent="0.4">
      <c r="A196" s="11" t="s">
        <v>190</v>
      </c>
      <c r="B196" s="6">
        <v>11</v>
      </c>
      <c r="C196" s="6"/>
      <c r="D196" s="6">
        <v>1</v>
      </c>
      <c r="E196" s="6"/>
      <c r="F196" s="6">
        <v>2</v>
      </c>
      <c r="G196" s="6">
        <v>8</v>
      </c>
      <c r="H196" s="6">
        <v>1</v>
      </c>
      <c r="I196" s="3">
        <v>2204</v>
      </c>
      <c r="J196" s="6">
        <v>200</v>
      </c>
      <c r="K196" s="6">
        <v>36</v>
      </c>
      <c r="L196" s="3">
        <v>7212</v>
      </c>
      <c r="M196" s="20"/>
      <c r="N196" s="21">
        <f t="shared" si="6"/>
        <v>0.30555555555555558</v>
      </c>
      <c r="O196" s="15">
        <f t="shared" si="7"/>
        <v>9.0744101633393831E-2</v>
      </c>
    </row>
    <row r="197" spans="1:15" ht="1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  <c r="N197" s="15">
        <f t="shared" si="6"/>
        <v>9.1666666666666667E-3</v>
      </c>
      <c r="O197" s="15">
        <f t="shared" si="7"/>
        <v>0</v>
      </c>
    </row>
    <row r="198" spans="1:15" ht="1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  <c r="N198" s="15">
        <f t="shared" si="6"/>
        <v>0</v>
      </c>
      <c r="O198" s="15">
        <f t="shared" si="7"/>
        <v>0</v>
      </c>
    </row>
    <row r="199" spans="1:15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  <c r="N199" s="15">
        <f t="shared" si="6"/>
        <v>2.4937655860349128E-2</v>
      </c>
      <c r="O199" s="15">
        <f t="shared" si="7"/>
        <v>0.1</v>
      </c>
    </row>
    <row r="200" spans="1:15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  <c r="N200" s="15">
        <f t="shared" si="6"/>
        <v>2.4752475247524754E-2</v>
      </c>
      <c r="O200" s="15">
        <f t="shared" si="7"/>
        <v>0.11764705882352941</v>
      </c>
    </row>
    <row r="201" spans="1:15" ht="1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  <c r="N202" s="15">
        <f t="shared" si="6"/>
        <v>0</v>
      </c>
      <c r="O202" s="15">
        <f t="shared" si="7"/>
        <v>0</v>
      </c>
    </row>
    <row r="203" spans="1:15" ht="15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  <c r="M203" s="20"/>
      <c r="N203" s="21">
        <f t="shared" si="6"/>
        <v>1.3245033112582781E-2</v>
      </c>
      <c r="O203" s="15">
        <f t="shared" si="7"/>
        <v>0</v>
      </c>
    </row>
    <row r="204" spans="1:15" ht="15" thickBot="1" x14ac:dyDescent="0.4">
      <c r="A204" s="11" t="s">
        <v>202</v>
      </c>
      <c r="B204" s="6">
        <v>8</v>
      </c>
      <c r="C204" s="4">
        <v>4</v>
      </c>
      <c r="D204" s="6"/>
      <c r="E204" s="6"/>
      <c r="F204" s="6">
        <v>4</v>
      </c>
      <c r="G204" s="6">
        <v>4</v>
      </c>
      <c r="H204" s="6"/>
      <c r="I204" s="6">
        <v>37</v>
      </c>
      <c r="J204" s="6"/>
      <c r="K204" s="6">
        <v>19</v>
      </c>
      <c r="L204" s="6">
        <v>87</v>
      </c>
      <c r="N204" s="15">
        <f t="shared" si="6"/>
        <v>0.42105263157894735</v>
      </c>
      <c r="O204" s="15">
        <f t="shared" si="7"/>
        <v>0</v>
      </c>
    </row>
    <row r="205" spans="1:15" ht="15" thickBot="1" x14ac:dyDescent="0.4">
      <c r="A205" s="19" t="s">
        <v>195</v>
      </c>
      <c r="B205" s="18">
        <v>7</v>
      </c>
      <c r="C205" s="18"/>
      <c r="D205" s="18">
        <v>1</v>
      </c>
      <c r="E205" s="18"/>
      <c r="F205" s="18">
        <v>6</v>
      </c>
      <c r="G205" s="18">
        <v>0</v>
      </c>
      <c r="H205" s="18"/>
      <c r="I205" s="18">
        <v>2</v>
      </c>
      <c r="J205" s="18">
        <v>0.2</v>
      </c>
      <c r="K205" s="24">
        <v>1032</v>
      </c>
      <c r="L205" s="18">
        <v>222</v>
      </c>
      <c r="N205" s="15">
        <f t="shared" si="6"/>
        <v>6.7829457364341084E-3</v>
      </c>
      <c r="O205" s="15">
        <f t="shared" si="7"/>
        <v>0.1</v>
      </c>
    </row>
    <row r="206" spans="1:15" ht="15" thickBot="1" x14ac:dyDescent="0.4">
      <c r="A206" s="11" t="s">
        <v>199</v>
      </c>
      <c r="B206" s="6">
        <v>7</v>
      </c>
      <c r="C206" s="6"/>
      <c r="D206" s="6"/>
      <c r="E206" s="6"/>
      <c r="F206" s="6">
        <v>5</v>
      </c>
      <c r="G206" s="6">
        <v>2</v>
      </c>
      <c r="H206" s="6"/>
      <c r="I206" s="6">
        <v>9</v>
      </c>
      <c r="J206" s="6"/>
      <c r="K206" s="3">
        <v>9865</v>
      </c>
      <c r="L206" s="3">
        <v>12785</v>
      </c>
      <c r="N206" s="15">
        <f t="shared" si="6"/>
        <v>7.0957932083122151E-4</v>
      </c>
      <c r="O206" s="15">
        <f t="shared" si="7"/>
        <v>0</v>
      </c>
    </row>
    <row r="207" spans="1:15" ht="15" thickBot="1" x14ac:dyDescent="0.4">
      <c r="A207" s="11" t="s">
        <v>205</v>
      </c>
      <c r="B207" s="6">
        <v>6</v>
      </c>
      <c r="C207" s="6"/>
      <c r="D207" s="6">
        <v>1</v>
      </c>
      <c r="E207" s="6"/>
      <c r="F207" s="6">
        <v>3</v>
      </c>
      <c r="G207" s="6">
        <v>2</v>
      </c>
      <c r="H207" s="6"/>
      <c r="I207" s="6">
        <v>198</v>
      </c>
      <c r="J207" s="6">
        <v>33</v>
      </c>
      <c r="K207" s="6"/>
      <c r="L207" s="6"/>
      <c r="N207" s="15">
        <f t="shared" si="6"/>
        <v>0</v>
      </c>
      <c r="O207" s="15">
        <f t="shared" si="7"/>
        <v>0.16666666666666666</v>
      </c>
    </row>
    <row r="208" spans="1:15" ht="15" thickBot="1" x14ac:dyDescent="0.4">
      <c r="A208" s="13" t="s">
        <v>198</v>
      </c>
      <c r="B208" s="8">
        <v>6</v>
      </c>
      <c r="C208" s="8"/>
      <c r="D208" s="8"/>
      <c r="E208" s="8"/>
      <c r="F208" s="8">
        <v>6</v>
      </c>
      <c r="G208" s="8">
        <v>0</v>
      </c>
      <c r="H208" s="8"/>
      <c r="I208" s="8">
        <v>607</v>
      </c>
      <c r="J208" s="8"/>
      <c r="K208" s="8"/>
      <c r="L208" s="8"/>
      <c r="M208" s="20"/>
      <c r="N208" s="21">
        <f t="shared" si="6"/>
        <v>0</v>
      </c>
      <c r="O208" s="15">
        <f t="shared" si="7"/>
        <v>0</v>
      </c>
    </row>
    <row r="209" spans="1:15" ht="15" thickBot="1" x14ac:dyDescent="0.4">
      <c r="A209" s="11" t="s">
        <v>207</v>
      </c>
      <c r="B209" s="6">
        <v>6</v>
      </c>
      <c r="C209" s="6"/>
      <c r="D209" s="6"/>
      <c r="E209" s="6"/>
      <c r="F209" s="6"/>
      <c r="G209" s="6">
        <v>6</v>
      </c>
      <c r="H209" s="6"/>
      <c r="I209" s="6">
        <v>0.5</v>
      </c>
      <c r="J209" s="6"/>
      <c r="K209" s="6"/>
      <c r="L209" s="6"/>
      <c r="N209" s="15">
        <f t="shared" si="6"/>
        <v>0</v>
      </c>
      <c r="O209" s="15">
        <f t="shared" si="7"/>
        <v>0</v>
      </c>
    </row>
    <row r="210" spans="1:15" ht="1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  <c r="N210" s="15">
        <f t="shared" si="6"/>
        <v>0</v>
      </c>
      <c r="O210" s="15">
        <f t="shared" si="7"/>
        <v>0</v>
      </c>
    </row>
    <row r="211" spans="1:15" ht="15" thickBot="1" x14ac:dyDescent="0.4">
      <c r="A211" s="11" t="s">
        <v>208</v>
      </c>
      <c r="B211" s="6">
        <v>5</v>
      </c>
      <c r="C211" s="6"/>
      <c r="D211" s="6"/>
      <c r="E211" s="6"/>
      <c r="F211" s="6"/>
      <c r="G211" s="6">
        <v>5</v>
      </c>
      <c r="H211" s="6"/>
      <c r="I211" s="6">
        <v>191</v>
      </c>
      <c r="J211" s="6"/>
      <c r="K211" s="6">
        <v>110</v>
      </c>
      <c r="L211" s="3">
        <v>4195</v>
      </c>
      <c r="N211" s="15">
        <f t="shared" si="6"/>
        <v>4.5454545454545456E-2</v>
      </c>
      <c r="O211" s="15">
        <f t="shared" si="7"/>
        <v>0</v>
      </c>
    </row>
    <row r="212" spans="1:15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6A57016F-8B81-4EC4-9A47-318BBCE9A20F}"/>
    <hyperlink ref="A4" r:id="rId2" display="https://www.worldometers.info/coronavirus/country/spain/" xr:uid="{D3663215-5445-4C6E-9A6B-5D3362516A19}"/>
    <hyperlink ref="A5" r:id="rId3" display="https://www.worldometers.info/coronavirus/country/italy/" xr:uid="{0D5619A9-E75F-40C9-BEE4-870133E39298}"/>
    <hyperlink ref="A6" r:id="rId4" display="https://www.worldometers.info/coronavirus/country/france/" xr:uid="{4FCFFCF2-45E1-4CA7-A4A2-1A00EF034756}"/>
    <hyperlink ref="A7" r:id="rId5" display="https://www.worldometers.info/coronavirus/country/germany/" xr:uid="{680C49A1-5D26-4004-BF42-D1344FA0CC9A}"/>
    <hyperlink ref="A8" r:id="rId6" display="https://www.worldometers.info/coronavirus/country/uk/" xr:uid="{77ECFD62-7C14-466A-A4F2-5501DCD7EFD1}"/>
    <hyperlink ref="A9" r:id="rId7" display="https://www.worldometers.info/coronavirus/country/turkey/" xr:uid="{1F3E32B1-17B1-4A28-8C4F-E84685C8CCBE}"/>
    <hyperlink ref="A10" r:id="rId8" display="https://www.worldometers.info/coronavirus/country/russia/" xr:uid="{B923C47C-B771-44B8-9712-E49539AB8696}"/>
    <hyperlink ref="A11" r:id="rId9" display="https://www.worldometers.info/coronavirus/country/iran/" xr:uid="{F7B1E47F-FFE4-44A2-BC48-6CC3CB4ADD82}"/>
    <hyperlink ref="A12" r:id="rId10" display="https://www.worldometers.info/coronavirus/country/china/" xr:uid="{2844AB32-F7E4-44DB-AA4B-DBAB1B2BEFAB}"/>
    <hyperlink ref="A13" r:id="rId11" display="https://www.worldometers.info/coronavirus/country/brazil/" xr:uid="{259E808F-AFBC-44F8-9887-44FC43EF6112}"/>
    <hyperlink ref="A14" r:id="rId12" display="https://www.worldometers.info/coronavirus/country/canada/" xr:uid="{1FDAD64A-8594-4FE8-A055-864AFD24217D}"/>
    <hyperlink ref="A15" r:id="rId13" display="https://www.worldometers.info/coronavirus/country/belgium/" xr:uid="{79296059-02A0-4701-94B5-461FEED77CDA}"/>
    <hyperlink ref="A16" r:id="rId14" display="https://www.worldometers.info/coronavirus/country/netherlands/" xr:uid="{C7E0531B-9585-4974-BC62-85525D2B6375}"/>
    <hyperlink ref="A17" r:id="rId15" display="https://www.worldometers.info/coronavirus/country/india/" xr:uid="{30695656-6BE3-454A-AA25-B3E03EE2ADFD}"/>
    <hyperlink ref="A18" r:id="rId16" display="https://www.worldometers.info/coronavirus/country/switzerland/" xr:uid="{FE1A1637-4A0E-4DB2-9046-4EB6FCAF96F3}"/>
    <hyperlink ref="A19" r:id="rId17" display="https://www.worldometers.info/coronavirus/country/peru/" xr:uid="{0770E2FD-CC63-4878-BAB1-21D1FCAE64E6}"/>
    <hyperlink ref="A20" r:id="rId18" display="https://www.worldometers.info/coronavirus/country/portugal/" xr:uid="{3D17AAFE-0F42-4BFF-8273-985DC4A416E2}"/>
    <hyperlink ref="A21" r:id="rId19" display="https://www.worldometers.info/coronavirus/country/ecuador/" xr:uid="{D8972D8A-4CE0-4B67-A70A-A215C7B9B81B}"/>
    <hyperlink ref="A22" r:id="rId20" display="https://www.worldometers.info/coronavirus/country/ireland/" xr:uid="{46DCB6D7-EB96-47A7-AA3E-3BFC2BAEA88F}"/>
    <hyperlink ref="A23" r:id="rId21" display="https://www.worldometers.info/coronavirus/country/sweden/" xr:uid="{524BC391-3A53-41B9-9D10-8D1A6C4AE291}"/>
    <hyperlink ref="A24" r:id="rId22" display="https://www.worldometers.info/coronavirus/country/saudi-arabia/" xr:uid="{F32E9BEC-D4DD-4B9D-98D6-5A31C37F5727}"/>
    <hyperlink ref="A25" r:id="rId23" display="https://www.worldometers.info/coronavirus/country/israel/" xr:uid="{B6FBD329-9766-4E00-9028-C7E4E4207F97}"/>
    <hyperlink ref="A26" r:id="rId24" display="https://www.worldometers.info/coronavirus/country/mexico/" xr:uid="{012C777D-5813-4EE8-B528-7F5BAA1D5547}"/>
    <hyperlink ref="A27" r:id="rId25" display="https://www.worldometers.info/coronavirus/country/austria/" xr:uid="{BC28895A-1CE2-4BB0-8656-AEAB6B3F5C3B}"/>
    <hyperlink ref="A28" r:id="rId26" display="https://www.worldometers.info/coronavirus/country/singapore/" xr:uid="{AFA1F603-7417-41DB-8F3D-66A1166A3B9E}"/>
    <hyperlink ref="A29" r:id="rId27" display="https://www.worldometers.info/coronavirus/country/pakistan/" xr:uid="{E41783E2-0252-457E-8A7B-34E59940ACE8}"/>
    <hyperlink ref="A30" r:id="rId28" display="https://www.worldometers.info/coronavirus/country/chile/" xr:uid="{720675B3-ED88-447C-8798-BFB0D73EAF3E}"/>
    <hyperlink ref="A31" r:id="rId29" display="https://www.worldometers.info/coronavirus/country/japan/" xr:uid="{C563DF41-9AFB-41FD-9F01-0176D788B0A4}"/>
    <hyperlink ref="A32" r:id="rId30" display="https://www.worldometers.info/coronavirus/country/belarus/" xr:uid="{043A8BF1-0C20-4766-930C-CD2BC73FEDD9}"/>
    <hyperlink ref="A33" r:id="rId31" display="https://www.worldometers.info/coronavirus/country/poland/" xr:uid="{55F648C9-D820-49FC-9319-87442374AE13}"/>
    <hyperlink ref="A34" r:id="rId32" display="https://www.worldometers.info/coronavirus/country/romania/" xr:uid="{5911A6BE-5534-46C4-B40F-DDC8BB4FE1F8}"/>
    <hyperlink ref="A35" r:id="rId33" display="https://www.worldometers.info/coronavirus/country/united-arab-emirates/" xr:uid="{12A1D896-DB18-4B5F-BD37-6CB25F1B0567}"/>
    <hyperlink ref="A36" r:id="rId34" display="https://www.worldometers.info/coronavirus/country/qatar/" xr:uid="{0B575C70-21B4-4335-8B80-92B629A7612D}"/>
    <hyperlink ref="A37" r:id="rId35" display="https://www.worldometers.info/coronavirus/country/south-korea/" xr:uid="{9AEDAB7F-74CD-4F33-883B-9AE8E4D67EF0}"/>
    <hyperlink ref="A38" r:id="rId36" display="https://www.worldometers.info/coronavirus/country/indonesia/" xr:uid="{AF043B8C-77F5-4696-91CA-5CB5012EC20B}"/>
    <hyperlink ref="A39" r:id="rId37" display="https://www.worldometers.info/coronavirus/country/ukraine/" xr:uid="{785DBACF-19CD-4968-B610-12A8E124996C}"/>
    <hyperlink ref="A40" r:id="rId38" display="https://www.worldometers.info/coronavirus/country/denmark/" xr:uid="{D069CB2F-CCA0-4339-B1B3-E05B17998827}"/>
    <hyperlink ref="A41" r:id="rId39" display="https://www.worldometers.info/coronavirus/country/serbia/" xr:uid="{585F80E1-4CA9-4E06-A777-5A0EF3E3B8F8}"/>
    <hyperlink ref="A42" r:id="rId40" display="https://www.worldometers.info/coronavirus/country/philippines/" xr:uid="{0CB19029-0F0A-4974-BE6F-0869F5B5FCF4}"/>
    <hyperlink ref="A43" r:id="rId41" display="https://www.worldometers.info/coronavirus/country/norway/" xr:uid="{0F16833C-1173-472E-A898-B7C864045C3F}"/>
    <hyperlink ref="A44" r:id="rId42" display="https://www.worldometers.info/coronavirus/country/czech-republic/" xr:uid="{0698A355-45EA-435B-9C39-38BDA411DD4C}"/>
    <hyperlink ref="A45" r:id="rId43" display="https://www.worldometers.info/coronavirus/country/australia/" xr:uid="{A711E447-3E23-4942-9F4A-89EE9313E33A}"/>
    <hyperlink ref="A46" r:id="rId44" display="https://www.worldometers.info/coronavirus/country/bangladesh/" xr:uid="{66E7EDD7-9D3D-45C1-B9B0-EC0E577ABA7B}"/>
    <hyperlink ref="A47" r:id="rId45" display="https://www.worldometers.info/coronavirus/country/dominican-republic/" xr:uid="{F6DFFCCE-B355-4BDE-B0BC-08DA4D362A95}"/>
    <hyperlink ref="A48" r:id="rId46" display="https://www.worldometers.info/coronavirus/country/panama/" xr:uid="{C3984FD7-087C-4839-B8E3-395F3028217D}"/>
    <hyperlink ref="A49" r:id="rId47" display="https://www.worldometers.info/coronavirus/country/malaysia/" xr:uid="{697ED927-EF8D-4C0B-AC16-AFD506026413}"/>
    <hyperlink ref="A50" r:id="rId48" display="https://www.worldometers.info/coronavirus/country/colombia/" xr:uid="{E0C3AF9B-4AEC-412D-9643-D9FAA3B6E8CE}"/>
    <hyperlink ref="A51" r:id="rId49" display="https://www.worldometers.info/coronavirus/country/south-africa/" xr:uid="{F5F239CB-7431-4A5A-843A-3621015AC1C4}"/>
    <hyperlink ref="A52" r:id="rId50" display="https://www.worldometers.info/coronavirus/country/egypt/" xr:uid="{965A6500-B6AA-48E2-8461-303C1C4FF601}"/>
    <hyperlink ref="A53" r:id="rId51" display="https://www.worldometers.info/coronavirus/country/finland/" xr:uid="{2835F0BE-AB27-4DF7-ACEF-F24EA22DEE8C}"/>
    <hyperlink ref="A54" r:id="rId52" display="https://www.worldometers.info/coronavirus/country/morocco/" xr:uid="{20BCF061-B429-4B38-8351-D2761BC825D6}"/>
    <hyperlink ref="A55" r:id="rId53" display="https://www.worldometers.info/coronavirus/country/argentina/" xr:uid="{8F1F3FEF-5AD6-401D-9926-6B3A8310B64A}"/>
    <hyperlink ref="A56" r:id="rId54" display="https://www.worldometers.info/coronavirus/country/luxembourg/" xr:uid="{64E974E5-C7F7-4436-99E2-DF4375420492}"/>
    <hyperlink ref="A57" r:id="rId55" display="https://www.worldometers.info/coronavirus/country/algeria/" xr:uid="{2C84D5FD-CC00-4659-9EF6-956ECF485BAB}"/>
    <hyperlink ref="A58" r:id="rId56" display="https://www.worldometers.info/coronavirus/country/moldova/" xr:uid="{2C319038-CBDA-4B46-8F2F-6927F4BC4BB2}"/>
    <hyperlink ref="A59" r:id="rId57" display="https://www.worldometers.info/coronavirus/country/kuwait/" xr:uid="{74E8D84F-8DEE-46ED-B9E8-9D833C2CD72D}"/>
    <hyperlink ref="A60" r:id="rId58" display="https://www.worldometers.info/coronavirus/country/kazakhstan/" xr:uid="{2DEEEC99-1C13-40A2-B53E-569818AD2DA7}"/>
    <hyperlink ref="A61" r:id="rId59" display="https://www.worldometers.info/coronavirus/country/thailand/" xr:uid="{CA68F52C-0D71-4AAA-B816-521BD49E4051}"/>
    <hyperlink ref="A62" r:id="rId60" display="https://www.worldometers.info/coronavirus/country/bahrain/" xr:uid="{86B2A22E-13DC-4AFE-93F2-C2ADEC81E4C5}"/>
    <hyperlink ref="A63" r:id="rId61" display="https://www.worldometers.info/coronavirus/country/hungary/" xr:uid="{19EB84AC-03CB-421C-B5AB-7F1E7822CA1F}"/>
    <hyperlink ref="A64" r:id="rId62" display="https://www.worldometers.info/coronavirus/country/greece/" xr:uid="{7329DE32-F730-4756-8678-23E8BED9E4F4}"/>
    <hyperlink ref="A65" r:id="rId63" display="https://www.worldometers.info/coronavirus/country/oman/" xr:uid="{100D5578-6B97-4880-9B2A-0804D47D845F}"/>
    <hyperlink ref="A66" r:id="rId64" display="https://www.worldometers.info/coronavirus/country/croatia/" xr:uid="{ED116D1D-41B9-4FA3-9BCD-9B0D2DA470C4}"/>
    <hyperlink ref="A67" r:id="rId65" display="https://www.worldometers.info/coronavirus/country/uzbekistan/" xr:uid="{E7B4CBC1-77ED-4BD6-87AE-ED2F0B4DB852}"/>
    <hyperlink ref="A68" r:id="rId66" display="https://www.worldometers.info/coronavirus/country/armenia/" xr:uid="{B5E74CF0-F939-44DF-8B21-4B930F9DE8E3}"/>
    <hyperlink ref="A69" r:id="rId67" display="https://www.worldometers.info/coronavirus/country/iraq/" xr:uid="{8259EB1D-07BA-4226-A7C3-F752E61345A4}"/>
    <hyperlink ref="A70" r:id="rId68" display="https://www.worldometers.info/coronavirus/country/afghanistan/" xr:uid="{C7C9A615-CA86-4EEA-BE20-33B7040E6957}"/>
    <hyperlink ref="A71" r:id="rId69" display="https://www.worldometers.info/coronavirus/country/iceland/" xr:uid="{93047950-2462-4BCB-ACDE-81B91942D126}"/>
    <hyperlink ref="A72" r:id="rId70" display="https://www.worldometers.info/coronavirus/country/cameroon/" xr:uid="{F6DACA32-EC1E-47B5-8EEC-58FB80B4CF4E}"/>
    <hyperlink ref="A73" r:id="rId71" display="https://www.worldometers.info/coronavirus/country/azerbaijan/" xr:uid="{04F9DA4B-7CC5-42AE-A61E-642A4D06BA1B}"/>
    <hyperlink ref="A74" r:id="rId72" display="https://www.worldometers.info/coronavirus/country/estonia/" xr:uid="{18526EF5-6E99-4C4C-A9D4-D148673A858B}"/>
    <hyperlink ref="A75" r:id="rId73" display="https://www.worldometers.info/coronavirus/country/bosnia-and-herzegovina/" xr:uid="{CFBD7338-6A67-40F1-ADE0-14FFB5F3D57F}"/>
    <hyperlink ref="A76" r:id="rId74" display="https://www.worldometers.info/coronavirus/country/ghana/" xr:uid="{DCEB78C7-CC6E-4BAD-80DF-0C1659B8505A}"/>
    <hyperlink ref="A77" r:id="rId75" display="https://www.worldometers.info/coronavirus/country/new-zealand/" xr:uid="{4AE1A443-EA94-49E0-A894-B28632EA1E72}"/>
    <hyperlink ref="A78" r:id="rId76" display="https://www.worldometers.info/coronavirus/country/slovenia/" xr:uid="{5665A84F-0350-44A8-B677-1FA192AF854D}"/>
    <hyperlink ref="A79" r:id="rId77" display="https://www.worldometers.info/coronavirus/country/macedonia/" xr:uid="{F6EA63CF-AB66-4257-93EB-9597DE1CB67A}"/>
    <hyperlink ref="A80" r:id="rId78" display="https://www.worldometers.info/coronavirus/country/cuba/" xr:uid="{EA59EC36-95FB-4E32-8A2F-87BFA4BFBEF8}"/>
    <hyperlink ref="A81" r:id="rId79" display="https://www.worldometers.info/coronavirus/country/bulgaria/" xr:uid="{C9792DFD-BEBB-45F4-9A64-FC4775930631}"/>
    <hyperlink ref="A82" r:id="rId80" display="https://www.worldometers.info/coronavirus/country/slovakia/" xr:uid="{CEC9614A-9B19-4625-A946-7C3C73549486}"/>
    <hyperlink ref="A83" r:id="rId81" display="https://www.worldometers.info/coronavirus/country/lithuania/" xr:uid="{764739A9-5EC5-4043-8D93-FF0D79B90D5C}"/>
    <hyperlink ref="A84" r:id="rId82" display="https://www.worldometers.info/coronavirus/country/nigeria/" xr:uid="{3157D7FE-A3A7-4C88-964B-DCE9B73BB26B}"/>
    <hyperlink ref="A85" r:id="rId83" display="https://www.worldometers.info/coronavirus/country/cote-d-ivoire/" xr:uid="{78E58B90-4A85-4AF8-9DC7-81DC167F02B4}"/>
    <hyperlink ref="A86" r:id="rId84" display="https://www.worldometers.info/coronavirus/country/guinea/" xr:uid="{42E0004A-F6B3-46A8-95B6-01015D317E83}"/>
    <hyperlink ref="A87" r:id="rId85" display="https://www.worldometers.info/coronavirus/country/china-hong-kong-sar/" xr:uid="{CFE9C494-C86B-426C-92CF-89E8FB478E59}"/>
    <hyperlink ref="A88" r:id="rId86" display="https://www.worldometers.info/coronavirus/country/djibouti/" xr:uid="{31E47FC2-D177-4D74-BA78-8DF22B9A0477}"/>
    <hyperlink ref="A89" r:id="rId87" display="https://www.worldometers.info/coronavirus/country/bolivia/" xr:uid="{21A80C6E-8F55-4BA5-8D01-C5465F1B4239}"/>
    <hyperlink ref="A90" r:id="rId88" display="https://www.worldometers.info/coronavirus/country/tunisia/" xr:uid="{21CCCDE0-A475-4593-9268-7287BA10220C}"/>
    <hyperlink ref="A91" r:id="rId89" display="https://www.worldometers.info/coronavirus/country/latvia/" xr:uid="{E56C3986-29D3-4DDA-8393-16A4622BBE9B}"/>
    <hyperlink ref="A92" r:id="rId90" display="https://www.worldometers.info/coronavirus/country/cyprus/" xr:uid="{4BE259DD-A097-4590-A80F-B0DA4A02E4AB}"/>
    <hyperlink ref="A93" r:id="rId91" display="https://www.worldometers.info/coronavirus/country/albania/" xr:uid="{317A5FBB-8030-4B74-8E83-C41BAAECB684}"/>
    <hyperlink ref="A94" r:id="rId92" display="https://www.worldometers.info/coronavirus/country/andorra/" xr:uid="{6F62CA17-C5F2-4842-91A3-A9BF2A3EF2D1}"/>
    <hyperlink ref="A95" r:id="rId93" display="https://www.worldometers.info/coronavirus/country/senegal/" xr:uid="{CDAAB1E4-1E64-4A9E-9E52-B7FF3559DE25}"/>
    <hyperlink ref="A96" r:id="rId94" display="https://www.worldometers.info/coronavirus/country/lebanon/" xr:uid="{8F6D1C05-15EA-40A9-9158-27DDA27B3FC4}"/>
    <hyperlink ref="A98" r:id="rId95" display="https://www.worldometers.info/coronavirus/country/kyrgyzstan/" xr:uid="{51A43A58-A0EF-4D22-809B-AF1D50D653CB}"/>
    <hyperlink ref="A99" r:id="rId96" display="https://www.worldometers.info/coronavirus/country/honduras/" xr:uid="{D1C86EB6-6CCA-424B-9553-98C034E53FFA}"/>
    <hyperlink ref="A100" r:id="rId97" display="https://www.worldometers.info/coronavirus/country/niger/" xr:uid="{E3895F3F-DB31-41B3-BC7B-210439B52E89}"/>
    <hyperlink ref="A101" r:id="rId98" display="https://www.worldometers.info/coronavirus/country/costa-rica/" xr:uid="{50887CCB-E095-4966-84E7-CE047AD8480D}"/>
    <hyperlink ref="A102" r:id="rId99" display="https://www.worldometers.info/coronavirus/country/burkina-faso/" xr:uid="{195D2C1F-2629-42B2-B538-3F55788C718C}"/>
    <hyperlink ref="A103" r:id="rId100" display="https://www.worldometers.info/coronavirus/country/uruguay/" xr:uid="{253E8CEC-072E-4BBE-9943-48434ED42D1F}"/>
    <hyperlink ref="A104" r:id="rId101" display="https://www.worldometers.info/coronavirus/country/sri-lanka/" xr:uid="{5453055C-CF06-4BF5-9B85-A0F40AB70D0C}"/>
    <hyperlink ref="A105" r:id="rId102" display="https://www.worldometers.info/coronavirus/country/san-marino/" xr:uid="{9F5160D1-6782-4FC0-A25F-4AB2CB744F43}"/>
    <hyperlink ref="A106" r:id="rId103" display="https://www.worldometers.info/coronavirus/country/guatemala/" xr:uid="{A0F557E0-9FF2-4E6E-824C-5893926CD0E7}"/>
    <hyperlink ref="A107" r:id="rId104" display="https://www.worldometers.info/coronavirus/country/channel-islands/" xr:uid="{3FBAF7C0-132E-4BF0-82FD-8F869D94475C}"/>
    <hyperlink ref="A108" r:id="rId105" display="https://www.worldometers.info/coronavirus/country/georgia/" xr:uid="{0CB6D4C4-D39E-4D32-81F5-08ED5544C888}"/>
    <hyperlink ref="A109" r:id="rId106" display="https://www.worldometers.info/coronavirus/country/somalia/" xr:uid="{9E5F4187-57A6-4611-A010-B8DB2FF563B7}"/>
    <hyperlink ref="A110" r:id="rId107" display="https://www.worldometers.info/coronavirus/country/democratic-republic-of-the-congo/" xr:uid="{706B3704-814E-4232-8097-580C2E504F6C}"/>
    <hyperlink ref="A111" r:id="rId108" display="https://www.worldometers.info/coronavirus/country/malta/" xr:uid="{5C7B26BA-F1DC-4873-ACD9-3FD7C381ABCC}"/>
    <hyperlink ref="A112" r:id="rId109" display="https://www.worldometers.info/coronavirus/country/jordan/" xr:uid="{87D33285-256F-4919-9FF2-14E914708502}"/>
    <hyperlink ref="A113" r:id="rId110" display="https://www.worldometers.info/coronavirus/country/taiwan/" xr:uid="{9BC4E20E-FFD1-4C09-9F6D-2698388F7A75}"/>
    <hyperlink ref="A114" r:id="rId111" display="https://www.worldometers.info/coronavirus/country/reunion/" xr:uid="{7E636E98-7DE5-4D5E-9A26-40EE7B3B2D1A}"/>
    <hyperlink ref="A115" r:id="rId112" display="https://www.worldometers.info/coronavirus/country/mali/" xr:uid="{EDCE2555-DBC1-4AFC-90B6-FE15CEEC99E2}"/>
    <hyperlink ref="A116" r:id="rId113" display="https://www.worldometers.info/coronavirus/country/mayotte/" xr:uid="{4AC4371F-25BC-4DE8-8803-577507F7592A}"/>
    <hyperlink ref="A117" r:id="rId114" display="https://www.worldometers.info/coronavirus/country/jamaica/" xr:uid="{DCBA976B-DA93-4B1C-9FAC-88CB7D087B59}"/>
    <hyperlink ref="A118" r:id="rId115" display="https://www.worldometers.info/coronavirus/country/kenya/" xr:uid="{8A89A86D-BB50-49DF-A424-ED61F69EF1A0}"/>
    <hyperlink ref="A119" r:id="rId116" display="https://www.worldometers.info/coronavirus/country/el-salvador/" xr:uid="{BD9ED4D8-26E8-4975-9EF8-8013A9BF750E}"/>
    <hyperlink ref="A120" r:id="rId117" display="https://www.worldometers.info/coronavirus/country/state-of-palestine/" xr:uid="{C8F2D074-52B9-42BC-BBED-7C959C41441F}"/>
    <hyperlink ref="A121" r:id="rId118" display="https://www.worldometers.info/coronavirus/country/mauritius/" xr:uid="{F23AADC6-E1D9-41F4-9E79-F3FD8817B457}"/>
    <hyperlink ref="A122" r:id="rId119" display="https://www.worldometers.info/coronavirus/country/venezuela/" xr:uid="{73B62D9F-1A25-48B3-AF8F-DC3858828FAF}"/>
    <hyperlink ref="A123" r:id="rId120" display="https://www.worldometers.info/coronavirus/country/montenegro/" xr:uid="{916860EA-05B4-4674-8F78-F87AD3DC836B}"/>
    <hyperlink ref="A124" r:id="rId121" display="https://www.worldometers.info/coronavirus/country/isle-of-man/" xr:uid="{1DE0DD49-4489-4331-BB4A-BD05728389BA}"/>
    <hyperlink ref="A125" r:id="rId122" display="https://www.worldometers.info/coronavirus/country/tanzania/" xr:uid="{6AE4BB63-4043-4EC9-9B14-904096B6A9B7}"/>
    <hyperlink ref="A126" r:id="rId123" display="https://www.worldometers.info/coronavirus/country/sudan/" xr:uid="{6C73A0F2-0EC3-4CD6-901A-42CB75B71332}"/>
    <hyperlink ref="A127" r:id="rId124" display="https://www.worldometers.info/coronavirus/country/viet-nam/" xr:uid="{283D27F3-7B89-43E5-91CB-DD57830D234C}"/>
    <hyperlink ref="A128" r:id="rId125" display="https://www.worldometers.info/coronavirus/country/equatorial-guinea/" xr:uid="{BD820270-3F0F-4012-87DF-19F0317BE860}"/>
    <hyperlink ref="A129" r:id="rId126" display="https://www.worldometers.info/coronavirus/country/maldives/" xr:uid="{522EAC29-3C2E-421E-A3FF-C2FE3155BF96}"/>
    <hyperlink ref="A130" r:id="rId127" display="https://www.worldometers.info/coronavirus/country/paraguay/" xr:uid="{3D9E631E-72C5-482F-A161-25EF7AC25954}"/>
    <hyperlink ref="A131" r:id="rId128" display="https://www.worldometers.info/coronavirus/country/gabon/" xr:uid="{F7EE4E25-FE14-44A0-A377-26D8D964034C}"/>
    <hyperlink ref="A132" r:id="rId129" display="https://www.worldometers.info/coronavirus/country/congo/" xr:uid="{D697D0A8-4A40-4FC1-A3A2-223E8A2EB5F5}"/>
    <hyperlink ref="A133" r:id="rId130" display="https://www.worldometers.info/coronavirus/country/rwanda/" xr:uid="{C952A38C-AC4D-4AAC-B398-3E62C73FB1CD}"/>
    <hyperlink ref="A134" r:id="rId131" display="https://www.worldometers.info/coronavirus/country/faeroe-islands/" xr:uid="{7D9A9354-E9ED-40D8-A89F-511EFCA7A87B}"/>
    <hyperlink ref="A135" r:id="rId132" display="https://www.worldometers.info/coronavirus/country/martinique/" xr:uid="{333A06C7-40DF-4694-9B5C-D3C9462CD33A}"/>
    <hyperlink ref="A136" r:id="rId133" display="https://www.worldometers.info/coronavirus/country/guadeloupe/" xr:uid="{21FFD137-FF80-47F9-8CCB-02336CFB3A43}"/>
    <hyperlink ref="A137" r:id="rId134" display="https://www.worldometers.info/coronavirus/country/myanmar/" xr:uid="{92563F16-6DAE-45CF-A989-7133703F2684}"/>
    <hyperlink ref="A138" r:id="rId135" display="https://www.worldometers.info/coronavirus/country/gibraltar/" xr:uid="{C4C111C7-9665-4410-9A49-B54620B8E27C}"/>
    <hyperlink ref="A139" r:id="rId136" display="https://www.worldometers.info/coronavirus/country/brunei-darussalam/" xr:uid="{598FF51F-B198-45EF-B1CD-C747A57E1AB4}"/>
    <hyperlink ref="A140" r:id="rId137" display="https://www.worldometers.info/coronavirus/country/liberia/" xr:uid="{B9DA444A-CC4E-43FA-9B4C-8ADE9C564917}"/>
    <hyperlink ref="A141" r:id="rId138" display="https://www.worldometers.info/coronavirus/country/madagascar/" xr:uid="{B187CF44-74FE-4B59-9C98-E11E40060AAC}"/>
    <hyperlink ref="A142" r:id="rId139" display="https://www.worldometers.info/coronavirus/country/ethiopia/" xr:uid="{E00D2DE3-4E0E-4830-B3ED-339DE0FF4C9E}"/>
    <hyperlink ref="A143" r:id="rId140" display="https://www.worldometers.info/coronavirus/country/french-guiana/" xr:uid="{22CD4762-E0FF-4C7A-BD95-E1F510E745FD}"/>
    <hyperlink ref="A144" r:id="rId141" display="https://www.worldometers.info/coronavirus/country/cambodia/" xr:uid="{1FB16092-0F6F-41FA-80B5-833D3A1C6CFE}"/>
    <hyperlink ref="A145" r:id="rId142" display="https://www.worldometers.info/coronavirus/country/trinidad-and-tobago/" xr:uid="{8AC6E1C6-D71F-4639-8E0F-BD90BCD8A13B}"/>
    <hyperlink ref="A146" r:id="rId143" display="https://www.worldometers.info/coronavirus/country/bermuda/" xr:uid="{9238A70D-25D4-41C6-A997-E76F0FDFB4E9}"/>
    <hyperlink ref="A147" r:id="rId144" display="https://www.worldometers.info/coronavirus/country/cabo-verde/" xr:uid="{6F0E5CEC-A9E7-4CFA-9243-88EA4EF28FCD}"/>
    <hyperlink ref="A148" r:id="rId145" display="https://www.worldometers.info/coronavirus/country/aruba/" xr:uid="{DDDDBEF6-EE6A-40C5-AB13-CD7CD5963413}"/>
    <hyperlink ref="A149" r:id="rId146" display="https://www.worldometers.info/coronavirus/country/togo/" xr:uid="{8248879F-8D25-4FC6-AC1B-E5D0566CBF58}"/>
    <hyperlink ref="A150" r:id="rId147" display="https://www.worldometers.info/coronavirus/country/sierra-leone/" xr:uid="{4E7DB55B-F048-4BA9-B9CD-8B1BB04E7211}"/>
    <hyperlink ref="A151" r:id="rId148" display="https://www.worldometers.info/coronavirus/country/monaco/" xr:uid="{EE1E3F4D-60EF-403E-80D2-959831BF9603}"/>
    <hyperlink ref="A152" r:id="rId149" display="https://www.worldometers.info/coronavirus/country/zambia/" xr:uid="{7EEC2020-F88A-434C-85AA-DC29F150ED92}"/>
    <hyperlink ref="A153" r:id="rId150" display="https://www.worldometers.info/coronavirus/country/liechtenstein/" xr:uid="{D1AE6044-03C2-402B-9A3F-B9414A3B42D1}"/>
    <hyperlink ref="A154" r:id="rId151" display="https://www.worldometers.info/coronavirus/country/bahamas/" xr:uid="{DAB4B519-5207-40BF-9F5D-E90509E9893F}"/>
    <hyperlink ref="A155" r:id="rId152" display="https://www.worldometers.info/coronavirus/country/barbados/" xr:uid="{DBAA1439-FED6-4A00-8625-6D4DA22ECEA2}"/>
    <hyperlink ref="A156" r:id="rId153" display="https://www.worldometers.info/coronavirus/country/uganda/" xr:uid="{188C887B-E126-4C08-BF78-ED8AE52AD533}"/>
    <hyperlink ref="A157" r:id="rId154" display="https://www.worldometers.info/coronavirus/country/haiti/" xr:uid="{8664BE65-8802-4282-8B83-C13AA0BDA2B6}"/>
    <hyperlink ref="A158" r:id="rId155" display="https://www.worldometers.info/coronavirus/country/mozambique/" xr:uid="{A50586D1-0749-4CE9-9445-BC2AEB8D46AE}"/>
    <hyperlink ref="A159" r:id="rId156" display="https://www.worldometers.info/coronavirus/country/sint-maarten/" xr:uid="{1B5A02D7-348B-413F-A55E-2E33184B9059}"/>
    <hyperlink ref="A160" r:id="rId157" display="https://www.worldometers.info/coronavirus/country/guyana/" xr:uid="{17FB2934-71F6-44E6-84AE-FEE1604437E5}"/>
    <hyperlink ref="A161" r:id="rId158" display="https://www.worldometers.info/coronavirus/country/guinea-bissau/" xr:uid="{C12FAFA7-9F25-4DF6-8889-7472D4D1CDEE}"/>
    <hyperlink ref="A162" r:id="rId159" display="https://www.worldometers.info/coronavirus/country/cayman-islands/" xr:uid="{05DBDB42-BDD9-4E6D-A53A-8ED38C4052D7}"/>
    <hyperlink ref="A163" r:id="rId160" display="https://www.worldometers.info/coronavirus/country/swaziland/" xr:uid="{273B6A58-5D7A-40D8-AD7D-3C08CD278BA8}"/>
    <hyperlink ref="A164" r:id="rId161" display="https://www.worldometers.info/coronavirus/country/benin/" xr:uid="{5DFA035C-956B-48E8-B41C-B684573583F5}"/>
    <hyperlink ref="A165" r:id="rId162" display="https://www.worldometers.info/coronavirus/country/libya/" xr:uid="{57228C67-A8D5-4145-B156-04BA93ECDAF9}"/>
    <hyperlink ref="A166" r:id="rId163" display="https://www.worldometers.info/coronavirus/country/french-polynesia/" xr:uid="{D0F454C9-104E-4FE9-97FA-542BF4AD018E}"/>
    <hyperlink ref="A167" r:id="rId164" display="https://www.worldometers.info/coronavirus/country/nepal/" xr:uid="{E5187771-9F03-453B-A942-EC447D61F40B}"/>
    <hyperlink ref="A168" r:id="rId165" display="https://www.worldometers.info/coronavirus/country/central-african-republic/" xr:uid="{5A7C62DE-0474-41D4-867E-EE75FE33C78C}"/>
    <hyperlink ref="A169" r:id="rId166" display="https://www.worldometers.info/coronavirus/country/chad/" xr:uid="{137D409C-66A9-49C0-8CD1-78FD2DAE2FE4}"/>
    <hyperlink ref="A170" r:id="rId167" display="https://www.worldometers.info/coronavirus/country/china-macao-sar/" xr:uid="{193B6A47-C372-4F26-8E02-E58980481516}"/>
    <hyperlink ref="A171" r:id="rId168" display="https://www.worldometers.info/coronavirus/country/syria/" xr:uid="{A18C1AF0-DB26-4306-B95B-8349C5FA41A2}"/>
    <hyperlink ref="A172" r:id="rId169" display="https://www.worldometers.info/coronavirus/country/eritrea/" xr:uid="{69CDFF28-44B4-4C5F-9AF1-84D2964B8072}"/>
    <hyperlink ref="A173" r:id="rId170" display="https://www.worldometers.info/coronavirus/country/saint-martin/" xr:uid="{A9F97F7E-BEE1-4EC9-963F-8620C3954436}"/>
    <hyperlink ref="A174" r:id="rId171" display="https://www.worldometers.info/coronavirus/country/mongolia/" xr:uid="{1F686183-160C-420D-A8BE-DE5AC8258E72}"/>
    <hyperlink ref="A175" r:id="rId172" display="https://www.worldometers.info/coronavirus/country/malawi/" xr:uid="{87AF43E6-D435-446C-A437-E5BD7A388D9D}"/>
    <hyperlink ref="A176" r:id="rId173" display="https://www.worldometers.info/coronavirus/country/zimbabwe/" xr:uid="{70D57C78-2823-4744-81B0-BC528B53B864}"/>
    <hyperlink ref="A177" r:id="rId174" display="https://www.worldometers.info/coronavirus/country/angola/" xr:uid="{35A12A54-DE97-4FE9-B32F-A31F5C4EE1FF}"/>
    <hyperlink ref="A178" r:id="rId175" display="https://www.worldometers.info/coronavirus/country/antigua-and-barbuda/" xr:uid="{1BE16D49-D441-4268-87F4-A7320519978D}"/>
    <hyperlink ref="A179" r:id="rId176" display="https://www.worldometers.info/coronavirus/country/timor-leste/" xr:uid="{B2E97E32-7FBE-4240-A045-4E66657A57CC}"/>
    <hyperlink ref="A180" r:id="rId177" display="https://www.worldometers.info/coronavirus/country/botswana/" xr:uid="{94A35B4F-EE92-494C-9CB3-683466B1B9BE}"/>
    <hyperlink ref="A181" r:id="rId178" display="https://www.worldometers.info/coronavirus/country/laos/" xr:uid="{6B5CC95C-78F5-4A4F-A3E3-408EDF46BFAD}"/>
    <hyperlink ref="A182" r:id="rId179" display="https://www.worldometers.info/coronavirus/country/belize/" xr:uid="{8D5777A6-6EBD-4DB7-944A-299108EF117A}"/>
    <hyperlink ref="A183" r:id="rId180" display="https://www.worldometers.info/coronavirus/country/fiji/" xr:uid="{0B4AE711-B7C3-446E-8A29-5F88D6479ACB}"/>
    <hyperlink ref="A184" r:id="rId181" display="https://www.worldometers.info/coronavirus/country/grenada/" xr:uid="{90026B95-3B40-41AF-90C2-9A1EC7EFA6CE}"/>
    <hyperlink ref="A185" r:id="rId182" display="https://www.worldometers.info/coronavirus/country/new-caledonia/" xr:uid="{FC99211D-E8F9-4B50-9D37-A81D766044AB}"/>
    <hyperlink ref="A186" r:id="rId183" display="https://www.worldometers.info/coronavirus/country/curacao/" xr:uid="{B4DDA40D-7C41-4DB7-9CCF-CCF833387595}"/>
    <hyperlink ref="A187" r:id="rId184" display="https://www.worldometers.info/coronavirus/country/dominica/" xr:uid="{C4E2441C-70CF-46E1-B750-C94D25FCBD2D}"/>
    <hyperlink ref="A188" r:id="rId185" display="https://www.worldometers.info/coronavirus/country/namibia/" xr:uid="{35A1A070-12D9-4036-8658-9C1101A13AC1}"/>
    <hyperlink ref="A189" r:id="rId186" display="https://www.worldometers.info/coronavirus/country/saint-kitts-and-nevis/" xr:uid="{79A1AA07-EB87-46D8-A510-34DC2B848DB8}"/>
    <hyperlink ref="A190" r:id="rId187" display="https://www.worldometers.info/coronavirus/country/saint-lucia/" xr:uid="{036F766C-2011-48E5-B220-6F184EED21F6}"/>
    <hyperlink ref="A191" r:id="rId188" display="https://www.worldometers.info/coronavirus/country/saint-vincent-and-the-grenadines/" xr:uid="{B469C3A8-B83F-48C0-8B5C-8B8F3A664625}"/>
    <hyperlink ref="A192" r:id="rId189" display="https://www.worldometers.info/coronavirus/country/nicaragua/" xr:uid="{D0894FC9-397D-43D4-9816-F7FD10B6916C}"/>
    <hyperlink ref="A193" r:id="rId190" display="https://www.worldometers.info/coronavirus/country/falkland-islands-malvinas/" xr:uid="{70D420B5-8F8A-48D1-9980-782CDAE138EC}"/>
    <hyperlink ref="A194" r:id="rId191" display="https://www.worldometers.info/coronavirus/country/turks-and-caicos-islands/" xr:uid="{02C6FD97-877C-4B7B-9CB9-5E7068F6E346}"/>
    <hyperlink ref="A195" r:id="rId192" display="https://www.worldometers.info/coronavirus/country/burundi/" xr:uid="{EFF39DEF-EF06-4EC2-BAD9-6934FD8507F3}"/>
    <hyperlink ref="A196" r:id="rId193" display="https://www.worldometers.info/coronavirus/country/montserrat/" xr:uid="{E8C479B6-19C1-4288-B351-5F3B09F4C39C}"/>
    <hyperlink ref="A197" r:id="rId194" display="https://www.worldometers.info/coronavirus/country/greenland/" xr:uid="{36BBDF31-9631-4261-8A6F-2B2BB7CD1834}"/>
    <hyperlink ref="A198" r:id="rId195" display="https://www.worldometers.info/coronavirus/country/seychelles/" xr:uid="{5D05F24D-79DD-4545-9F3C-AFF41010C608}"/>
    <hyperlink ref="A199" r:id="rId196" display="https://www.worldometers.info/coronavirus/country/gambia/" xr:uid="{A946F832-7DC1-46D8-BE92-601900EECD23}"/>
    <hyperlink ref="A200" r:id="rId197" display="https://www.worldometers.info/coronavirus/country/suriname/" xr:uid="{7DD8CAF8-FF40-4947-854A-3E3FCE2B9158}"/>
    <hyperlink ref="A202" r:id="rId198" display="https://www.worldometers.info/coronavirus/country/holy-see/" xr:uid="{B59FA2E1-6942-439B-82C0-58BD59A30FAB}"/>
    <hyperlink ref="A203" r:id="rId199" display="https://www.worldometers.info/coronavirus/country/papua-new-guinea/" xr:uid="{F1DFEDAD-432E-4554-BAB3-D462630B8F11}"/>
    <hyperlink ref="A204" r:id="rId200" display="https://www.worldometers.info/coronavirus/country/sao-tome-and-principe/" xr:uid="{2F20209E-693E-4C6F-9DE4-B58F1F88429C}"/>
    <hyperlink ref="A205" r:id="rId201" display="https://www.worldometers.info/coronavirus/country/mauritania/" xr:uid="{569E8B29-32FF-4636-81FC-319D10C64582}"/>
    <hyperlink ref="A206" r:id="rId202" display="https://www.worldometers.info/coronavirus/country/bhutan/" xr:uid="{B8A78109-CFFA-4049-BDF8-154234BD4447}"/>
    <hyperlink ref="A207" r:id="rId203" display="https://www.worldometers.info/coronavirus/country/british-virgin-islands/" xr:uid="{B7BB7AEE-E1DD-46D5-8382-8F452E255D2E}"/>
    <hyperlink ref="A208" r:id="rId204" display="https://www.worldometers.info/coronavirus/country/saint-barthelemy/" xr:uid="{340937A1-EF40-4AB2-8268-3845EC404224}"/>
    <hyperlink ref="A209" r:id="rId205" display="https://www.worldometers.info/coronavirus/country/south-sudan/" xr:uid="{ECD63D0E-E816-407D-B2CA-E306446134CF}"/>
    <hyperlink ref="A210" r:id="rId206" display="https://www.worldometers.info/coronavirus/country/western-sahara/" xr:uid="{4522825D-A644-4DC8-86E2-DA42E6A7401A}"/>
    <hyperlink ref="A211" r:id="rId207" display="https://www.worldometers.info/coronavirus/country/caribbean-netherlands/" xr:uid="{D3ECBA97-919C-406E-83A1-C27A5DEBC8BE}"/>
    <hyperlink ref="A212" r:id="rId208" display="https://www.worldometers.info/coronavirus/country/anguilla/" xr:uid="{FA34FBAB-02A7-413C-8235-12E57C66CF6E}"/>
    <hyperlink ref="A213" r:id="rId209" display="https://www.worldometers.info/coronavirus/country/saint-pierre-and-miquelon/" xr:uid="{0049DEC3-D0BD-4716-801D-7E00B9997DF1}"/>
    <hyperlink ref="A214" r:id="rId210" display="https://www.worldometers.info/coronavirus/country/yemen/" xr:uid="{C39965FD-03C5-4CF7-ADFA-AD99A36A0A64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2020-04-28T10:55:03Z</dcterms:modified>
</cp:coreProperties>
</file>