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8" documentId="8_{6A347187-F249-4CE2-987A-7347815B0828}" xr6:coauthVersionLast="45" xr6:coauthVersionMax="45" xr10:uidLastSave="{17EBEA75-EAF1-43A1-9576-8E847620411D}"/>
  <bookViews>
    <workbookView xWindow="9510" yWindow="-21465" windowWidth="25590" windowHeight="1942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7" i="2" l="1"/>
  <c r="N157" i="2"/>
  <c r="N39" i="2"/>
  <c r="N32" i="2"/>
  <c r="N168" i="2"/>
  <c r="N66" i="2"/>
  <c r="N46" i="2"/>
  <c r="N2" i="2"/>
  <c r="N43" i="2"/>
  <c r="N76" i="2"/>
  <c r="N14" i="2"/>
  <c r="N61" i="2"/>
  <c r="N92" i="2"/>
  <c r="N87" i="2"/>
  <c r="N64" i="2"/>
  <c r="N124" i="2"/>
  <c r="N78" i="2"/>
  <c r="N199" i="2"/>
  <c r="N98" i="2"/>
  <c r="N204" i="2"/>
  <c r="N35" i="2"/>
  <c r="N166" i="2"/>
  <c r="N74" i="2"/>
  <c r="N183" i="2"/>
  <c r="N111" i="2"/>
  <c r="N140" i="2"/>
  <c r="N29" i="2"/>
  <c r="N13" i="2"/>
  <c r="N167" i="2"/>
  <c r="N21" i="2"/>
  <c r="N27" i="2"/>
  <c r="N149" i="2"/>
  <c r="N156" i="2"/>
  <c r="N79" i="2"/>
  <c r="N180" i="2"/>
  <c r="N151" i="2"/>
  <c r="N138" i="2"/>
  <c r="N41" i="2"/>
  <c r="N82" i="2"/>
  <c r="N56" i="2"/>
  <c r="N50" i="2"/>
  <c r="N106" i="2"/>
  <c r="N73" i="2"/>
  <c r="N53" i="2"/>
  <c r="N91" i="2"/>
  <c r="N206" i="2"/>
  <c r="N176" i="2"/>
  <c r="N118" i="2"/>
  <c r="N26" i="2"/>
  <c r="N210" i="2"/>
  <c r="N103" i="2"/>
  <c r="N60" i="2"/>
  <c r="N139" i="2"/>
  <c r="N170" i="2"/>
  <c r="N36" i="2"/>
  <c r="N147" i="2"/>
  <c r="N65" i="2"/>
  <c r="N146" i="2"/>
  <c r="N85" i="2"/>
  <c r="N101" i="2"/>
  <c r="N8" i="2"/>
  <c r="N120" i="2"/>
  <c r="N19" i="2"/>
  <c r="N69" i="2"/>
  <c r="N186" i="2"/>
  <c r="N38" i="2"/>
  <c r="N136" i="2"/>
  <c r="N142" i="2"/>
  <c r="N107" i="2"/>
  <c r="N90" i="2"/>
  <c r="N89" i="2"/>
  <c r="N114" i="2"/>
  <c r="N197" i="2"/>
  <c r="N128" i="2"/>
  <c r="N135" i="2"/>
  <c r="N102" i="2"/>
  <c r="N88" i="2"/>
  <c r="N158" i="2"/>
  <c r="N59" i="2"/>
  <c r="N112" i="2"/>
  <c r="N141" i="2"/>
  <c r="N71" i="2"/>
  <c r="N75" i="2"/>
  <c r="N17" i="2"/>
  <c r="N133" i="2"/>
  <c r="N172" i="2"/>
  <c r="N12" i="2"/>
  <c r="N152" i="2"/>
  <c r="N131" i="2"/>
  <c r="N58" i="2"/>
  <c r="N173" i="2"/>
  <c r="N148" i="2"/>
  <c r="N10" i="2"/>
  <c r="N122" i="2"/>
  <c r="N48" i="2"/>
  <c r="N96" i="2"/>
  <c r="N81" i="2"/>
  <c r="N116" i="2"/>
  <c r="N45" i="2"/>
  <c r="N40" i="2"/>
  <c r="N86" i="2"/>
  <c r="N117" i="2"/>
  <c r="N113" i="2"/>
  <c r="N187" i="2"/>
  <c r="N55" i="2"/>
  <c r="N208" i="2"/>
  <c r="N70" i="2"/>
  <c r="N104" i="2"/>
  <c r="N62" i="2"/>
  <c r="N34" i="2"/>
  <c r="N28" i="2"/>
  <c r="N22" i="2"/>
  <c r="N212" i="2"/>
  <c r="N209" i="2"/>
  <c r="N18" i="2"/>
  <c r="N150" i="2"/>
  <c r="N16" i="2"/>
  <c r="N77" i="2"/>
  <c r="N191" i="2"/>
  <c r="N52" i="2"/>
  <c r="N95" i="2"/>
  <c r="N9" i="2"/>
  <c r="N203" i="2"/>
  <c r="N161" i="2"/>
  <c r="N181" i="2"/>
  <c r="N182" i="2"/>
  <c r="N200" i="2"/>
  <c r="N211" i="2"/>
  <c r="N188" i="2"/>
  <c r="N51" i="2"/>
  <c r="N15" i="2"/>
  <c r="N153" i="2"/>
  <c r="N194" i="2"/>
  <c r="N174" i="2"/>
  <c r="N67" i="2"/>
  <c r="N175" i="2"/>
  <c r="N207" i="2"/>
  <c r="N72" i="2"/>
  <c r="N68" i="2"/>
  <c r="N159" i="2"/>
  <c r="N196" i="2"/>
  <c r="N202" i="2"/>
  <c r="N3" i="2"/>
  <c r="N6" i="2"/>
  <c r="N144" i="2"/>
  <c r="N205" i="2"/>
  <c r="N178" i="2"/>
  <c r="N195" i="2"/>
  <c r="N7" i="2"/>
  <c r="N154" i="2"/>
  <c r="N25" i="2"/>
  <c r="N163" i="2"/>
  <c r="N190" i="2"/>
  <c r="N57" i="2"/>
  <c r="N179" i="2"/>
  <c r="N44" i="2"/>
  <c r="N110" i="2"/>
  <c r="N97" i="2"/>
  <c r="N105" i="2"/>
  <c r="N198" i="2"/>
  <c r="N63" i="2"/>
  <c r="N177" i="2"/>
  <c r="N189" i="2"/>
  <c r="N192" i="2"/>
  <c r="N134" i="2"/>
  <c r="N42" i="2"/>
  <c r="N143" i="2"/>
  <c r="N162" i="2"/>
  <c r="N185" i="2"/>
  <c r="N84" i="2"/>
  <c r="N121" i="2"/>
  <c r="N47" i="2"/>
  <c r="N49" i="2"/>
  <c r="N145" i="2"/>
  <c r="N83" i="2"/>
  <c r="N137" i="2"/>
  <c r="N33" i="2"/>
  <c r="N165" i="2"/>
  <c r="N93" i="2"/>
  <c r="N30" i="2"/>
  <c r="N23" i="2"/>
  <c r="N164" i="2"/>
  <c r="N201" i="2"/>
  <c r="N119" i="2"/>
  <c r="N123" i="2"/>
  <c r="N125" i="2"/>
  <c r="N4" i="2"/>
  <c r="N171" i="2"/>
  <c r="N24" i="2"/>
  <c r="N108" i="2"/>
  <c r="N80" i="2"/>
  <c r="N11" i="2"/>
  <c r="N132" i="2"/>
  <c r="N169" i="2"/>
  <c r="N129" i="2"/>
  <c r="N115" i="2"/>
  <c r="N94" i="2"/>
  <c r="N5" i="2"/>
  <c r="N130" i="2"/>
  <c r="N100" i="2"/>
  <c r="N31" i="2"/>
  <c r="N109" i="2"/>
  <c r="N184" i="2"/>
  <c r="N20" i="2"/>
  <c r="N193" i="2"/>
  <c r="N99" i="2"/>
  <c r="N54" i="2"/>
  <c r="N155" i="2"/>
  <c r="N213" i="2"/>
  <c r="N160" i="2"/>
  <c r="N126" i="2"/>
  <c r="N37" i="2"/>
</calcChain>
</file>

<file path=xl/sharedStrings.xml><?xml version="1.0" encoding="utf-8"?>
<sst xmlns="http://schemas.openxmlformats.org/spreadsheetml/2006/main" count="453" uniqueCount="230">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</sst>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363945"/>
      <name val="Arial"/>
      <family val="2"/>
    </font>
    <font>
      <b/>
      <sz val="11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0" fontId="6" fillId="7" borderId="2" xfId="2" applyFill="1" applyBorder="1" applyAlignment="1">
      <alignment horizontal="left" vertical="top" wrapText="1"/>
    </xf>
    <xf numFmtId="0" fontId="6" fillId="8" borderId="3" xfId="2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right" vertical="top" wrapText="1"/>
    </xf>
    <xf numFmtId="0" fontId="6" fillId="2" borderId="2" xfId="2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right" vertical="top" wrapText="1"/>
    </xf>
    <xf numFmtId="3" fontId="7" fillId="2" borderId="1" xfId="0" applyNumberFormat="1" applyFont="1" applyFill="1" applyBorder="1" applyAlignment="1">
      <alignment horizontal="right" vertical="top" wrapText="1"/>
    </xf>
    <xf numFmtId="0" fontId="1" fillId="0" borderId="0" xfId="0" applyFont="1"/>
    <xf numFmtId="164" fontId="1" fillId="0" borderId="0" xfId="1" applyNumberFormat="1" applyFont="1"/>
    <xf numFmtId="3" fontId="7" fillId="4" borderId="1" xfId="0" applyNumberFormat="1" applyFont="1" applyFill="1" applyBorder="1" applyAlignment="1">
      <alignment horizontal="right" vertical="top" wrapText="1"/>
    </xf>
    <xf numFmtId="0" fontId="8" fillId="5" borderId="1" xfId="0" applyFont="1" applyFill="1" applyBorder="1" applyAlignment="1">
      <alignment horizontal="right" vertical="top" wrapText="1"/>
    </xf>
    <xf numFmtId="0" fontId="7" fillId="4" borderId="1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iet-nam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qatar/" TargetMode="External"/><Relationship Id="rId63" Type="http://schemas.openxmlformats.org/officeDocument/2006/relationships/hyperlink" Target="https://www.worldometers.info/coronavirus/country/iceland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aruba/" TargetMode="External"/><Relationship Id="rId159" Type="http://schemas.openxmlformats.org/officeDocument/2006/relationships/hyperlink" Target="https://www.worldometers.info/coronavirus/country/haiti/" TargetMode="External"/><Relationship Id="rId170" Type="http://schemas.openxmlformats.org/officeDocument/2006/relationships/hyperlink" Target="https://www.worldometers.info/coronavirus/country/zimbabwe/" TargetMode="External"/><Relationship Id="rId191" Type="http://schemas.openxmlformats.org/officeDocument/2006/relationships/hyperlink" Target="https://www.worldometers.info/coronavirus/country/greenland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elgium/" TargetMode="External"/><Relationship Id="rId32" Type="http://schemas.openxmlformats.org/officeDocument/2006/relationships/hyperlink" Target="https://www.worldometers.info/coronavirus/country/singapore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china-hong-kong-sar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faeroe-islands/" TargetMode="External"/><Relationship Id="rId128" Type="http://schemas.openxmlformats.org/officeDocument/2006/relationships/hyperlink" Target="https://www.worldometers.info/coronavirus/country/rwanda/" TargetMode="External"/><Relationship Id="rId144" Type="http://schemas.openxmlformats.org/officeDocument/2006/relationships/hyperlink" Target="https://www.worldometers.info/coronavirus/country/togo/" TargetMode="External"/><Relationship Id="rId149" Type="http://schemas.openxmlformats.org/officeDocument/2006/relationships/hyperlink" Target="https://www.worldometers.info/coronavirus/country/guyan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costa-rica/" TargetMode="External"/><Relationship Id="rId95" Type="http://schemas.openxmlformats.org/officeDocument/2006/relationships/hyperlink" Target="https://www.worldometers.info/coronavirus/country/burkina-faso/" TargetMode="External"/><Relationship Id="rId160" Type="http://schemas.openxmlformats.org/officeDocument/2006/relationships/hyperlink" Target="https://www.worldometers.info/coronavirus/country/china-macao-sar/" TargetMode="External"/><Relationship Id="rId165" Type="http://schemas.openxmlformats.org/officeDocument/2006/relationships/hyperlink" Target="https://www.worldometers.info/coronavirus/country/benin/" TargetMode="External"/><Relationship Id="rId181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grenada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malays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kazakhsta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coronavirus/country/sri-lanka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trinidad-and-tobago/" TargetMode="External"/><Relationship Id="rId139" Type="http://schemas.openxmlformats.org/officeDocument/2006/relationships/hyperlink" Target="https://www.worldometers.info/coronavirus/country/french-guiana/" TargetMode="External"/><Relationship Id="rId80" Type="http://schemas.openxmlformats.org/officeDocument/2006/relationships/hyperlink" Target="https://www.worldometers.info/coronavirus/country/cameroon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zambia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angola/" TargetMode="External"/><Relationship Id="rId176" Type="http://schemas.openxmlformats.org/officeDocument/2006/relationships/hyperlink" Target="https://www.worldometers.info/coronavirus/country/laos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sao-tome-and-principe/" TargetMode="External"/><Relationship Id="rId201" Type="http://schemas.openxmlformats.org/officeDocument/2006/relationships/hyperlink" Target="https://www.worldometers.info/coronavirus/country/western-sahara/" TargetMode="External"/><Relationship Id="rId12" Type="http://schemas.openxmlformats.org/officeDocument/2006/relationships/hyperlink" Target="https://www.worldometers.info/coronavirus/country/brazil/" TargetMode="External"/><Relationship Id="rId17" Type="http://schemas.openxmlformats.org/officeDocument/2006/relationships/hyperlink" Target="https://www.worldometers.info/coronavirus/country/india/" TargetMode="External"/><Relationship Id="rId33" Type="http://schemas.openxmlformats.org/officeDocument/2006/relationships/hyperlink" Target="https://www.worldometers.info/coronavirus/country/denmark/" TargetMode="External"/><Relationship Id="rId38" Type="http://schemas.openxmlformats.org/officeDocument/2006/relationships/hyperlink" Target="https://www.worldometers.info/coronavirus/country/australia/" TargetMode="External"/><Relationship Id="rId59" Type="http://schemas.openxmlformats.org/officeDocument/2006/relationships/hyperlink" Target="https://www.worldometers.info/coronavirus/country/hungary/" TargetMode="External"/><Relationship Id="rId103" Type="http://schemas.openxmlformats.org/officeDocument/2006/relationships/hyperlink" Target="https://www.worldometers.info/coronavirus/country/malta/" TargetMode="External"/><Relationship Id="rId108" Type="http://schemas.openxmlformats.org/officeDocument/2006/relationships/hyperlink" Target="https://www.worldometers.info/coronavirus/country/senegal/" TargetMode="External"/><Relationship Id="rId124" Type="http://schemas.openxmlformats.org/officeDocument/2006/relationships/hyperlink" Target="https://www.worldometers.info/coronavirus/country/tanzania/" TargetMode="External"/><Relationship Id="rId129" Type="http://schemas.openxmlformats.org/officeDocument/2006/relationships/hyperlink" Target="https://www.worldometers.info/coronavirus/country/congo/" TargetMode="External"/><Relationship Id="rId54" Type="http://schemas.openxmlformats.org/officeDocument/2006/relationships/hyperlink" Target="https://www.worldometers.info/coronavirus/country/morocco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niger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monaco/" TargetMode="External"/><Relationship Id="rId145" Type="http://schemas.openxmlformats.org/officeDocument/2006/relationships/hyperlink" Target="https://www.worldometers.info/coronavirus/country/liechtenstein/" TargetMode="External"/><Relationship Id="rId161" Type="http://schemas.openxmlformats.org/officeDocument/2006/relationships/hyperlink" Target="https://www.worldometers.info/coronavirus/country/syria/" TargetMode="External"/><Relationship Id="rId166" Type="http://schemas.openxmlformats.org/officeDocument/2006/relationships/hyperlink" Target="https://www.worldometers.info/coronavirus/country/sierra-leone/" TargetMode="External"/><Relationship Id="rId182" Type="http://schemas.openxmlformats.org/officeDocument/2006/relationships/hyperlink" Target="https://www.worldometers.info/coronavirus/country/namibi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japan/" TargetMode="External"/><Relationship Id="rId28" Type="http://schemas.openxmlformats.org/officeDocument/2006/relationships/hyperlink" Target="https://www.worldometers.info/coronavirus/country/saudi-arabia/" TargetMode="External"/><Relationship Id="rId49" Type="http://schemas.openxmlformats.org/officeDocument/2006/relationships/hyperlink" Target="https://www.worldometers.info/coronavirus/country/luxembourg/" TargetMode="External"/><Relationship Id="rId114" Type="http://schemas.openxmlformats.org/officeDocument/2006/relationships/hyperlink" Target="https://www.worldometers.info/coronavirus/country/guatemala/" TargetMode="External"/><Relationship Id="rId119" Type="http://schemas.openxmlformats.org/officeDocument/2006/relationships/hyperlink" Target="https://www.worldometers.info/coronavirus/country/mali/" TargetMode="External"/><Relationship Id="rId44" Type="http://schemas.openxmlformats.org/officeDocument/2006/relationships/hyperlink" Target="https://www.worldometers.info/coronavirus/country/belarus/" TargetMode="External"/><Relationship Id="rId60" Type="http://schemas.openxmlformats.org/officeDocument/2006/relationships/hyperlink" Target="https://www.worldometers.info/coronavirus/country/kuwait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afghanistan/" TargetMode="External"/><Relationship Id="rId86" Type="http://schemas.openxmlformats.org/officeDocument/2006/relationships/hyperlink" Target="https://www.worldometers.info/coronavirus/country/cyprus/" TargetMode="External"/><Relationship Id="rId130" Type="http://schemas.openxmlformats.org/officeDocument/2006/relationships/hyperlink" Target="https://www.worldometers.info/coronavirus/country/brunei-darussalam/" TargetMode="External"/><Relationship Id="rId135" Type="http://schemas.openxmlformats.org/officeDocument/2006/relationships/hyperlink" Target="https://www.worldometers.info/coronavirus/country/myanmar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maldives/" TargetMode="External"/><Relationship Id="rId177" Type="http://schemas.openxmlformats.org/officeDocument/2006/relationships/hyperlink" Target="https://www.worldometers.info/coronavirus/country/belize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antigua-and-barbuda/" TargetMode="External"/><Relationship Id="rId193" Type="http://schemas.openxmlformats.org/officeDocument/2006/relationships/hyperlink" Target="https://www.worldometers.info/coronavirus/country/seychelles/" TargetMode="External"/><Relationship Id="rId202" Type="http://schemas.openxmlformats.org/officeDocument/2006/relationships/hyperlink" Target="https://www.worldometers.info/coronavirus/country/british-virgin-islands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eru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mauritius/" TargetMode="External"/><Relationship Id="rId34" Type="http://schemas.openxmlformats.org/officeDocument/2006/relationships/hyperlink" Target="https://www.worldometers.info/coronavirus/country/norway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thailand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taiwan/" TargetMode="External"/><Relationship Id="rId120" Type="http://schemas.openxmlformats.org/officeDocument/2006/relationships/hyperlink" Target="https://www.worldometers.info/coronavirus/country/el-salvador/" TargetMode="External"/><Relationship Id="rId125" Type="http://schemas.openxmlformats.org/officeDocument/2006/relationships/hyperlink" Target="https://www.worldometers.info/coronavirus/country/somalia/" TargetMode="External"/><Relationship Id="rId141" Type="http://schemas.openxmlformats.org/officeDocument/2006/relationships/hyperlink" Target="https://www.worldometers.info/coronavirus/country/sudan/" TargetMode="External"/><Relationship Id="rId146" Type="http://schemas.openxmlformats.org/officeDocument/2006/relationships/hyperlink" Target="https://www.worldometers.info/coronavirus/country/equatorial-guinea/" TargetMode="External"/><Relationship Id="rId167" Type="http://schemas.openxmlformats.org/officeDocument/2006/relationships/hyperlink" Target="https://www.worldometers.info/coronavirus/country/chad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nigeria/" TargetMode="External"/><Relationship Id="rId162" Type="http://schemas.openxmlformats.org/officeDocument/2006/relationships/hyperlink" Target="https://www.worldometers.info/coronavirus/country/eritrea/" TargetMode="External"/><Relationship Id="rId183" Type="http://schemas.openxmlformats.org/officeDocument/2006/relationships/hyperlink" Target="https://www.worldometers.info/coronavirus/country/saint-kitts-and-nevi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romania/" TargetMode="External"/><Relationship Id="rId24" Type="http://schemas.openxmlformats.org/officeDocument/2006/relationships/hyperlink" Target="https://www.worldometers.info/coronavirus/country/south-korea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latvia/" TargetMode="External"/><Relationship Id="rId110" Type="http://schemas.openxmlformats.org/officeDocument/2006/relationships/hyperlink" Target="https://www.worldometers.info/coronavirus/country/democratic-republic-of-the-congo/" TargetMode="External"/><Relationship Id="rId115" Type="http://schemas.openxmlformats.org/officeDocument/2006/relationships/hyperlink" Target="https://www.worldometers.info/coronavirus/country/mayotte/" TargetMode="External"/><Relationship Id="rId131" Type="http://schemas.openxmlformats.org/officeDocument/2006/relationships/hyperlink" Target="https://www.worldometers.info/coronavirus/country/gibraltar/" TargetMode="External"/><Relationship Id="rId136" Type="http://schemas.openxmlformats.org/officeDocument/2006/relationships/hyperlink" Target="https://www.worldometers.info/coronavirus/country/gabon/" TargetMode="External"/><Relationship Id="rId157" Type="http://schemas.openxmlformats.org/officeDocument/2006/relationships/hyperlink" Target="https://www.worldometers.info/coronavirus/country/libya/" TargetMode="External"/><Relationship Id="rId178" Type="http://schemas.openxmlformats.org/officeDocument/2006/relationships/hyperlink" Target="https://www.worldometers.info/coronavirus/country/fiji/" TargetMode="External"/><Relationship Id="rId61" Type="http://schemas.openxmlformats.org/officeDocument/2006/relationships/hyperlink" Target="https://www.worldometers.info/coronavirus/country/bahrain/" TargetMode="External"/><Relationship Id="rId82" Type="http://schemas.openxmlformats.org/officeDocument/2006/relationships/hyperlink" Target="https://www.worldometers.info/coronavirus/country/bulgaria/" TargetMode="External"/><Relationship Id="rId152" Type="http://schemas.openxmlformats.org/officeDocument/2006/relationships/hyperlink" Target="https://www.worldometers.info/coronavirus/country/cayman-islands/" TargetMode="External"/><Relationship Id="rId173" Type="http://schemas.openxmlformats.org/officeDocument/2006/relationships/hyperlink" Target="https://www.worldometers.info/coronavirus/country/swaziland/" TargetMode="External"/><Relationship Id="rId194" Type="http://schemas.openxmlformats.org/officeDocument/2006/relationships/hyperlink" Target="https://www.worldometers.info/coronavirus/country/nicaragua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urundi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czech-republic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ghana/" TargetMode="External"/><Relationship Id="rId100" Type="http://schemas.openxmlformats.org/officeDocument/2006/relationships/hyperlink" Target="https://www.worldometers.info/coronavirus/country/honduras/" TargetMode="External"/><Relationship Id="rId105" Type="http://schemas.openxmlformats.org/officeDocument/2006/relationships/hyperlink" Target="https://www.worldometers.info/coronavirus/country/jordan/" TargetMode="External"/><Relationship Id="rId126" Type="http://schemas.openxmlformats.org/officeDocument/2006/relationships/hyperlink" Target="https://www.worldometers.info/coronavirus/country/martinique/" TargetMode="External"/><Relationship Id="rId147" Type="http://schemas.openxmlformats.org/officeDocument/2006/relationships/hyperlink" Target="https://www.worldometers.info/coronavirus/country/barbados/" TargetMode="External"/><Relationship Id="rId168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coronavirus/country/china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slovenia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uruguay/" TargetMode="External"/><Relationship Id="rId121" Type="http://schemas.openxmlformats.org/officeDocument/2006/relationships/hyperlink" Target="https://www.worldometers.info/coronavirus/country/paraguay/" TargetMode="External"/><Relationship Id="rId142" Type="http://schemas.openxmlformats.org/officeDocument/2006/relationships/hyperlink" Target="https://www.worldometers.info/coronavirus/country/liberia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saint-lucia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estonia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austria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croatia/" TargetMode="External"/><Relationship Id="rId83" Type="http://schemas.openxmlformats.org/officeDocument/2006/relationships/hyperlink" Target="https://www.worldometers.info/coronavirus/country/tunisia/" TargetMode="External"/><Relationship Id="rId88" Type="http://schemas.openxmlformats.org/officeDocument/2006/relationships/hyperlink" Target="https://www.worldometers.info/coronavirus/country/andorra/" TargetMode="External"/><Relationship Id="rId111" Type="http://schemas.openxmlformats.org/officeDocument/2006/relationships/hyperlink" Target="https://www.worldometers.info/coronavirus/country/montenegro/" TargetMode="External"/><Relationship Id="rId132" Type="http://schemas.openxmlformats.org/officeDocument/2006/relationships/hyperlink" Target="https://www.worldometers.info/coronavirus/country/cambodia/" TargetMode="External"/><Relationship Id="rId153" Type="http://schemas.openxmlformats.org/officeDocument/2006/relationships/hyperlink" Target="https://www.worldometers.info/coronavirus/country/bahamas/" TargetMode="External"/><Relationship Id="rId174" Type="http://schemas.openxmlformats.org/officeDocument/2006/relationships/hyperlink" Target="https://www.worldometers.info/coronavirus/country/timor-leste/" TargetMode="External"/><Relationship Id="rId179" Type="http://schemas.openxmlformats.org/officeDocument/2006/relationships/hyperlink" Target="https://www.worldometers.info/coronavirus/country/new-caledonia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bhutan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united-arab-emirates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reunion/" TargetMode="External"/><Relationship Id="rId127" Type="http://schemas.openxmlformats.org/officeDocument/2006/relationships/hyperlink" Target="https://www.worldometers.info/coronavirus/country/guadeloupe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mexico/" TargetMode="External"/><Relationship Id="rId52" Type="http://schemas.openxmlformats.org/officeDocument/2006/relationships/hyperlink" Target="https://www.worldometers.info/coronavirus/country/bangladesh/" TargetMode="External"/><Relationship Id="rId73" Type="http://schemas.openxmlformats.org/officeDocument/2006/relationships/hyperlink" Target="https://www.worldometers.info/coronavirus/country/lithuani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guinea/" TargetMode="External"/><Relationship Id="rId99" Type="http://schemas.openxmlformats.org/officeDocument/2006/relationships/hyperlink" Target="https://www.worldometers.info/coronavirus/country/channel-island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jamaica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sint-maarten/" TargetMode="External"/><Relationship Id="rId164" Type="http://schemas.openxmlformats.org/officeDocument/2006/relationships/hyperlink" Target="https://www.worldometers.info/coronavirus/country/saint-martin/" TargetMode="External"/><Relationship Id="rId169" Type="http://schemas.openxmlformats.org/officeDocument/2006/relationships/hyperlink" Target="https://www.worldometers.info/coronavirus/country/nepal/" TargetMode="External"/><Relationship Id="rId185" Type="http://schemas.openxmlformats.org/officeDocument/2006/relationships/hyperlink" Target="https://www.worldometers.info/coronavirus/country/curacao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malaw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ecuador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new-zealand/" TargetMode="External"/><Relationship Id="rId89" Type="http://schemas.openxmlformats.org/officeDocument/2006/relationships/hyperlink" Target="https://www.worldometers.info/coronavirus/country/lebanon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madagascar/" TargetMode="External"/><Relationship Id="rId154" Type="http://schemas.openxmlformats.org/officeDocument/2006/relationships/hyperlink" Target="https://www.worldometers.info/coronavirus/country/french-polynesia/" TargetMode="External"/><Relationship Id="rId175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suriname/" TargetMode="External"/><Relationship Id="rId200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coronavirus/country/portugal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iet-nam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qatar/" TargetMode="External"/><Relationship Id="rId63" Type="http://schemas.openxmlformats.org/officeDocument/2006/relationships/hyperlink" Target="https://www.worldometers.info/coronavirus/country/iceland/" TargetMode="External"/><Relationship Id="rId84" Type="http://schemas.openxmlformats.org/officeDocument/2006/relationships/hyperlink" Target="https://www.worldometers.info/coronavirus/country/cote-d-ivoire/" TargetMode="External"/><Relationship Id="rId138" Type="http://schemas.openxmlformats.org/officeDocument/2006/relationships/hyperlink" Target="https://www.worldometers.info/coronavirus/country/aruba/" TargetMode="External"/><Relationship Id="rId159" Type="http://schemas.openxmlformats.org/officeDocument/2006/relationships/hyperlink" Target="https://www.worldometers.info/coronavirus/country/haiti/" TargetMode="External"/><Relationship Id="rId170" Type="http://schemas.openxmlformats.org/officeDocument/2006/relationships/hyperlink" Target="https://www.worldometers.info/coronavirus/country/zimbabwe/" TargetMode="External"/><Relationship Id="rId191" Type="http://schemas.openxmlformats.org/officeDocument/2006/relationships/hyperlink" Target="https://www.worldometers.info/coronavirus/country/greenland/" TargetMode="External"/><Relationship Id="rId205" Type="http://schemas.openxmlformats.org/officeDocument/2006/relationships/hyperlink" Target="https://www.worldometers.info/coronavirus/country/caribbean-netherlands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belgium/" TargetMode="External"/><Relationship Id="rId32" Type="http://schemas.openxmlformats.org/officeDocument/2006/relationships/hyperlink" Target="https://www.worldometers.info/coronavirus/country/singapore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argentina/" TargetMode="External"/><Relationship Id="rId58" Type="http://schemas.openxmlformats.org/officeDocument/2006/relationships/hyperlink" Target="https://www.worldometers.info/coronavirus/country/greece/" TargetMode="External"/><Relationship Id="rId74" Type="http://schemas.openxmlformats.org/officeDocument/2006/relationships/hyperlink" Target="https://www.worldometers.info/coronavirus/country/bosnia-and-herzegovina/" TargetMode="External"/><Relationship Id="rId79" Type="http://schemas.openxmlformats.org/officeDocument/2006/relationships/hyperlink" Target="https://www.worldometers.info/coronavirus/country/china-hong-kong-sar/" TargetMode="External"/><Relationship Id="rId102" Type="http://schemas.openxmlformats.org/officeDocument/2006/relationships/hyperlink" Target="https://www.worldometers.info/coronavirus/country/state-of-palestine/" TargetMode="External"/><Relationship Id="rId123" Type="http://schemas.openxmlformats.org/officeDocument/2006/relationships/hyperlink" Target="https://www.worldometers.info/coronavirus/country/faeroe-islands/" TargetMode="External"/><Relationship Id="rId128" Type="http://schemas.openxmlformats.org/officeDocument/2006/relationships/hyperlink" Target="https://www.worldometers.info/coronavirus/country/rwanda/" TargetMode="External"/><Relationship Id="rId144" Type="http://schemas.openxmlformats.org/officeDocument/2006/relationships/hyperlink" Target="https://www.worldometers.info/coronavirus/country/togo/" TargetMode="External"/><Relationship Id="rId149" Type="http://schemas.openxmlformats.org/officeDocument/2006/relationships/hyperlink" Target="https://www.worldometers.info/coronavirus/country/guyana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costa-rica/" TargetMode="External"/><Relationship Id="rId95" Type="http://schemas.openxmlformats.org/officeDocument/2006/relationships/hyperlink" Target="https://www.worldometers.info/coronavirus/country/burkina-faso/" TargetMode="External"/><Relationship Id="rId160" Type="http://schemas.openxmlformats.org/officeDocument/2006/relationships/hyperlink" Target="https://www.worldometers.info/coronavirus/country/china-macao-sar/" TargetMode="External"/><Relationship Id="rId165" Type="http://schemas.openxmlformats.org/officeDocument/2006/relationships/hyperlink" Target="https://www.worldometers.info/coronavirus/country/benin/" TargetMode="External"/><Relationship Id="rId181" Type="http://schemas.openxmlformats.org/officeDocument/2006/relationships/hyperlink" Target="https://www.worldometers.info/coronavirus/country/dominica/" TargetMode="External"/><Relationship Id="rId186" Type="http://schemas.openxmlformats.org/officeDocument/2006/relationships/hyperlink" Target="https://www.worldometers.info/coronavirus/country/grenada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israel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malaysia/" TargetMode="External"/><Relationship Id="rId48" Type="http://schemas.openxmlformats.org/officeDocument/2006/relationships/hyperlink" Target="https://www.worldometers.info/coronavirus/country/colombia/" TargetMode="External"/><Relationship Id="rId64" Type="http://schemas.openxmlformats.org/officeDocument/2006/relationships/hyperlink" Target="https://www.worldometers.info/coronavirus/country/kazakhstan/" TargetMode="External"/><Relationship Id="rId69" Type="http://schemas.openxmlformats.org/officeDocument/2006/relationships/hyperlink" Target="https://www.worldometers.info/coronavirus/country/oman/" TargetMode="External"/><Relationship Id="rId113" Type="http://schemas.openxmlformats.org/officeDocument/2006/relationships/hyperlink" Target="https://www.worldometers.info/coronavirus/country/sri-lanka/" TargetMode="External"/><Relationship Id="rId118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trinidad-and-tobago/" TargetMode="External"/><Relationship Id="rId139" Type="http://schemas.openxmlformats.org/officeDocument/2006/relationships/hyperlink" Target="https://www.worldometers.info/coronavirus/country/french-guiana/" TargetMode="External"/><Relationship Id="rId80" Type="http://schemas.openxmlformats.org/officeDocument/2006/relationships/hyperlink" Target="https://www.worldometers.info/coronavirus/country/cameroon/" TargetMode="External"/><Relationship Id="rId85" Type="http://schemas.openxmlformats.org/officeDocument/2006/relationships/hyperlink" Target="https://www.worldometers.info/coronavirus/country/djibouti/" TargetMode="External"/><Relationship Id="rId150" Type="http://schemas.openxmlformats.org/officeDocument/2006/relationships/hyperlink" Target="https://www.worldometers.info/coronavirus/country/zambia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angola/" TargetMode="External"/><Relationship Id="rId176" Type="http://schemas.openxmlformats.org/officeDocument/2006/relationships/hyperlink" Target="https://www.worldometers.info/coronavirus/country/laos/" TargetMode="External"/><Relationship Id="rId192" Type="http://schemas.openxmlformats.org/officeDocument/2006/relationships/hyperlink" Target="https://www.worldometers.info/coronavirus/country/montserrat/" TargetMode="External"/><Relationship Id="rId197" Type="http://schemas.openxmlformats.org/officeDocument/2006/relationships/hyperlink" Target="https://www.worldometers.info/coronavirus/country/holy-see/" TargetMode="External"/><Relationship Id="rId206" Type="http://schemas.openxmlformats.org/officeDocument/2006/relationships/hyperlink" Target="https://www.worldometers.info/coronavirus/country/sao-tome-and-principe/" TargetMode="External"/><Relationship Id="rId201" Type="http://schemas.openxmlformats.org/officeDocument/2006/relationships/hyperlink" Target="https://www.worldometers.info/coronavirus/country/western-sahara/" TargetMode="External"/><Relationship Id="rId12" Type="http://schemas.openxmlformats.org/officeDocument/2006/relationships/hyperlink" Target="https://www.worldometers.info/coronavirus/country/brazil/" TargetMode="External"/><Relationship Id="rId17" Type="http://schemas.openxmlformats.org/officeDocument/2006/relationships/hyperlink" Target="https://www.worldometers.info/coronavirus/country/india/" TargetMode="External"/><Relationship Id="rId33" Type="http://schemas.openxmlformats.org/officeDocument/2006/relationships/hyperlink" Target="https://www.worldometers.info/coronavirus/country/denmark/" TargetMode="External"/><Relationship Id="rId38" Type="http://schemas.openxmlformats.org/officeDocument/2006/relationships/hyperlink" Target="https://www.worldometers.info/coronavirus/country/australia/" TargetMode="External"/><Relationship Id="rId59" Type="http://schemas.openxmlformats.org/officeDocument/2006/relationships/hyperlink" Target="https://www.worldometers.info/coronavirus/country/hungary/" TargetMode="External"/><Relationship Id="rId103" Type="http://schemas.openxmlformats.org/officeDocument/2006/relationships/hyperlink" Target="https://www.worldometers.info/coronavirus/country/malta/" TargetMode="External"/><Relationship Id="rId108" Type="http://schemas.openxmlformats.org/officeDocument/2006/relationships/hyperlink" Target="https://www.worldometers.info/coronavirus/country/senegal/" TargetMode="External"/><Relationship Id="rId124" Type="http://schemas.openxmlformats.org/officeDocument/2006/relationships/hyperlink" Target="https://www.worldometers.info/coronavirus/country/tanzania/" TargetMode="External"/><Relationship Id="rId129" Type="http://schemas.openxmlformats.org/officeDocument/2006/relationships/hyperlink" Target="https://www.worldometers.info/coronavirus/country/congo/" TargetMode="External"/><Relationship Id="rId54" Type="http://schemas.openxmlformats.org/officeDocument/2006/relationships/hyperlink" Target="https://www.worldometers.info/coronavirus/country/morocco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macedonia/" TargetMode="External"/><Relationship Id="rId91" Type="http://schemas.openxmlformats.org/officeDocument/2006/relationships/hyperlink" Target="https://www.worldometers.info/coronavirus/country/niger/" TargetMode="External"/><Relationship Id="rId96" Type="http://schemas.openxmlformats.org/officeDocument/2006/relationships/hyperlink" Target="https://www.worldometers.info/coronavirus/country/kyrgyzstan/" TargetMode="External"/><Relationship Id="rId140" Type="http://schemas.openxmlformats.org/officeDocument/2006/relationships/hyperlink" Target="https://www.worldometers.info/coronavirus/country/monaco/" TargetMode="External"/><Relationship Id="rId145" Type="http://schemas.openxmlformats.org/officeDocument/2006/relationships/hyperlink" Target="https://www.worldometers.info/coronavirus/country/liechtenstein/" TargetMode="External"/><Relationship Id="rId161" Type="http://schemas.openxmlformats.org/officeDocument/2006/relationships/hyperlink" Target="https://www.worldometers.info/coronavirus/country/syria/" TargetMode="External"/><Relationship Id="rId166" Type="http://schemas.openxmlformats.org/officeDocument/2006/relationships/hyperlink" Target="https://www.worldometers.info/coronavirus/country/sierra-leone/" TargetMode="External"/><Relationship Id="rId182" Type="http://schemas.openxmlformats.org/officeDocument/2006/relationships/hyperlink" Target="https://www.worldometers.info/coronavirus/country/namibia/" TargetMode="External"/><Relationship Id="rId187" Type="http://schemas.openxmlformats.org/officeDocument/2006/relationships/hyperlink" Target="https://www.worldometers.info/coronavirus/country/central-african-republic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japan/" TargetMode="External"/><Relationship Id="rId28" Type="http://schemas.openxmlformats.org/officeDocument/2006/relationships/hyperlink" Target="https://www.worldometers.info/coronavirus/country/saudi-arabia/" TargetMode="External"/><Relationship Id="rId49" Type="http://schemas.openxmlformats.org/officeDocument/2006/relationships/hyperlink" Target="https://www.worldometers.info/coronavirus/country/luxembourg/" TargetMode="External"/><Relationship Id="rId114" Type="http://schemas.openxmlformats.org/officeDocument/2006/relationships/hyperlink" Target="https://www.worldometers.info/coronavirus/country/guatemala/" TargetMode="External"/><Relationship Id="rId119" Type="http://schemas.openxmlformats.org/officeDocument/2006/relationships/hyperlink" Target="https://www.worldometers.info/coronavirus/country/mali/" TargetMode="External"/><Relationship Id="rId44" Type="http://schemas.openxmlformats.org/officeDocument/2006/relationships/hyperlink" Target="https://www.worldometers.info/coronavirus/country/belarus/" TargetMode="External"/><Relationship Id="rId60" Type="http://schemas.openxmlformats.org/officeDocument/2006/relationships/hyperlink" Target="https://www.worldometers.info/coronavirus/country/kuwait/" TargetMode="External"/><Relationship Id="rId65" Type="http://schemas.openxmlformats.org/officeDocument/2006/relationships/hyperlink" Target="https://www.worldometers.info/coronavirus/country/uzbekistan/" TargetMode="External"/><Relationship Id="rId81" Type="http://schemas.openxmlformats.org/officeDocument/2006/relationships/hyperlink" Target="https://www.worldometers.info/coronavirus/country/afghanistan/" TargetMode="External"/><Relationship Id="rId86" Type="http://schemas.openxmlformats.org/officeDocument/2006/relationships/hyperlink" Target="https://www.worldometers.info/coronavirus/country/cyprus/" TargetMode="External"/><Relationship Id="rId130" Type="http://schemas.openxmlformats.org/officeDocument/2006/relationships/hyperlink" Target="https://www.worldometers.info/coronavirus/country/brunei-darussalam/" TargetMode="External"/><Relationship Id="rId135" Type="http://schemas.openxmlformats.org/officeDocument/2006/relationships/hyperlink" Target="https://www.worldometers.info/coronavirus/country/myanmar/" TargetMode="External"/><Relationship Id="rId151" Type="http://schemas.openxmlformats.org/officeDocument/2006/relationships/hyperlink" Target="https://www.worldometers.info/coronavirus/country/cabo-verde/" TargetMode="External"/><Relationship Id="rId156" Type="http://schemas.openxmlformats.org/officeDocument/2006/relationships/hyperlink" Target="https://www.worldometers.info/coronavirus/country/maldives/" TargetMode="External"/><Relationship Id="rId177" Type="http://schemas.openxmlformats.org/officeDocument/2006/relationships/hyperlink" Target="https://www.worldometers.info/coronavirus/country/belize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antigua-and-barbuda/" TargetMode="External"/><Relationship Id="rId193" Type="http://schemas.openxmlformats.org/officeDocument/2006/relationships/hyperlink" Target="https://www.worldometers.info/coronavirus/country/seychelles/" TargetMode="External"/><Relationship Id="rId202" Type="http://schemas.openxmlformats.org/officeDocument/2006/relationships/hyperlink" Target="https://www.worldometers.info/coronavirus/country/british-virgin-islands/" TargetMode="External"/><Relationship Id="rId207" Type="http://schemas.openxmlformats.org/officeDocument/2006/relationships/hyperlink" Target="https://www.worldometers.info/coronavirus/country/south-sudan/" TargetMode="External"/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peru/" TargetMode="External"/><Relationship Id="rId39" Type="http://schemas.openxmlformats.org/officeDocument/2006/relationships/hyperlink" Target="https://www.worldometers.info/coronavirus/country/philippines/" TargetMode="External"/><Relationship Id="rId109" Type="http://schemas.openxmlformats.org/officeDocument/2006/relationships/hyperlink" Target="https://www.worldometers.info/coronavirus/country/mauritius/" TargetMode="External"/><Relationship Id="rId34" Type="http://schemas.openxmlformats.org/officeDocument/2006/relationships/hyperlink" Target="https://www.worldometers.info/coronavirus/country/norway/" TargetMode="External"/><Relationship Id="rId50" Type="http://schemas.openxmlformats.org/officeDocument/2006/relationships/hyperlink" Target="https://www.worldometers.info/coronavirus/country/south-africa/" TargetMode="External"/><Relationship Id="rId55" Type="http://schemas.openxmlformats.org/officeDocument/2006/relationships/hyperlink" Target="https://www.worldometers.info/coronavirus/country/thailand/" TargetMode="External"/><Relationship Id="rId76" Type="http://schemas.openxmlformats.org/officeDocument/2006/relationships/hyperlink" Target="https://www.worldometers.info/coronavirus/country/slovakia/" TargetMode="External"/><Relationship Id="rId97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taiwan/" TargetMode="External"/><Relationship Id="rId120" Type="http://schemas.openxmlformats.org/officeDocument/2006/relationships/hyperlink" Target="https://www.worldometers.info/coronavirus/country/el-salvador/" TargetMode="External"/><Relationship Id="rId125" Type="http://schemas.openxmlformats.org/officeDocument/2006/relationships/hyperlink" Target="https://www.worldometers.info/coronavirus/country/somalia/" TargetMode="External"/><Relationship Id="rId141" Type="http://schemas.openxmlformats.org/officeDocument/2006/relationships/hyperlink" Target="https://www.worldometers.info/coronavirus/country/sudan/" TargetMode="External"/><Relationship Id="rId146" Type="http://schemas.openxmlformats.org/officeDocument/2006/relationships/hyperlink" Target="https://www.worldometers.info/coronavirus/country/equatorial-guinea/" TargetMode="External"/><Relationship Id="rId167" Type="http://schemas.openxmlformats.org/officeDocument/2006/relationships/hyperlink" Target="https://www.worldometers.info/coronavirus/country/chad/" TargetMode="External"/><Relationship Id="rId188" Type="http://schemas.openxmlformats.org/officeDocument/2006/relationships/hyperlink" Target="https://www.worldometers.info/coronavirus/country/saint-vincent-and-the-grenadines/" TargetMode="External"/><Relationship Id="rId7" Type="http://schemas.openxmlformats.org/officeDocument/2006/relationships/hyperlink" Target="https://www.worldometers.info/coronavirus/country/turkey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nigeria/" TargetMode="External"/><Relationship Id="rId162" Type="http://schemas.openxmlformats.org/officeDocument/2006/relationships/hyperlink" Target="https://www.worldometers.info/coronavirus/country/eritrea/" TargetMode="External"/><Relationship Id="rId183" Type="http://schemas.openxmlformats.org/officeDocument/2006/relationships/hyperlink" Target="https://www.worldometers.info/coronavirus/country/saint-kitts-and-nevis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romania/" TargetMode="External"/><Relationship Id="rId24" Type="http://schemas.openxmlformats.org/officeDocument/2006/relationships/hyperlink" Target="https://www.worldometers.info/coronavirus/country/south-korea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iraq/" TargetMode="External"/><Relationship Id="rId87" Type="http://schemas.openxmlformats.org/officeDocument/2006/relationships/hyperlink" Target="https://www.worldometers.info/coronavirus/country/latvia/" TargetMode="External"/><Relationship Id="rId110" Type="http://schemas.openxmlformats.org/officeDocument/2006/relationships/hyperlink" Target="https://www.worldometers.info/coronavirus/country/democratic-republic-of-the-congo/" TargetMode="External"/><Relationship Id="rId115" Type="http://schemas.openxmlformats.org/officeDocument/2006/relationships/hyperlink" Target="https://www.worldometers.info/coronavirus/country/mayotte/" TargetMode="External"/><Relationship Id="rId131" Type="http://schemas.openxmlformats.org/officeDocument/2006/relationships/hyperlink" Target="https://www.worldometers.info/coronavirus/country/gibraltar/" TargetMode="External"/><Relationship Id="rId136" Type="http://schemas.openxmlformats.org/officeDocument/2006/relationships/hyperlink" Target="https://www.worldometers.info/coronavirus/country/gabon/" TargetMode="External"/><Relationship Id="rId157" Type="http://schemas.openxmlformats.org/officeDocument/2006/relationships/hyperlink" Target="https://www.worldometers.info/coronavirus/country/libya/" TargetMode="External"/><Relationship Id="rId178" Type="http://schemas.openxmlformats.org/officeDocument/2006/relationships/hyperlink" Target="https://www.worldometers.info/coronavirus/country/fiji/" TargetMode="External"/><Relationship Id="rId61" Type="http://schemas.openxmlformats.org/officeDocument/2006/relationships/hyperlink" Target="https://www.worldometers.info/coronavirus/country/bahrain/" TargetMode="External"/><Relationship Id="rId82" Type="http://schemas.openxmlformats.org/officeDocument/2006/relationships/hyperlink" Target="https://www.worldometers.info/coronavirus/country/bulgaria/" TargetMode="External"/><Relationship Id="rId152" Type="http://schemas.openxmlformats.org/officeDocument/2006/relationships/hyperlink" Target="https://www.worldometers.info/coronavirus/country/cayman-islands/" TargetMode="External"/><Relationship Id="rId173" Type="http://schemas.openxmlformats.org/officeDocument/2006/relationships/hyperlink" Target="https://www.worldometers.info/coronavirus/country/swaziland/" TargetMode="External"/><Relationship Id="rId194" Type="http://schemas.openxmlformats.org/officeDocument/2006/relationships/hyperlink" Target="https://www.worldometers.info/coronavirus/country/nicaragua/" TargetMode="External"/><Relationship Id="rId199" Type="http://schemas.openxmlformats.org/officeDocument/2006/relationships/hyperlink" Target="https://www.worldometers.info/coronavirus/country/papua-new-guinea/" TargetMode="External"/><Relationship Id="rId203" Type="http://schemas.openxmlformats.org/officeDocument/2006/relationships/hyperlink" Target="https://www.worldometers.info/coronavirus/country/burundi/" TargetMode="External"/><Relationship Id="rId208" Type="http://schemas.openxmlformats.org/officeDocument/2006/relationships/hyperlink" Target="https://www.worldometers.info/coronavirus/country/anguilla/" TargetMode="External"/><Relationship Id="rId19" Type="http://schemas.openxmlformats.org/officeDocument/2006/relationships/hyperlink" Target="https://www.worldometers.info/coronavirus/country/ireland/" TargetMode="External"/><Relationship Id="rId14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pakistan/" TargetMode="External"/><Relationship Id="rId35" Type="http://schemas.openxmlformats.org/officeDocument/2006/relationships/hyperlink" Target="https://www.worldometers.info/coronavirus/country/czech-republic/" TargetMode="External"/><Relationship Id="rId56" Type="http://schemas.openxmlformats.org/officeDocument/2006/relationships/hyperlink" Target="https://www.worldometers.info/coronavirus/country/algeria/" TargetMode="External"/><Relationship Id="rId77" Type="http://schemas.openxmlformats.org/officeDocument/2006/relationships/hyperlink" Target="https://www.worldometers.info/coronavirus/country/ghana/" TargetMode="External"/><Relationship Id="rId100" Type="http://schemas.openxmlformats.org/officeDocument/2006/relationships/hyperlink" Target="https://www.worldometers.info/coronavirus/country/honduras/" TargetMode="External"/><Relationship Id="rId105" Type="http://schemas.openxmlformats.org/officeDocument/2006/relationships/hyperlink" Target="https://www.worldometers.info/coronavirus/country/jordan/" TargetMode="External"/><Relationship Id="rId126" Type="http://schemas.openxmlformats.org/officeDocument/2006/relationships/hyperlink" Target="https://www.worldometers.info/coronavirus/country/martinique/" TargetMode="External"/><Relationship Id="rId147" Type="http://schemas.openxmlformats.org/officeDocument/2006/relationships/hyperlink" Target="https://www.worldometers.info/coronavirus/country/barbados/" TargetMode="External"/><Relationship Id="rId168" Type="http://schemas.openxmlformats.org/officeDocument/2006/relationships/hyperlink" Target="https://www.worldometers.info/coronavirus/country/mongolia/" TargetMode="External"/><Relationship Id="rId8" Type="http://schemas.openxmlformats.org/officeDocument/2006/relationships/hyperlink" Target="https://www.worldometers.info/coronavirus/country/china/" TargetMode="External"/><Relationship Id="rId51" Type="http://schemas.openxmlformats.org/officeDocument/2006/relationships/hyperlink" Target="https://www.worldometers.info/coronavirus/country/egypt/" TargetMode="External"/><Relationship Id="rId72" Type="http://schemas.openxmlformats.org/officeDocument/2006/relationships/hyperlink" Target="https://www.worldometers.info/coronavirus/country/slovenia/" TargetMode="External"/><Relationship Id="rId93" Type="http://schemas.openxmlformats.org/officeDocument/2006/relationships/hyperlink" Target="https://www.worldometers.info/coronavirus/country/albania/" TargetMode="External"/><Relationship Id="rId98" Type="http://schemas.openxmlformats.org/officeDocument/2006/relationships/hyperlink" Target="https://www.worldometers.info/coronavirus/country/uruguay/" TargetMode="External"/><Relationship Id="rId121" Type="http://schemas.openxmlformats.org/officeDocument/2006/relationships/hyperlink" Target="https://www.worldometers.info/coronavirus/country/paraguay/" TargetMode="External"/><Relationship Id="rId142" Type="http://schemas.openxmlformats.org/officeDocument/2006/relationships/hyperlink" Target="https://www.worldometers.info/coronavirus/country/liberia/" TargetMode="External"/><Relationship Id="rId163" Type="http://schemas.openxmlformats.org/officeDocument/2006/relationships/hyperlink" Target="https://www.worldometers.info/coronavirus/country/mozambique/" TargetMode="External"/><Relationship Id="rId184" Type="http://schemas.openxmlformats.org/officeDocument/2006/relationships/hyperlink" Target="https://www.worldometers.info/coronavirus/country/saint-lucia/" TargetMode="External"/><Relationship Id="rId189" Type="http://schemas.openxmlformats.org/officeDocument/2006/relationships/hyperlink" Target="https://www.worldometers.info/coronavirus/country/turks-and-caicos-islands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estonia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ethiopia/" TargetMode="External"/><Relationship Id="rId158" Type="http://schemas.openxmlformats.org/officeDocument/2006/relationships/hyperlink" Target="https://www.worldometers.info/coronavirus/country/guinea-bissau/" TargetMode="External"/><Relationship Id="rId20" Type="http://schemas.openxmlformats.org/officeDocument/2006/relationships/hyperlink" Target="https://www.worldometers.info/coronavirus/country/austria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croatia/" TargetMode="External"/><Relationship Id="rId83" Type="http://schemas.openxmlformats.org/officeDocument/2006/relationships/hyperlink" Target="https://www.worldometers.info/coronavirus/country/tunisia/" TargetMode="External"/><Relationship Id="rId88" Type="http://schemas.openxmlformats.org/officeDocument/2006/relationships/hyperlink" Target="https://www.worldometers.info/coronavirus/country/andorra/" TargetMode="External"/><Relationship Id="rId111" Type="http://schemas.openxmlformats.org/officeDocument/2006/relationships/hyperlink" Target="https://www.worldometers.info/coronavirus/country/montenegro/" TargetMode="External"/><Relationship Id="rId132" Type="http://schemas.openxmlformats.org/officeDocument/2006/relationships/hyperlink" Target="https://www.worldometers.info/coronavirus/country/cambodia/" TargetMode="External"/><Relationship Id="rId153" Type="http://schemas.openxmlformats.org/officeDocument/2006/relationships/hyperlink" Target="https://www.worldometers.info/coronavirus/country/bahamas/" TargetMode="External"/><Relationship Id="rId174" Type="http://schemas.openxmlformats.org/officeDocument/2006/relationships/hyperlink" Target="https://www.worldometers.info/coronavirus/country/timor-leste/" TargetMode="External"/><Relationship Id="rId179" Type="http://schemas.openxmlformats.org/officeDocument/2006/relationships/hyperlink" Target="https://www.worldometers.info/coronavirus/country/new-caledonia/" TargetMode="External"/><Relationship Id="rId195" Type="http://schemas.openxmlformats.org/officeDocument/2006/relationships/hyperlink" Target="https://www.worldometers.info/coronavirus/country/gambi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alkland-islands-malvinas/" TargetMode="External"/><Relationship Id="rId204" Type="http://schemas.openxmlformats.org/officeDocument/2006/relationships/hyperlink" Target="https://www.worldometers.info/coronavirus/country/bhutan/" TargetMode="External"/><Relationship Id="rId15" Type="http://schemas.openxmlformats.org/officeDocument/2006/relationships/hyperlink" Target="https://www.worldometers.info/coronavirus/country/switzerland/" TargetMode="External"/><Relationship Id="rId36" Type="http://schemas.openxmlformats.org/officeDocument/2006/relationships/hyperlink" Target="https://www.worldometers.info/coronavirus/country/united-arab-emirates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reunion/" TargetMode="External"/><Relationship Id="rId127" Type="http://schemas.openxmlformats.org/officeDocument/2006/relationships/hyperlink" Target="https://www.worldometers.info/coronavirus/country/guadeloupe/" TargetMode="External"/><Relationship Id="rId10" Type="http://schemas.openxmlformats.org/officeDocument/2006/relationships/hyperlink" Target="https://www.worldometers.info/coronavirus/country/russia/" TargetMode="External"/><Relationship Id="rId31" Type="http://schemas.openxmlformats.org/officeDocument/2006/relationships/hyperlink" Target="https://www.worldometers.info/coronavirus/country/mexico/" TargetMode="External"/><Relationship Id="rId52" Type="http://schemas.openxmlformats.org/officeDocument/2006/relationships/hyperlink" Target="https://www.worldometers.info/coronavirus/country/bangladesh/" TargetMode="External"/><Relationship Id="rId73" Type="http://schemas.openxmlformats.org/officeDocument/2006/relationships/hyperlink" Target="https://www.worldometers.info/coronavirus/country/lithuania/" TargetMode="External"/><Relationship Id="rId78" Type="http://schemas.openxmlformats.org/officeDocument/2006/relationships/hyperlink" Target="https://www.worldometers.info/coronavirus/country/cuba/" TargetMode="External"/><Relationship Id="rId94" Type="http://schemas.openxmlformats.org/officeDocument/2006/relationships/hyperlink" Target="https://www.worldometers.info/coronavirus/country/guinea/" TargetMode="External"/><Relationship Id="rId99" Type="http://schemas.openxmlformats.org/officeDocument/2006/relationships/hyperlink" Target="https://www.worldometers.info/coronavirus/country/channel-islands/" TargetMode="External"/><Relationship Id="rId101" Type="http://schemas.openxmlformats.org/officeDocument/2006/relationships/hyperlink" Target="https://www.worldometers.info/coronavirus/country/san-marino/" TargetMode="External"/><Relationship Id="rId122" Type="http://schemas.openxmlformats.org/officeDocument/2006/relationships/hyperlink" Target="https://www.worldometers.info/coronavirus/country/jamaica/" TargetMode="External"/><Relationship Id="rId143" Type="http://schemas.openxmlformats.org/officeDocument/2006/relationships/hyperlink" Target="https://www.worldometers.info/coronavirus/country/bermuda/" TargetMode="External"/><Relationship Id="rId148" Type="http://schemas.openxmlformats.org/officeDocument/2006/relationships/hyperlink" Target="https://www.worldometers.info/coronavirus/country/sint-maarten/" TargetMode="External"/><Relationship Id="rId164" Type="http://schemas.openxmlformats.org/officeDocument/2006/relationships/hyperlink" Target="https://www.worldometers.info/coronavirus/country/saint-martin/" TargetMode="External"/><Relationship Id="rId169" Type="http://schemas.openxmlformats.org/officeDocument/2006/relationships/hyperlink" Target="https://www.worldometers.info/coronavirus/country/nepal/" TargetMode="External"/><Relationship Id="rId185" Type="http://schemas.openxmlformats.org/officeDocument/2006/relationships/hyperlink" Target="https://www.worldometers.info/coronavirus/country/curacao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iran/" TargetMode="External"/><Relationship Id="rId180" Type="http://schemas.openxmlformats.org/officeDocument/2006/relationships/hyperlink" Target="https://www.worldometers.info/coronavirus/country/malawi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ecuador/" TargetMode="External"/><Relationship Id="rId47" Type="http://schemas.openxmlformats.org/officeDocument/2006/relationships/hyperlink" Target="https://www.worldometers.info/coronavirus/country/finland/" TargetMode="External"/><Relationship Id="rId68" Type="http://schemas.openxmlformats.org/officeDocument/2006/relationships/hyperlink" Target="https://www.worldometers.info/coronavirus/country/new-zealand/" TargetMode="External"/><Relationship Id="rId89" Type="http://schemas.openxmlformats.org/officeDocument/2006/relationships/hyperlink" Target="https://www.worldometers.info/coronavirus/country/lebanon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madagascar/" TargetMode="External"/><Relationship Id="rId154" Type="http://schemas.openxmlformats.org/officeDocument/2006/relationships/hyperlink" Target="https://www.worldometers.info/coronavirus/country/french-polynesia/" TargetMode="External"/><Relationship Id="rId175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coronavirus/country/suriname/" TargetMode="External"/><Relationship Id="rId200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coronavirus/country/portug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6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2418429</v>
      </c>
      <c r="C2" s="1">
        <v>11854</v>
      </c>
      <c r="D2" s="1">
        <v>165739</v>
      </c>
      <c r="E2" s="2">
        <v>708</v>
      </c>
      <c r="F2" s="1">
        <v>632894</v>
      </c>
      <c r="G2" s="1">
        <v>1619796</v>
      </c>
      <c r="H2" s="1">
        <v>54205</v>
      </c>
      <c r="I2" s="2">
        <v>310</v>
      </c>
      <c r="J2" s="2">
        <v>21.3</v>
      </c>
      <c r="K2" s="2"/>
      <c r="L2" s="2"/>
    </row>
    <row r="3" spans="1:12" ht="15" thickBot="1" x14ac:dyDescent="0.4">
      <c r="A3" s="11" t="s">
        <v>1</v>
      </c>
      <c r="B3" s="3">
        <v>764265</v>
      </c>
      <c r="C3" s="6"/>
      <c r="D3" s="3">
        <v>40565</v>
      </c>
      <c r="E3" s="6"/>
      <c r="F3" s="3">
        <v>71012</v>
      </c>
      <c r="G3" s="3">
        <v>652688</v>
      </c>
      <c r="H3" s="3">
        <v>13566</v>
      </c>
      <c r="I3" s="3">
        <v>2309</v>
      </c>
      <c r="J3" s="6">
        <v>123</v>
      </c>
      <c r="K3" s="3">
        <v>3861596</v>
      </c>
      <c r="L3" s="3">
        <v>11666</v>
      </c>
    </row>
    <row r="4" spans="1:12" ht="15" thickBot="1" x14ac:dyDescent="0.4">
      <c r="A4" s="11" t="s">
        <v>2</v>
      </c>
      <c r="B4" s="3">
        <v>200210</v>
      </c>
      <c r="C4" s="7">
        <v>1536</v>
      </c>
      <c r="D4" s="3">
        <v>20852</v>
      </c>
      <c r="E4" s="5">
        <v>399</v>
      </c>
      <c r="F4" s="3">
        <v>80587</v>
      </c>
      <c r="G4" s="3">
        <v>98771</v>
      </c>
      <c r="H4" s="3">
        <v>7371</v>
      </c>
      <c r="I4" s="3">
        <v>4282</v>
      </c>
      <c r="J4" s="6">
        <v>446</v>
      </c>
      <c r="K4" s="3">
        <v>930230</v>
      </c>
      <c r="L4" s="3">
        <v>19896</v>
      </c>
    </row>
    <row r="5" spans="1:12" ht="15" thickBot="1" x14ac:dyDescent="0.4">
      <c r="A5" s="11" t="s">
        <v>3</v>
      </c>
      <c r="B5" s="3">
        <v>178972</v>
      </c>
      <c r="C5" s="6"/>
      <c r="D5" s="3">
        <v>23660</v>
      </c>
      <c r="E5" s="6"/>
      <c r="F5" s="3">
        <v>47055</v>
      </c>
      <c r="G5" s="3">
        <v>108257</v>
      </c>
      <c r="H5" s="3">
        <v>2635</v>
      </c>
      <c r="I5" s="3">
        <v>2960</v>
      </c>
      <c r="J5" s="6">
        <v>391</v>
      </c>
      <c r="K5" s="3">
        <v>1356541</v>
      </c>
      <c r="L5" s="3">
        <v>22436</v>
      </c>
    </row>
    <row r="6" spans="1:12" ht="15" thickBot="1" x14ac:dyDescent="0.4">
      <c r="A6" s="11" t="s">
        <v>5</v>
      </c>
      <c r="B6" s="3">
        <v>152894</v>
      </c>
      <c r="C6" s="6"/>
      <c r="D6" s="3">
        <v>19718</v>
      </c>
      <c r="E6" s="6"/>
      <c r="F6" s="3">
        <v>36578</v>
      </c>
      <c r="G6" s="3">
        <v>96598</v>
      </c>
      <c r="H6" s="3">
        <v>5744</v>
      </c>
      <c r="I6" s="3">
        <v>2342</v>
      </c>
      <c r="J6" s="6">
        <v>302</v>
      </c>
      <c r="K6" s="3">
        <v>463662</v>
      </c>
      <c r="L6" s="3">
        <v>7103</v>
      </c>
    </row>
    <row r="7" spans="1:12" ht="15" thickBot="1" x14ac:dyDescent="0.4">
      <c r="A7" s="11" t="s">
        <v>4</v>
      </c>
      <c r="B7" s="3">
        <v>145743</v>
      </c>
      <c r="C7" s="4">
        <v>1</v>
      </c>
      <c r="D7" s="3">
        <v>4642</v>
      </c>
      <c r="E7" s="6"/>
      <c r="F7" s="3">
        <v>91500</v>
      </c>
      <c r="G7" s="3">
        <v>49601</v>
      </c>
      <c r="H7" s="3">
        <v>2889</v>
      </c>
      <c r="I7" s="3">
        <v>1740</v>
      </c>
      <c r="J7" s="6">
        <v>55</v>
      </c>
      <c r="K7" s="3">
        <v>1728357</v>
      </c>
      <c r="L7" s="3">
        <v>20629</v>
      </c>
    </row>
    <row r="8" spans="1:12" ht="15" thickBot="1" x14ac:dyDescent="0.4">
      <c r="A8" s="11" t="s">
        <v>8</v>
      </c>
      <c r="B8" s="3">
        <v>120067</v>
      </c>
      <c r="C8" s="6"/>
      <c r="D8" s="3">
        <v>16060</v>
      </c>
      <c r="E8" s="6"/>
      <c r="F8" s="6" t="s">
        <v>229</v>
      </c>
      <c r="G8" s="3">
        <v>103663</v>
      </c>
      <c r="H8" s="3">
        <v>1559</v>
      </c>
      <c r="I8" s="3">
        <v>1769</v>
      </c>
      <c r="J8" s="6">
        <v>237</v>
      </c>
      <c r="K8" s="3">
        <v>482063</v>
      </c>
      <c r="L8" s="3">
        <v>7101</v>
      </c>
    </row>
    <row r="9" spans="1:12" ht="15" thickBot="1" x14ac:dyDescent="0.4">
      <c r="A9" s="11" t="s">
        <v>9</v>
      </c>
      <c r="B9" s="3">
        <v>86306</v>
      </c>
      <c r="C9" s="6"/>
      <c r="D9" s="3">
        <v>2017</v>
      </c>
      <c r="E9" s="6"/>
      <c r="F9" s="3">
        <v>11976</v>
      </c>
      <c r="G9" s="3">
        <v>72313</v>
      </c>
      <c r="H9" s="3">
        <v>1922</v>
      </c>
      <c r="I9" s="3">
        <v>1023</v>
      </c>
      <c r="J9" s="6">
        <v>24</v>
      </c>
      <c r="K9" s="3">
        <v>634277</v>
      </c>
      <c r="L9" s="3">
        <v>7521</v>
      </c>
    </row>
    <row r="10" spans="1:12" ht="15" thickBot="1" x14ac:dyDescent="0.4">
      <c r="A10" s="11" t="s">
        <v>6</v>
      </c>
      <c r="B10" s="3">
        <v>82747</v>
      </c>
      <c r="C10" s="4">
        <v>12</v>
      </c>
      <c r="D10" s="3">
        <v>4632</v>
      </c>
      <c r="E10" s="6"/>
      <c r="F10" s="3">
        <v>77084</v>
      </c>
      <c r="G10" s="3">
        <v>1031</v>
      </c>
      <c r="H10" s="6">
        <v>81</v>
      </c>
      <c r="I10" s="6">
        <v>57</v>
      </c>
      <c r="J10" s="6">
        <v>3</v>
      </c>
      <c r="K10" s="6"/>
      <c r="L10" s="6"/>
    </row>
    <row r="11" spans="1:12" ht="15" thickBot="1" x14ac:dyDescent="0.4">
      <c r="A11" s="11" t="s">
        <v>7</v>
      </c>
      <c r="B11" s="3">
        <v>82211</v>
      </c>
      <c r="C11" s="6"/>
      <c r="D11" s="3">
        <v>5118</v>
      </c>
      <c r="E11" s="6"/>
      <c r="F11" s="3">
        <v>57023</v>
      </c>
      <c r="G11" s="3">
        <v>20070</v>
      </c>
      <c r="H11" s="3">
        <v>3456</v>
      </c>
      <c r="I11" s="6">
        <v>979</v>
      </c>
      <c r="J11" s="6">
        <v>61</v>
      </c>
      <c r="K11" s="3">
        <v>341662</v>
      </c>
      <c r="L11" s="3">
        <v>4068</v>
      </c>
    </row>
    <row r="12" spans="1:12" ht="15" thickBot="1" x14ac:dyDescent="0.4">
      <c r="A12" s="11" t="s">
        <v>17</v>
      </c>
      <c r="B12" s="3">
        <v>47121</v>
      </c>
      <c r="C12" s="7">
        <v>4268</v>
      </c>
      <c r="D12" s="6">
        <v>405</v>
      </c>
      <c r="E12" s="5">
        <v>44</v>
      </c>
      <c r="F12" s="3">
        <v>3446</v>
      </c>
      <c r="G12" s="3">
        <v>43270</v>
      </c>
      <c r="H12" s="6">
        <v>8</v>
      </c>
      <c r="I12" s="6">
        <v>323</v>
      </c>
      <c r="J12" s="6">
        <v>3</v>
      </c>
      <c r="K12" s="3">
        <v>2050000</v>
      </c>
      <c r="L12" s="3">
        <v>14047</v>
      </c>
    </row>
    <row r="13" spans="1:12" ht="15" thickBot="1" x14ac:dyDescent="0.4">
      <c r="A13" s="11" t="s">
        <v>10</v>
      </c>
      <c r="B13" s="3">
        <v>39983</v>
      </c>
      <c r="C13" s="7">
        <v>1487</v>
      </c>
      <c r="D13" s="3">
        <v>5828</v>
      </c>
      <c r="E13" s="5">
        <v>145</v>
      </c>
      <c r="F13" s="3">
        <v>8895</v>
      </c>
      <c r="G13" s="3">
        <v>25260</v>
      </c>
      <c r="H13" s="3">
        <v>1071</v>
      </c>
      <c r="I13" s="3">
        <v>3450</v>
      </c>
      <c r="J13" s="6">
        <v>503</v>
      </c>
      <c r="K13" s="3">
        <v>153778</v>
      </c>
      <c r="L13" s="3">
        <v>13269</v>
      </c>
    </row>
    <row r="14" spans="1:12" ht="15" thickBot="1" x14ac:dyDescent="0.4">
      <c r="A14" s="11" t="s">
        <v>14</v>
      </c>
      <c r="B14" s="3">
        <v>38654</v>
      </c>
      <c r="C14" s="6"/>
      <c r="D14" s="3">
        <v>2462</v>
      </c>
      <c r="E14" s="6"/>
      <c r="F14" s="3">
        <v>22130</v>
      </c>
      <c r="G14" s="3">
        <v>14062</v>
      </c>
      <c r="H14" s="3">
        <v>6634</v>
      </c>
      <c r="I14" s="6">
        <v>182</v>
      </c>
      <c r="J14" s="6">
        <v>12</v>
      </c>
      <c r="K14" s="3">
        <v>62985</v>
      </c>
      <c r="L14" s="6">
        <v>296</v>
      </c>
    </row>
    <row r="15" spans="1:12" ht="15" thickBot="1" x14ac:dyDescent="0.4">
      <c r="A15" s="11" t="s">
        <v>13</v>
      </c>
      <c r="B15" s="3">
        <v>35056</v>
      </c>
      <c r="C15" s="6"/>
      <c r="D15" s="3">
        <v>1587</v>
      </c>
      <c r="E15" s="6"/>
      <c r="F15" s="3">
        <v>11843</v>
      </c>
      <c r="G15" s="3">
        <v>21626</v>
      </c>
      <c r="H15" s="6">
        <v>557</v>
      </c>
      <c r="I15" s="6">
        <v>929</v>
      </c>
      <c r="J15" s="6">
        <v>42</v>
      </c>
      <c r="K15" s="3">
        <v>549349</v>
      </c>
      <c r="L15" s="3">
        <v>14555</v>
      </c>
    </row>
    <row r="16" spans="1:12" ht="29.5" thickBot="1" x14ac:dyDescent="0.4">
      <c r="A16" s="11" t="s">
        <v>12</v>
      </c>
      <c r="B16" s="3">
        <v>32655</v>
      </c>
      <c r="C16" s="6"/>
      <c r="D16" s="3">
        <v>3684</v>
      </c>
      <c r="E16" s="6"/>
      <c r="F16" s="6">
        <v>250</v>
      </c>
      <c r="G16" s="3">
        <v>28721</v>
      </c>
      <c r="H16" s="3">
        <v>1176</v>
      </c>
      <c r="I16" s="3">
        <v>1906</v>
      </c>
      <c r="J16" s="6">
        <v>215</v>
      </c>
      <c r="K16" s="3">
        <v>154911</v>
      </c>
      <c r="L16" s="3">
        <v>9041</v>
      </c>
    </row>
    <row r="17" spans="1:12" ht="29.5" thickBot="1" x14ac:dyDescent="0.4">
      <c r="A17" s="11" t="s">
        <v>11</v>
      </c>
      <c r="B17" s="3">
        <v>27740</v>
      </c>
      <c r="C17" s="6"/>
      <c r="D17" s="3">
        <v>1393</v>
      </c>
      <c r="E17" s="6"/>
      <c r="F17" s="3">
        <v>17800</v>
      </c>
      <c r="G17" s="3">
        <v>8547</v>
      </c>
      <c r="H17" s="6">
        <v>386</v>
      </c>
      <c r="I17" s="3">
        <v>3205</v>
      </c>
      <c r="J17" s="6">
        <v>161</v>
      </c>
      <c r="K17" s="3">
        <v>221263</v>
      </c>
      <c r="L17" s="3">
        <v>25566</v>
      </c>
    </row>
    <row r="18" spans="1:12" ht="15" thickBot="1" x14ac:dyDescent="0.4">
      <c r="A18" s="11" t="s">
        <v>15</v>
      </c>
      <c r="B18" s="3">
        <v>20206</v>
      </c>
      <c r="C18" s="6"/>
      <c r="D18" s="6">
        <v>714</v>
      </c>
      <c r="E18" s="6"/>
      <c r="F18" s="6">
        <v>610</v>
      </c>
      <c r="G18" s="3">
        <v>18882</v>
      </c>
      <c r="H18" s="6">
        <v>224</v>
      </c>
      <c r="I18" s="3">
        <v>1982</v>
      </c>
      <c r="J18" s="6">
        <v>70</v>
      </c>
      <c r="K18" s="3">
        <v>235878</v>
      </c>
      <c r="L18" s="3">
        <v>23133</v>
      </c>
    </row>
    <row r="19" spans="1:12" ht="15" thickBot="1" x14ac:dyDescent="0.4">
      <c r="A19" s="11" t="s">
        <v>21</v>
      </c>
      <c r="B19" s="3">
        <v>17615</v>
      </c>
      <c r="C19" s="6"/>
      <c r="D19" s="6">
        <v>559</v>
      </c>
      <c r="E19" s="6"/>
      <c r="F19" s="3">
        <v>2854</v>
      </c>
      <c r="G19" s="3">
        <v>14202</v>
      </c>
      <c r="H19" s="6"/>
      <c r="I19" s="6">
        <v>13</v>
      </c>
      <c r="J19" s="6">
        <v>0.4</v>
      </c>
      <c r="K19" s="3">
        <v>401586</v>
      </c>
      <c r="L19" s="6">
        <v>291</v>
      </c>
    </row>
    <row r="20" spans="1:12" ht="15" thickBot="1" x14ac:dyDescent="0.4">
      <c r="A20" s="11" t="s">
        <v>31</v>
      </c>
      <c r="B20" s="3">
        <v>15628</v>
      </c>
      <c r="C20" s="6"/>
      <c r="D20" s="6">
        <v>400</v>
      </c>
      <c r="E20" s="6"/>
      <c r="F20" s="3">
        <v>6811</v>
      </c>
      <c r="G20" s="3">
        <v>8417</v>
      </c>
      <c r="H20" s="6">
        <v>167</v>
      </c>
      <c r="I20" s="6">
        <v>474</v>
      </c>
      <c r="J20" s="6">
        <v>12</v>
      </c>
      <c r="K20" s="3">
        <v>143745</v>
      </c>
      <c r="L20" s="3">
        <v>4360</v>
      </c>
    </row>
    <row r="21" spans="1:12" ht="15" thickBot="1" x14ac:dyDescent="0.4">
      <c r="A21" s="11" t="s">
        <v>22</v>
      </c>
      <c r="B21" s="3">
        <v>15251</v>
      </c>
      <c r="C21" s="6"/>
      <c r="D21" s="6">
        <v>610</v>
      </c>
      <c r="E21" s="6"/>
      <c r="F21" s="6">
        <v>77</v>
      </c>
      <c r="G21" s="3">
        <v>14564</v>
      </c>
      <c r="H21" s="6">
        <v>294</v>
      </c>
      <c r="I21" s="3">
        <v>3089</v>
      </c>
      <c r="J21" s="6">
        <v>124</v>
      </c>
      <c r="K21" s="3">
        <v>90646</v>
      </c>
      <c r="L21" s="3">
        <v>18358</v>
      </c>
    </row>
    <row r="22" spans="1:12" ht="15" thickBot="1" x14ac:dyDescent="0.4">
      <c r="A22" s="11" t="s">
        <v>16</v>
      </c>
      <c r="B22" s="3">
        <v>14749</v>
      </c>
      <c r="C22" s="6"/>
      <c r="D22" s="6">
        <v>452</v>
      </c>
      <c r="E22" s="6"/>
      <c r="F22" s="3">
        <v>10501</v>
      </c>
      <c r="G22" s="3">
        <v>3796</v>
      </c>
      <c r="H22" s="6">
        <v>204</v>
      </c>
      <c r="I22" s="3">
        <v>1638</v>
      </c>
      <c r="J22" s="6">
        <v>50</v>
      </c>
      <c r="K22" s="3">
        <v>179243</v>
      </c>
      <c r="L22" s="3">
        <v>19902</v>
      </c>
    </row>
    <row r="23" spans="1:12" ht="15" thickBot="1" x14ac:dyDescent="0.4">
      <c r="A23" s="11" t="s">
        <v>20</v>
      </c>
      <c r="B23" s="3">
        <v>14385</v>
      </c>
      <c r="C23" s="6"/>
      <c r="D23" s="3">
        <v>1540</v>
      </c>
      <c r="E23" s="6"/>
      <c r="F23" s="6">
        <v>550</v>
      </c>
      <c r="G23" s="3">
        <v>12295</v>
      </c>
      <c r="H23" s="6">
        <v>450</v>
      </c>
      <c r="I23" s="3">
        <v>1424</v>
      </c>
      <c r="J23" s="6">
        <v>152</v>
      </c>
      <c r="K23" s="3">
        <v>74600</v>
      </c>
      <c r="L23" s="3">
        <v>7387</v>
      </c>
    </row>
    <row r="24" spans="1:12" ht="15" thickBot="1" x14ac:dyDescent="0.4">
      <c r="A24" s="11" t="s">
        <v>19</v>
      </c>
      <c r="B24" s="3">
        <v>13654</v>
      </c>
      <c r="C24" s="4">
        <v>163</v>
      </c>
      <c r="D24" s="6">
        <v>173</v>
      </c>
      <c r="E24" s="5">
        <v>1</v>
      </c>
      <c r="F24" s="3">
        <v>3872</v>
      </c>
      <c r="G24" s="3">
        <v>9609</v>
      </c>
      <c r="H24" s="6">
        <v>150</v>
      </c>
      <c r="I24" s="3">
        <v>1577</v>
      </c>
      <c r="J24" s="6">
        <v>20</v>
      </c>
      <c r="K24" s="3">
        <v>187250</v>
      </c>
      <c r="L24" s="3">
        <v>21634</v>
      </c>
    </row>
    <row r="25" spans="1:12" ht="15" thickBot="1" x14ac:dyDescent="0.4">
      <c r="A25" s="11" t="s">
        <v>29</v>
      </c>
      <c r="B25" s="3">
        <v>10797</v>
      </c>
      <c r="C25" s="6"/>
      <c r="D25" s="6">
        <v>236</v>
      </c>
      <c r="E25" s="6"/>
      <c r="F25" s="3">
        <v>1159</v>
      </c>
      <c r="G25" s="3">
        <v>9402</v>
      </c>
      <c r="H25" s="6">
        <v>217</v>
      </c>
      <c r="I25" s="6">
        <v>85</v>
      </c>
      <c r="J25" s="6">
        <v>2</v>
      </c>
      <c r="K25" s="3">
        <v>112816</v>
      </c>
      <c r="L25" s="6">
        <v>892</v>
      </c>
    </row>
    <row r="26" spans="1:12" ht="15" thickBot="1" x14ac:dyDescent="0.4">
      <c r="A26" s="11" t="s">
        <v>18</v>
      </c>
      <c r="B26" s="3">
        <v>10674</v>
      </c>
      <c r="C26" s="4">
        <v>13</v>
      </c>
      <c r="D26" s="6">
        <v>236</v>
      </c>
      <c r="E26" s="5">
        <v>2</v>
      </c>
      <c r="F26" s="3">
        <v>8114</v>
      </c>
      <c r="G26" s="3">
        <v>2324</v>
      </c>
      <c r="H26" s="6">
        <v>55</v>
      </c>
      <c r="I26" s="6">
        <v>208</v>
      </c>
      <c r="J26" s="6">
        <v>5</v>
      </c>
      <c r="K26" s="3">
        <v>563035</v>
      </c>
      <c r="L26" s="3">
        <v>10982</v>
      </c>
    </row>
    <row r="27" spans="1:12" ht="15" thickBot="1" x14ac:dyDescent="0.4">
      <c r="A27" s="11" t="s">
        <v>25</v>
      </c>
      <c r="B27" s="3">
        <v>10088</v>
      </c>
      <c r="C27" s="6"/>
      <c r="D27" s="6">
        <v>133</v>
      </c>
      <c r="E27" s="6"/>
      <c r="F27" s="3">
        <v>4338</v>
      </c>
      <c r="G27" s="3">
        <v>5617</v>
      </c>
      <c r="H27" s="6">
        <v>360</v>
      </c>
      <c r="I27" s="6">
        <v>528</v>
      </c>
      <c r="J27" s="6">
        <v>7</v>
      </c>
      <c r="K27" s="3">
        <v>113649</v>
      </c>
      <c r="L27" s="3">
        <v>5945</v>
      </c>
    </row>
    <row r="28" spans="1:12" ht="15" thickBot="1" x14ac:dyDescent="0.4">
      <c r="A28" s="11" t="s">
        <v>32</v>
      </c>
      <c r="B28" s="3">
        <v>9468</v>
      </c>
      <c r="C28" s="6"/>
      <c r="D28" s="6">
        <v>474</v>
      </c>
      <c r="E28" s="6"/>
      <c r="F28" s="3">
        <v>1061</v>
      </c>
      <c r="G28" s="3">
        <v>7933</v>
      </c>
      <c r="H28" s="6">
        <v>124</v>
      </c>
      <c r="I28" s="6">
        <v>537</v>
      </c>
      <c r="J28" s="6">
        <v>27</v>
      </c>
      <c r="K28" s="3">
        <v>31809</v>
      </c>
      <c r="L28" s="3">
        <v>1803</v>
      </c>
    </row>
    <row r="29" spans="1:12" ht="15" thickBot="1" x14ac:dyDescent="0.4">
      <c r="A29" s="11" t="s">
        <v>26</v>
      </c>
      <c r="B29" s="3">
        <v>9453</v>
      </c>
      <c r="C29" s="4">
        <v>166</v>
      </c>
      <c r="D29" s="6">
        <v>362</v>
      </c>
      <c r="E29" s="5">
        <v>2</v>
      </c>
      <c r="F29" s="3">
        <v>1133</v>
      </c>
      <c r="G29" s="3">
        <v>7958</v>
      </c>
      <c r="H29" s="6">
        <v>160</v>
      </c>
      <c r="I29" s="6">
        <v>250</v>
      </c>
      <c r="J29" s="6">
        <v>10</v>
      </c>
      <c r="K29" s="3">
        <v>204246</v>
      </c>
      <c r="L29" s="3">
        <v>5397</v>
      </c>
    </row>
    <row r="30" spans="1:12" ht="29.5" thickBot="1" x14ac:dyDescent="0.4">
      <c r="A30" s="11" t="s">
        <v>38</v>
      </c>
      <c r="B30" s="3">
        <v>9362</v>
      </c>
      <c r="C30" s="6"/>
      <c r="D30" s="6">
        <v>97</v>
      </c>
      <c r="E30" s="6"/>
      <c r="F30" s="3">
        <v>1398</v>
      </c>
      <c r="G30" s="3">
        <v>7867</v>
      </c>
      <c r="H30" s="6">
        <v>97</v>
      </c>
      <c r="I30" s="6">
        <v>269</v>
      </c>
      <c r="J30" s="6">
        <v>3</v>
      </c>
      <c r="K30" s="3">
        <v>180000</v>
      </c>
      <c r="L30" s="3">
        <v>5170</v>
      </c>
    </row>
    <row r="31" spans="1:12" ht="15" thickBot="1" x14ac:dyDescent="0.4">
      <c r="A31" s="11" t="s">
        <v>30</v>
      </c>
      <c r="B31" s="3">
        <v>8746</v>
      </c>
      <c r="C31" s="6"/>
      <c r="D31" s="6">
        <v>451</v>
      </c>
      <c r="E31" s="6"/>
      <c r="F31" s="3">
        <v>1892</v>
      </c>
      <c r="G31" s="3">
        <v>6403</v>
      </c>
      <c r="H31" s="6">
        <v>256</v>
      </c>
      <c r="I31" s="6">
        <v>455</v>
      </c>
      <c r="J31" s="6">
        <v>23</v>
      </c>
      <c r="K31" s="3">
        <v>93611</v>
      </c>
      <c r="L31" s="3">
        <v>4866</v>
      </c>
    </row>
    <row r="32" spans="1:12" ht="15" thickBot="1" x14ac:dyDescent="0.4">
      <c r="A32" s="11" t="s">
        <v>33</v>
      </c>
      <c r="B32" s="3">
        <v>8418</v>
      </c>
      <c r="C32" s="4">
        <v>70</v>
      </c>
      <c r="D32" s="6">
        <v>176</v>
      </c>
      <c r="E32" s="5">
        <v>8</v>
      </c>
      <c r="F32" s="3">
        <v>1970</v>
      </c>
      <c r="G32" s="3">
        <v>6272</v>
      </c>
      <c r="H32" s="6">
        <v>46</v>
      </c>
      <c r="I32" s="6">
        <v>38</v>
      </c>
      <c r="J32" s="6">
        <v>0.8</v>
      </c>
      <c r="K32" s="3">
        <v>104302</v>
      </c>
      <c r="L32" s="6">
        <v>472</v>
      </c>
    </row>
    <row r="33" spans="1:12" ht="15" thickBot="1" x14ac:dyDescent="0.4">
      <c r="A33" s="11" t="s">
        <v>37</v>
      </c>
      <c r="B33" s="3">
        <v>8261</v>
      </c>
      <c r="C33" s="4">
        <v>764</v>
      </c>
      <c r="D33" s="6">
        <v>686</v>
      </c>
      <c r="E33" s="5">
        <v>36</v>
      </c>
      <c r="F33" s="3">
        <v>2627</v>
      </c>
      <c r="G33" s="3">
        <v>4948</v>
      </c>
      <c r="H33" s="6">
        <v>207</v>
      </c>
      <c r="I33" s="6">
        <v>64</v>
      </c>
      <c r="J33" s="6">
        <v>5</v>
      </c>
      <c r="K33" s="3">
        <v>49570</v>
      </c>
      <c r="L33" s="6">
        <v>384</v>
      </c>
    </row>
    <row r="34" spans="1:12" ht="29.5" thickBot="1" x14ac:dyDescent="0.4">
      <c r="A34" s="11" t="s">
        <v>52</v>
      </c>
      <c r="B34" s="3">
        <v>8014</v>
      </c>
      <c r="C34" s="7">
        <v>1426</v>
      </c>
      <c r="D34" s="6">
        <v>11</v>
      </c>
      <c r="E34" s="6"/>
      <c r="F34" s="6">
        <v>768</v>
      </c>
      <c r="G34" s="3">
        <v>7235</v>
      </c>
      <c r="H34" s="6">
        <v>22</v>
      </c>
      <c r="I34" s="3">
        <v>1370</v>
      </c>
      <c r="J34" s="6">
        <v>2</v>
      </c>
      <c r="K34" s="3">
        <v>94796</v>
      </c>
      <c r="L34" s="3">
        <v>16203</v>
      </c>
    </row>
    <row r="35" spans="1:12" ht="15" thickBot="1" x14ac:dyDescent="0.4">
      <c r="A35" s="11" t="s">
        <v>27</v>
      </c>
      <c r="B35" s="3">
        <v>7515</v>
      </c>
      <c r="C35" s="4">
        <v>131</v>
      </c>
      <c r="D35" s="6">
        <v>355</v>
      </c>
      <c r="E35" s="6"/>
      <c r="F35" s="3">
        <v>4141</v>
      </c>
      <c r="G35" s="3">
        <v>3019</v>
      </c>
      <c r="H35" s="6">
        <v>84</v>
      </c>
      <c r="I35" s="3">
        <v>1297</v>
      </c>
      <c r="J35" s="6">
        <v>61</v>
      </c>
      <c r="K35" s="3">
        <v>96244</v>
      </c>
      <c r="L35" s="3">
        <v>16616</v>
      </c>
    </row>
    <row r="36" spans="1:12" ht="15" thickBot="1" x14ac:dyDescent="0.4">
      <c r="A36" s="11" t="s">
        <v>23</v>
      </c>
      <c r="B36" s="3">
        <v>7103</v>
      </c>
      <c r="C36" s="4">
        <v>25</v>
      </c>
      <c r="D36" s="6">
        <v>165</v>
      </c>
      <c r="E36" s="6"/>
      <c r="F36" s="6">
        <v>32</v>
      </c>
      <c r="G36" s="3">
        <v>6906</v>
      </c>
      <c r="H36" s="6">
        <v>58</v>
      </c>
      <c r="I36" s="3">
        <v>1310</v>
      </c>
      <c r="J36" s="6">
        <v>30</v>
      </c>
      <c r="K36" s="3">
        <v>142166</v>
      </c>
      <c r="L36" s="3">
        <v>26224</v>
      </c>
    </row>
    <row r="37" spans="1:12" ht="15" thickBot="1" x14ac:dyDescent="0.4">
      <c r="A37" s="11" t="s">
        <v>28</v>
      </c>
      <c r="B37" s="3">
        <v>6787</v>
      </c>
      <c r="C37" s="4">
        <v>41</v>
      </c>
      <c r="D37" s="6">
        <v>188</v>
      </c>
      <c r="E37" s="5">
        <v>2</v>
      </c>
      <c r="F37" s="3">
        <v>1311</v>
      </c>
      <c r="G37" s="3">
        <v>5288</v>
      </c>
      <c r="H37" s="6">
        <v>84</v>
      </c>
      <c r="I37" s="6">
        <v>634</v>
      </c>
      <c r="J37" s="6">
        <v>18</v>
      </c>
      <c r="K37" s="3">
        <v>172123</v>
      </c>
      <c r="L37" s="3">
        <v>16073</v>
      </c>
    </row>
    <row r="38" spans="1:12" ht="15" thickBot="1" x14ac:dyDescent="0.4">
      <c r="A38" s="11" t="s">
        <v>40</v>
      </c>
      <c r="B38" s="3">
        <v>6781</v>
      </c>
      <c r="C38" s="6"/>
      <c r="D38" s="6">
        <v>41</v>
      </c>
      <c r="E38" s="6"/>
      <c r="F38" s="3">
        <v>1286</v>
      </c>
      <c r="G38" s="3">
        <v>5454</v>
      </c>
      <c r="H38" s="6">
        <v>1</v>
      </c>
      <c r="I38" s="6">
        <v>686</v>
      </c>
      <c r="J38" s="6">
        <v>4</v>
      </c>
      <c r="K38" s="3">
        <v>767000</v>
      </c>
      <c r="L38" s="3">
        <v>77550</v>
      </c>
    </row>
    <row r="39" spans="1:12" ht="29.5" thickBot="1" x14ac:dyDescent="0.4">
      <c r="A39" s="11" t="s">
        <v>36</v>
      </c>
      <c r="B39" s="3">
        <v>6760</v>
      </c>
      <c r="C39" s="4">
        <v>185</v>
      </c>
      <c r="D39" s="6">
        <v>590</v>
      </c>
      <c r="E39" s="5">
        <v>8</v>
      </c>
      <c r="F39" s="6">
        <v>747</v>
      </c>
      <c r="G39" s="3">
        <v>5423</v>
      </c>
      <c r="H39" s="6"/>
      <c r="I39" s="6">
        <v>25</v>
      </c>
      <c r="J39" s="6">
        <v>2</v>
      </c>
      <c r="K39" s="3">
        <v>42219</v>
      </c>
      <c r="L39" s="6">
        <v>154</v>
      </c>
    </row>
    <row r="40" spans="1:12" ht="15" thickBot="1" x14ac:dyDescent="0.4">
      <c r="A40" s="11" t="s">
        <v>24</v>
      </c>
      <c r="B40" s="3">
        <v>6619</v>
      </c>
      <c r="C40" s="4">
        <v>7</v>
      </c>
      <c r="D40" s="6">
        <v>71</v>
      </c>
      <c r="E40" s="6"/>
      <c r="F40" s="3">
        <v>4258</v>
      </c>
      <c r="G40" s="3">
        <v>2290</v>
      </c>
      <c r="H40" s="6">
        <v>49</v>
      </c>
      <c r="I40" s="6">
        <v>260</v>
      </c>
      <c r="J40" s="6">
        <v>3</v>
      </c>
      <c r="K40" s="3">
        <v>431734</v>
      </c>
      <c r="L40" s="3">
        <v>16931</v>
      </c>
    </row>
    <row r="41" spans="1:12" ht="29.5" thickBot="1" x14ac:dyDescent="0.4">
      <c r="A41" s="11" t="s">
        <v>35</v>
      </c>
      <c r="B41" s="3">
        <v>6459</v>
      </c>
      <c r="C41" s="4">
        <v>200</v>
      </c>
      <c r="D41" s="6">
        <v>428</v>
      </c>
      <c r="E41" s="5">
        <v>19</v>
      </c>
      <c r="F41" s="6">
        <v>613</v>
      </c>
      <c r="G41" s="3">
        <v>5418</v>
      </c>
      <c r="H41" s="6">
        <v>1</v>
      </c>
      <c r="I41" s="6">
        <v>59</v>
      </c>
      <c r="J41" s="6">
        <v>4</v>
      </c>
      <c r="K41" s="3">
        <v>59928</v>
      </c>
      <c r="L41" s="6">
        <v>547</v>
      </c>
    </row>
    <row r="42" spans="1:12" ht="15" thickBot="1" x14ac:dyDescent="0.4">
      <c r="A42" s="11" t="s">
        <v>41</v>
      </c>
      <c r="B42" s="3">
        <v>6318</v>
      </c>
      <c r="C42" s="6"/>
      <c r="D42" s="6">
        <v>122</v>
      </c>
      <c r="E42" s="6"/>
      <c r="F42" s="6">
        <v>753</v>
      </c>
      <c r="G42" s="3">
        <v>5443</v>
      </c>
      <c r="H42" s="6">
        <v>120</v>
      </c>
      <c r="I42" s="6">
        <v>723</v>
      </c>
      <c r="J42" s="6">
        <v>14</v>
      </c>
      <c r="K42" s="3">
        <v>38701</v>
      </c>
      <c r="L42" s="3">
        <v>4429</v>
      </c>
    </row>
    <row r="43" spans="1:12" ht="15" thickBot="1" x14ac:dyDescent="0.4">
      <c r="A43" s="11" t="s">
        <v>48</v>
      </c>
      <c r="B43" s="3">
        <v>5710</v>
      </c>
      <c r="C43" s="4">
        <v>261</v>
      </c>
      <c r="D43" s="6">
        <v>151</v>
      </c>
      <c r="E43" s="5">
        <v>10</v>
      </c>
      <c r="F43" s="6">
        <v>359</v>
      </c>
      <c r="G43" s="3">
        <v>5200</v>
      </c>
      <c r="H43" s="6">
        <v>45</v>
      </c>
      <c r="I43" s="6">
        <v>131</v>
      </c>
      <c r="J43" s="6">
        <v>3</v>
      </c>
      <c r="K43" s="3">
        <v>58093</v>
      </c>
      <c r="L43" s="3">
        <v>1328</v>
      </c>
    </row>
    <row r="44" spans="1:12" ht="15" thickBot="1" x14ac:dyDescent="0.4">
      <c r="A44" s="11" t="s">
        <v>44</v>
      </c>
      <c r="B44" s="3">
        <v>5448</v>
      </c>
      <c r="C44" s="6"/>
      <c r="D44" s="6">
        <v>8</v>
      </c>
      <c r="E44" s="6"/>
      <c r="F44" s="6">
        <v>518</v>
      </c>
      <c r="G44" s="3">
        <v>4922</v>
      </c>
      <c r="H44" s="6">
        <v>37</v>
      </c>
      <c r="I44" s="3">
        <v>1891</v>
      </c>
      <c r="J44" s="6">
        <v>3</v>
      </c>
      <c r="K44" s="3">
        <v>62538</v>
      </c>
      <c r="L44" s="3">
        <v>21707</v>
      </c>
    </row>
    <row r="45" spans="1:12" ht="15" thickBot="1" x14ac:dyDescent="0.4">
      <c r="A45" s="11" t="s">
        <v>34</v>
      </c>
      <c r="B45" s="3">
        <v>5389</v>
      </c>
      <c r="C45" s="6"/>
      <c r="D45" s="6">
        <v>89</v>
      </c>
      <c r="E45" s="6"/>
      <c r="F45" s="3">
        <v>3197</v>
      </c>
      <c r="G45" s="3">
        <v>2103</v>
      </c>
      <c r="H45" s="6">
        <v>46</v>
      </c>
      <c r="I45" s="6">
        <v>167</v>
      </c>
      <c r="J45" s="6">
        <v>3</v>
      </c>
      <c r="K45" s="3">
        <v>103892</v>
      </c>
      <c r="L45" s="3">
        <v>3210</v>
      </c>
    </row>
    <row r="46" spans="1:12" ht="15" thickBot="1" x14ac:dyDescent="0.4">
      <c r="A46" s="11" t="s">
        <v>49</v>
      </c>
      <c r="B46" s="3">
        <v>4779</v>
      </c>
      <c r="C46" s="6"/>
      <c r="D46" s="6">
        <v>47</v>
      </c>
      <c r="E46" s="6"/>
      <c r="F46" s="6">
        <v>494</v>
      </c>
      <c r="G46" s="3">
        <v>4238</v>
      </c>
      <c r="H46" s="6">
        <v>65</v>
      </c>
      <c r="I46" s="6">
        <v>506</v>
      </c>
      <c r="J46" s="6">
        <v>5</v>
      </c>
      <c r="K46" s="3">
        <v>98231</v>
      </c>
      <c r="L46" s="3">
        <v>10396</v>
      </c>
    </row>
    <row r="47" spans="1:12" ht="44" thickBot="1" x14ac:dyDescent="0.4">
      <c r="A47" s="11" t="s">
        <v>46</v>
      </c>
      <c r="B47" s="3">
        <v>4680</v>
      </c>
      <c r="C47" s="6"/>
      <c r="D47" s="6">
        <v>226</v>
      </c>
      <c r="E47" s="6"/>
      <c r="F47" s="6">
        <v>363</v>
      </c>
      <c r="G47" s="3">
        <v>4091</v>
      </c>
      <c r="H47" s="6">
        <v>114</v>
      </c>
      <c r="I47" s="6">
        <v>431</v>
      </c>
      <c r="J47" s="6">
        <v>21</v>
      </c>
      <c r="K47" s="3">
        <v>15583</v>
      </c>
      <c r="L47" s="3">
        <v>1436</v>
      </c>
    </row>
    <row r="48" spans="1:12" ht="15" thickBot="1" x14ac:dyDescent="0.4">
      <c r="A48" s="11" t="s">
        <v>43</v>
      </c>
      <c r="B48" s="3">
        <v>4467</v>
      </c>
      <c r="C48" s="4">
        <v>194</v>
      </c>
      <c r="D48" s="6">
        <v>126</v>
      </c>
      <c r="E48" s="5">
        <v>6</v>
      </c>
      <c r="F48" s="6">
        <v>165</v>
      </c>
      <c r="G48" s="3">
        <v>4176</v>
      </c>
      <c r="H48" s="6">
        <v>98</v>
      </c>
      <c r="I48" s="3">
        <v>1035</v>
      </c>
      <c r="J48" s="6">
        <v>29</v>
      </c>
      <c r="K48" s="3">
        <v>19091</v>
      </c>
      <c r="L48" s="3">
        <v>4425</v>
      </c>
    </row>
    <row r="49" spans="1:12" ht="15" thickBot="1" x14ac:dyDescent="0.4">
      <c r="A49" s="11" t="s">
        <v>42</v>
      </c>
      <c r="B49" s="3">
        <v>3868</v>
      </c>
      <c r="C49" s="4">
        <v>85</v>
      </c>
      <c r="D49" s="6">
        <v>94</v>
      </c>
      <c r="E49" s="6"/>
      <c r="F49" s="3">
        <v>1700</v>
      </c>
      <c r="G49" s="3">
        <v>2074</v>
      </c>
      <c r="H49" s="6">
        <v>68</v>
      </c>
      <c r="I49" s="6">
        <v>698</v>
      </c>
      <c r="J49" s="6">
        <v>17</v>
      </c>
      <c r="K49" s="3">
        <v>58727</v>
      </c>
      <c r="L49" s="3">
        <v>10599</v>
      </c>
    </row>
    <row r="50" spans="1:12" ht="15" thickBot="1" x14ac:dyDescent="0.4">
      <c r="A50" s="11" t="s">
        <v>47</v>
      </c>
      <c r="B50" s="3">
        <v>3792</v>
      </c>
      <c r="C50" s="6"/>
      <c r="D50" s="6">
        <v>179</v>
      </c>
      <c r="E50" s="6"/>
      <c r="F50" s="6">
        <v>711</v>
      </c>
      <c r="G50" s="3">
        <v>2902</v>
      </c>
      <c r="H50" s="6">
        <v>98</v>
      </c>
      <c r="I50" s="6">
        <v>75</v>
      </c>
      <c r="J50" s="6">
        <v>4</v>
      </c>
      <c r="K50" s="3">
        <v>62746</v>
      </c>
      <c r="L50" s="3">
        <v>1233</v>
      </c>
    </row>
    <row r="51" spans="1:12" ht="29.5" thickBot="1" x14ac:dyDescent="0.4">
      <c r="A51" s="11" t="s">
        <v>39</v>
      </c>
      <c r="B51" s="3">
        <v>3550</v>
      </c>
      <c r="C51" s="6"/>
      <c r="D51" s="6">
        <v>73</v>
      </c>
      <c r="E51" s="6"/>
      <c r="F51" s="6">
        <v>627</v>
      </c>
      <c r="G51" s="3">
        <v>2850</v>
      </c>
      <c r="H51" s="6">
        <v>31</v>
      </c>
      <c r="I51" s="3">
        <v>5671</v>
      </c>
      <c r="J51" s="6">
        <v>117</v>
      </c>
      <c r="K51" s="3">
        <v>33666</v>
      </c>
      <c r="L51" s="3">
        <v>53781</v>
      </c>
    </row>
    <row r="52" spans="1:12" ht="29.5" thickBot="1" x14ac:dyDescent="0.4">
      <c r="A52" s="11" t="s">
        <v>51</v>
      </c>
      <c r="B52" s="3">
        <v>3158</v>
      </c>
      <c r="C52" s="6"/>
      <c r="D52" s="6">
        <v>54</v>
      </c>
      <c r="E52" s="6"/>
      <c r="F52" s="6">
        <v>903</v>
      </c>
      <c r="G52" s="3">
        <v>2201</v>
      </c>
      <c r="H52" s="6">
        <v>36</v>
      </c>
      <c r="I52" s="6">
        <v>53</v>
      </c>
      <c r="J52" s="6">
        <v>0.9</v>
      </c>
      <c r="K52" s="3">
        <v>114711</v>
      </c>
      <c r="L52" s="3">
        <v>1934</v>
      </c>
    </row>
    <row r="53" spans="1:12" ht="15" thickBot="1" x14ac:dyDescent="0.4">
      <c r="A53" s="11" t="s">
        <v>54</v>
      </c>
      <c r="B53" s="3">
        <v>3144</v>
      </c>
      <c r="C53" s="6"/>
      <c r="D53" s="6">
        <v>239</v>
      </c>
      <c r="E53" s="6"/>
      <c r="F53" s="6">
        <v>732</v>
      </c>
      <c r="G53" s="3">
        <v>2173</v>
      </c>
      <c r="H53" s="6"/>
      <c r="I53" s="6">
        <v>31</v>
      </c>
      <c r="J53" s="6">
        <v>2</v>
      </c>
      <c r="K53" s="3">
        <v>55000</v>
      </c>
      <c r="L53" s="6">
        <v>537</v>
      </c>
    </row>
    <row r="54" spans="1:12" ht="29.5" thickBot="1" x14ac:dyDescent="0.4">
      <c r="A54" s="11" t="s">
        <v>91</v>
      </c>
      <c r="B54" s="3">
        <v>2948</v>
      </c>
      <c r="C54" s="4">
        <v>492</v>
      </c>
      <c r="D54" s="6">
        <v>101</v>
      </c>
      <c r="E54" s="5">
        <v>10</v>
      </c>
      <c r="F54" s="6">
        <v>85</v>
      </c>
      <c r="G54" s="3">
        <v>2762</v>
      </c>
      <c r="H54" s="6">
        <v>1</v>
      </c>
      <c r="I54" s="6">
        <v>18</v>
      </c>
      <c r="J54" s="6">
        <v>0.6</v>
      </c>
      <c r="K54" s="3">
        <v>26604</v>
      </c>
      <c r="L54" s="6">
        <v>162</v>
      </c>
    </row>
    <row r="55" spans="1:12" ht="29.5" thickBot="1" x14ac:dyDescent="0.4">
      <c r="A55" s="11" t="s">
        <v>53</v>
      </c>
      <c r="B55" s="3">
        <v>2941</v>
      </c>
      <c r="C55" s="6"/>
      <c r="D55" s="6">
        <v>134</v>
      </c>
      <c r="E55" s="6"/>
      <c r="F55" s="6">
        <v>709</v>
      </c>
      <c r="G55" s="3">
        <v>2098</v>
      </c>
      <c r="H55" s="6">
        <v>123</v>
      </c>
      <c r="I55" s="6">
        <v>65</v>
      </c>
      <c r="J55" s="6">
        <v>3</v>
      </c>
      <c r="K55" s="3">
        <v>32712</v>
      </c>
      <c r="L55" s="6">
        <v>724</v>
      </c>
    </row>
    <row r="56" spans="1:12" ht="15" thickBot="1" x14ac:dyDescent="0.4">
      <c r="A56" s="11" t="s">
        <v>57</v>
      </c>
      <c r="B56" s="3">
        <v>2855</v>
      </c>
      <c r="C56" s="6"/>
      <c r="D56" s="6">
        <v>141</v>
      </c>
      <c r="E56" s="6"/>
      <c r="F56" s="6">
        <v>327</v>
      </c>
      <c r="G56" s="3">
        <v>2387</v>
      </c>
      <c r="H56" s="6">
        <v>1</v>
      </c>
      <c r="I56" s="6">
        <v>77</v>
      </c>
      <c r="J56" s="6">
        <v>4</v>
      </c>
      <c r="K56" s="3">
        <v>15123</v>
      </c>
      <c r="L56" s="6">
        <v>410</v>
      </c>
    </row>
    <row r="57" spans="1:12" ht="15" thickBot="1" x14ac:dyDescent="0.4">
      <c r="A57" s="11" t="s">
        <v>45</v>
      </c>
      <c r="B57" s="3">
        <v>2792</v>
      </c>
      <c r="C57" s="4">
        <v>27</v>
      </c>
      <c r="D57" s="6">
        <v>47</v>
      </c>
      <c r="E57" s="6"/>
      <c r="F57" s="3">
        <v>1999</v>
      </c>
      <c r="G57" s="6">
        <v>746</v>
      </c>
      <c r="H57" s="6">
        <v>61</v>
      </c>
      <c r="I57" s="6">
        <v>40</v>
      </c>
      <c r="J57" s="6">
        <v>0.7</v>
      </c>
      <c r="K57" s="3">
        <v>142589</v>
      </c>
      <c r="L57" s="3">
        <v>2043</v>
      </c>
    </row>
    <row r="58" spans="1:12" ht="15" thickBot="1" x14ac:dyDescent="0.4">
      <c r="A58" s="11" t="s">
        <v>55</v>
      </c>
      <c r="B58" s="3">
        <v>2629</v>
      </c>
      <c r="C58" s="6"/>
      <c r="D58" s="6">
        <v>375</v>
      </c>
      <c r="E58" s="6"/>
      <c r="F58" s="3">
        <v>1047</v>
      </c>
      <c r="G58" s="3">
        <v>1207</v>
      </c>
      <c r="H58" s="6">
        <v>40</v>
      </c>
      <c r="I58" s="6">
        <v>60</v>
      </c>
      <c r="J58" s="6">
        <v>9</v>
      </c>
      <c r="K58" s="3">
        <v>6500</v>
      </c>
      <c r="L58" s="6">
        <v>148</v>
      </c>
    </row>
    <row r="59" spans="1:12" ht="15" thickBot="1" x14ac:dyDescent="0.4">
      <c r="A59" s="11" t="s">
        <v>59</v>
      </c>
      <c r="B59" s="3">
        <v>2472</v>
      </c>
      <c r="C59" s="6"/>
      <c r="D59" s="6">
        <v>67</v>
      </c>
      <c r="E59" s="6"/>
      <c r="F59" s="6">
        <v>457</v>
      </c>
      <c r="G59" s="3">
        <v>1948</v>
      </c>
      <c r="H59" s="6">
        <v>80</v>
      </c>
      <c r="I59" s="6">
        <v>613</v>
      </c>
      <c r="J59" s="6">
        <v>17</v>
      </c>
      <c r="K59" s="3">
        <v>10488</v>
      </c>
      <c r="L59" s="3">
        <v>2600</v>
      </c>
    </row>
    <row r="60" spans="1:12" ht="15" thickBot="1" x14ac:dyDescent="0.4">
      <c r="A60" s="11" t="s">
        <v>50</v>
      </c>
      <c r="B60" s="3">
        <v>2235</v>
      </c>
      <c r="C60" s="6"/>
      <c r="D60" s="6">
        <v>113</v>
      </c>
      <c r="E60" s="6"/>
      <c r="F60" s="6">
        <v>269</v>
      </c>
      <c r="G60" s="3">
        <v>1853</v>
      </c>
      <c r="H60" s="6">
        <v>67</v>
      </c>
      <c r="I60" s="6">
        <v>214</v>
      </c>
      <c r="J60" s="6">
        <v>11</v>
      </c>
      <c r="K60" s="3">
        <v>53290</v>
      </c>
      <c r="L60" s="3">
        <v>5113</v>
      </c>
    </row>
    <row r="61" spans="1:12" ht="15" thickBot="1" x14ac:dyDescent="0.4">
      <c r="A61" s="11" t="s">
        <v>63</v>
      </c>
      <c r="B61" s="3">
        <v>1984</v>
      </c>
      <c r="C61" s="4">
        <v>68</v>
      </c>
      <c r="D61" s="6">
        <v>199</v>
      </c>
      <c r="E61" s="5">
        <v>10</v>
      </c>
      <c r="F61" s="6">
        <v>267</v>
      </c>
      <c r="G61" s="3">
        <v>1518</v>
      </c>
      <c r="H61" s="6">
        <v>60</v>
      </c>
      <c r="I61" s="6">
        <v>205</v>
      </c>
      <c r="J61" s="6">
        <v>21</v>
      </c>
      <c r="K61" s="3">
        <v>48057</v>
      </c>
      <c r="L61" s="3">
        <v>4975</v>
      </c>
    </row>
    <row r="62" spans="1:12" ht="15" thickBot="1" x14ac:dyDescent="0.4">
      <c r="A62" s="11" t="s">
        <v>66</v>
      </c>
      <c r="B62" s="3">
        <v>1915</v>
      </c>
      <c r="C62" s="6"/>
      <c r="D62" s="6">
        <v>7</v>
      </c>
      <c r="E62" s="6"/>
      <c r="F62" s="6">
        <v>305</v>
      </c>
      <c r="G62" s="3">
        <v>1603</v>
      </c>
      <c r="H62" s="6">
        <v>38</v>
      </c>
      <c r="I62" s="6">
        <v>448</v>
      </c>
      <c r="J62" s="6">
        <v>2</v>
      </c>
      <c r="K62" s="6"/>
      <c r="L62" s="6"/>
    </row>
    <row r="63" spans="1:12" ht="15" thickBot="1" x14ac:dyDescent="0.4">
      <c r="A63" s="11" t="s">
        <v>70</v>
      </c>
      <c r="B63" s="3">
        <v>1881</v>
      </c>
      <c r="C63" s="6"/>
      <c r="D63" s="6">
        <v>7</v>
      </c>
      <c r="E63" s="6"/>
      <c r="F63" s="6">
        <v>762</v>
      </c>
      <c r="G63" s="3">
        <v>1112</v>
      </c>
      <c r="H63" s="6">
        <v>2</v>
      </c>
      <c r="I63" s="3">
        <v>1105</v>
      </c>
      <c r="J63" s="6">
        <v>4</v>
      </c>
      <c r="K63" s="3">
        <v>86732</v>
      </c>
      <c r="L63" s="3">
        <v>50972</v>
      </c>
    </row>
    <row r="64" spans="1:12" ht="15" thickBot="1" x14ac:dyDescent="0.4">
      <c r="A64" s="11" t="s">
        <v>58</v>
      </c>
      <c r="B64" s="3">
        <v>1871</v>
      </c>
      <c r="C64" s="6"/>
      <c r="D64" s="6">
        <v>47</v>
      </c>
      <c r="E64" s="6"/>
      <c r="F64" s="6">
        <v>709</v>
      </c>
      <c r="G64" s="3">
        <v>1115</v>
      </c>
      <c r="H64" s="6">
        <v>23</v>
      </c>
      <c r="I64" s="6">
        <v>456</v>
      </c>
      <c r="J64" s="6">
        <v>11</v>
      </c>
      <c r="K64" s="3">
        <v>24186</v>
      </c>
      <c r="L64" s="3">
        <v>5891</v>
      </c>
    </row>
    <row r="65" spans="1:12" ht="15" thickBot="1" x14ac:dyDescent="0.4">
      <c r="A65" s="11" t="s">
        <v>56</v>
      </c>
      <c r="B65" s="3">
        <v>1771</v>
      </c>
      <c r="C65" s="6"/>
      <c r="D65" s="6">
        <v>9</v>
      </c>
      <c r="E65" s="6"/>
      <c r="F65" s="3">
        <v>1291</v>
      </c>
      <c r="G65" s="6">
        <v>471</v>
      </c>
      <c r="H65" s="6">
        <v>3</v>
      </c>
      <c r="I65" s="3">
        <v>5190</v>
      </c>
      <c r="J65" s="6">
        <v>26</v>
      </c>
      <c r="K65" s="3">
        <v>41091</v>
      </c>
      <c r="L65" s="3">
        <v>120416</v>
      </c>
    </row>
    <row r="66" spans="1:12" ht="29.5" thickBot="1" x14ac:dyDescent="0.4">
      <c r="A66" s="11" t="s">
        <v>73</v>
      </c>
      <c r="B66" s="3">
        <v>1757</v>
      </c>
      <c r="C66" s="4">
        <v>81</v>
      </c>
      <c r="D66" s="6">
        <v>19</v>
      </c>
      <c r="E66" s="5">
        <v>2</v>
      </c>
      <c r="F66" s="6">
        <v>417</v>
      </c>
      <c r="G66" s="3">
        <v>1321</v>
      </c>
      <c r="H66" s="6">
        <v>22</v>
      </c>
      <c r="I66" s="6">
        <v>94</v>
      </c>
      <c r="J66" s="6">
        <v>1</v>
      </c>
      <c r="K66" s="3">
        <v>117949</v>
      </c>
      <c r="L66" s="3">
        <v>6282</v>
      </c>
    </row>
    <row r="67" spans="1:12" ht="29.5" thickBot="1" x14ac:dyDescent="0.4">
      <c r="A67" s="11" t="s">
        <v>79</v>
      </c>
      <c r="B67" s="3">
        <v>1565</v>
      </c>
      <c r="C67" s="6"/>
      <c r="D67" s="6">
        <v>5</v>
      </c>
      <c r="E67" s="6"/>
      <c r="F67" s="6">
        <v>225</v>
      </c>
      <c r="G67" s="3">
        <v>1335</v>
      </c>
      <c r="H67" s="6">
        <v>8</v>
      </c>
      <c r="I67" s="6">
        <v>47</v>
      </c>
      <c r="J67" s="6">
        <v>0.1</v>
      </c>
      <c r="K67" s="3">
        <v>136000</v>
      </c>
      <c r="L67" s="3">
        <v>4063</v>
      </c>
    </row>
    <row r="68" spans="1:12" ht="15" thickBot="1" x14ac:dyDescent="0.4">
      <c r="A68" s="11" t="s">
        <v>62</v>
      </c>
      <c r="B68" s="3">
        <v>1539</v>
      </c>
      <c r="C68" s="6"/>
      <c r="D68" s="6">
        <v>82</v>
      </c>
      <c r="E68" s="6"/>
      <c r="F68" s="3">
        <v>1009</v>
      </c>
      <c r="G68" s="6">
        <v>448</v>
      </c>
      <c r="H68" s="6"/>
      <c r="I68" s="6">
        <v>38</v>
      </c>
      <c r="J68" s="6">
        <v>2</v>
      </c>
      <c r="K68" s="3">
        <v>56147</v>
      </c>
      <c r="L68" s="3">
        <v>1396</v>
      </c>
    </row>
    <row r="69" spans="1:12" ht="15" thickBot="1" x14ac:dyDescent="0.4">
      <c r="A69" s="11" t="s">
        <v>61</v>
      </c>
      <c r="B69" s="3">
        <v>1535</v>
      </c>
      <c r="C69" s="4">
        <v>7</v>
      </c>
      <c r="D69" s="6">
        <v>40</v>
      </c>
      <c r="E69" s="6"/>
      <c r="F69" s="6">
        <v>165</v>
      </c>
      <c r="G69" s="3">
        <v>1330</v>
      </c>
      <c r="H69" s="6">
        <v>9</v>
      </c>
      <c r="I69" s="3">
        <v>1157</v>
      </c>
      <c r="J69" s="6">
        <v>30</v>
      </c>
      <c r="K69" s="3">
        <v>40930</v>
      </c>
      <c r="L69" s="3">
        <v>30855</v>
      </c>
    </row>
    <row r="70" spans="1:12" ht="29.5" thickBot="1" x14ac:dyDescent="0.4">
      <c r="A70" s="11" t="s">
        <v>60</v>
      </c>
      <c r="B70" s="3">
        <v>1440</v>
      </c>
      <c r="C70" s="4">
        <v>9</v>
      </c>
      <c r="D70" s="6">
        <v>12</v>
      </c>
      <c r="E70" s="6"/>
      <c r="F70" s="6">
        <v>974</v>
      </c>
      <c r="G70" s="6">
        <v>454</v>
      </c>
      <c r="H70" s="6">
        <v>3</v>
      </c>
      <c r="I70" s="6">
        <v>299</v>
      </c>
      <c r="J70" s="6">
        <v>2</v>
      </c>
      <c r="K70" s="3">
        <v>86305</v>
      </c>
      <c r="L70" s="3">
        <v>17897</v>
      </c>
    </row>
    <row r="71" spans="1:12" ht="15" thickBot="1" x14ac:dyDescent="0.4">
      <c r="A71" s="11" t="s">
        <v>87</v>
      </c>
      <c r="B71" s="3">
        <v>1410</v>
      </c>
      <c r="C71" s="4">
        <v>144</v>
      </c>
      <c r="D71" s="6">
        <v>7</v>
      </c>
      <c r="E71" s="6"/>
      <c r="F71" s="6">
        <v>238</v>
      </c>
      <c r="G71" s="3">
        <v>1165</v>
      </c>
      <c r="H71" s="6">
        <v>3</v>
      </c>
      <c r="I71" s="6">
        <v>276</v>
      </c>
      <c r="J71" s="6">
        <v>1</v>
      </c>
      <c r="K71" s="6"/>
      <c r="L71" s="6"/>
    </row>
    <row r="72" spans="1:12" ht="29.5" thickBot="1" x14ac:dyDescent="0.4">
      <c r="A72" s="11" t="s">
        <v>69</v>
      </c>
      <c r="B72" s="3">
        <v>1398</v>
      </c>
      <c r="C72" s="6"/>
      <c r="D72" s="6">
        <v>19</v>
      </c>
      <c r="E72" s="6"/>
      <c r="F72" s="6">
        <v>712</v>
      </c>
      <c r="G72" s="6">
        <v>667</v>
      </c>
      <c r="H72" s="6">
        <v>21</v>
      </c>
      <c r="I72" s="6">
        <v>138</v>
      </c>
      <c r="J72" s="6">
        <v>2</v>
      </c>
      <c r="K72" s="3">
        <v>95747</v>
      </c>
      <c r="L72" s="3">
        <v>9443</v>
      </c>
    </row>
    <row r="73" spans="1:12" ht="15" thickBot="1" x14ac:dyDescent="0.4">
      <c r="A73" s="11" t="s">
        <v>68</v>
      </c>
      <c r="B73" s="3">
        <v>1339</v>
      </c>
      <c r="C73" s="4">
        <v>48</v>
      </c>
      <c r="D73" s="6">
        <v>22</v>
      </c>
      <c r="E73" s="5">
        <v>2</v>
      </c>
      <c r="F73" s="6">
        <v>580</v>
      </c>
      <c r="G73" s="6">
        <v>737</v>
      </c>
      <c r="H73" s="6">
        <v>30</v>
      </c>
      <c r="I73" s="6">
        <v>452</v>
      </c>
      <c r="J73" s="6">
        <v>7</v>
      </c>
      <c r="K73" s="3">
        <v>13373</v>
      </c>
      <c r="L73" s="3">
        <v>4513</v>
      </c>
    </row>
    <row r="74" spans="1:12" ht="15" thickBot="1" x14ac:dyDescent="0.4">
      <c r="A74" s="11" t="s">
        <v>64</v>
      </c>
      <c r="B74" s="3">
        <v>1335</v>
      </c>
      <c r="C74" s="4">
        <v>5</v>
      </c>
      <c r="D74" s="6">
        <v>77</v>
      </c>
      <c r="E74" s="5">
        <v>3</v>
      </c>
      <c r="F74" s="6">
        <v>193</v>
      </c>
      <c r="G74" s="3">
        <v>1065</v>
      </c>
      <c r="H74" s="6">
        <v>26</v>
      </c>
      <c r="I74" s="6">
        <v>642</v>
      </c>
      <c r="J74" s="6">
        <v>37</v>
      </c>
      <c r="K74" s="3">
        <v>41802</v>
      </c>
      <c r="L74" s="3">
        <v>20107</v>
      </c>
    </row>
    <row r="75" spans="1:12" ht="15" thickBot="1" x14ac:dyDescent="0.4">
      <c r="A75" s="11" t="s">
        <v>65</v>
      </c>
      <c r="B75" s="3">
        <v>1326</v>
      </c>
      <c r="C75" s="4">
        <v>28</v>
      </c>
      <c r="D75" s="6">
        <v>37</v>
      </c>
      <c r="E75" s="5">
        <v>2</v>
      </c>
      <c r="F75" s="6">
        <v>242</v>
      </c>
      <c r="G75" s="3">
        <v>1047</v>
      </c>
      <c r="H75" s="6">
        <v>14</v>
      </c>
      <c r="I75" s="6">
        <v>487</v>
      </c>
      <c r="J75" s="6">
        <v>14</v>
      </c>
      <c r="K75" s="3">
        <v>66352</v>
      </c>
      <c r="L75" s="3">
        <v>24374</v>
      </c>
    </row>
    <row r="76" spans="1:12" ht="58.5" thickBot="1" x14ac:dyDescent="0.4">
      <c r="A76" s="11" t="s">
        <v>71</v>
      </c>
      <c r="B76" s="3">
        <v>1285</v>
      </c>
      <c r="C76" s="6"/>
      <c r="D76" s="6">
        <v>48</v>
      </c>
      <c r="E76" s="6"/>
      <c r="F76" s="6">
        <v>347</v>
      </c>
      <c r="G76" s="6">
        <v>890</v>
      </c>
      <c r="H76" s="6">
        <v>4</v>
      </c>
      <c r="I76" s="6">
        <v>392</v>
      </c>
      <c r="J76" s="6">
        <v>15</v>
      </c>
      <c r="K76" s="3">
        <v>17818</v>
      </c>
      <c r="L76" s="3">
        <v>5431</v>
      </c>
    </row>
    <row r="77" spans="1:12" ht="44" thickBot="1" x14ac:dyDescent="0.4">
      <c r="A77" s="11" t="s">
        <v>76</v>
      </c>
      <c r="B77" s="3">
        <v>1207</v>
      </c>
      <c r="C77" s="6"/>
      <c r="D77" s="6">
        <v>51</v>
      </c>
      <c r="E77" s="6"/>
      <c r="F77" s="6">
        <v>179</v>
      </c>
      <c r="G77" s="6">
        <v>977</v>
      </c>
      <c r="H77" s="6">
        <v>15</v>
      </c>
      <c r="I77" s="6">
        <v>579</v>
      </c>
      <c r="J77" s="6">
        <v>24</v>
      </c>
      <c r="K77" s="3">
        <v>11870</v>
      </c>
      <c r="L77" s="3">
        <v>5697</v>
      </c>
    </row>
    <row r="78" spans="1:12" ht="15" thickBot="1" x14ac:dyDescent="0.4">
      <c r="A78" s="11" t="s">
        <v>75</v>
      </c>
      <c r="B78" s="3">
        <v>1161</v>
      </c>
      <c r="C78" s="6"/>
      <c r="D78" s="6">
        <v>12</v>
      </c>
      <c r="E78" s="6"/>
      <c r="F78" s="6">
        <v>229</v>
      </c>
      <c r="G78" s="6">
        <v>920</v>
      </c>
      <c r="H78" s="6">
        <v>10</v>
      </c>
      <c r="I78" s="6">
        <v>213</v>
      </c>
      <c r="J78" s="6">
        <v>2</v>
      </c>
      <c r="K78" s="3">
        <v>44278</v>
      </c>
      <c r="L78" s="3">
        <v>8110</v>
      </c>
    </row>
    <row r="79" spans="1:12" ht="15" thickBot="1" x14ac:dyDescent="0.4">
      <c r="A79" s="11" t="s">
        <v>96</v>
      </c>
      <c r="B79" s="3">
        <v>1042</v>
      </c>
      <c r="C79" s="6"/>
      <c r="D79" s="6">
        <v>9</v>
      </c>
      <c r="E79" s="6"/>
      <c r="F79" s="6">
        <v>99</v>
      </c>
      <c r="G79" s="6">
        <v>934</v>
      </c>
      <c r="H79" s="6">
        <v>4</v>
      </c>
      <c r="I79" s="6">
        <v>34</v>
      </c>
      <c r="J79" s="6">
        <v>0.3</v>
      </c>
      <c r="K79" s="3">
        <v>68591</v>
      </c>
      <c r="L79" s="3">
        <v>2207</v>
      </c>
    </row>
    <row r="80" spans="1:12" ht="15" thickBot="1" x14ac:dyDescent="0.4">
      <c r="A80" s="11" t="s">
        <v>86</v>
      </c>
      <c r="B80" s="3">
        <v>1035</v>
      </c>
      <c r="C80" s="6"/>
      <c r="D80" s="6">
        <v>34</v>
      </c>
      <c r="E80" s="6"/>
      <c r="F80" s="6">
        <v>255</v>
      </c>
      <c r="G80" s="6">
        <v>746</v>
      </c>
      <c r="H80" s="6">
        <v>16</v>
      </c>
      <c r="I80" s="6">
        <v>91</v>
      </c>
      <c r="J80" s="6">
        <v>3</v>
      </c>
      <c r="K80" s="3">
        <v>26982</v>
      </c>
      <c r="L80" s="3">
        <v>2382</v>
      </c>
    </row>
    <row r="81" spans="1:12" ht="29.5" thickBot="1" x14ac:dyDescent="0.4">
      <c r="A81" s="11" t="s">
        <v>67</v>
      </c>
      <c r="B81" s="3">
        <v>1026</v>
      </c>
      <c r="C81" s="6"/>
      <c r="D81" s="6">
        <v>4</v>
      </c>
      <c r="E81" s="6"/>
      <c r="F81" s="6">
        <v>602</v>
      </c>
      <c r="G81" s="6">
        <v>420</v>
      </c>
      <c r="H81" s="6">
        <v>8</v>
      </c>
      <c r="I81" s="6">
        <v>137</v>
      </c>
      <c r="J81" s="6">
        <v>0.5</v>
      </c>
      <c r="K81" s="3">
        <v>131786</v>
      </c>
      <c r="L81" s="3">
        <v>17579</v>
      </c>
    </row>
    <row r="82" spans="1:12" ht="29.5" thickBot="1" x14ac:dyDescent="0.4">
      <c r="A82" s="11" t="s">
        <v>72</v>
      </c>
      <c r="B82" s="3">
        <v>1017</v>
      </c>
      <c r="C82" s="6"/>
      <c r="D82" s="6">
        <v>42</v>
      </c>
      <c r="E82" s="6"/>
      <c r="F82" s="6">
        <v>305</v>
      </c>
      <c r="G82" s="6">
        <v>670</v>
      </c>
      <c r="H82" s="6">
        <v>33</v>
      </c>
      <c r="I82" s="6">
        <v>38</v>
      </c>
      <c r="J82" s="6">
        <v>2</v>
      </c>
      <c r="K82" s="6"/>
      <c r="L82" s="6"/>
    </row>
    <row r="83" spans="1:12" ht="29.5" thickBot="1" x14ac:dyDescent="0.4">
      <c r="A83" s="11" t="s">
        <v>85</v>
      </c>
      <c r="B83" s="6">
        <v>996</v>
      </c>
      <c r="C83" s="6"/>
      <c r="D83" s="6">
        <v>33</v>
      </c>
      <c r="E83" s="6"/>
      <c r="F83" s="6">
        <v>131</v>
      </c>
      <c r="G83" s="6">
        <v>832</v>
      </c>
      <c r="H83" s="6">
        <v>7</v>
      </c>
      <c r="I83" s="6">
        <v>26</v>
      </c>
      <c r="J83" s="6">
        <v>0.8</v>
      </c>
      <c r="K83" s="3">
        <v>6422</v>
      </c>
      <c r="L83" s="6">
        <v>165</v>
      </c>
    </row>
    <row r="84" spans="1:12" ht="15" thickBot="1" x14ac:dyDescent="0.4">
      <c r="A84" s="11" t="s">
        <v>78</v>
      </c>
      <c r="B84" s="6">
        <v>915</v>
      </c>
      <c r="C84" s="4">
        <v>21</v>
      </c>
      <c r="D84" s="6">
        <v>43</v>
      </c>
      <c r="E84" s="5">
        <v>1</v>
      </c>
      <c r="F84" s="6">
        <v>167</v>
      </c>
      <c r="G84" s="6">
        <v>705</v>
      </c>
      <c r="H84" s="6">
        <v>36</v>
      </c>
      <c r="I84" s="6">
        <v>132</v>
      </c>
      <c r="J84" s="6">
        <v>6</v>
      </c>
      <c r="K84" s="3">
        <v>26417</v>
      </c>
      <c r="L84" s="3">
        <v>3802</v>
      </c>
    </row>
    <row r="85" spans="1:12" ht="15" thickBot="1" x14ac:dyDescent="0.4">
      <c r="A85" s="11" t="s">
        <v>77</v>
      </c>
      <c r="B85" s="6">
        <v>879</v>
      </c>
      <c r="C85" s="6"/>
      <c r="D85" s="6">
        <v>38</v>
      </c>
      <c r="E85" s="6"/>
      <c r="F85" s="6">
        <v>43</v>
      </c>
      <c r="G85" s="6">
        <v>798</v>
      </c>
      <c r="H85" s="6">
        <v>33</v>
      </c>
      <c r="I85" s="6">
        <v>74</v>
      </c>
      <c r="J85" s="6">
        <v>3</v>
      </c>
      <c r="K85" s="3">
        <v>16098</v>
      </c>
      <c r="L85" s="3">
        <v>1362</v>
      </c>
    </row>
    <row r="86" spans="1:12" ht="29.5" thickBot="1" x14ac:dyDescent="0.4">
      <c r="A86" s="11" t="s">
        <v>89</v>
      </c>
      <c r="B86" s="6">
        <v>847</v>
      </c>
      <c r="C86" s="6"/>
      <c r="D86" s="6">
        <v>9</v>
      </c>
      <c r="E86" s="6"/>
      <c r="F86" s="6">
        <v>260</v>
      </c>
      <c r="G86" s="6">
        <v>578</v>
      </c>
      <c r="H86" s="6"/>
      <c r="I86" s="6">
        <v>32</v>
      </c>
      <c r="J86" s="6">
        <v>0.3</v>
      </c>
      <c r="K86" s="6"/>
      <c r="L86" s="6"/>
    </row>
    <row r="87" spans="1:12" ht="15" thickBot="1" x14ac:dyDescent="0.4">
      <c r="A87" s="11" t="s">
        <v>121</v>
      </c>
      <c r="B87" s="6">
        <v>846</v>
      </c>
      <c r="C87" s="6"/>
      <c r="D87" s="6">
        <v>2</v>
      </c>
      <c r="E87" s="6"/>
      <c r="F87" s="6">
        <v>102</v>
      </c>
      <c r="G87" s="6">
        <v>742</v>
      </c>
      <c r="H87" s="6"/>
      <c r="I87" s="6">
        <v>856</v>
      </c>
      <c r="J87" s="6">
        <v>2</v>
      </c>
      <c r="K87" s="3">
        <v>8144</v>
      </c>
      <c r="L87" s="3">
        <v>8243</v>
      </c>
    </row>
    <row r="88" spans="1:12" ht="15" thickBot="1" x14ac:dyDescent="0.4">
      <c r="A88" s="11" t="s">
        <v>83</v>
      </c>
      <c r="B88" s="6">
        <v>767</v>
      </c>
      <c r="C88" s="6"/>
      <c r="D88" s="6">
        <v>12</v>
      </c>
      <c r="E88" s="6"/>
      <c r="F88" s="6">
        <v>81</v>
      </c>
      <c r="G88" s="6">
        <v>674</v>
      </c>
      <c r="H88" s="6">
        <v>15</v>
      </c>
      <c r="I88" s="6">
        <v>635</v>
      </c>
      <c r="J88" s="6">
        <v>10</v>
      </c>
      <c r="K88" s="3">
        <v>34087</v>
      </c>
      <c r="L88" s="3">
        <v>28233</v>
      </c>
    </row>
    <row r="89" spans="1:12" ht="15" thickBot="1" x14ac:dyDescent="0.4">
      <c r="A89" s="11" t="s">
        <v>80</v>
      </c>
      <c r="B89" s="6">
        <v>739</v>
      </c>
      <c r="C89" s="4">
        <v>12</v>
      </c>
      <c r="D89" s="6">
        <v>5</v>
      </c>
      <c r="E89" s="6"/>
      <c r="F89" s="6">
        <v>88</v>
      </c>
      <c r="G89" s="6">
        <v>646</v>
      </c>
      <c r="H89" s="6">
        <v>5</v>
      </c>
      <c r="I89" s="6">
        <v>392</v>
      </c>
      <c r="J89" s="6">
        <v>3</v>
      </c>
      <c r="K89" s="3">
        <v>36668</v>
      </c>
      <c r="L89" s="3">
        <v>19440</v>
      </c>
    </row>
    <row r="90" spans="1:12" ht="15" thickBot="1" x14ac:dyDescent="0.4">
      <c r="A90" s="11" t="s">
        <v>82</v>
      </c>
      <c r="B90" s="6">
        <v>713</v>
      </c>
      <c r="C90" s="6"/>
      <c r="D90" s="6">
        <v>36</v>
      </c>
      <c r="E90" s="6"/>
      <c r="F90" s="6">
        <v>235</v>
      </c>
      <c r="G90" s="6">
        <v>442</v>
      </c>
      <c r="H90" s="6">
        <v>17</v>
      </c>
      <c r="I90" s="3">
        <v>9228</v>
      </c>
      <c r="J90" s="6">
        <v>466</v>
      </c>
      <c r="K90" s="3">
        <v>1673</v>
      </c>
      <c r="L90" s="3">
        <v>21653</v>
      </c>
    </row>
    <row r="91" spans="1:12" ht="20.5" thickBot="1" x14ac:dyDescent="0.4">
      <c r="A91" s="12" t="s">
        <v>74</v>
      </c>
      <c r="B91" s="6">
        <v>712</v>
      </c>
      <c r="C91" s="6"/>
      <c r="D91" s="6">
        <v>13</v>
      </c>
      <c r="E91" s="6"/>
      <c r="F91" s="6">
        <v>644</v>
      </c>
      <c r="G91" s="6">
        <v>55</v>
      </c>
      <c r="H91" s="6">
        <v>7</v>
      </c>
      <c r="I91" s="6"/>
      <c r="J91" s="6"/>
      <c r="K91" s="6"/>
      <c r="L91" s="6"/>
    </row>
    <row r="92" spans="1:12" ht="15" thickBot="1" x14ac:dyDescent="0.4">
      <c r="A92" s="11" t="s">
        <v>81</v>
      </c>
      <c r="B92" s="6">
        <v>673</v>
      </c>
      <c r="C92" s="6"/>
      <c r="D92" s="6">
        <v>21</v>
      </c>
      <c r="E92" s="6"/>
      <c r="F92" s="6">
        <v>102</v>
      </c>
      <c r="G92" s="6">
        <v>550</v>
      </c>
      <c r="H92" s="6">
        <v>27</v>
      </c>
      <c r="I92" s="6">
        <v>99</v>
      </c>
      <c r="J92" s="6">
        <v>3</v>
      </c>
      <c r="K92" s="3">
        <v>20929</v>
      </c>
      <c r="L92" s="3">
        <v>3066</v>
      </c>
    </row>
    <row r="93" spans="1:12" ht="29.5" thickBot="1" x14ac:dyDescent="0.4">
      <c r="A93" s="11" t="s">
        <v>84</v>
      </c>
      <c r="B93" s="6">
        <v>660</v>
      </c>
      <c r="C93" s="6"/>
      <c r="D93" s="6">
        <v>5</v>
      </c>
      <c r="E93" s="6"/>
      <c r="F93" s="6">
        <v>112</v>
      </c>
      <c r="G93" s="6">
        <v>543</v>
      </c>
      <c r="H93" s="6">
        <v>14</v>
      </c>
      <c r="I93" s="6">
        <v>130</v>
      </c>
      <c r="J93" s="6">
        <v>1</v>
      </c>
      <c r="K93" s="3">
        <v>10417</v>
      </c>
      <c r="L93" s="3">
        <v>2045</v>
      </c>
    </row>
    <row r="94" spans="1:12" ht="15" thickBot="1" x14ac:dyDescent="0.4">
      <c r="A94" s="11" t="s">
        <v>93</v>
      </c>
      <c r="B94" s="6">
        <v>648</v>
      </c>
      <c r="C94" s="6"/>
      <c r="D94" s="6">
        <v>20</v>
      </c>
      <c r="E94" s="6"/>
      <c r="F94" s="6">
        <v>117</v>
      </c>
      <c r="G94" s="6">
        <v>511</v>
      </c>
      <c r="H94" s="6"/>
      <c r="I94" s="6">
        <v>27</v>
      </c>
      <c r="J94" s="6">
        <v>0.8</v>
      </c>
      <c r="K94" s="3">
        <v>4715</v>
      </c>
      <c r="L94" s="6">
        <v>195</v>
      </c>
    </row>
    <row r="95" spans="1:12" ht="15" thickBot="1" x14ac:dyDescent="0.4">
      <c r="A95" s="11" t="s">
        <v>104</v>
      </c>
      <c r="B95" s="6">
        <v>627</v>
      </c>
      <c r="C95" s="6"/>
      <c r="D95" s="6">
        <v>21</v>
      </c>
      <c r="E95" s="6"/>
      <c r="F95" s="6">
        <v>170</v>
      </c>
      <c r="G95" s="6">
        <v>436</v>
      </c>
      <c r="H95" s="6">
        <v>2</v>
      </c>
      <c r="I95" s="6">
        <v>3</v>
      </c>
      <c r="J95" s="6">
        <v>0.1</v>
      </c>
      <c r="K95" s="3">
        <v>7153</v>
      </c>
      <c r="L95" s="6">
        <v>35</v>
      </c>
    </row>
    <row r="96" spans="1:12" ht="15" thickBot="1" x14ac:dyDescent="0.4">
      <c r="A96" s="11" t="s">
        <v>92</v>
      </c>
      <c r="B96" s="6">
        <v>584</v>
      </c>
      <c r="C96" s="4">
        <v>22</v>
      </c>
      <c r="D96" s="6">
        <v>26</v>
      </c>
      <c r="E96" s="6"/>
      <c r="F96" s="6">
        <v>327</v>
      </c>
      <c r="G96" s="6">
        <v>231</v>
      </c>
      <c r="H96" s="6">
        <v>5</v>
      </c>
      <c r="I96" s="6">
        <v>203</v>
      </c>
      <c r="J96" s="6">
        <v>9</v>
      </c>
      <c r="K96" s="3">
        <v>5775</v>
      </c>
      <c r="L96" s="3">
        <v>2007</v>
      </c>
    </row>
    <row r="97" spans="1:12" ht="15" thickBot="1" x14ac:dyDescent="0.4">
      <c r="A97" s="11" t="s">
        <v>112</v>
      </c>
      <c r="B97" s="6">
        <v>579</v>
      </c>
      <c r="C97" s="6"/>
      <c r="D97" s="6">
        <v>5</v>
      </c>
      <c r="E97" s="6"/>
      <c r="F97" s="6">
        <v>87</v>
      </c>
      <c r="G97" s="6">
        <v>487</v>
      </c>
      <c r="H97" s="6"/>
      <c r="I97" s="6">
        <v>44</v>
      </c>
      <c r="J97" s="6">
        <v>0.4</v>
      </c>
      <c r="K97" s="6"/>
      <c r="L97" s="6"/>
    </row>
    <row r="98" spans="1:12" ht="29.5" thickBot="1" x14ac:dyDescent="0.4">
      <c r="A98" s="11" t="s">
        <v>90</v>
      </c>
      <c r="B98" s="6">
        <v>576</v>
      </c>
      <c r="C98" s="6"/>
      <c r="D98" s="6">
        <v>36</v>
      </c>
      <c r="E98" s="6"/>
      <c r="F98" s="6">
        <v>338</v>
      </c>
      <c r="G98" s="6">
        <v>202</v>
      </c>
      <c r="H98" s="6"/>
      <c r="I98" s="6">
        <v>28</v>
      </c>
      <c r="J98" s="6">
        <v>2</v>
      </c>
      <c r="K98" s="6"/>
      <c r="L98" s="6"/>
    </row>
    <row r="99" spans="1:12" ht="29.5" thickBot="1" x14ac:dyDescent="0.4">
      <c r="A99" s="11" t="s">
        <v>103</v>
      </c>
      <c r="B99" s="6">
        <v>568</v>
      </c>
      <c r="C99" s="4">
        <v>14</v>
      </c>
      <c r="D99" s="6">
        <v>7</v>
      </c>
      <c r="E99" s="5">
        <v>2</v>
      </c>
      <c r="F99" s="6">
        <v>201</v>
      </c>
      <c r="G99" s="6">
        <v>360</v>
      </c>
      <c r="H99" s="6">
        <v>5</v>
      </c>
      <c r="I99" s="6">
        <v>87</v>
      </c>
      <c r="J99" s="6">
        <v>1</v>
      </c>
      <c r="K99" s="3">
        <v>26147</v>
      </c>
      <c r="L99" s="3">
        <v>4008</v>
      </c>
    </row>
    <row r="100" spans="1:12" ht="15" thickBot="1" x14ac:dyDescent="0.4">
      <c r="A100" s="11" t="s">
        <v>105</v>
      </c>
      <c r="B100" s="6">
        <v>564</v>
      </c>
      <c r="C100" s="4">
        <v>44</v>
      </c>
      <c r="D100" s="6">
        <v>33</v>
      </c>
      <c r="E100" s="5">
        <v>1</v>
      </c>
      <c r="F100" s="6">
        <v>31</v>
      </c>
      <c r="G100" s="6">
        <v>500</v>
      </c>
      <c r="H100" s="6">
        <v>3</v>
      </c>
      <c r="I100" s="6">
        <v>48</v>
      </c>
      <c r="J100" s="6">
        <v>3</v>
      </c>
      <c r="K100" s="3">
        <v>3569</v>
      </c>
      <c r="L100" s="6">
        <v>306</v>
      </c>
    </row>
    <row r="101" spans="1:12" ht="15" thickBot="1" x14ac:dyDescent="0.4">
      <c r="A101" s="11" t="s">
        <v>88</v>
      </c>
      <c r="B101" s="6">
        <v>528</v>
      </c>
      <c r="C101" s="4">
        <v>11</v>
      </c>
      <c r="D101" s="6">
        <v>10</v>
      </c>
      <c r="E101" s="6"/>
      <c r="F101" s="6">
        <v>298</v>
      </c>
      <c r="G101" s="6">
        <v>220</v>
      </c>
      <c r="H101" s="6">
        <v>13</v>
      </c>
      <c r="I101" s="6">
        <v>152</v>
      </c>
      <c r="J101" s="6">
        <v>3</v>
      </c>
      <c r="K101" s="3">
        <v>13207</v>
      </c>
      <c r="L101" s="3">
        <v>3802</v>
      </c>
    </row>
    <row r="102" spans="1:12" ht="29.5" thickBot="1" x14ac:dyDescent="0.4">
      <c r="A102" s="11" t="s">
        <v>99</v>
      </c>
      <c r="B102" s="6">
        <v>488</v>
      </c>
      <c r="C102" s="6"/>
      <c r="D102" s="6">
        <v>21</v>
      </c>
      <c r="E102" s="6"/>
      <c r="F102" s="6">
        <v>73</v>
      </c>
      <c r="G102" s="6">
        <v>394</v>
      </c>
      <c r="H102" s="6"/>
      <c r="I102" s="3">
        <v>2807</v>
      </c>
      <c r="J102" s="6">
        <v>121</v>
      </c>
      <c r="K102" s="3">
        <v>3320</v>
      </c>
      <c r="L102" s="3">
        <v>19095</v>
      </c>
    </row>
    <row r="103" spans="1:12" ht="29.5" thickBot="1" x14ac:dyDescent="0.4">
      <c r="A103" s="11" t="s">
        <v>94</v>
      </c>
      <c r="B103" s="6">
        <v>477</v>
      </c>
      <c r="C103" s="4">
        <v>5</v>
      </c>
      <c r="D103" s="6">
        <v>46</v>
      </c>
      <c r="E103" s="6"/>
      <c r="F103" s="6">
        <v>25</v>
      </c>
      <c r="G103" s="6">
        <v>406</v>
      </c>
      <c r="H103" s="6">
        <v>10</v>
      </c>
      <c r="I103" s="6">
        <v>48</v>
      </c>
      <c r="J103" s="6">
        <v>5</v>
      </c>
      <c r="K103" s="3">
        <v>2535</v>
      </c>
      <c r="L103" s="6">
        <v>256</v>
      </c>
    </row>
    <row r="104" spans="1:12" ht="29.5" thickBot="1" x14ac:dyDescent="0.4">
      <c r="A104" s="11" t="s">
        <v>101</v>
      </c>
      <c r="B104" s="6">
        <v>461</v>
      </c>
      <c r="C104" s="6"/>
      <c r="D104" s="6">
        <v>39</v>
      </c>
      <c r="E104" s="6"/>
      <c r="F104" s="6">
        <v>60</v>
      </c>
      <c r="G104" s="6">
        <v>362</v>
      </c>
      <c r="H104" s="6">
        <v>4</v>
      </c>
      <c r="I104" s="3">
        <v>13586</v>
      </c>
      <c r="J104" s="3">
        <v>1149</v>
      </c>
      <c r="K104" s="3">
        <v>1711</v>
      </c>
      <c r="L104" s="3">
        <v>50426</v>
      </c>
    </row>
    <row r="105" spans="1:12" ht="15" thickBot="1" x14ac:dyDescent="0.4">
      <c r="A105" s="11" t="s">
        <v>106</v>
      </c>
      <c r="B105" s="6">
        <v>449</v>
      </c>
      <c r="C105" s="4">
        <v>10</v>
      </c>
      <c r="D105" s="6">
        <v>3</v>
      </c>
      <c r="E105" s="6"/>
      <c r="F105" s="6">
        <v>71</v>
      </c>
      <c r="G105" s="6">
        <v>375</v>
      </c>
      <c r="H105" s="6"/>
      <c r="I105" s="6">
        <v>88</v>
      </c>
      <c r="J105" s="6">
        <v>0.6</v>
      </c>
      <c r="K105" s="3">
        <v>17329</v>
      </c>
      <c r="L105" s="3">
        <v>3397</v>
      </c>
    </row>
    <row r="106" spans="1:12" ht="15" thickBot="1" x14ac:dyDescent="0.4">
      <c r="A106" s="11" t="s">
        <v>100</v>
      </c>
      <c r="B106" s="6">
        <v>427</v>
      </c>
      <c r="C106" s="6"/>
      <c r="D106" s="6">
        <v>3</v>
      </c>
      <c r="E106" s="6"/>
      <c r="F106" s="6">
        <v>118</v>
      </c>
      <c r="G106" s="6">
        <v>306</v>
      </c>
      <c r="H106" s="6">
        <v>2</v>
      </c>
      <c r="I106" s="6">
        <v>967</v>
      </c>
      <c r="J106" s="6">
        <v>7</v>
      </c>
      <c r="K106" s="3">
        <v>23253</v>
      </c>
      <c r="L106" s="3">
        <v>52663</v>
      </c>
    </row>
    <row r="107" spans="1:12" ht="15" thickBot="1" x14ac:dyDescent="0.4">
      <c r="A107" s="11" t="s">
        <v>95</v>
      </c>
      <c r="B107" s="6">
        <v>422</v>
      </c>
      <c r="C107" s="4">
        <v>2</v>
      </c>
      <c r="D107" s="6">
        <v>6</v>
      </c>
      <c r="E107" s="6"/>
      <c r="F107" s="6">
        <v>203</v>
      </c>
      <c r="G107" s="6">
        <v>213</v>
      </c>
      <c r="H107" s="6"/>
      <c r="I107" s="6">
        <v>18</v>
      </c>
      <c r="J107" s="6">
        <v>0.3</v>
      </c>
      <c r="K107" s="3">
        <v>53632</v>
      </c>
      <c r="L107" s="3">
        <v>2252</v>
      </c>
    </row>
    <row r="108" spans="1:12" ht="15" thickBot="1" x14ac:dyDescent="0.4">
      <c r="A108" s="11" t="s">
        <v>97</v>
      </c>
      <c r="B108" s="6">
        <v>417</v>
      </c>
      <c r="C108" s="6"/>
      <c r="D108" s="6">
        <v>7</v>
      </c>
      <c r="E108" s="6"/>
      <c r="F108" s="6">
        <v>276</v>
      </c>
      <c r="G108" s="6">
        <v>134</v>
      </c>
      <c r="H108" s="6">
        <v>5</v>
      </c>
      <c r="I108" s="6">
        <v>41</v>
      </c>
      <c r="J108" s="6">
        <v>0.7</v>
      </c>
      <c r="K108" s="3">
        <v>29000</v>
      </c>
      <c r="L108" s="3">
        <v>2842</v>
      </c>
    </row>
    <row r="109" spans="1:12" ht="15" thickBot="1" x14ac:dyDescent="0.4">
      <c r="A109" s="11" t="s">
        <v>98</v>
      </c>
      <c r="B109" s="6">
        <v>408</v>
      </c>
      <c r="C109" s="6"/>
      <c r="D109" s="6"/>
      <c r="E109" s="6"/>
      <c r="F109" s="6">
        <v>237</v>
      </c>
      <c r="G109" s="6">
        <v>171</v>
      </c>
      <c r="H109" s="6">
        <v>4</v>
      </c>
      <c r="I109" s="6">
        <v>456</v>
      </c>
      <c r="J109" s="6"/>
      <c r="K109" s="6"/>
      <c r="L109" s="6"/>
    </row>
    <row r="110" spans="1:12" ht="15" thickBot="1" x14ac:dyDescent="0.4">
      <c r="A110" s="11" t="s">
        <v>110</v>
      </c>
      <c r="B110" s="6">
        <v>399</v>
      </c>
      <c r="C110" s="4">
        <v>5</v>
      </c>
      <c r="D110" s="6">
        <v>4</v>
      </c>
      <c r="E110" s="6"/>
      <c r="F110" s="6">
        <v>93</v>
      </c>
      <c r="G110" s="6">
        <v>302</v>
      </c>
      <c r="H110" s="6">
        <v>6</v>
      </c>
      <c r="I110" s="6">
        <v>100</v>
      </c>
      <c r="J110" s="6">
        <v>1</v>
      </c>
      <c r="K110" s="3">
        <v>5027</v>
      </c>
      <c r="L110" s="3">
        <v>1260</v>
      </c>
    </row>
    <row r="111" spans="1:12" ht="15" thickBot="1" x14ac:dyDescent="0.4">
      <c r="A111" s="11" t="s">
        <v>107</v>
      </c>
      <c r="B111" s="6">
        <v>367</v>
      </c>
      <c r="C111" s="6"/>
      <c r="D111" s="6">
        <v>4</v>
      </c>
      <c r="E111" s="5">
        <v>1</v>
      </c>
      <c r="F111" s="6">
        <v>220</v>
      </c>
      <c r="G111" s="6">
        <v>143</v>
      </c>
      <c r="H111" s="6">
        <v>1</v>
      </c>
      <c r="I111" s="6">
        <v>22</v>
      </c>
      <c r="J111" s="6">
        <v>0.2</v>
      </c>
      <c r="K111" s="6"/>
      <c r="L111" s="6"/>
    </row>
    <row r="112" spans="1:12" ht="29.5" thickBot="1" x14ac:dyDescent="0.4">
      <c r="A112" s="11" t="s">
        <v>102</v>
      </c>
      <c r="B112" s="6">
        <v>328</v>
      </c>
      <c r="C112" s="6"/>
      <c r="D112" s="6">
        <v>9</v>
      </c>
      <c r="E112" s="6"/>
      <c r="F112" s="6">
        <v>208</v>
      </c>
      <c r="G112" s="6">
        <v>111</v>
      </c>
      <c r="H112" s="6">
        <v>3</v>
      </c>
      <c r="I112" s="6">
        <v>258</v>
      </c>
      <c r="J112" s="6">
        <v>7</v>
      </c>
      <c r="K112" s="3">
        <v>9755</v>
      </c>
      <c r="L112" s="3">
        <v>7670</v>
      </c>
    </row>
    <row r="113" spans="1:12" ht="15" thickBot="1" x14ac:dyDescent="0.4">
      <c r="A113" s="11" t="s">
        <v>111</v>
      </c>
      <c r="B113" s="6">
        <v>327</v>
      </c>
      <c r="C113" s="6"/>
      <c r="D113" s="6">
        <v>25</v>
      </c>
      <c r="E113" s="6"/>
      <c r="F113" s="6">
        <v>27</v>
      </c>
      <c r="G113" s="6">
        <v>275</v>
      </c>
      <c r="H113" s="6"/>
      <c r="I113" s="6">
        <v>4</v>
      </c>
      <c r="J113" s="6">
        <v>0.3</v>
      </c>
      <c r="K113" s="6"/>
      <c r="L113" s="6"/>
    </row>
    <row r="114" spans="1:12" ht="29.5" thickBot="1" x14ac:dyDescent="0.4">
      <c r="A114" s="11" t="s">
        <v>109</v>
      </c>
      <c r="B114" s="6">
        <v>311</v>
      </c>
      <c r="C114" s="4">
        <v>3</v>
      </c>
      <c r="D114" s="6">
        <v>5</v>
      </c>
      <c r="E114" s="6"/>
      <c r="F114" s="6">
        <v>55</v>
      </c>
      <c r="G114" s="6">
        <v>251</v>
      </c>
      <c r="H114" s="6">
        <v>7</v>
      </c>
      <c r="I114" s="6">
        <v>495</v>
      </c>
      <c r="J114" s="6">
        <v>8</v>
      </c>
      <c r="K114" s="3">
        <v>3874</v>
      </c>
      <c r="L114" s="3">
        <v>6168</v>
      </c>
    </row>
    <row r="115" spans="1:12" ht="29.5" thickBot="1" x14ac:dyDescent="0.4">
      <c r="A115" s="11" t="s">
        <v>115</v>
      </c>
      <c r="B115" s="6">
        <v>298</v>
      </c>
      <c r="C115" s="6"/>
      <c r="D115" s="6">
        <v>6</v>
      </c>
      <c r="E115" s="6"/>
      <c r="F115" s="6">
        <v>193</v>
      </c>
      <c r="G115" s="6">
        <v>99</v>
      </c>
      <c r="H115" s="6">
        <v>10</v>
      </c>
      <c r="I115" s="3">
        <v>3505</v>
      </c>
      <c r="J115" s="6">
        <v>71</v>
      </c>
      <c r="K115" s="3">
        <v>2465</v>
      </c>
      <c r="L115" s="3">
        <v>28989</v>
      </c>
    </row>
    <row r="116" spans="1:12" ht="15" thickBot="1" x14ac:dyDescent="0.4">
      <c r="A116" s="11" t="s">
        <v>114</v>
      </c>
      <c r="B116" s="6">
        <v>295</v>
      </c>
      <c r="C116" s="4">
        <v>24</v>
      </c>
      <c r="D116" s="6">
        <v>7</v>
      </c>
      <c r="E116" s="6"/>
      <c r="F116" s="6">
        <v>97</v>
      </c>
      <c r="G116" s="6">
        <v>191</v>
      </c>
      <c r="H116" s="6">
        <v>1</v>
      </c>
      <c r="I116" s="6">
        <v>14</v>
      </c>
      <c r="J116" s="6">
        <v>0.3</v>
      </c>
      <c r="K116" s="3">
        <v>6463</v>
      </c>
      <c r="L116" s="6">
        <v>302</v>
      </c>
    </row>
    <row r="117" spans="1:12" ht="29.5" thickBot="1" x14ac:dyDescent="0.4">
      <c r="A117" s="11" t="s">
        <v>124</v>
      </c>
      <c r="B117" s="6">
        <v>289</v>
      </c>
      <c r="C117" s="4">
        <v>32</v>
      </c>
      <c r="D117" s="6">
        <v>7</v>
      </c>
      <c r="E117" s="6"/>
      <c r="F117" s="6">
        <v>21</v>
      </c>
      <c r="G117" s="6">
        <v>261</v>
      </c>
      <c r="H117" s="6">
        <v>3</v>
      </c>
      <c r="I117" s="6">
        <v>16</v>
      </c>
      <c r="J117" s="6">
        <v>0.4</v>
      </c>
      <c r="K117" s="3">
        <v>7200</v>
      </c>
      <c r="L117" s="6">
        <v>402</v>
      </c>
    </row>
    <row r="118" spans="1:12" ht="15" thickBot="1" x14ac:dyDescent="0.4">
      <c r="A118" s="11" t="s">
        <v>113</v>
      </c>
      <c r="B118" s="6">
        <v>271</v>
      </c>
      <c r="C118" s="6"/>
      <c r="D118" s="6">
        <v>4</v>
      </c>
      <c r="E118" s="6"/>
      <c r="F118" s="6">
        <v>117</v>
      </c>
      <c r="G118" s="6">
        <v>150</v>
      </c>
      <c r="H118" s="6">
        <v>5</v>
      </c>
      <c r="I118" s="6">
        <v>993</v>
      </c>
      <c r="J118" s="6">
        <v>15</v>
      </c>
      <c r="K118" s="3">
        <v>1850</v>
      </c>
      <c r="L118" s="3">
        <v>6781</v>
      </c>
    </row>
    <row r="119" spans="1:12" ht="15" thickBot="1" x14ac:dyDescent="0.4">
      <c r="A119" s="11" t="s">
        <v>116</v>
      </c>
      <c r="B119" s="6">
        <v>270</v>
      </c>
      <c r="C119" s="6"/>
      <c r="D119" s="6">
        <v>14</v>
      </c>
      <c r="E119" s="6"/>
      <c r="F119" s="6">
        <v>67</v>
      </c>
      <c r="G119" s="6">
        <v>189</v>
      </c>
      <c r="H119" s="6">
        <v>2</v>
      </c>
      <c r="I119" s="6">
        <v>5</v>
      </c>
      <c r="J119" s="6">
        <v>0.3</v>
      </c>
      <c r="K119" s="3">
        <v>13239</v>
      </c>
      <c r="L119" s="6">
        <v>246</v>
      </c>
    </row>
    <row r="120" spans="1:12" ht="15" thickBot="1" x14ac:dyDescent="0.4">
      <c r="A120" s="11" t="s">
        <v>108</v>
      </c>
      <c r="B120" s="6">
        <v>268</v>
      </c>
      <c r="C120" s="6"/>
      <c r="D120" s="6"/>
      <c r="E120" s="6"/>
      <c r="F120" s="6">
        <v>202</v>
      </c>
      <c r="G120" s="6">
        <v>66</v>
      </c>
      <c r="H120" s="6">
        <v>8</v>
      </c>
      <c r="I120" s="6">
        <v>3</v>
      </c>
      <c r="J120" s="6"/>
      <c r="K120" s="3">
        <v>206253</v>
      </c>
      <c r="L120" s="3">
        <v>2119</v>
      </c>
    </row>
    <row r="121" spans="1:12" ht="29.5" thickBot="1" x14ac:dyDescent="0.4">
      <c r="A121" s="11" t="s">
        <v>118</v>
      </c>
      <c r="B121" s="6">
        <v>256</v>
      </c>
      <c r="C121" s="6"/>
      <c r="D121" s="6">
        <v>9</v>
      </c>
      <c r="E121" s="6"/>
      <c r="F121" s="6">
        <v>117</v>
      </c>
      <c r="G121" s="6">
        <v>130</v>
      </c>
      <c r="H121" s="6">
        <v>4</v>
      </c>
      <c r="I121" s="6">
        <v>9</v>
      </c>
      <c r="J121" s="6">
        <v>0.3</v>
      </c>
      <c r="K121" s="3">
        <v>336169</v>
      </c>
      <c r="L121" s="3">
        <v>11822</v>
      </c>
    </row>
    <row r="122" spans="1:12" ht="15" thickBot="1" x14ac:dyDescent="0.4">
      <c r="A122" s="11" t="s">
        <v>136</v>
      </c>
      <c r="B122" s="6">
        <v>224</v>
      </c>
      <c r="C122" s="6"/>
      <c r="D122" s="6">
        <v>14</v>
      </c>
      <c r="E122" s="6"/>
      <c r="F122" s="6">
        <v>42</v>
      </c>
      <c r="G122" s="6">
        <v>168</v>
      </c>
      <c r="H122" s="6"/>
      <c r="I122" s="6">
        <v>11</v>
      </c>
      <c r="J122" s="6">
        <v>0.7</v>
      </c>
      <c r="K122" s="6"/>
      <c r="L122" s="6"/>
    </row>
    <row r="123" spans="1:12" ht="29.5" thickBot="1" x14ac:dyDescent="0.4">
      <c r="A123" s="11" t="s">
        <v>127</v>
      </c>
      <c r="B123" s="6">
        <v>218</v>
      </c>
      <c r="C123" s="4">
        <v>17</v>
      </c>
      <c r="D123" s="6">
        <v>7</v>
      </c>
      <c r="E123" s="6"/>
      <c r="F123" s="6">
        <v>46</v>
      </c>
      <c r="G123" s="6">
        <v>165</v>
      </c>
      <c r="H123" s="6">
        <v>2</v>
      </c>
      <c r="I123" s="6">
        <v>34</v>
      </c>
      <c r="J123" s="6">
        <v>1</v>
      </c>
      <c r="K123" s="3">
        <v>12210</v>
      </c>
      <c r="L123" s="3">
        <v>1882</v>
      </c>
    </row>
    <row r="124" spans="1:12" ht="15" thickBot="1" x14ac:dyDescent="0.4">
      <c r="A124" s="11" t="s">
        <v>123</v>
      </c>
      <c r="B124" s="6">
        <v>208</v>
      </c>
      <c r="C124" s="4">
        <v>2</v>
      </c>
      <c r="D124" s="6">
        <v>8</v>
      </c>
      <c r="E124" s="6"/>
      <c r="F124" s="6">
        <v>46</v>
      </c>
      <c r="G124" s="6">
        <v>154</v>
      </c>
      <c r="H124" s="6">
        <v>1</v>
      </c>
      <c r="I124" s="6">
        <v>29</v>
      </c>
      <c r="J124" s="6">
        <v>1</v>
      </c>
      <c r="K124" s="3">
        <v>4950</v>
      </c>
      <c r="L124" s="6">
        <v>694</v>
      </c>
    </row>
    <row r="125" spans="1:12" ht="15" thickBot="1" x14ac:dyDescent="0.4">
      <c r="A125" s="11" t="s">
        <v>139</v>
      </c>
      <c r="B125" s="6">
        <v>196</v>
      </c>
      <c r="C125" s="4">
        <v>23</v>
      </c>
      <c r="D125" s="6">
        <v>5</v>
      </c>
      <c r="E125" s="6"/>
      <c r="F125" s="6">
        <v>27</v>
      </c>
      <c r="G125" s="6">
        <v>164</v>
      </c>
      <c r="H125" s="6"/>
      <c r="I125" s="6">
        <v>66</v>
      </c>
      <c r="J125" s="6">
        <v>2</v>
      </c>
      <c r="K125" s="3">
        <v>1809</v>
      </c>
      <c r="L125" s="6">
        <v>611</v>
      </c>
    </row>
    <row r="126" spans="1:12" ht="29.5" thickBot="1" x14ac:dyDescent="0.4">
      <c r="A126" s="11" t="s">
        <v>117</v>
      </c>
      <c r="B126" s="6">
        <v>185</v>
      </c>
      <c r="C126" s="6"/>
      <c r="D126" s="6"/>
      <c r="E126" s="6"/>
      <c r="F126" s="6">
        <v>176</v>
      </c>
      <c r="G126" s="6">
        <v>9</v>
      </c>
      <c r="H126" s="6"/>
      <c r="I126" s="3">
        <v>3786</v>
      </c>
      <c r="J126" s="6"/>
      <c r="K126" s="3">
        <v>6021</v>
      </c>
      <c r="L126" s="3">
        <v>123222</v>
      </c>
    </row>
    <row r="127" spans="1:12" ht="15" thickBot="1" x14ac:dyDescent="0.4">
      <c r="A127" s="11" t="s">
        <v>158</v>
      </c>
      <c r="B127" s="6">
        <v>170</v>
      </c>
      <c r="C127" s="6"/>
      <c r="D127" s="6">
        <v>7</v>
      </c>
      <c r="E127" s="6"/>
      <c r="F127" s="6">
        <v>11</v>
      </c>
      <c r="G127" s="6">
        <v>152</v>
      </c>
      <c r="H127" s="6">
        <v>4</v>
      </c>
      <c r="I127" s="6">
        <v>3</v>
      </c>
      <c r="J127" s="6">
        <v>0.1</v>
      </c>
      <c r="K127" s="6"/>
      <c r="L127" s="6"/>
    </row>
    <row r="128" spans="1:12" ht="15" thickBot="1" x14ac:dyDescent="0.4">
      <c r="A128" s="11" t="s">
        <v>176</v>
      </c>
      <c r="B128" s="6">
        <v>164</v>
      </c>
      <c r="C128" s="6"/>
      <c r="D128" s="6">
        <v>7</v>
      </c>
      <c r="E128" s="6"/>
      <c r="F128" s="6">
        <v>3</v>
      </c>
      <c r="G128" s="6">
        <v>154</v>
      </c>
      <c r="H128" s="6">
        <v>2</v>
      </c>
      <c r="I128" s="6">
        <v>10</v>
      </c>
      <c r="J128" s="6">
        <v>0.4</v>
      </c>
      <c r="K128" s="6"/>
      <c r="L128" s="6"/>
    </row>
    <row r="129" spans="1:12" ht="29.5" thickBot="1" x14ac:dyDescent="0.4">
      <c r="A129" s="11" t="s">
        <v>119</v>
      </c>
      <c r="B129" s="6">
        <v>163</v>
      </c>
      <c r="C129" s="6"/>
      <c r="D129" s="6">
        <v>12</v>
      </c>
      <c r="E129" s="6"/>
      <c r="F129" s="6">
        <v>73</v>
      </c>
      <c r="G129" s="6">
        <v>78</v>
      </c>
      <c r="H129" s="6">
        <v>11</v>
      </c>
      <c r="I129" s="6">
        <v>434</v>
      </c>
      <c r="J129" s="6">
        <v>32</v>
      </c>
      <c r="K129" s="6"/>
      <c r="L129" s="6"/>
    </row>
    <row r="130" spans="1:12" ht="29.5" thickBot="1" x14ac:dyDescent="0.4">
      <c r="A130" s="11" t="s">
        <v>120</v>
      </c>
      <c r="B130" s="6">
        <v>148</v>
      </c>
      <c r="C130" s="6"/>
      <c r="D130" s="6">
        <v>8</v>
      </c>
      <c r="E130" s="6"/>
      <c r="F130" s="6">
        <v>73</v>
      </c>
      <c r="G130" s="6">
        <v>67</v>
      </c>
      <c r="H130" s="6">
        <v>13</v>
      </c>
      <c r="I130" s="6">
        <v>370</v>
      </c>
      <c r="J130" s="6">
        <v>20</v>
      </c>
      <c r="K130" s="6"/>
      <c r="L130" s="6"/>
    </row>
    <row r="131" spans="1:12" ht="15" thickBot="1" x14ac:dyDescent="0.4">
      <c r="A131" s="11" t="s">
        <v>128</v>
      </c>
      <c r="B131" s="6">
        <v>147</v>
      </c>
      <c r="C131" s="6"/>
      <c r="D131" s="6"/>
      <c r="E131" s="6"/>
      <c r="F131" s="6">
        <v>76</v>
      </c>
      <c r="G131" s="6">
        <v>71</v>
      </c>
      <c r="H131" s="6"/>
      <c r="I131" s="6">
        <v>11</v>
      </c>
      <c r="J131" s="6"/>
      <c r="K131" s="3">
        <v>6959</v>
      </c>
      <c r="L131" s="6">
        <v>537</v>
      </c>
    </row>
    <row r="132" spans="1:12" ht="15" thickBot="1" x14ac:dyDescent="0.4">
      <c r="A132" s="11" t="s">
        <v>140</v>
      </c>
      <c r="B132" s="6">
        <v>143</v>
      </c>
      <c r="C132" s="6"/>
      <c r="D132" s="6">
        <v>6</v>
      </c>
      <c r="E132" s="6"/>
      <c r="F132" s="6">
        <v>11</v>
      </c>
      <c r="G132" s="6">
        <v>126</v>
      </c>
      <c r="H132" s="6"/>
      <c r="I132" s="6">
        <v>26</v>
      </c>
      <c r="J132" s="6">
        <v>1</v>
      </c>
      <c r="K132" s="6"/>
      <c r="L132" s="6"/>
    </row>
    <row r="133" spans="1:12" ht="15" thickBot="1" x14ac:dyDescent="0.4">
      <c r="A133" s="11" t="s">
        <v>122</v>
      </c>
      <c r="B133" s="6">
        <v>138</v>
      </c>
      <c r="C133" s="6"/>
      <c r="D133" s="6">
        <v>1</v>
      </c>
      <c r="E133" s="6"/>
      <c r="F133" s="6">
        <v>115</v>
      </c>
      <c r="G133" s="6">
        <v>22</v>
      </c>
      <c r="H133" s="6">
        <v>2</v>
      </c>
      <c r="I133" s="6">
        <v>315</v>
      </c>
      <c r="J133" s="6">
        <v>2</v>
      </c>
      <c r="K133" s="3">
        <v>11472</v>
      </c>
      <c r="L133" s="3">
        <v>26223</v>
      </c>
    </row>
    <row r="134" spans="1:12" ht="15" thickBot="1" x14ac:dyDescent="0.4">
      <c r="A134" s="11" t="s">
        <v>125</v>
      </c>
      <c r="B134" s="6">
        <v>132</v>
      </c>
      <c r="C134" s="6"/>
      <c r="D134" s="6"/>
      <c r="E134" s="6"/>
      <c r="F134" s="6">
        <v>120</v>
      </c>
      <c r="G134" s="6">
        <v>12</v>
      </c>
      <c r="H134" s="6">
        <v>1</v>
      </c>
      <c r="I134" s="3">
        <v>3918</v>
      </c>
      <c r="J134" s="6"/>
      <c r="K134" s="3">
        <v>1912</v>
      </c>
      <c r="L134" s="3">
        <v>56751</v>
      </c>
    </row>
    <row r="135" spans="1:12" ht="29.5" thickBot="1" x14ac:dyDescent="0.4">
      <c r="A135" s="11" t="s">
        <v>126</v>
      </c>
      <c r="B135" s="6">
        <v>122</v>
      </c>
      <c r="C135" s="6"/>
      <c r="D135" s="6"/>
      <c r="E135" s="6"/>
      <c r="F135" s="6">
        <v>107</v>
      </c>
      <c r="G135" s="6">
        <v>15</v>
      </c>
      <c r="H135" s="6">
        <v>1</v>
      </c>
      <c r="I135" s="6">
        <v>7</v>
      </c>
      <c r="J135" s="6"/>
      <c r="K135" s="3">
        <v>5768</v>
      </c>
      <c r="L135" s="6">
        <v>345</v>
      </c>
    </row>
    <row r="136" spans="1:12" ht="29.5" thickBot="1" x14ac:dyDescent="0.4">
      <c r="A136" s="11" t="s">
        <v>130</v>
      </c>
      <c r="B136" s="6">
        <v>121</v>
      </c>
      <c r="C136" s="6"/>
      <c r="D136" s="6"/>
      <c r="E136" s="6"/>
      <c r="F136" s="6">
        <v>39</v>
      </c>
      <c r="G136" s="6">
        <v>82</v>
      </c>
      <c r="H136" s="6">
        <v>1</v>
      </c>
      <c r="I136" s="6">
        <v>4</v>
      </c>
      <c r="J136" s="6"/>
      <c r="K136" s="3">
        <v>2357</v>
      </c>
      <c r="L136" s="6">
        <v>85</v>
      </c>
    </row>
    <row r="137" spans="1:12" ht="44" thickBot="1" x14ac:dyDescent="0.4">
      <c r="A137" s="11" t="s">
        <v>129</v>
      </c>
      <c r="B137" s="6">
        <v>114</v>
      </c>
      <c r="C137" s="6"/>
      <c r="D137" s="6">
        <v>8</v>
      </c>
      <c r="E137" s="6"/>
      <c r="F137" s="6">
        <v>21</v>
      </c>
      <c r="G137" s="6">
        <v>85</v>
      </c>
      <c r="H137" s="6"/>
      <c r="I137" s="6">
        <v>81</v>
      </c>
      <c r="J137" s="6">
        <v>6</v>
      </c>
      <c r="K137" s="3">
        <v>1335</v>
      </c>
      <c r="L137" s="6">
        <v>954</v>
      </c>
    </row>
    <row r="138" spans="1:12" ht="29.5" thickBot="1" x14ac:dyDescent="0.4">
      <c r="A138" s="11" t="s">
        <v>156</v>
      </c>
      <c r="B138" s="6">
        <v>111</v>
      </c>
      <c r="C138" s="6"/>
      <c r="D138" s="6">
        <v>5</v>
      </c>
      <c r="E138" s="6"/>
      <c r="F138" s="6">
        <v>7</v>
      </c>
      <c r="G138" s="6">
        <v>99</v>
      </c>
      <c r="H138" s="6"/>
      <c r="I138" s="6">
        <v>2</v>
      </c>
      <c r="J138" s="6">
        <v>0.09</v>
      </c>
      <c r="K138" s="3">
        <v>4786</v>
      </c>
      <c r="L138" s="6">
        <v>88</v>
      </c>
    </row>
    <row r="139" spans="1:12" ht="15" thickBot="1" x14ac:dyDescent="0.4">
      <c r="A139" s="11" t="s">
        <v>147</v>
      </c>
      <c r="B139" s="6">
        <v>109</v>
      </c>
      <c r="C139" s="6"/>
      <c r="D139" s="6">
        <v>1</v>
      </c>
      <c r="E139" s="6"/>
      <c r="F139" s="6">
        <v>7</v>
      </c>
      <c r="G139" s="6">
        <v>101</v>
      </c>
      <c r="H139" s="6"/>
      <c r="I139" s="6">
        <v>49</v>
      </c>
      <c r="J139" s="6">
        <v>0.4</v>
      </c>
      <c r="K139" s="6">
        <v>572</v>
      </c>
      <c r="L139" s="6">
        <v>257</v>
      </c>
    </row>
    <row r="140" spans="1:12" ht="15" thickBot="1" x14ac:dyDescent="0.4">
      <c r="A140" s="11" t="s">
        <v>138</v>
      </c>
      <c r="B140" s="6">
        <v>108</v>
      </c>
      <c r="C140" s="6"/>
      <c r="D140" s="6">
        <v>3</v>
      </c>
      <c r="E140" s="6"/>
      <c r="F140" s="6">
        <v>16</v>
      </c>
      <c r="G140" s="6">
        <v>89</v>
      </c>
      <c r="H140" s="6">
        <v>1</v>
      </c>
      <c r="I140" s="6">
        <v>0.9</v>
      </c>
      <c r="J140" s="6">
        <v>0.03</v>
      </c>
      <c r="K140" s="3">
        <v>7557</v>
      </c>
      <c r="L140" s="6">
        <v>66</v>
      </c>
    </row>
    <row r="141" spans="1:12" ht="15" thickBot="1" x14ac:dyDescent="0.4">
      <c r="A141" s="11" t="s">
        <v>133</v>
      </c>
      <c r="B141" s="6">
        <v>97</v>
      </c>
      <c r="C141" s="6"/>
      <c r="D141" s="6">
        <v>2</v>
      </c>
      <c r="E141" s="6"/>
      <c r="F141" s="6">
        <v>49</v>
      </c>
      <c r="G141" s="6">
        <v>46</v>
      </c>
      <c r="H141" s="6">
        <v>4</v>
      </c>
      <c r="I141" s="6">
        <v>909</v>
      </c>
      <c r="J141" s="6">
        <v>19</v>
      </c>
      <c r="K141" s="3">
        <v>1442</v>
      </c>
      <c r="L141" s="3">
        <v>13506</v>
      </c>
    </row>
    <row r="142" spans="1:12" ht="29.5" thickBot="1" x14ac:dyDescent="0.4">
      <c r="A142" s="11" t="s">
        <v>132</v>
      </c>
      <c r="B142" s="6">
        <v>97</v>
      </c>
      <c r="C142" s="4">
        <v>1</v>
      </c>
      <c r="D142" s="6"/>
      <c r="E142" s="6"/>
      <c r="F142" s="6">
        <v>69</v>
      </c>
      <c r="G142" s="6">
        <v>28</v>
      </c>
      <c r="H142" s="6">
        <v>2</v>
      </c>
      <c r="I142" s="6">
        <v>325</v>
      </c>
      <c r="J142" s="6"/>
      <c r="K142" s="6"/>
      <c r="L142" s="6"/>
    </row>
    <row r="143" spans="1:12" ht="15" thickBot="1" x14ac:dyDescent="0.4">
      <c r="A143" s="11" t="s">
        <v>131</v>
      </c>
      <c r="B143" s="6">
        <v>94</v>
      </c>
      <c r="C143" s="6"/>
      <c r="D143" s="6">
        <v>3</v>
      </c>
      <c r="E143" s="6"/>
      <c r="F143" s="6">
        <v>22</v>
      </c>
      <c r="G143" s="6">
        <v>69</v>
      </c>
      <c r="H143" s="6">
        <v>3</v>
      </c>
      <c r="I143" s="3">
        <v>2395</v>
      </c>
      <c r="J143" s="6">
        <v>76</v>
      </c>
      <c r="K143" s="6"/>
      <c r="L143" s="6"/>
    </row>
    <row r="144" spans="1:12" ht="15" thickBot="1" x14ac:dyDescent="0.4">
      <c r="A144" s="11" t="s">
        <v>172</v>
      </c>
      <c r="B144" s="6">
        <v>92</v>
      </c>
      <c r="C144" s="4">
        <v>26</v>
      </c>
      <c r="D144" s="6">
        <v>12</v>
      </c>
      <c r="E144" s="5">
        <v>2</v>
      </c>
      <c r="F144" s="6">
        <v>8</v>
      </c>
      <c r="G144" s="6">
        <v>72</v>
      </c>
      <c r="H144" s="6"/>
      <c r="I144" s="6">
        <v>2</v>
      </c>
      <c r="J144" s="6">
        <v>0.3</v>
      </c>
      <c r="K144" s="6"/>
      <c r="L144" s="6"/>
    </row>
    <row r="145" spans="1:12" ht="15" thickBot="1" x14ac:dyDescent="0.4">
      <c r="A145" s="11" t="s">
        <v>154</v>
      </c>
      <c r="B145" s="6">
        <v>91</v>
      </c>
      <c r="C145" s="6"/>
      <c r="D145" s="6">
        <v>8</v>
      </c>
      <c r="E145" s="6"/>
      <c r="F145" s="6">
        <v>7</v>
      </c>
      <c r="G145" s="6">
        <v>76</v>
      </c>
      <c r="H145" s="6"/>
      <c r="I145" s="6">
        <v>18</v>
      </c>
      <c r="J145" s="6">
        <v>2</v>
      </c>
      <c r="K145" s="6"/>
      <c r="L145" s="6"/>
    </row>
    <row r="146" spans="1:12" ht="15" thickBot="1" x14ac:dyDescent="0.4">
      <c r="A146" s="11" t="s">
        <v>144</v>
      </c>
      <c r="B146" s="6">
        <v>86</v>
      </c>
      <c r="C146" s="6"/>
      <c r="D146" s="6">
        <v>5</v>
      </c>
      <c r="E146" s="6"/>
      <c r="F146" s="6">
        <v>35</v>
      </c>
      <c r="G146" s="6">
        <v>46</v>
      </c>
      <c r="H146" s="6">
        <v>10</v>
      </c>
      <c r="I146" s="3">
        <v>1381</v>
      </c>
      <c r="J146" s="6">
        <v>80</v>
      </c>
      <c r="K146" s="6">
        <v>638</v>
      </c>
      <c r="L146" s="3">
        <v>10244</v>
      </c>
    </row>
    <row r="147" spans="1:12" ht="15" thickBot="1" x14ac:dyDescent="0.4">
      <c r="A147" s="11" t="s">
        <v>135</v>
      </c>
      <c r="B147" s="6">
        <v>84</v>
      </c>
      <c r="C147" s="6"/>
      <c r="D147" s="6">
        <v>5</v>
      </c>
      <c r="E147" s="6"/>
      <c r="F147" s="6">
        <v>52</v>
      </c>
      <c r="G147" s="6">
        <v>27</v>
      </c>
      <c r="H147" s="6"/>
      <c r="I147" s="6">
        <v>10</v>
      </c>
      <c r="J147" s="6">
        <v>0.6</v>
      </c>
      <c r="K147" s="3">
        <v>4295</v>
      </c>
      <c r="L147" s="6">
        <v>519</v>
      </c>
    </row>
    <row r="148" spans="1:12" ht="29.5" thickBot="1" x14ac:dyDescent="0.4">
      <c r="A148" s="11" t="s">
        <v>134</v>
      </c>
      <c r="B148" s="6">
        <v>81</v>
      </c>
      <c r="C148" s="6"/>
      <c r="D148" s="6">
        <v>1</v>
      </c>
      <c r="E148" s="6"/>
      <c r="F148" s="6">
        <v>55</v>
      </c>
      <c r="G148" s="6">
        <v>25</v>
      </c>
      <c r="H148" s="6"/>
      <c r="I148" s="3">
        <v>2124</v>
      </c>
      <c r="J148" s="6">
        <v>26</v>
      </c>
      <c r="K148" s="6">
        <v>900</v>
      </c>
      <c r="L148" s="3">
        <v>23605</v>
      </c>
    </row>
    <row r="149" spans="1:12" ht="29.5" thickBot="1" x14ac:dyDescent="0.4">
      <c r="A149" s="11" t="s">
        <v>164</v>
      </c>
      <c r="B149" s="6">
        <v>79</v>
      </c>
      <c r="C149" s="6"/>
      <c r="D149" s="6"/>
      <c r="E149" s="6"/>
      <c r="F149" s="6">
        <v>4</v>
      </c>
      <c r="G149" s="6">
        <v>75</v>
      </c>
      <c r="H149" s="6"/>
      <c r="I149" s="6">
        <v>56</v>
      </c>
      <c r="J149" s="6"/>
      <c r="K149" s="6">
        <v>854</v>
      </c>
      <c r="L149" s="6">
        <v>609</v>
      </c>
    </row>
    <row r="150" spans="1:12" ht="15" thickBot="1" x14ac:dyDescent="0.4">
      <c r="A150" s="11" t="s">
        <v>137</v>
      </c>
      <c r="B150" s="6">
        <v>75</v>
      </c>
      <c r="C150" s="6"/>
      <c r="D150" s="6">
        <v>5</v>
      </c>
      <c r="E150" s="6"/>
      <c r="F150" s="6">
        <v>19</v>
      </c>
      <c r="G150" s="6">
        <v>51</v>
      </c>
      <c r="H150" s="6">
        <v>4</v>
      </c>
      <c r="I150" s="6">
        <v>261</v>
      </c>
      <c r="J150" s="6">
        <v>17</v>
      </c>
      <c r="K150" s="3">
        <v>1035</v>
      </c>
      <c r="L150" s="3">
        <v>3602</v>
      </c>
    </row>
    <row r="151" spans="1:12" ht="29.5" thickBot="1" x14ac:dyDescent="0.4">
      <c r="A151" s="11" t="s">
        <v>143</v>
      </c>
      <c r="B151" s="6">
        <v>67</v>
      </c>
      <c r="C151" s="6"/>
      <c r="D151" s="6">
        <v>10</v>
      </c>
      <c r="E151" s="6"/>
      <c r="F151" s="6">
        <v>12</v>
      </c>
      <c r="G151" s="6">
        <v>45</v>
      </c>
      <c r="H151" s="6">
        <v>6</v>
      </c>
      <c r="I151" s="3">
        <v>1563</v>
      </c>
      <c r="J151" s="6">
        <v>233</v>
      </c>
      <c r="K151" s="6">
        <v>163</v>
      </c>
      <c r="L151" s="3">
        <v>3802</v>
      </c>
    </row>
    <row r="152" spans="1:12" ht="15" thickBot="1" x14ac:dyDescent="0.4">
      <c r="A152" s="11" t="s">
        <v>150</v>
      </c>
      <c r="B152" s="6">
        <v>65</v>
      </c>
      <c r="C152" s="6"/>
      <c r="D152" s="6">
        <v>7</v>
      </c>
      <c r="E152" s="6"/>
      <c r="F152" s="6">
        <v>9</v>
      </c>
      <c r="G152" s="6">
        <v>49</v>
      </c>
      <c r="H152" s="6">
        <v>4</v>
      </c>
      <c r="I152" s="6">
        <v>83</v>
      </c>
      <c r="J152" s="6">
        <v>9</v>
      </c>
      <c r="K152" s="6">
        <v>322</v>
      </c>
      <c r="L152" s="6">
        <v>409</v>
      </c>
    </row>
    <row r="153" spans="1:12" ht="15" thickBot="1" x14ac:dyDescent="0.4">
      <c r="A153" s="11" t="s">
        <v>149</v>
      </c>
      <c r="B153" s="6">
        <v>61</v>
      </c>
      <c r="C153" s="6"/>
      <c r="D153" s="6">
        <v>3</v>
      </c>
      <c r="E153" s="6"/>
      <c r="F153" s="6">
        <v>33</v>
      </c>
      <c r="G153" s="6">
        <v>25</v>
      </c>
      <c r="H153" s="6">
        <v>1</v>
      </c>
      <c r="I153" s="6">
        <v>3</v>
      </c>
      <c r="J153" s="6">
        <v>0.2</v>
      </c>
      <c r="K153" s="3">
        <v>2586</v>
      </c>
      <c r="L153" s="6">
        <v>141</v>
      </c>
    </row>
    <row r="154" spans="1:12" ht="29.5" thickBot="1" x14ac:dyDescent="0.4">
      <c r="A154" s="11" t="s">
        <v>194</v>
      </c>
      <c r="B154" s="6">
        <v>61</v>
      </c>
      <c r="C154" s="6"/>
      <c r="D154" s="6">
        <v>1</v>
      </c>
      <c r="E154" s="6"/>
      <c r="F154" s="6">
        <v>1</v>
      </c>
      <c r="G154" s="6">
        <v>59</v>
      </c>
      <c r="H154" s="6"/>
      <c r="I154" s="6">
        <v>110</v>
      </c>
      <c r="J154" s="6">
        <v>2</v>
      </c>
      <c r="K154" s="6"/>
      <c r="L154" s="6"/>
    </row>
    <row r="155" spans="1:12" ht="29.5" thickBot="1" x14ac:dyDescent="0.4">
      <c r="A155" s="11" t="s">
        <v>145</v>
      </c>
      <c r="B155" s="6">
        <v>61</v>
      </c>
      <c r="C155" s="6"/>
      <c r="D155" s="6">
        <v>1</v>
      </c>
      <c r="E155" s="6"/>
      <c r="F155" s="6">
        <v>7</v>
      </c>
      <c r="G155" s="6">
        <v>53</v>
      </c>
      <c r="H155" s="6">
        <v>3</v>
      </c>
      <c r="I155" s="6">
        <v>928</v>
      </c>
      <c r="J155" s="6">
        <v>15</v>
      </c>
      <c r="K155" s="6">
        <v>702</v>
      </c>
      <c r="L155" s="3">
        <v>10681</v>
      </c>
    </row>
    <row r="156" spans="1:12" ht="15" thickBot="1" x14ac:dyDescent="0.4">
      <c r="A156" s="11" t="s">
        <v>148</v>
      </c>
      <c r="B156" s="6">
        <v>60</v>
      </c>
      <c r="C156" s="6"/>
      <c r="D156" s="6">
        <v>9</v>
      </c>
      <c r="E156" s="6"/>
      <c r="F156" s="6">
        <v>11</v>
      </c>
      <c r="G156" s="6">
        <v>40</v>
      </c>
      <c r="H156" s="6">
        <v>1</v>
      </c>
      <c r="I156" s="6">
        <v>153</v>
      </c>
      <c r="J156" s="6">
        <v>23</v>
      </c>
      <c r="K156" s="6"/>
      <c r="L156" s="6"/>
    </row>
    <row r="157" spans="1:12" ht="29.5" thickBot="1" x14ac:dyDescent="0.4">
      <c r="A157" s="11" t="s">
        <v>142</v>
      </c>
      <c r="B157" s="6">
        <v>55</v>
      </c>
      <c r="C157" s="6"/>
      <c r="D157" s="6"/>
      <c r="E157" s="6"/>
      <c r="F157" s="6">
        <v>2</v>
      </c>
      <c r="G157" s="6">
        <v>53</v>
      </c>
      <c r="H157" s="6">
        <v>1</v>
      </c>
      <c r="I157" s="6">
        <v>196</v>
      </c>
      <c r="J157" s="6"/>
      <c r="K157" s="3">
        <v>1302</v>
      </c>
      <c r="L157" s="3">
        <v>4635</v>
      </c>
    </row>
    <row r="158" spans="1:12" ht="15" thickBot="1" x14ac:dyDescent="0.4">
      <c r="A158" s="11" t="s">
        <v>141</v>
      </c>
      <c r="B158" s="6">
        <v>55</v>
      </c>
      <c r="C158" s="6"/>
      <c r="D158" s="6"/>
      <c r="E158" s="6"/>
      <c r="F158" s="6">
        <v>28</v>
      </c>
      <c r="G158" s="6">
        <v>27</v>
      </c>
      <c r="H158" s="6"/>
      <c r="I158" s="6">
        <v>1</v>
      </c>
      <c r="J158" s="6"/>
      <c r="K158" s="3">
        <v>12565</v>
      </c>
      <c r="L158" s="6">
        <v>275</v>
      </c>
    </row>
    <row r="159" spans="1:12" ht="15" thickBot="1" x14ac:dyDescent="0.4">
      <c r="A159" s="11" t="s">
        <v>163</v>
      </c>
      <c r="B159" s="6">
        <v>52</v>
      </c>
      <c r="C159" s="6"/>
      <c r="D159" s="6"/>
      <c r="E159" s="6"/>
      <c r="F159" s="6">
        <v>16</v>
      </c>
      <c r="G159" s="6">
        <v>36</v>
      </c>
      <c r="H159" s="6"/>
      <c r="I159" s="6">
        <v>96</v>
      </c>
      <c r="J159" s="6"/>
      <c r="K159" s="3">
        <v>3714</v>
      </c>
      <c r="L159" s="3">
        <v>6871</v>
      </c>
    </row>
    <row r="160" spans="1:12" ht="15" thickBot="1" x14ac:dyDescent="0.4">
      <c r="A160" s="11" t="s">
        <v>159</v>
      </c>
      <c r="B160" s="6">
        <v>51</v>
      </c>
      <c r="C160" s="6"/>
      <c r="D160" s="6">
        <v>1</v>
      </c>
      <c r="E160" s="6"/>
      <c r="F160" s="6">
        <v>11</v>
      </c>
      <c r="G160" s="6">
        <v>39</v>
      </c>
      <c r="H160" s="6"/>
      <c r="I160" s="6">
        <v>7</v>
      </c>
      <c r="J160" s="6">
        <v>0.1</v>
      </c>
      <c r="K160" s="6">
        <v>725</v>
      </c>
      <c r="L160" s="6">
        <v>106</v>
      </c>
    </row>
    <row r="161" spans="1:12" ht="29.5" thickBot="1" x14ac:dyDescent="0.4">
      <c r="A161" s="11" t="s">
        <v>151</v>
      </c>
      <c r="B161" s="6">
        <v>50</v>
      </c>
      <c r="C161" s="6"/>
      <c r="D161" s="6"/>
      <c r="E161" s="6"/>
      <c r="F161" s="6">
        <v>3</v>
      </c>
      <c r="G161" s="6">
        <v>47</v>
      </c>
      <c r="H161" s="6"/>
      <c r="I161" s="6">
        <v>25</v>
      </c>
      <c r="J161" s="6"/>
      <c r="K161" s="3">
        <v>1500</v>
      </c>
      <c r="L161" s="6">
        <v>762</v>
      </c>
    </row>
    <row r="162" spans="1:12" ht="15" thickBot="1" x14ac:dyDescent="0.4">
      <c r="A162" s="11" t="s">
        <v>155</v>
      </c>
      <c r="B162" s="6">
        <v>47</v>
      </c>
      <c r="C162" s="6"/>
      <c r="D162" s="6">
        <v>3</v>
      </c>
      <c r="E162" s="6"/>
      <c r="F162" s="6"/>
      <c r="G162" s="6">
        <v>44</v>
      </c>
      <c r="H162" s="6"/>
      <c r="I162" s="6">
        <v>4</v>
      </c>
      <c r="J162" s="6">
        <v>0.3</v>
      </c>
      <c r="K162" s="6">
        <v>498</v>
      </c>
      <c r="L162" s="6">
        <v>44</v>
      </c>
    </row>
    <row r="163" spans="1:12" ht="15" thickBot="1" x14ac:dyDescent="0.4">
      <c r="A163" s="11" t="s">
        <v>146</v>
      </c>
      <c r="B163" s="6">
        <v>45</v>
      </c>
      <c r="C163" s="6"/>
      <c r="D163" s="6"/>
      <c r="E163" s="6"/>
      <c r="F163" s="6">
        <v>17</v>
      </c>
      <c r="G163" s="6">
        <v>28</v>
      </c>
      <c r="H163" s="6">
        <v>1</v>
      </c>
      <c r="I163" s="6">
        <v>69</v>
      </c>
      <c r="J163" s="6"/>
      <c r="K163" s="6"/>
      <c r="L163" s="6"/>
    </row>
    <row r="164" spans="1:12" ht="15" thickBot="1" x14ac:dyDescent="0.4">
      <c r="A164" s="11" t="s">
        <v>162</v>
      </c>
      <c r="B164" s="6">
        <v>39</v>
      </c>
      <c r="C164" s="6"/>
      <c r="D164" s="6">
        <v>3</v>
      </c>
      <c r="E164" s="6"/>
      <c r="F164" s="6">
        <v>5</v>
      </c>
      <c r="G164" s="6">
        <v>31</v>
      </c>
      <c r="H164" s="6"/>
      <c r="I164" s="6">
        <v>2</v>
      </c>
      <c r="J164" s="6">
        <v>0.2</v>
      </c>
      <c r="K164" s="6"/>
      <c r="L164" s="6"/>
    </row>
    <row r="165" spans="1:12" ht="15" thickBot="1" x14ac:dyDescent="0.4">
      <c r="A165" s="11" t="s">
        <v>152</v>
      </c>
      <c r="B165" s="6">
        <v>39</v>
      </c>
      <c r="C165" s="6"/>
      <c r="D165" s="6"/>
      <c r="E165" s="6"/>
      <c r="F165" s="6">
        <v>3</v>
      </c>
      <c r="G165" s="6">
        <v>36</v>
      </c>
      <c r="H165" s="6"/>
      <c r="I165" s="6">
        <v>11</v>
      </c>
      <c r="J165" s="6"/>
      <c r="K165" s="6"/>
      <c r="L165" s="6"/>
    </row>
    <row r="166" spans="1:12" ht="29.5" thickBot="1" x14ac:dyDescent="0.4">
      <c r="A166" s="11" t="s">
        <v>166</v>
      </c>
      <c r="B166" s="6">
        <v>39</v>
      </c>
      <c r="C166" s="6"/>
      <c r="D166" s="6"/>
      <c r="E166" s="6"/>
      <c r="F166" s="6">
        <v>8</v>
      </c>
      <c r="G166" s="6">
        <v>31</v>
      </c>
      <c r="H166" s="6"/>
      <c r="I166" s="6">
        <v>1</v>
      </c>
      <c r="J166" s="6"/>
      <c r="K166" s="3">
        <v>1037</v>
      </c>
      <c r="L166" s="6">
        <v>33</v>
      </c>
    </row>
    <row r="167" spans="1:12" ht="29.5" thickBot="1" x14ac:dyDescent="0.4">
      <c r="A167" s="11" t="s">
        <v>153</v>
      </c>
      <c r="B167" s="6">
        <v>37</v>
      </c>
      <c r="C167" s="6"/>
      <c r="D167" s="6">
        <v>2</v>
      </c>
      <c r="E167" s="6"/>
      <c r="F167" s="6">
        <v>19</v>
      </c>
      <c r="G167" s="6">
        <v>16</v>
      </c>
      <c r="H167" s="6">
        <v>5</v>
      </c>
      <c r="I167" s="6">
        <v>957</v>
      </c>
      <c r="J167" s="6">
        <v>52</v>
      </c>
      <c r="K167" s="6"/>
      <c r="L167" s="6"/>
    </row>
    <row r="168" spans="1:12" ht="15" thickBot="1" x14ac:dyDescent="0.4">
      <c r="A168" s="11" t="s">
        <v>157</v>
      </c>
      <c r="B168" s="6">
        <v>35</v>
      </c>
      <c r="C168" s="6"/>
      <c r="D168" s="6">
        <v>1</v>
      </c>
      <c r="E168" s="6"/>
      <c r="F168" s="6">
        <v>18</v>
      </c>
      <c r="G168" s="6">
        <v>16</v>
      </c>
      <c r="H168" s="6"/>
      <c r="I168" s="6">
        <v>3</v>
      </c>
      <c r="J168" s="6">
        <v>0.08</v>
      </c>
      <c r="K168" s="6"/>
      <c r="L168" s="6"/>
    </row>
    <row r="169" spans="1:12" ht="29.5" thickBot="1" x14ac:dyDescent="0.4">
      <c r="A169" s="11" t="s">
        <v>197</v>
      </c>
      <c r="B169" s="6">
        <v>35</v>
      </c>
      <c r="C169" s="6"/>
      <c r="D169" s="6"/>
      <c r="E169" s="6"/>
      <c r="F169" s="6">
        <v>6</v>
      </c>
      <c r="G169" s="6">
        <v>29</v>
      </c>
      <c r="H169" s="6"/>
      <c r="I169" s="6">
        <v>4</v>
      </c>
      <c r="J169" s="6"/>
      <c r="K169" s="6"/>
      <c r="L169" s="6"/>
    </row>
    <row r="170" spans="1:12" ht="15" thickBot="1" x14ac:dyDescent="0.4">
      <c r="A170" s="11" t="s">
        <v>181</v>
      </c>
      <c r="B170" s="6">
        <v>33</v>
      </c>
      <c r="C170" s="6"/>
      <c r="D170" s="6"/>
      <c r="E170" s="6"/>
      <c r="F170" s="6">
        <v>8</v>
      </c>
      <c r="G170" s="6">
        <v>25</v>
      </c>
      <c r="H170" s="6"/>
      <c r="I170" s="6">
        <v>2</v>
      </c>
      <c r="J170" s="6"/>
      <c r="K170" s="6"/>
      <c r="L170" s="6"/>
    </row>
    <row r="171" spans="1:12" ht="15" thickBot="1" x14ac:dyDescent="0.4">
      <c r="A171" s="11" t="s">
        <v>170</v>
      </c>
      <c r="B171" s="6">
        <v>33</v>
      </c>
      <c r="C171" s="4">
        <v>1</v>
      </c>
      <c r="D171" s="6"/>
      <c r="E171" s="6"/>
      <c r="F171" s="6">
        <v>7</v>
      </c>
      <c r="G171" s="6">
        <v>26</v>
      </c>
      <c r="H171" s="6"/>
      <c r="I171" s="6">
        <v>10</v>
      </c>
      <c r="J171" s="6"/>
      <c r="K171" s="3">
        <v>1554</v>
      </c>
      <c r="L171" s="6">
        <v>474</v>
      </c>
    </row>
    <row r="172" spans="1:12" ht="15" thickBot="1" x14ac:dyDescent="0.4">
      <c r="A172" s="11" t="s">
        <v>189</v>
      </c>
      <c r="B172" s="6">
        <v>31</v>
      </c>
      <c r="C172" s="6"/>
      <c r="D172" s="6"/>
      <c r="E172" s="6"/>
      <c r="F172" s="6">
        <v>4</v>
      </c>
      <c r="G172" s="6">
        <v>27</v>
      </c>
      <c r="H172" s="6"/>
      <c r="I172" s="6">
        <v>1</v>
      </c>
      <c r="J172" s="6"/>
      <c r="K172" s="3">
        <v>29567</v>
      </c>
      <c r="L172" s="3">
        <v>1015</v>
      </c>
    </row>
    <row r="173" spans="1:12" ht="29.5" thickBot="1" x14ac:dyDescent="0.4">
      <c r="A173" s="11" t="s">
        <v>180</v>
      </c>
      <c r="B173" s="6">
        <v>25</v>
      </c>
      <c r="C173" s="6"/>
      <c r="D173" s="6">
        <v>3</v>
      </c>
      <c r="E173" s="6"/>
      <c r="F173" s="6">
        <v>2</v>
      </c>
      <c r="G173" s="6">
        <v>20</v>
      </c>
      <c r="H173" s="6"/>
      <c r="I173" s="6">
        <v>2</v>
      </c>
      <c r="J173" s="6">
        <v>0.2</v>
      </c>
      <c r="K173" s="3">
        <v>2851</v>
      </c>
      <c r="L173" s="6">
        <v>192</v>
      </c>
    </row>
    <row r="174" spans="1:12" ht="15" thickBot="1" x14ac:dyDescent="0.4">
      <c r="A174" s="11" t="s">
        <v>160</v>
      </c>
      <c r="B174" s="6">
        <v>24</v>
      </c>
      <c r="C174" s="6"/>
      <c r="D174" s="6">
        <v>2</v>
      </c>
      <c r="E174" s="6"/>
      <c r="F174" s="6">
        <v>6</v>
      </c>
      <c r="G174" s="6">
        <v>16</v>
      </c>
      <c r="H174" s="6"/>
      <c r="I174" s="6">
        <v>0.7</v>
      </c>
      <c r="J174" s="6">
        <v>0.06</v>
      </c>
      <c r="K174" s="6"/>
      <c r="L174" s="6"/>
    </row>
    <row r="175" spans="1:12" ht="44" thickBot="1" x14ac:dyDescent="0.4">
      <c r="A175" s="11" t="s">
        <v>161</v>
      </c>
      <c r="B175" s="6">
        <v>23</v>
      </c>
      <c r="C175" s="6"/>
      <c r="D175" s="6">
        <v>3</v>
      </c>
      <c r="E175" s="6"/>
      <c r="F175" s="6">
        <v>3</v>
      </c>
      <c r="G175" s="6">
        <v>17</v>
      </c>
      <c r="H175" s="6">
        <v>1</v>
      </c>
      <c r="I175" s="6">
        <v>235</v>
      </c>
      <c r="J175" s="6">
        <v>31</v>
      </c>
      <c r="K175" s="6">
        <v>73</v>
      </c>
      <c r="L175" s="6">
        <v>745</v>
      </c>
    </row>
    <row r="176" spans="1:12" ht="15" thickBot="1" x14ac:dyDescent="0.4">
      <c r="A176" s="11" t="s">
        <v>179</v>
      </c>
      <c r="B176" s="6">
        <v>22</v>
      </c>
      <c r="C176" s="6"/>
      <c r="D176" s="6">
        <v>1</v>
      </c>
      <c r="E176" s="6"/>
      <c r="F176" s="6">
        <v>8</v>
      </c>
      <c r="G176" s="6">
        <v>13</v>
      </c>
      <c r="H176" s="6"/>
      <c r="I176" s="6">
        <v>19</v>
      </c>
      <c r="J176" s="6">
        <v>0.9</v>
      </c>
      <c r="K176" s="6">
        <v>714</v>
      </c>
      <c r="L176" s="6">
        <v>615</v>
      </c>
    </row>
    <row r="177" spans="1:12" ht="29.5" thickBot="1" x14ac:dyDescent="0.4">
      <c r="A177" s="11" t="s">
        <v>210</v>
      </c>
      <c r="B177" s="6">
        <v>22</v>
      </c>
      <c r="C177" s="4">
        <v>3</v>
      </c>
      <c r="D177" s="6"/>
      <c r="E177" s="6"/>
      <c r="F177" s="6">
        <v>1</v>
      </c>
      <c r="G177" s="6">
        <v>21</v>
      </c>
      <c r="H177" s="6"/>
      <c r="I177" s="6">
        <v>17</v>
      </c>
      <c r="J177" s="6"/>
      <c r="K177" s="6"/>
      <c r="L177" s="6"/>
    </row>
    <row r="178" spans="1:12" ht="29.5" thickBot="1" x14ac:dyDescent="0.4">
      <c r="A178" s="11" t="s">
        <v>175</v>
      </c>
      <c r="B178" s="6">
        <v>20</v>
      </c>
      <c r="C178" s="6"/>
      <c r="D178" s="6">
        <v>1</v>
      </c>
      <c r="E178" s="6"/>
      <c r="F178" s="6"/>
      <c r="G178" s="6">
        <v>19</v>
      </c>
      <c r="H178" s="6"/>
      <c r="I178" s="6">
        <v>9</v>
      </c>
      <c r="J178" s="6">
        <v>0.4</v>
      </c>
      <c r="K178" s="3">
        <v>4432</v>
      </c>
      <c r="L178" s="3">
        <v>1885</v>
      </c>
    </row>
    <row r="179" spans="1:12" ht="15" thickBot="1" x14ac:dyDescent="0.4">
      <c r="A179" s="11" t="s">
        <v>169</v>
      </c>
      <c r="B179" s="6">
        <v>19</v>
      </c>
      <c r="C179" s="6"/>
      <c r="D179" s="6"/>
      <c r="E179" s="6"/>
      <c r="F179" s="6">
        <v>2</v>
      </c>
      <c r="G179" s="6">
        <v>17</v>
      </c>
      <c r="H179" s="6"/>
      <c r="I179" s="6">
        <v>3</v>
      </c>
      <c r="J179" s="6"/>
      <c r="K179" s="3">
        <v>1349</v>
      </c>
      <c r="L179" s="6">
        <v>185</v>
      </c>
    </row>
    <row r="180" spans="1:12" ht="15" thickBot="1" x14ac:dyDescent="0.4">
      <c r="A180" s="11" t="s">
        <v>187</v>
      </c>
      <c r="B180" s="6">
        <v>18</v>
      </c>
      <c r="C180" s="6"/>
      <c r="D180" s="6">
        <v>2</v>
      </c>
      <c r="E180" s="6"/>
      <c r="F180" s="6">
        <v>2</v>
      </c>
      <c r="G180" s="6">
        <v>14</v>
      </c>
      <c r="H180" s="6">
        <v>1</v>
      </c>
      <c r="I180" s="6">
        <v>45</v>
      </c>
      <c r="J180" s="6">
        <v>5</v>
      </c>
      <c r="K180" s="6">
        <v>651</v>
      </c>
      <c r="L180" s="3">
        <v>1637</v>
      </c>
    </row>
    <row r="181" spans="1:12" ht="15" thickBot="1" x14ac:dyDescent="0.4">
      <c r="A181" s="11" t="s">
        <v>168</v>
      </c>
      <c r="B181" s="6">
        <v>18</v>
      </c>
      <c r="C181" s="4">
        <v>1</v>
      </c>
      <c r="D181" s="6"/>
      <c r="E181" s="6"/>
      <c r="F181" s="6">
        <v>3</v>
      </c>
      <c r="G181" s="6">
        <v>15</v>
      </c>
      <c r="H181" s="6"/>
      <c r="I181" s="6">
        <v>20</v>
      </c>
      <c r="J181" s="6"/>
      <c r="K181" s="6"/>
      <c r="L181" s="6"/>
    </row>
    <row r="182" spans="1:12" ht="44" thickBot="1" x14ac:dyDescent="0.4">
      <c r="A182" s="11" t="s">
        <v>165</v>
      </c>
      <c r="B182" s="6">
        <v>18</v>
      </c>
      <c r="C182" s="6"/>
      <c r="D182" s="6"/>
      <c r="E182" s="6"/>
      <c r="F182" s="6">
        <v>15</v>
      </c>
      <c r="G182" s="6">
        <v>3</v>
      </c>
      <c r="H182" s="6">
        <v>1</v>
      </c>
      <c r="I182" s="6">
        <v>63</v>
      </c>
      <c r="J182" s="6"/>
      <c r="K182" s="3">
        <v>3399</v>
      </c>
      <c r="L182" s="3">
        <v>11906</v>
      </c>
    </row>
    <row r="183" spans="1:12" ht="15" thickBot="1" x14ac:dyDescent="0.4">
      <c r="A183" s="11" t="s">
        <v>188</v>
      </c>
      <c r="B183" s="6">
        <v>17</v>
      </c>
      <c r="C183" s="6"/>
      <c r="D183" s="6">
        <v>2</v>
      </c>
      <c r="E183" s="6"/>
      <c r="F183" s="6">
        <v>3</v>
      </c>
      <c r="G183" s="6">
        <v>12</v>
      </c>
      <c r="H183" s="6">
        <v>1</v>
      </c>
      <c r="I183" s="6">
        <v>0.9</v>
      </c>
      <c r="J183" s="6">
        <v>0.1</v>
      </c>
      <c r="K183" s="6">
        <v>429</v>
      </c>
      <c r="L183" s="6">
        <v>22</v>
      </c>
    </row>
    <row r="184" spans="1:12" ht="15" thickBot="1" x14ac:dyDescent="0.4">
      <c r="A184" s="11" t="s">
        <v>167</v>
      </c>
      <c r="B184" s="6">
        <v>16</v>
      </c>
      <c r="C184" s="6"/>
      <c r="D184" s="6"/>
      <c r="E184" s="6"/>
      <c r="F184" s="6">
        <v>8</v>
      </c>
      <c r="G184" s="6">
        <v>8</v>
      </c>
      <c r="H184" s="6"/>
      <c r="I184" s="6">
        <v>222</v>
      </c>
      <c r="J184" s="6"/>
      <c r="K184" s="6">
        <v>345</v>
      </c>
      <c r="L184" s="3">
        <v>4793</v>
      </c>
    </row>
    <row r="185" spans="1:12" ht="15" thickBot="1" x14ac:dyDescent="0.4">
      <c r="A185" s="11" t="s">
        <v>171</v>
      </c>
      <c r="B185" s="6">
        <v>16</v>
      </c>
      <c r="C185" s="6"/>
      <c r="D185" s="6"/>
      <c r="E185" s="6"/>
      <c r="F185" s="6">
        <v>6</v>
      </c>
      <c r="G185" s="6">
        <v>10</v>
      </c>
      <c r="H185" s="6"/>
      <c r="I185" s="6">
        <v>6</v>
      </c>
      <c r="J185" s="6"/>
      <c r="K185" s="6">
        <v>524</v>
      </c>
      <c r="L185" s="6">
        <v>206</v>
      </c>
    </row>
    <row r="186" spans="1:12" ht="44" thickBot="1" x14ac:dyDescent="0.4">
      <c r="A186" s="11" t="s">
        <v>183</v>
      </c>
      <c r="B186" s="6">
        <v>15</v>
      </c>
      <c r="C186" s="4">
        <v>1</v>
      </c>
      <c r="D186" s="6"/>
      <c r="E186" s="6"/>
      <c r="F186" s="6"/>
      <c r="G186" s="6">
        <v>15</v>
      </c>
      <c r="H186" s="6"/>
      <c r="I186" s="6">
        <v>282</v>
      </c>
      <c r="J186" s="6"/>
      <c r="K186" s="6">
        <v>247</v>
      </c>
      <c r="L186" s="3">
        <v>4643</v>
      </c>
    </row>
    <row r="187" spans="1:12" ht="29.5" thickBot="1" x14ac:dyDescent="0.4">
      <c r="A187" s="11" t="s">
        <v>174</v>
      </c>
      <c r="B187" s="6">
        <v>15</v>
      </c>
      <c r="C187" s="6"/>
      <c r="D187" s="6"/>
      <c r="E187" s="6"/>
      <c r="F187" s="6">
        <v>11</v>
      </c>
      <c r="G187" s="6">
        <v>4</v>
      </c>
      <c r="H187" s="6"/>
      <c r="I187" s="6">
        <v>82</v>
      </c>
      <c r="J187" s="6"/>
      <c r="K187" s="6">
        <v>344</v>
      </c>
      <c r="L187" s="3">
        <v>1873</v>
      </c>
    </row>
    <row r="188" spans="1:12" ht="15" thickBot="1" x14ac:dyDescent="0.4">
      <c r="A188" s="11" t="s">
        <v>173</v>
      </c>
      <c r="B188" s="6">
        <v>14</v>
      </c>
      <c r="C188" s="6"/>
      <c r="D188" s="6">
        <v>1</v>
      </c>
      <c r="E188" s="6"/>
      <c r="F188" s="6">
        <v>11</v>
      </c>
      <c r="G188" s="6">
        <v>2</v>
      </c>
      <c r="H188" s="6"/>
      <c r="I188" s="6">
        <v>85</v>
      </c>
      <c r="J188" s="6">
        <v>6</v>
      </c>
      <c r="K188" s="6">
        <v>286</v>
      </c>
      <c r="L188" s="3">
        <v>1743</v>
      </c>
    </row>
    <row r="189" spans="1:12" ht="15" thickBot="1" x14ac:dyDescent="0.4">
      <c r="A189" s="11" t="s">
        <v>177</v>
      </c>
      <c r="B189" s="6">
        <v>14</v>
      </c>
      <c r="C189" s="6"/>
      <c r="D189" s="6"/>
      <c r="E189" s="6"/>
      <c r="F189" s="6">
        <v>6</v>
      </c>
      <c r="G189" s="6">
        <v>8</v>
      </c>
      <c r="H189" s="6">
        <v>4</v>
      </c>
      <c r="I189" s="6">
        <v>124</v>
      </c>
      <c r="J189" s="6"/>
      <c r="K189" s="6">
        <v>92</v>
      </c>
      <c r="L189" s="6">
        <v>818</v>
      </c>
    </row>
    <row r="190" spans="1:12" ht="15" thickBot="1" x14ac:dyDescent="0.4">
      <c r="A190" s="11" t="s">
        <v>192</v>
      </c>
      <c r="B190" s="6">
        <v>12</v>
      </c>
      <c r="C190" s="6"/>
      <c r="D190" s="6"/>
      <c r="E190" s="6"/>
      <c r="F190" s="6">
        <v>4</v>
      </c>
      <c r="G190" s="6">
        <v>8</v>
      </c>
      <c r="H190" s="6"/>
      <c r="I190" s="6">
        <v>2</v>
      </c>
      <c r="J190" s="6"/>
      <c r="K190" s="6"/>
      <c r="L190" s="6"/>
    </row>
    <row r="191" spans="1:12" ht="58.5" thickBot="1" x14ac:dyDescent="0.4">
      <c r="A191" s="11" t="s">
        <v>178</v>
      </c>
      <c r="B191" s="6">
        <v>12</v>
      </c>
      <c r="C191" s="6"/>
      <c r="D191" s="6"/>
      <c r="E191" s="6"/>
      <c r="F191" s="6">
        <v>1</v>
      </c>
      <c r="G191" s="6">
        <v>11</v>
      </c>
      <c r="H191" s="6"/>
      <c r="I191" s="6">
        <v>108</v>
      </c>
      <c r="J191" s="6"/>
      <c r="K191" s="6">
        <v>87</v>
      </c>
      <c r="L191" s="6">
        <v>784</v>
      </c>
    </row>
    <row r="192" spans="1:12" ht="44" thickBot="1" x14ac:dyDescent="0.4">
      <c r="A192" s="11" t="s">
        <v>191</v>
      </c>
      <c r="B192" s="6">
        <v>11</v>
      </c>
      <c r="C192" s="6"/>
      <c r="D192" s="6">
        <v>1</v>
      </c>
      <c r="E192" s="6"/>
      <c r="F192" s="6"/>
      <c r="G192" s="6">
        <v>10</v>
      </c>
      <c r="H192" s="6"/>
      <c r="I192" s="6">
        <v>284</v>
      </c>
      <c r="J192" s="6">
        <v>26</v>
      </c>
      <c r="K192" s="6">
        <v>83</v>
      </c>
      <c r="L192" s="3">
        <v>2144</v>
      </c>
    </row>
    <row r="193" spans="1:12" ht="29.5" thickBot="1" x14ac:dyDescent="0.4">
      <c r="A193" s="11" t="s">
        <v>200</v>
      </c>
      <c r="B193" s="6">
        <v>11</v>
      </c>
      <c r="C193" s="6"/>
      <c r="D193" s="6"/>
      <c r="E193" s="6"/>
      <c r="F193" s="6">
        <v>3</v>
      </c>
      <c r="G193" s="6">
        <v>8</v>
      </c>
      <c r="H193" s="6"/>
      <c r="I193" s="3">
        <v>3161</v>
      </c>
      <c r="J193" s="6"/>
      <c r="K193" s="6">
        <v>319</v>
      </c>
      <c r="L193" s="3">
        <v>91667</v>
      </c>
    </row>
    <row r="194" spans="1:12" ht="29.5" thickBot="1" x14ac:dyDescent="0.4">
      <c r="A194" s="13" t="s">
        <v>182</v>
      </c>
      <c r="B194" s="8">
        <v>11</v>
      </c>
      <c r="C194" s="8"/>
      <c r="D194" s="8"/>
      <c r="E194" s="8"/>
      <c r="F194" s="8">
        <v>11</v>
      </c>
      <c r="G194" s="8">
        <v>0</v>
      </c>
      <c r="H194" s="8"/>
      <c r="I194" s="8">
        <v>194</v>
      </c>
      <c r="J194" s="8"/>
      <c r="K194" s="9">
        <v>1043</v>
      </c>
      <c r="L194" s="9">
        <v>18372</v>
      </c>
    </row>
    <row r="195" spans="1:12" ht="29.5" thickBot="1" x14ac:dyDescent="0.4">
      <c r="A195" s="11" t="s">
        <v>190</v>
      </c>
      <c r="B195" s="6">
        <v>11</v>
      </c>
      <c r="C195" s="6"/>
      <c r="D195" s="6"/>
      <c r="E195" s="6"/>
      <c r="F195" s="6">
        <v>2</v>
      </c>
      <c r="G195" s="6">
        <v>9</v>
      </c>
      <c r="H195" s="6">
        <v>1</v>
      </c>
      <c r="I195" s="3">
        <v>2204</v>
      </c>
      <c r="J195" s="6"/>
      <c r="K195" s="6">
        <v>36</v>
      </c>
      <c r="L195" s="3">
        <v>7212</v>
      </c>
    </row>
    <row r="196" spans="1:12" ht="29.5" thickBot="1" x14ac:dyDescent="0.4">
      <c r="A196" s="11" t="s">
        <v>184</v>
      </c>
      <c r="B196" s="6">
        <v>11</v>
      </c>
      <c r="C196" s="6"/>
      <c r="D196" s="6"/>
      <c r="E196" s="6"/>
      <c r="F196" s="6">
        <v>5</v>
      </c>
      <c r="G196" s="6">
        <v>6</v>
      </c>
      <c r="H196" s="6"/>
      <c r="I196" s="6">
        <v>112</v>
      </c>
      <c r="J196" s="6"/>
      <c r="K196" s="6"/>
      <c r="L196" s="6"/>
    </row>
    <row r="197" spans="1:12" ht="29.5" thickBot="1" x14ac:dyDescent="0.4">
      <c r="A197" s="11" t="s">
        <v>196</v>
      </c>
      <c r="B197" s="6">
        <v>10</v>
      </c>
      <c r="C197" s="6"/>
      <c r="D197" s="6">
        <v>2</v>
      </c>
      <c r="E197" s="6"/>
      <c r="F197" s="6">
        <v>6</v>
      </c>
      <c r="G197" s="6">
        <v>2</v>
      </c>
      <c r="H197" s="6"/>
      <c r="I197" s="6">
        <v>2</v>
      </c>
      <c r="J197" s="6">
        <v>0.3</v>
      </c>
      <c r="K197" s="6"/>
      <c r="L197" s="6"/>
    </row>
    <row r="198" spans="1:12" ht="15" thickBot="1" x14ac:dyDescent="0.4">
      <c r="A198" s="11" t="s">
        <v>201</v>
      </c>
      <c r="B198" s="6">
        <v>10</v>
      </c>
      <c r="C198" s="6"/>
      <c r="D198" s="6">
        <v>1</v>
      </c>
      <c r="E198" s="6"/>
      <c r="F198" s="6">
        <v>2</v>
      </c>
      <c r="G198" s="6">
        <v>7</v>
      </c>
      <c r="H198" s="6"/>
      <c r="I198" s="6">
        <v>4</v>
      </c>
      <c r="J198" s="6">
        <v>0.4</v>
      </c>
      <c r="K198" s="6">
        <v>316</v>
      </c>
      <c r="L198" s="6">
        <v>131</v>
      </c>
    </row>
    <row r="199" spans="1:12" ht="15" thickBot="1" x14ac:dyDescent="0.4">
      <c r="A199" s="11" t="s">
        <v>185</v>
      </c>
      <c r="B199" s="6">
        <v>10</v>
      </c>
      <c r="C199" s="6"/>
      <c r="D199" s="6">
        <v>1</v>
      </c>
      <c r="E199" s="6"/>
      <c r="F199" s="6">
        <v>6</v>
      </c>
      <c r="G199" s="6">
        <v>3</v>
      </c>
      <c r="H199" s="6"/>
      <c r="I199" s="6">
        <v>17</v>
      </c>
      <c r="J199" s="6">
        <v>2</v>
      </c>
      <c r="K199" s="6"/>
      <c r="L199" s="6"/>
    </row>
    <row r="200" spans="1:12" ht="20.5" thickBot="1" x14ac:dyDescent="0.4">
      <c r="A200" s="12" t="s">
        <v>186</v>
      </c>
      <c r="B200" s="6">
        <v>9</v>
      </c>
      <c r="C200" s="6"/>
      <c r="D200" s="6">
        <v>2</v>
      </c>
      <c r="E200" s="6"/>
      <c r="F200" s="6"/>
      <c r="G200" s="6">
        <v>7</v>
      </c>
      <c r="H200" s="6"/>
      <c r="I200" s="6"/>
      <c r="J200" s="6"/>
      <c r="K200" s="6"/>
      <c r="L200" s="6"/>
    </row>
    <row r="201" spans="1:12" ht="29.5" thickBot="1" x14ac:dyDescent="0.4">
      <c r="A201" s="11" t="s">
        <v>193</v>
      </c>
      <c r="B201" s="6">
        <v>8</v>
      </c>
      <c r="C201" s="6"/>
      <c r="D201" s="6"/>
      <c r="E201" s="6"/>
      <c r="F201" s="6">
        <v>2</v>
      </c>
      <c r="G201" s="6">
        <v>6</v>
      </c>
      <c r="H201" s="6"/>
      <c r="I201" s="3">
        <v>9988</v>
      </c>
      <c r="J201" s="6"/>
      <c r="K201" s="6"/>
      <c r="L201" s="6"/>
    </row>
    <row r="202" spans="1:12" ht="29.5" thickBot="1" x14ac:dyDescent="0.4">
      <c r="A202" s="20" t="s">
        <v>195</v>
      </c>
      <c r="B202" s="19">
        <v>7</v>
      </c>
      <c r="C202" s="19"/>
      <c r="D202" s="19">
        <v>1</v>
      </c>
      <c r="E202" s="19"/>
      <c r="F202" s="19">
        <v>6</v>
      </c>
      <c r="G202" s="19">
        <v>0</v>
      </c>
      <c r="H202" s="19"/>
      <c r="I202" s="19">
        <v>2</v>
      </c>
      <c r="J202" s="19">
        <v>0.2</v>
      </c>
      <c r="K202" s="19">
        <v>913</v>
      </c>
      <c r="L202" s="19">
        <v>196</v>
      </c>
    </row>
    <row r="203" spans="1:12" ht="44" thickBot="1" x14ac:dyDescent="0.4">
      <c r="A203" s="11" t="s">
        <v>209</v>
      </c>
      <c r="B203" s="6">
        <v>7</v>
      </c>
      <c r="C203" s="6"/>
      <c r="D203" s="6"/>
      <c r="E203" s="6"/>
      <c r="F203" s="6"/>
      <c r="G203" s="6">
        <v>7</v>
      </c>
      <c r="H203" s="6"/>
      <c r="I203" s="6">
        <v>0.8</v>
      </c>
      <c r="J203" s="6"/>
      <c r="K203" s="6">
        <v>167</v>
      </c>
      <c r="L203" s="6">
        <v>19</v>
      </c>
    </row>
    <row r="204" spans="1:12" ht="15" thickBot="1" x14ac:dyDescent="0.4">
      <c r="A204" s="11" t="s">
        <v>198</v>
      </c>
      <c r="B204" s="6">
        <v>6</v>
      </c>
      <c r="C204" s="6"/>
      <c r="D204" s="6"/>
      <c r="E204" s="6"/>
      <c r="F204" s="6">
        <v>5</v>
      </c>
      <c r="G204" s="6">
        <v>1</v>
      </c>
      <c r="H204" s="6"/>
      <c r="I204" s="6">
        <v>607</v>
      </c>
      <c r="J204" s="6"/>
      <c r="K204" s="6"/>
      <c r="L204" s="6"/>
    </row>
    <row r="205" spans="1:12" ht="29.5" thickBot="1" x14ac:dyDescent="0.4">
      <c r="A205" s="11" t="s">
        <v>203</v>
      </c>
      <c r="B205" s="6">
        <v>6</v>
      </c>
      <c r="C205" s="6"/>
      <c r="D205" s="6"/>
      <c r="E205" s="6"/>
      <c r="F205" s="6"/>
      <c r="G205" s="6">
        <v>6</v>
      </c>
      <c r="H205" s="6"/>
      <c r="I205" s="6">
        <v>10</v>
      </c>
      <c r="J205" s="6"/>
      <c r="K205" s="6"/>
      <c r="L205" s="6"/>
    </row>
    <row r="206" spans="1:12" ht="44" thickBot="1" x14ac:dyDescent="0.4">
      <c r="A206" s="11" t="s">
        <v>205</v>
      </c>
      <c r="B206" s="6">
        <v>5</v>
      </c>
      <c r="C206" s="4">
        <v>1</v>
      </c>
      <c r="D206" s="6">
        <v>1</v>
      </c>
      <c r="E206" s="6"/>
      <c r="F206" s="6">
        <v>3</v>
      </c>
      <c r="G206" s="6">
        <v>1</v>
      </c>
      <c r="H206" s="6"/>
      <c r="I206" s="6">
        <v>165</v>
      </c>
      <c r="J206" s="6">
        <v>33</v>
      </c>
      <c r="K206" s="6"/>
      <c r="L206" s="6"/>
    </row>
    <row r="207" spans="1:12" ht="15" thickBot="1" x14ac:dyDescent="0.4">
      <c r="A207" s="20" t="s">
        <v>206</v>
      </c>
      <c r="B207" s="19">
        <v>5</v>
      </c>
      <c r="C207" s="19"/>
      <c r="D207" s="19">
        <v>1</v>
      </c>
      <c r="E207" s="19"/>
      <c r="F207" s="19">
        <v>4</v>
      </c>
      <c r="G207" s="19">
        <v>0</v>
      </c>
      <c r="H207" s="19"/>
      <c r="I207" s="19">
        <v>0.4</v>
      </c>
      <c r="J207" s="19">
        <v>0.08</v>
      </c>
      <c r="K207" s="19">
        <v>80</v>
      </c>
      <c r="L207" s="19">
        <v>7</v>
      </c>
    </row>
    <row r="208" spans="1:12" ht="15" thickBot="1" x14ac:dyDescent="0.4">
      <c r="A208" s="11" t="s">
        <v>199</v>
      </c>
      <c r="B208" s="6">
        <v>5</v>
      </c>
      <c r="C208" s="6"/>
      <c r="D208" s="6"/>
      <c r="E208" s="6"/>
      <c r="F208" s="6">
        <v>2</v>
      </c>
      <c r="G208" s="6">
        <v>3</v>
      </c>
      <c r="H208" s="6"/>
      <c r="I208" s="6">
        <v>6</v>
      </c>
      <c r="J208" s="6"/>
      <c r="K208" s="3">
        <v>8107</v>
      </c>
      <c r="L208" s="3">
        <v>10507</v>
      </c>
    </row>
    <row r="209" spans="1:12" ht="58.5" thickBot="1" x14ac:dyDescent="0.4">
      <c r="A209" s="11" t="s">
        <v>208</v>
      </c>
      <c r="B209" s="6">
        <v>5</v>
      </c>
      <c r="C209" s="6"/>
      <c r="D209" s="6"/>
      <c r="E209" s="6"/>
      <c r="F209" s="6"/>
      <c r="G209" s="6">
        <v>5</v>
      </c>
      <c r="H209" s="6"/>
      <c r="I209" s="6">
        <v>191</v>
      </c>
      <c r="J209" s="6"/>
      <c r="K209" s="6">
        <v>110</v>
      </c>
      <c r="L209" s="3">
        <v>4195</v>
      </c>
    </row>
    <row r="210" spans="1:12" ht="58.5" thickBot="1" x14ac:dyDescent="0.4">
      <c r="A210" s="11" t="s">
        <v>202</v>
      </c>
      <c r="B210" s="6">
        <v>4</v>
      </c>
      <c r="C210" s="6"/>
      <c r="D210" s="6"/>
      <c r="E210" s="6"/>
      <c r="F210" s="6"/>
      <c r="G210" s="6">
        <v>4</v>
      </c>
      <c r="H210" s="6"/>
      <c r="I210" s="6">
        <v>18</v>
      </c>
      <c r="J210" s="6"/>
      <c r="K210" s="6">
        <v>19</v>
      </c>
      <c r="L210" s="6">
        <v>87</v>
      </c>
    </row>
    <row r="211" spans="1:12" ht="29.5" thickBot="1" x14ac:dyDescent="0.4">
      <c r="A211" s="11" t="s">
        <v>207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0.4</v>
      </c>
      <c r="J211" s="6"/>
      <c r="K211" s="6"/>
      <c r="L211" s="6"/>
    </row>
    <row r="212" spans="1:12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21" t="s">
        <v>212</v>
      </c>
      <c r="B214" s="22">
        <v>1</v>
      </c>
      <c r="C214" s="22"/>
      <c r="D214" s="22"/>
      <c r="E214" s="22"/>
      <c r="F214" s="22"/>
      <c r="G214" s="22">
        <v>1</v>
      </c>
      <c r="H214" s="22"/>
      <c r="I214" s="22">
        <v>0.03</v>
      </c>
      <c r="J214" s="22"/>
      <c r="K214" s="22"/>
      <c r="L214" s="14"/>
    </row>
  </sheetData>
  <hyperlinks>
    <hyperlink ref="A3" r:id="rId1" display="https://www.worldometers.info/coronavirus/country/us/" xr:uid="{D2D7BC54-4037-4D8B-BE13-96C4AE048B2C}"/>
    <hyperlink ref="A4" r:id="rId2" display="https://www.worldometers.info/coronavirus/country/spain/" xr:uid="{05898DCA-C97F-4875-A39E-AF8FD9086050}"/>
    <hyperlink ref="A5" r:id="rId3" display="https://www.worldometers.info/coronavirus/country/italy/" xr:uid="{73F0812E-88E8-4EF0-8113-2E483A9837FE}"/>
    <hyperlink ref="A6" r:id="rId4" display="https://www.worldometers.info/coronavirus/country/france/" xr:uid="{A190F8BF-2F0D-4C36-A51C-7564469F0F18}"/>
    <hyperlink ref="A7" r:id="rId5" display="https://www.worldometers.info/coronavirus/country/germany/" xr:uid="{CC1465FA-7076-460D-B1FC-823377315D50}"/>
    <hyperlink ref="A8" r:id="rId6" display="https://www.worldometers.info/coronavirus/country/uk/" xr:uid="{31193543-A7ED-4916-8289-186AA2AEC9EC}"/>
    <hyperlink ref="A9" r:id="rId7" display="https://www.worldometers.info/coronavirus/country/turkey/" xr:uid="{EDE564E9-B3DD-4655-9C68-BE8C1D24745A}"/>
    <hyperlink ref="A10" r:id="rId8" display="https://www.worldometers.info/coronavirus/country/china/" xr:uid="{C357A0F1-9D58-419A-9AD9-CBB41CBACD08}"/>
    <hyperlink ref="A11" r:id="rId9" display="https://www.worldometers.info/coronavirus/country/iran/" xr:uid="{80C7D32C-BB3F-461B-9746-AD7D8FF9F63C}"/>
    <hyperlink ref="A12" r:id="rId10" display="https://www.worldometers.info/coronavirus/country/russia/" xr:uid="{AB45C074-D6BF-4AF7-8711-C6685BC03C08}"/>
    <hyperlink ref="A13" r:id="rId11" display="https://www.worldometers.info/coronavirus/country/belgium/" xr:uid="{CED414DD-1A7B-428D-893E-4078362B2325}"/>
    <hyperlink ref="A14" r:id="rId12" display="https://www.worldometers.info/coronavirus/country/brazil/" xr:uid="{70475C53-CC30-47AE-AFC6-5CAF4F5902E0}"/>
    <hyperlink ref="A15" r:id="rId13" display="https://www.worldometers.info/coronavirus/country/canada/" xr:uid="{28E211B5-A6E9-4FE1-ADB4-EC1D3F741001}"/>
    <hyperlink ref="A16" r:id="rId14" display="https://www.worldometers.info/coronavirus/country/netherlands/" xr:uid="{864C12A7-889E-4CA3-948F-4627215B1225}"/>
    <hyperlink ref="A17" r:id="rId15" display="https://www.worldometers.info/coronavirus/country/switzerland/" xr:uid="{33A5BABC-0B0C-45B9-A0C1-77DEEF6FF835}"/>
    <hyperlink ref="A18" r:id="rId16" display="https://www.worldometers.info/coronavirus/country/portugal/" xr:uid="{296C9B7D-8ADA-49A8-B3D3-4D068D073BBC}"/>
    <hyperlink ref="A19" r:id="rId17" display="https://www.worldometers.info/coronavirus/country/india/" xr:uid="{5C07B478-8E37-402B-A156-3B930831311A}"/>
    <hyperlink ref="A20" r:id="rId18" display="https://www.worldometers.info/coronavirus/country/peru/" xr:uid="{0E35CD5A-6518-4FF6-AE91-AE72443472DB}"/>
    <hyperlink ref="A21" r:id="rId19" display="https://www.worldometers.info/coronavirus/country/ireland/" xr:uid="{C11EF97C-464C-4441-A125-3D9E1C6D7161}"/>
    <hyperlink ref="A22" r:id="rId20" display="https://www.worldometers.info/coronavirus/country/austria/" xr:uid="{E32FA086-1B4C-4C8E-AB03-784FCF55757E}"/>
    <hyperlink ref="A23" r:id="rId21" display="https://www.worldometers.info/coronavirus/country/sweden/" xr:uid="{BCC09B5E-CA71-4FDB-B014-F3116B3392ED}"/>
    <hyperlink ref="A24" r:id="rId22" display="https://www.worldometers.info/coronavirus/country/israel/" xr:uid="{F66D3B44-EFA1-4615-BE02-7BDCB60BB6D3}"/>
    <hyperlink ref="A25" r:id="rId23" display="https://www.worldometers.info/coronavirus/country/japan/" xr:uid="{EB933EAD-0522-4BD4-B68F-294C91BCB4DC}"/>
    <hyperlink ref="A26" r:id="rId24" display="https://www.worldometers.info/coronavirus/country/south-korea/" xr:uid="{4E6CE12B-04C7-4158-887E-3D7418FFF75F}"/>
    <hyperlink ref="A27" r:id="rId25" display="https://www.worldometers.info/coronavirus/country/chile/" xr:uid="{345A4155-6F6E-4FDF-957F-FBE98E8CDF22}"/>
    <hyperlink ref="A28" r:id="rId26" display="https://www.worldometers.info/coronavirus/country/ecuador/" xr:uid="{8A5DEE7E-2CC5-48B0-9DBD-5C4E925C43E1}"/>
    <hyperlink ref="A29" r:id="rId27" display="https://www.worldometers.info/coronavirus/country/poland/" xr:uid="{D3592DB7-D16A-49BA-9A6D-55A47A297DBC}"/>
    <hyperlink ref="A30" r:id="rId28" display="https://www.worldometers.info/coronavirus/country/saudi-arabia/" xr:uid="{C2CEF177-1797-4645-9B7F-6FF2BCBA5FD1}"/>
    <hyperlink ref="A31" r:id="rId29" display="https://www.worldometers.info/coronavirus/country/romania/" xr:uid="{AEA33A2E-3763-4280-8C40-8C2C31A387DB}"/>
    <hyperlink ref="A32" r:id="rId30" display="https://www.worldometers.info/coronavirus/country/pakistan/" xr:uid="{93826481-4C3B-42D3-A879-A3CEF76EDE92}"/>
    <hyperlink ref="A33" r:id="rId31" display="https://www.worldometers.info/coronavirus/country/mexico/" xr:uid="{C53DFEA2-E4C1-4BC7-A61C-196644DF93AF}"/>
    <hyperlink ref="A34" r:id="rId32" display="https://www.worldometers.info/coronavirus/country/singapore/" xr:uid="{09D6CDBB-9C37-47BC-9CA1-1718F69E8EB4}"/>
    <hyperlink ref="A35" r:id="rId33" display="https://www.worldometers.info/coronavirus/country/denmark/" xr:uid="{9B84CBEE-C001-4F3F-B28F-0E285F96742F}"/>
    <hyperlink ref="A36" r:id="rId34" display="https://www.worldometers.info/coronavirus/country/norway/" xr:uid="{DEA9C795-3012-439C-8067-F0D66088DCBE}"/>
    <hyperlink ref="A37" r:id="rId35" display="https://www.worldometers.info/coronavirus/country/czech-republic/" xr:uid="{79A01C7B-1177-4BAA-B1DB-DAC6081EABE7}"/>
    <hyperlink ref="A38" r:id="rId36" display="https://www.worldometers.info/coronavirus/country/united-arab-emirates/" xr:uid="{8EA9C16A-4A3F-4CC5-B1BC-75F02F42FFE4}"/>
    <hyperlink ref="A39" r:id="rId37" display="https://www.worldometers.info/coronavirus/country/indonesia/" xr:uid="{693F5183-224E-4B7C-882F-DB4AF5D87E22}"/>
    <hyperlink ref="A40" r:id="rId38" display="https://www.worldometers.info/coronavirus/country/australia/" xr:uid="{26A5666E-340D-44C4-B3EA-1087007EEE53}"/>
    <hyperlink ref="A41" r:id="rId39" display="https://www.worldometers.info/coronavirus/country/philippines/" xr:uid="{E7DC1FF5-6757-4E2D-9298-14414E15289F}"/>
    <hyperlink ref="A42" r:id="rId40" display="https://www.worldometers.info/coronavirus/country/serbia/" xr:uid="{7A98513C-5D49-4F70-8889-509260FF74C7}"/>
    <hyperlink ref="A43" r:id="rId41" display="https://www.worldometers.info/coronavirus/country/ukraine/" xr:uid="{E751326F-8ABC-4075-8796-2BD95C052380}"/>
    <hyperlink ref="A44" r:id="rId42" display="https://www.worldometers.info/coronavirus/country/qatar/" xr:uid="{0371B936-351D-4A98-855E-235F4F471CC8}"/>
    <hyperlink ref="A45" r:id="rId43" display="https://www.worldometers.info/coronavirus/country/malaysia/" xr:uid="{4A40FC8A-DA36-4F77-A53B-DA045DF83A29}"/>
    <hyperlink ref="A46" r:id="rId44" display="https://www.worldometers.info/coronavirus/country/belarus/" xr:uid="{F3EFE6C4-BAEB-4821-8CB7-57A4A92F5402}"/>
    <hyperlink ref="A47" r:id="rId45" display="https://www.worldometers.info/coronavirus/country/dominican-republic/" xr:uid="{0D3BA69C-1D6C-4697-BB07-2DAF0EEA6709}"/>
    <hyperlink ref="A48" r:id="rId46" display="https://www.worldometers.info/coronavirus/country/panama/" xr:uid="{C5ED357B-DB70-4492-A085-9DCD900414E7}"/>
    <hyperlink ref="A49" r:id="rId47" display="https://www.worldometers.info/coronavirus/country/finland/" xr:uid="{79C074E7-5618-48AF-91CB-3ACEA0DD1A45}"/>
    <hyperlink ref="A50" r:id="rId48" display="https://www.worldometers.info/coronavirus/country/colombia/" xr:uid="{6D1DA380-791C-4275-9535-2EF6805D406B}"/>
    <hyperlink ref="A51" r:id="rId49" display="https://www.worldometers.info/coronavirus/country/luxembourg/" xr:uid="{A749D5DB-9781-4140-AC5C-7CEA587F39F0}"/>
    <hyperlink ref="A52" r:id="rId50" display="https://www.worldometers.info/coronavirus/country/south-africa/" xr:uid="{DF5F907C-7BB7-4963-97A5-AFB6563F54E6}"/>
    <hyperlink ref="A53" r:id="rId51" display="https://www.worldometers.info/coronavirus/country/egypt/" xr:uid="{DB8B92A5-5AA9-4EBA-8823-A4E4B43CF035}"/>
    <hyperlink ref="A54" r:id="rId52" display="https://www.worldometers.info/coronavirus/country/bangladesh/" xr:uid="{91ABC0F3-A4D1-4A51-B20C-D9A56AE150C3}"/>
    <hyperlink ref="A55" r:id="rId53" display="https://www.worldometers.info/coronavirus/country/argentina/" xr:uid="{63033CC6-2C87-428B-86AB-D90B87D068D3}"/>
    <hyperlink ref="A56" r:id="rId54" display="https://www.worldometers.info/coronavirus/country/morocco/" xr:uid="{F8EB5892-63A0-45F4-8326-C9F0B5CCDCD0}"/>
    <hyperlink ref="A57" r:id="rId55" display="https://www.worldometers.info/coronavirus/country/thailand/" xr:uid="{000D913F-57FA-4ADA-B2EA-2F3E9E49DC1C}"/>
    <hyperlink ref="A58" r:id="rId56" display="https://www.worldometers.info/coronavirus/country/algeria/" xr:uid="{774BDC14-62FD-4CFA-BBD6-4A4F0C00E360}"/>
    <hyperlink ref="A59" r:id="rId57" display="https://www.worldometers.info/coronavirus/country/moldova/" xr:uid="{B9527508-A3F4-42A5-A3DC-00364CD69DB1}"/>
    <hyperlink ref="A60" r:id="rId58" display="https://www.worldometers.info/coronavirus/country/greece/" xr:uid="{D00A1881-DC9B-4A9A-8B4B-5BA8157D4E09}"/>
    <hyperlink ref="A61" r:id="rId59" display="https://www.worldometers.info/coronavirus/country/hungary/" xr:uid="{153F9DC2-673D-4D9E-98B6-5F130950CF95}"/>
    <hyperlink ref="A62" r:id="rId60" display="https://www.worldometers.info/coronavirus/country/kuwait/" xr:uid="{EFB0174D-3ED1-4B16-B45D-EB1428A68690}"/>
    <hyperlink ref="A63" r:id="rId61" display="https://www.worldometers.info/coronavirus/country/bahrain/" xr:uid="{666B662E-1912-48FF-B929-570B70E82F4B}"/>
    <hyperlink ref="A64" r:id="rId62" display="https://www.worldometers.info/coronavirus/country/croatia/" xr:uid="{69D0C479-3D84-48FA-B1D8-355C8F8FD015}"/>
    <hyperlink ref="A65" r:id="rId63" display="https://www.worldometers.info/coronavirus/country/iceland/" xr:uid="{F11D2598-34D4-4A37-93D9-9EE3D9D90947}"/>
    <hyperlink ref="A66" r:id="rId64" display="https://www.worldometers.info/coronavirus/country/kazakhstan/" xr:uid="{4BBBC4E0-567B-4D16-849E-EDFDEB048C91}"/>
    <hyperlink ref="A67" r:id="rId65" display="https://www.worldometers.info/coronavirus/country/uzbekistan/" xr:uid="{AB4B8A6C-E61D-4887-B825-48B20C70EEC0}"/>
    <hyperlink ref="A68" r:id="rId66" display="https://www.worldometers.info/coronavirus/country/iraq/" xr:uid="{75AF6F77-0634-4C6C-A685-765F8506CBE1}"/>
    <hyperlink ref="A69" r:id="rId67" display="https://www.worldometers.info/coronavirus/country/estonia/" xr:uid="{3D02CDE7-6D82-428C-9217-6B20653B0AD5}"/>
    <hyperlink ref="A70" r:id="rId68" display="https://www.worldometers.info/coronavirus/country/new-zealand/" xr:uid="{4F73256C-57FC-48E9-B648-FB9939036029}"/>
    <hyperlink ref="A71" r:id="rId69" display="https://www.worldometers.info/coronavirus/country/oman/" xr:uid="{C06840D9-C32E-42AE-8042-EC8BEEBC646D}"/>
    <hyperlink ref="A72" r:id="rId70" display="https://www.worldometers.info/coronavirus/country/azerbaijan/" xr:uid="{0B129D24-7691-4993-A124-78FFA7360C00}"/>
    <hyperlink ref="A73" r:id="rId71" display="https://www.worldometers.info/coronavirus/country/armenia/" xr:uid="{CADB9391-460C-4F27-9970-FCD663DD5122}"/>
    <hyperlink ref="A74" r:id="rId72" display="https://www.worldometers.info/coronavirus/country/slovenia/" xr:uid="{3B5B1206-647B-43F9-806F-C2955B7A010D}"/>
    <hyperlink ref="A75" r:id="rId73" display="https://www.worldometers.info/coronavirus/country/lithuania/" xr:uid="{6D0EC3E9-067D-47D2-9127-A197540EEF73}"/>
    <hyperlink ref="A76" r:id="rId74" display="https://www.worldometers.info/coronavirus/country/bosnia-and-herzegovina/" xr:uid="{1ED12DC2-8E1D-4E0D-A740-0A3DF18EFC4A}"/>
    <hyperlink ref="A77" r:id="rId75" display="https://www.worldometers.info/coronavirus/country/macedonia/" xr:uid="{B813A449-C298-4972-A482-AA6680FF39AE}"/>
    <hyperlink ref="A78" r:id="rId76" display="https://www.worldometers.info/coronavirus/country/slovakia/" xr:uid="{2BEDA730-C134-4691-BA1B-E624B7442D7C}"/>
    <hyperlink ref="A79" r:id="rId77" display="https://www.worldometers.info/coronavirus/country/ghana/" xr:uid="{0E4EF878-91C3-4217-A540-7BD2D859F68F}"/>
    <hyperlink ref="A80" r:id="rId78" display="https://www.worldometers.info/coronavirus/country/cuba/" xr:uid="{1CC8B6F1-38A5-4094-BEB9-98463CF607DD}"/>
    <hyperlink ref="A81" r:id="rId79" display="https://www.worldometers.info/coronavirus/country/china-hong-kong-sar/" xr:uid="{C995ABE2-E6A1-41B9-81B4-3D5773A03FEE}"/>
    <hyperlink ref="A82" r:id="rId80" display="https://www.worldometers.info/coronavirus/country/cameroon/" xr:uid="{C56B97A1-0386-4E42-8958-2B59391B92A8}"/>
    <hyperlink ref="A83" r:id="rId81" display="https://www.worldometers.info/coronavirus/country/afghanistan/" xr:uid="{F1F782F5-1D69-4680-9E3F-B3D315676AB7}"/>
    <hyperlink ref="A84" r:id="rId82" display="https://www.worldometers.info/coronavirus/country/bulgaria/" xr:uid="{4BE9702F-AB78-42C3-B3AB-652A364C02F1}"/>
    <hyperlink ref="A85" r:id="rId83" display="https://www.worldometers.info/coronavirus/country/tunisia/" xr:uid="{50217EF0-0EC7-4AF5-8157-B7D4B56CBCC4}"/>
    <hyperlink ref="A86" r:id="rId84" display="https://www.worldometers.info/coronavirus/country/cote-d-ivoire/" xr:uid="{333ED28F-1C16-4153-BA15-DA86CDDE8B33}"/>
    <hyperlink ref="A87" r:id="rId85" display="https://www.worldometers.info/coronavirus/country/djibouti/" xr:uid="{9509DD1A-3252-4FDA-822A-1A48EE6588DD}"/>
    <hyperlink ref="A88" r:id="rId86" display="https://www.worldometers.info/coronavirus/country/cyprus/" xr:uid="{959EC8B9-B78E-41D4-8883-005046F6F6E9}"/>
    <hyperlink ref="A89" r:id="rId87" display="https://www.worldometers.info/coronavirus/country/latvia/" xr:uid="{280AFC14-E1AA-4DA6-B793-097A5F2C6796}"/>
    <hyperlink ref="A90" r:id="rId88" display="https://www.worldometers.info/coronavirus/country/andorra/" xr:uid="{020E0AFA-21DF-4BD5-8D6F-E786E25DA0F2}"/>
    <hyperlink ref="A92" r:id="rId89" display="https://www.worldometers.info/coronavirus/country/lebanon/" xr:uid="{694863AD-0F12-462D-AD6A-FCFEED879E43}"/>
    <hyperlink ref="A93" r:id="rId90" display="https://www.worldometers.info/coronavirus/country/costa-rica/" xr:uid="{47083855-06A1-4EF1-ABB2-84EAE3DB8531}"/>
    <hyperlink ref="A94" r:id="rId91" display="https://www.worldometers.info/coronavirus/country/niger/" xr:uid="{C70072A7-416F-4E64-B216-056C80AFFD36}"/>
    <hyperlink ref="A95" r:id="rId92" display="https://www.worldometers.info/coronavirus/country/nigeria/" xr:uid="{B3C19A65-3047-4BB6-BFFA-872CD15E34CC}"/>
    <hyperlink ref="A96" r:id="rId93" display="https://www.worldometers.info/coronavirus/country/albania/" xr:uid="{1D8740C5-EA53-4F2B-AAB0-5B9636DFFA49}"/>
    <hyperlink ref="A97" r:id="rId94" display="https://www.worldometers.info/coronavirus/country/guinea/" xr:uid="{FB0BC9B8-BBE7-4E7B-85AA-B48DC64DA567}"/>
    <hyperlink ref="A98" r:id="rId95" display="https://www.worldometers.info/coronavirus/country/burkina-faso/" xr:uid="{BCD16FAB-0FB5-4B6B-824E-2EA8A152F7A0}"/>
    <hyperlink ref="A99" r:id="rId96" display="https://www.worldometers.info/coronavirus/country/kyrgyzstan/" xr:uid="{BF520FAB-125F-46F8-8B7A-DA4A14E824E7}"/>
    <hyperlink ref="A100" r:id="rId97" display="https://www.worldometers.info/coronavirus/country/bolivia/" xr:uid="{7E18F93D-604C-42E6-B4ED-6944EA2FDAF6}"/>
    <hyperlink ref="A101" r:id="rId98" display="https://www.worldometers.info/coronavirus/country/uruguay/" xr:uid="{4206B023-266B-41B0-B27D-F1BA9824B758}"/>
    <hyperlink ref="A102" r:id="rId99" display="https://www.worldometers.info/coronavirus/country/channel-islands/" xr:uid="{32A920EA-0577-4468-934F-0D79C1086902}"/>
    <hyperlink ref="A103" r:id="rId100" display="https://www.worldometers.info/coronavirus/country/honduras/" xr:uid="{721D50CA-0F9B-4A2A-8204-E5A9E3586F61}"/>
    <hyperlink ref="A104" r:id="rId101" display="https://www.worldometers.info/coronavirus/country/san-marino/" xr:uid="{0C3B5855-D68C-4766-98CA-4038FB7FB0D1}"/>
    <hyperlink ref="A105" r:id="rId102" display="https://www.worldometers.info/coronavirus/country/state-of-palestine/" xr:uid="{098935A6-C380-4307-8819-0F9B60739ED8}"/>
    <hyperlink ref="A106" r:id="rId103" display="https://www.worldometers.info/coronavirus/country/malta/" xr:uid="{C32724DC-069C-4F58-AF6F-9AE91241BE46}"/>
    <hyperlink ref="A107" r:id="rId104" display="https://www.worldometers.info/coronavirus/country/taiwan/" xr:uid="{23D3CE0A-15F8-4247-82EC-D90A6323E9C1}"/>
    <hyperlink ref="A108" r:id="rId105" display="https://www.worldometers.info/coronavirus/country/jordan/" xr:uid="{D697B516-9AAC-4379-A06D-EBAA08457F56}"/>
    <hyperlink ref="A109" r:id="rId106" display="https://www.worldometers.info/coronavirus/country/reunion/" xr:uid="{24334B27-CEBD-449C-97C5-B1A1C4237878}"/>
    <hyperlink ref="A110" r:id="rId107" display="https://www.worldometers.info/coronavirus/country/georgia/" xr:uid="{A24EDC4A-0196-489A-91ED-C4946C6420FA}"/>
    <hyperlink ref="A111" r:id="rId108" display="https://www.worldometers.info/coronavirus/country/senegal/" xr:uid="{CBB19553-D9CC-4425-98F8-D7C47D61F813}"/>
    <hyperlink ref="A112" r:id="rId109" display="https://www.worldometers.info/coronavirus/country/mauritius/" xr:uid="{10EBC0C7-A6DF-4B45-96C5-944AAA925591}"/>
    <hyperlink ref="A113" r:id="rId110" display="https://www.worldometers.info/coronavirus/country/democratic-republic-of-the-congo/" xr:uid="{47403CF8-3D24-43A8-BCF0-7FAE800D733B}"/>
    <hyperlink ref="A114" r:id="rId111" display="https://www.worldometers.info/coronavirus/country/montenegro/" xr:uid="{C583853C-9D39-455F-A4B1-774BA748D405}"/>
    <hyperlink ref="A115" r:id="rId112" display="https://www.worldometers.info/coronavirus/country/isle-of-man/" xr:uid="{14C07A37-9012-4419-ABC3-7C14F8E02472}"/>
    <hyperlink ref="A116" r:id="rId113" display="https://www.worldometers.info/coronavirus/country/sri-lanka/" xr:uid="{919768D2-4597-467C-8E66-75C9AAA74FC6}"/>
    <hyperlink ref="A117" r:id="rId114" display="https://www.worldometers.info/coronavirus/country/guatemala/" xr:uid="{1773653A-55E7-4410-823E-604A2BD2D368}"/>
    <hyperlink ref="A118" r:id="rId115" display="https://www.worldometers.info/coronavirus/country/mayotte/" xr:uid="{2235A2A9-9E42-4EC7-90EB-D1DE02458ACE}"/>
    <hyperlink ref="A119" r:id="rId116" display="https://www.worldometers.info/coronavirus/country/kenya/" xr:uid="{1F908AD3-B778-4983-8B9A-A98352A769B5}"/>
    <hyperlink ref="A120" r:id="rId117" display="https://www.worldometers.info/coronavirus/country/viet-nam/" xr:uid="{7737DAD8-31D9-4D36-A17D-DF9A85F24246}"/>
    <hyperlink ref="A121" r:id="rId118" display="https://www.worldometers.info/coronavirus/country/venezuela/" xr:uid="{0B41DAD1-40C1-4252-99DC-3AAA32BF6717}"/>
    <hyperlink ref="A122" r:id="rId119" display="https://www.worldometers.info/coronavirus/country/mali/" xr:uid="{B681D8DD-26A1-4330-AE73-0430D587EE03}"/>
    <hyperlink ref="A123" r:id="rId120" display="https://www.worldometers.info/coronavirus/country/el-salvador/" xr:uid="{9CCDB7B6-A2DF-4A57-BB1D-1D8A709C4BC8}"/>
    <hyperlink ref="A124" r:id="rId121" display="https://www.worldometers.info/coronavirus/country/paraguay/" xr:uid="{746869C4-450F-485A-BE75-BD71BBBC762A}"/>
    <hyperlink ref="A125" r:id="rId122" display="https://www.worldometers.info/coronavirus/country/jamaica/" xr:uid="{24114EA3-9A02-4481-A68B-99E88E9CBA2C}"/>
    <hyperlink ref="A126" r:id="rId123" display="https://www.worldometers.info/coronavirus/country/faeroe-islands/" xr:uid="{17EF6133-4A5A-4047-BC86-154FC36EF199}"/>
    <hyperlink ref="A127" r:id="rId124" display="https://www.worldometers.info/coronavirus/country/tanzania/" xr:uid="{CE4A476C-A6D9-4AD2-BFC2-D0786E73494E}"/>
    <hyperlink ref="A128" r:id="rId125" display="https://www.worldometers.info/coronavirus/country/somalia/" xr:uid="{2A26F019-375B-41F6-AF00-5DB3D3276ACF}"/>
    <hyperlink ref="A129" r:id="rId126" display="https://www.worldometers.info/coronavirus/country/martinique/" xr:uid="{EEC72353-AAD4-408B-A6A0-A378CB644E49}"/>
    <hyperlink ref="A130" r:id="rId127" display="https://www.worldometers.info/coronavirus/country/guadeloupe/" xr:uid="{F3EBA3B5-80C2-44E8-98ED-450E2A616BA1}"/>
    <hyperlink ref="A131" r:id="rId128" display="https://www.worldometers.info/coronavirus/country/rwanda/" xr:uid="{82DB7E23-AFF4-4C22-BFF6-859FFFA3A068}"/>
    <hyperlink ref="A132" r:id="rId129" display="https://www.worldometers.info/coronavirus/country/congo/" xr:uid="{4AADFEB7-C6E9-435A-B47B-C921E69C3022}"/>
    <hyperlink ref="A133" r:id="rId130" display="https://www.worldometers.info/coronavirus/country/brunei-darussalam/" xr:uid="{B8C2B958-A037-4E27-8AAB-5F0A651976F6}"/>
    <hyperlink ref="A134" r:id="rId131" display="https://www.worldometers.info/coronavirus/country/gibraltar/" xr:uid="{84345383-566A-495C-A5A4-A24ACC50BC24}"/>
    <hyperlink ref="A135" r:id="rId132" display="https://www.worldometers.info/coronavirus/country/cambodia/" xr:uid="{C1E261EE-C0FC-4D97-B62C-AE8A48CAA775}"/>
    <hyperlink ref="A136" r:id="rId133" display="https://www.worldometers.info/coronavirus/country/madagascar/" xr:uid="{B8E0AF69-F06A-4E0E-8337-AE5043EF464D}"/>
    <hyperlink ref="A137" r:id="rId134" display="https://www.worldometers.info/coronavirus/country/trinidad-and-tobago/" xr:uid="{CF18664A-AC87-4A9F-BECE-F6C09405E7B3}"/>
    <hyperlink ref="A138" r:id="rId135" display="https://www.worldometers.info/coronavirus/country/myanmar/" xr:uid="{134C3055-546A-40B6-88C2-12ECA019FD5E}"/>
    <hyperlink ref="A139" r:id="rId136" display="https://www.worldometers.info/coronavirus/country/gabon/" xr:uid="{15052681-FC59-451B-9425-751898596D18}"/>
    <hyperlink ref="A140" r:id="rId137" display="https://www.worldometers.info/coronavirus/country/ethiopia/" xr:uid="{F6D523FD-3106-41F9-93A3-F37B4D28B3FE}"/>
    <hyperlink ref="A141" r:id="rId138" display="https://www.worldometers.info/coronavirus/country/aruba/" xr:uid="{B10440D9-9912-4380-8BF1-7AD99C8A0284}"/>
    <hyperlink ref="A142" r:id="rId139" display="https://www.worldometers.info/coronavirus/country/french-guiana/" xr:uid="{4EB60E3D-2318-4407-BA18-954CFF8E0622}"/>
    <hyperlink ref="A143" r:id="rId140" display="https://www.worldometers.info/coronavirus/country/monaco/" xr:uid="{60ACB576-BF7C-49BF-9CB2-2E29223D261F}"/>
    <hyperlink ref="A144" r:id="rId141" display="https://www.worldometers.info/coronavirus/country/sudan/" xr:uid="{1A081A49-FDCB-4757-8AB3-91E31F0BA7BD}"/>
    <hyperlink ref="A145" r:id="rId142" display="https://www.worldometers.info/coronavirus/country/liberia/" xr:uid="{0276FF62-1175-4D8E-90C5-20CB2C434921}"/>
    <hyperlink ref="A146" r:id="rId143" display="https://www.worldometers.info/coronavirus/country/bermuda/" xr:uid="{82638CB3-E3EA-40AE-9B42-17AF497AFE20}"/>
    <hyperlink ref="A147" r:id="rId144" display="https://www.worldometers.info/coronavirus/country/togo/" xr:uid="{897D83E4-5DB9-43E2-A4EB-CBAE2182BE79}"/>
    <hyperlink ref="A148" r:id="rId145" display="https://www.worldometers.info/coronavirus/country/liechtenstein/" xr:uid="{3B668CE7-8F35-4BD2-9ED1-8B5129562A04}"/>
    <hyperlink ref="A149" r:id="rId146" display="https://www.worldometers.info/coronavirus/country/equatorial-guinea/" xr:uid="{C0F4EC4F-BE82-497A-A7CB-CFB72C8F9357}"/>
    <hyperlink ref="A150" r:id="rId147" display="https://www.worldometers.info/coronavirus/country/barbados/" xr:uid="{3C7BED4B-D799-4B22-A8C6-EB1F4F4FBCC9}"/>
    <hyperlink ref="A151" r:id="rId148" display="https://www.worldometers.info/coronavirus/country/sint-maarten/" xr:uid="{18F65437-8359-4F45-8C0A-44E0359E4142}"/>
    <hyperlink ref="A152" r:id="rId149" display="https://www.worldometers.info/coronavirus/country/guyana/" xr:uid="{C58ED50B-249F-435A-A15B-3D06A6A103DB}"/>
    <hyperlink ref="A153" r:id="rId150" display="https://www.worldometers.info/coronavirus/country/zambia/" xr:uid="{2682075C-62E0-4FF6-A3FA-742EC2C402FD}"/>
    <hyperlink ref="A154" r:id="rId151" display="https://www.worldometers.info/coronavirus/country/cabo-verde/" xr:uid="{0C3F7D89-B0C9-4C4F-B830-35261CA08DB8}"/>
    <hyperlink ref="A155" r:id="rId152" display="https://www.worldometers.info/coronavirus/country/cayman-islands/" xr:uid="{2DC3DD84-84FD-4921-99BE-1BE3BA72C7F3}"/>
    <hyperlink ref="A156" r:id="rId153" display="https://www.worldometers.info/coronavirus/country/bahamas/" xr:uid="{83D39B19-C74B-41ED-8222-8171764E2D3B}"/>
    <hyperlink ref="A157" r:id="rId154" display="https://www.worldometers.info/coronavirus/country/french-polynesia/" xr:uid="{C74991EA-390D-4B72-9CEB-82A6CAE3BCBF}"/>
    <hyperlink ref="A158" r:id="rId155" display="https://www.worldometers.info/coronavirus/country/uganda/" xr:uid="{F6BF6ACB-C337-4FFC-8A8E-15276F6A2F9F}"/>
    <hyperlink ref="A159" r:id="rId156" display="https://www.worldometers.info/coronavirus/country/maldives/" xr:uid="{AFBC9D09-8585-4990-B218-089F0DECAF61}"/>
    <hyperlink ref="A160" r:id="rId157" display="https://www.worldometers.info/coronavirus/country/libya/" xr:uid="{CCFBA7E6-5472-4E4C-B4EF-FD8AD19E3D6D}"/>
    <hyperlink ref="A161" r:id="rId158" display="https://www.worldometers.info/coronavirus/country/guinea-bissau/" xr:uid="{A12DAE31-A1F9-461F-8245-2E1B2D6EA9EE}"/>
    <hyperlink ref="A162" r:id="rId159" display="https://www.worldometers.info/coronavirus/country/haiti/" xr:uid="{672A6114-C708-45A6-9B0E-F5C72AFCCB9B}"/>
    <hyperlink ref="A163" r:id="rId160" display="https://www.worldometers.info/coronavirus/country/china-macao-sar/" xr:uid="{DC9F20A4-0D8A-4B24-9033-C4480D292B54}"/>
    <hyperlink ref="A164" r:id="rId161" display="https://www.worldometers.info/coronavirus/country/syria/" xr:uid="{30143EA8-93D9-451B-838A-4993F69D3624}"/>
    <hyperlink ref="A165" r:id="rId162" display="https://www.worldometers.info/coronavirus/country/eritrea/" xr:uid="{D6F34074-1D3B-4697-A0B6-A8FF6C6B82FA}"/>
    <hyperlink ref="A166" r:id="rId163" display="https://www.worldometers.info/coronavirus/country/mozambique/" xr:uid="{3BF8DE7B-797D-405D-8144-149359D1697B}"/>
    <hyperlink ref="A167" r:id="rId164" display="https://www.worldometers.info/coronavirus/country/saint-martin/" xr:uid="{63D84C13-0415-4520-8454-05F704F51311}"/>
    <hyperlink ref="A168" r:id="rId165" display="https://www.worldometers.info/coronavirus/country/benin/" xr:uid="{63442F29-2A6F-4EAA-BCDD-E35A0B2EAEE6}"/>
    <hyperlink ref="A169" r:id="rId166" display="https://www.worldometers.info/coronavirus/country/sierra-leone/" xr:uid="{A8BE25D0-769B-461C-8B66-B463001D62FB}"/>
    <hyperlink ref="A170" r:id="rId167" display="https://www.worldometers.info/coronavirus/country/chad/" xr:uid="{2924A6D3-3DB4-4C88-AA5F-C7240BD3526F}"/>
    <hyperlink ref="A171" r:id="rId168" display="https://www.worldometers.info/coronavirus/country/mongolia/" xr:uid="{3ADF1635-2B99-4EAF-9558-3A367BF5E099}"/>
    <hyperlink ref="A172" r:id="rId169" display="https://www.worldometers.info/coronavirus/country/nepal/" xr:uid="{33F8BA35-52D0-4049-8710-33D627075541}"/>
    <hyperlink ref="A173" r:id="rId170" display="https://www.worldometers.info/coronavirus/country/zimbabwe/" xr:uid="{2196D7D6-A077-4B10-98CD-56E04AD1337C}"/>
    <hyperlink ref="A174" r:id="rId171" display="https://www.worldometers.info/coronavirus/country/angola/" xr:uid="{6E2E7DFE-763B-449F-9BD5-D7A4C86DD71B}"/>
    <hyperlink ref="A175" r:id="rId172" display="https://www.worldometers.info/coronavirus/country/antigua-and-barbuda/" xr:uid="{83A9490B-F26B-446C-AC3E-6C38DBA508AA}"/>
    <hyperlink ref="A176" r:id="rId173" display="https://www.worldometers.info/coronavirus/country/swaziland/" xr:uid="{900731EA-C164-43B1-863B-EF4776E70639}"/>
    <hyperlink ref="A177" r:id="rId174" display="https://www.worldometers.info/coronavirus/country/timor-leste/" xr:uid="{6B5348EA-DA01-4F44-8F26-0D57AD334FFA}"/>
    <hyperlink ref="A178" r:id="rId175" display="https://www.worldometers.info/coronavirus/country/botswana/" xr:uid="{B24A2A4F-10D1-41A6-A287-B6FB8B5496A8}"/>
    <hyperlink ref="A179" r:id="rId176" display="https://www.worldometers.info/coronavirus/country/laos/" xr:uid="{77A98E20-9837-48A4-882D-F05B8B12C32F}"/>
    <hyperlink ref="A180" r:id="rId177" display="https://www.worldometers.info/coronavirus/country/belize/" xr:uid="{40F664A9-8FB5-4606-843B-DFA47D5A8262}"/>
    <hyperlink ref="A181" r:id="rId178" display="https://www.worldometers.info/coronavirus/country/fiji/" xr:uid="{F7C20D8C-F362-4C27-833E-E493FF8D3665}"/>
    <hyperlink ref="A182" r:id="rId179" display="https://www.worldometers.info/coronavirus/country/new-caledonia/" xr:uid="{1739DC17-C83D-4041-A920-6E2B54C3D806}"/>
    <hyperlink ref="A183" r:id="rId180" display="https://www.worldometers.info/coronavirus/country/malawi/" xr:uid="{19558919-FE3D-407E-95D3-A314FD415A17}"/>
    <hyperlink ref="A184" r:id="rId181" display="https://www.worldometers.info/coronavirus/country/dominica/" xr:uid="{E1A1508E-33B7-49C0-BF47-E5C07DB16C87}"/>
    <hyperlink ref="A185" r:id="rId182" display="https://www.worldometers.info/coronavirus/country/namibia/" xr:uid="{EF0AF1E2-70D0-4612-A072-FE87DA89AA95}"/>
    <hyperlink ref="A186" r:id="rId183" display="https://www.worldometers.info/coronavirus/country/saint-kitts-and-nevis/" xr:uid="{5867BEEF-6158-4B95-9510-36482C003993}"/>
    <hyperlink ref="A187" r:id="rId184" display="https://www.worldometers.info/coronavirus/country/saint-lucia/" xr:uid="{90BAD734-3B4B-4CD4-8E30-A989FEB4FF42}"/>
    <hyperlink ref="A188" r:id="rId185" display="https://www.worldometers.info/coronavirus/country/curacao/" xr:uid="{4945C333-3EBF-4CBD-AEF1-2164E422662D}"/>
    <hyperlink ref="A189" r:id="rId186" display="https://www.worldometers.info/coronavirus/country/grenada/" xr:uid="{64B30372-3FC0-46C3-B3E4-2459FB489295}"/>
    <hyperlink ref="A190" r:id="rId187" display="https://www.worldometers.info/coronavirus/country/central-african-republic/" xr:uid="{56B33664-9090-4046-BB44-5BA20CD8990F}"/>
    <hyperlink ref="A191" r:id="rId188" display="https://www.worldometers.info/coronavirus/country/saint-vincent-and-the-grenadines/" xr:uid="{5319BA46-ACA6-4E4B-A725-89EA7A16EAB3}"/>
    <hyperlink ref="A192" r:id="rId189" display="https://www.worldometers.info/coronavirus/country/turks-and-caicos-islands/" xr:uid="{481D8D72-F660-4950-91E1-AD9A026B3CD8}"/>
    <hyperlink ref="A193" r:id="rId190" display="https://www.worldometers.info/coronavirus/country/falkland-islands-malvinas/" xr:uid="{BDA59E13-A823-430D-AB17-C299FFEE6BC9}"/>
    <hyperlink ref="A194" r:id="rId191" display="https://www.worldometers.info/coronavirus/country/greenland/" xr:uid="{7C764FD3-9802-4AB6-8E6D-03EC6F079306}"/>
    <hyperlink ref="A195" r:id="rId192" display="https://www.worldometers.info/coronavirus/country/montserrat/" xr:uid="{B15F2DC1-4599-4D12-AA74-841B12A22408}"/>
    <hyperlink ref="A196" r:id="rId193" display="https://www.worldometers.info/coronavirus/country/seychelles/" xr:uid="{02330145-CB43-47C3-A372-F04AC410F26D}"/>
    <hyperlink ref="A197" r:id="rId194" display="https://www.worldometers.info/coronavirus/country/nicaragua/" xr:uid="{4FBA4292-8418-4402-909A-BD13D4FFF3D4}"/>
    <hyperlink ref="A198" r:id="rId195" display="https://www.worldometers.info/coronavirus/country/gambia/" xr:uid="{31EEBA02-7E66-4278-8919-3285221C8283}"/>
    <hyperlink ref="A199" r:id="rId196" display="https://www.worldometers.info/coronavirus/country/suriname/" xr:uid="{05B80EA0-8758-4FC5-936B-C2A72D723579}"/>
    <hyperlink ref="A201" r:id="rId197" display="https://www.worldometers.info/coronavirus/country/holy-see/" xr:uid="{429671ED-AE93-4000-AF08-8F7C7FE4A21C}"/>
    <hyperlink ref="A202" r:id="rId198" display="https://www.worldometers.info/coronavirus/country/mauritania/" xr:uid="{FC317DE3-FB0C-41C2-AB87-D494C015C464}"/>
    <hyperlink ref="A203" r:id="rId199" display="https://www.worldometers.info/coronavirus/country/papua-new-guinea/" xr:uid="{FE13D0C6-98A1-4199-8F8F-EAFB9CDF3F03}"/>
    <hyperlink ref="A204" r:id="rId200" display="https://www.worldometers.info/coronavirus/country/saint-barthelemy/" xr:uid="{9AAD8548-B8EF-4066-AE51-27C7D1267A47}"/>
    <hyperlink ref="A205" r:id="rId201" display="https://www.worldometers.info/coronavirus/country/western-sahara/" xr:uid="{E69AF8D7-74AC-4183-B846-A40B57BECBC3}"/>
    <hyperlink ref="A206" r:id="rId202" display="https://www.worldometers.info/coronavirus/country/british-virgin-islands/" xr:uid="{AA7D5CC8-BEA8-4377-88C2-E97D376865A1}"/>
    <hyperlink ref="A207" r:id="rId203" display="https://www.worldometers.info/coronavirus/country/burundi/" xr:uid="{25127C4C-A224-464F-BDE5-940812EBFDEF}"/>
    <hyperlink ref="A208" r:id="rId204" display="https://www.worldometers.info/coronavirus/country/bhutan/" xr:uid="{D05DEBF7-3FD6-4ABF-AF8D-798DE1628A1F}"/>
    <hyperlink ref="A209" r:id="rId205" display="https://www.worldometers.info/coronavirus/country/caribbean-netherlands/" xr:uid="{CE628D56-BD48-4DFC-95C0-9B28187767BB}"/>
    <hyperlink ref="A210" r:id="rId206" display="https://www.worldometers.info/coronavirus/country/sao-tome-and-principe/" xr:uid="{B3382898-07E0-4C7C-8C15-DB45A7CAD6A2}"/>
    <hyperlink ref="A211" r:id="rId207" display="https://www.worldometers.info/coronavirus/country/south-sudan/" xr:uid="{AF8B1966-6C32-4E16-8970-0324B7846409}"/>
    <hyperlink ref="A212" r:id="rId208" display="https://www.worldometers.info/coronavirus/country/anguilla/" xr:uid="{DA41E901-A5DA-4915-96B3-FEB8DA57FD8C}"/>
    <hyperlink ref="A213" r:id="rId209" display="https://www.worldometers.info/coronavirus/country/saint-pierre-and-miquelon/" xr:uid="{5C834AB8-4C21-45A9-99A6-74A1EA40239E}"/>
    <hyperlink ref="A214" r:id="rId210" display="https://www.worldometers.info/coronavirus/country/yemen/" xr:uid="{C5291E14-5F51-413C-B97D-9E2CA00F92C3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9" sqref="Q9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</row>
    <row r="2" spans="1:14" ht="15" thickBot="1" x14ac:dyDescent="0.4">
      <c r="A2" s="23" t="s">
        <v>101</v>
      </c>
      <c r="B2" s="24">
        <v>461</v>
      </c>
      <c r="C2" s="24"/>
      <c r="D2" s="24">
        <v>39</v>
      </c>
      <c r="E2" s="24"/>
      <c r="F2" s="24">
        <v>60</v>
      </c>
      <c r="G2" s="24">
        <v>362</v>
      </c>
      <c r="H2" s="24">
        <v>4</v>
      </c>
      <c r="I2" s="25">
        <v>13586</v>
      </c>
      <c r="J2" s="25">
        <v>1149</v>
      </c>
      <c r="K2" s="25">
        <v>1711</v>
      </c>
      <c r="L2" s="25">
        <v>50426</v>
      </c>
      <c r="M2" s="26"/>
      <c r="N2" s="27">
        <f>IFERROR(B2/K2,0)</f>
        <v>0.26943308007013445</v>
      </c>
    </row>
    <row r="3" spans="1:14" ht="15" thickBot="1" x14ac:dyDescent="0.4">
      <c r="A3" s="23" t="s">
        <v>10</v>
      </c>
      <c r="B3" s="25">
        <v>39983</v>
      </c>
      <c r="C3" s="28">
        <v>1487</v>
      </c>
      <c r="D3" s="25">
        <v>5828</v>
      </c>
      <c r="E3" s="29">
        <v>145</v>
      </c>
      <c r="F3" s="25">
        <v>8895</v>
      </c>
      <c r="G3" s="25">
        <v>25260</v>
      </c>
      <c r="H3" s="25">
        <v>1071</v>
      </c>
      <c r="I3" s="25">
        <v>3450</v>
      </c>
      <c r="J3" s="24">
        <v>503</v>
      </c>
      <c r="K3" s="25">
        <v>153778</v>
      </c>
      <c r="L3" s="25">
        <v>13269</v>
      </c>
      <c r="M3" s="26"/>
      <c r="N3" s="27">
        <f>IFERROR(B3/K3,0)</f>
        <v>0.26000468207415883</v>
      </c>
    </row>
    <row r="4" spans="1:14" ht="15" thickBot="1" x14ac:dyDescent="0.4">
      <c r="A4" s="23" t="s">
        <v>82</v>
      </c>
      <c r="B4" s="24">
        <v>713</v>
      </c>
      <c r="C4" s="24"/>
      <c r="D4" s="24">
        <v>36</v>
      </c>
      <c r="E4" s="24"/>
      <c r="F4" s="24">
        <v>235</v>
      </c>
      <c r="G4" s="24">
        <v>442</v>
      </c>
      <c r="H4" s="24">
        <v>17</v>
      </c>
      <c r="I4" s="25">
        <v>9228</v>
      </c>
      <c r="J4" s="24">
        <v>466</v>
      </c>
      <c r="K4" s="25">
        <v>1673</v>
      </c>
      <c r="L4" s="25">
        <v>21653</v>
      </c>
      <c r="M4" s="26"/>
      <c r="N4" s="27">
        <f>IFERROR(B4/K4,0)</f>
        <v>0.42618051404662283</v>
      </c>
    </row>
    <row r="5" spans="1:14" ht="15" thickBot="1" x14ac:dyDescent="0.4">
      <c r="A5" s="23" t="s">
        <v>2</v>
      </c>
      <c r="B5" s="25">
        <v>200210</v>
      </c>
      <c r="C5" s="28">
        <v>1536</v>
      </c>
      <c r="D5" s="25">
        <v>20852</v>
      </c>
      <c r="E5" s="29">
        <v>399</v>
      </c>
      <c r="F5" s="25">
        <v>80587</v>
      </c>
      <c r="G5" s="25">
        <v>98771</v>
      </c>
      <c r="H5" s="25">
        <v>7371</v>
      </c>
      <c r="I5" s="25">
        <v>4282</v>
      </c>
      <c r="J5" s="24">
        <v>446</v>
      </c>
      <c r="K5" s="25">
        <v>930230</v>
      </c>
      <c r="L5" s="25">
        <v>19896</v>
      </c>
      <c r="M5" s="26"/>
      <c r="N5" s="27">
        <f>IFERROR(B5/K5,0)</f>
        <v>0.21522634187244014</v>
      </c>
    </row>
    <row r="6" spans="1:14" ht="15" thickBot="1" x14ac:dyDescent="0.4">
      <c r="A6" s="23" t="s">
        <v>3</v>
      </c>
      <c r="B6" s="25">
        <v>178972</v>
      </c>
      <c r="C6" s="24"/>
      <c r="D6" s="25">
        <v>23660</v>
      </c>
      <c r="E6" s="24"/>
      <c r="F6" s="25">
        <v>47055</v>
      </c>
      <c r="G6" s="25">
        <v>108257</v>
      </c>
      <c r="H6" s="25">
        <v>2635</v>
      </c>
      <c r="I6" s="25">
        <v>2960</v>
      </c>
      <c r="J6" s="24">
        <v>391</v>
      </c>
      <c r="K6" s="25">
        <v>1356541</v>
      </c>
      <c r="L6" s="25">
        <v>22436</v>
      </c>
      <c r="M6" s="26"/>
      <c r="N6" s="27">
        <f>IFERROR(B6/K6,0)</f>
        <v>0.13193261390551408</v>
      </c>
    </row>
    <row r="7" spans="1:14" ht="15" thickBot="1" x14ac:dyDescent="0.4">
      <c r="A7" s="23" t="s">
        <v>5</v>
      </c>
      <c r="B7" s="25">
        <v>152894</v>
      </c>
      <c r="C7" s="24"/>
      <c r="D7" s="25">
        <v>19718</v>
      </c>
      <c r="E7" s="24"/>
      <c r="F7" s="25">
        <v>36578</v>
      </c>
      <c r="G7" s="25">
        <v>96598</v>
      </c>
      <c r="H7" s="25">
        <v>5744</v>
      </c>
      <c r="I7" s="25">
        <v>2342</v>
      </c>
      <c r="J7" s="24">
        <v>302</v>
      </c>
      <c r="K7" s="25">
        <v>463662</v>
      </c>
      <c r="L7" s="25">
        <v>7103</v>
      </c>
      <c r="M7" s="26"/>
      <c r="N7" s="27">
        <f>IFERROR(B7/K7,0)</f>
        <v>0.32975313914014953</v>
      </c>
    </row>
    <row r="8" spans="1:14" ht="15" thickBot="1" x14ac:dyDescent="0.4">
      <c r="A8" s="23" t="s">
        <v>8</v>
      </c>
      <c r="B8" s="25">
        <v>120067</v>
      </c>
      <c r="C8" s="24"/>
      <c r="D8" s="25">
        <v>16060</v>
      </c>
      <c r="E8" s="24"/>
      <c r="F8" s="24" t="s">
        <v>229</v>
      </c>
      <c r="G8" s="25">
        <v>103663</v>
      </c>
      <c r="H8" s="25">
        <v>1559</v>
      </c>
      <c r="I8" s="25">
        <v>1769</v>
      </c>
      <c r="J8" s="24">
        <v>237</v>
      </c>
      <c r="K8" s="25">
        <v>482063</v>
      </c>
      <c r="L8" s="25">
        <v>7101</v>
      </c>
      <c r="M8" s="26"/>
      <c r="N8" s="27">
        <f>IFERROR(B8/K8,0)</f>
        <v>0.24906910507547769</v>
      </c>
    </row>
    <row r="9" spans="1:14" ht="15" thickBot="1" x14ac:dyDescent="0.4">
      <c r="A9" s="23" t="s">
        <v>143</v>
      </c>
      <c r="B9" s="24">
        <v>67</v>
      </c>
      <c r="C9" s="24"/>
      <c r="D9" s="24">
        <v>10</v>
      </c>
      <c r="E9" s="24"/>
      <c r="F9" s="24">
        <v>12</v>
      </c>
      <c r="G9" s="24">
        <v>45</v>
      </c>
      <c r="H9" s="24">
        <v>6</v>
      </c>
      <c r="I9" s="25">
        <v>1563</v>
      </c>
      <c r="J9" s="24">
        <v>233</v>
      </c>
      <c r="K9" s="24">
        <v>163</v>
      </c>
      <c r="L9" s="25">
        <v>3802</v>
      </c>
      <c r="M9" s="26"/>
      <c r="N9" s="27">
        <f>IFERROR(B9/K9,0)</f>
        <v>0.41104294478527609</v>
      </c>
    </row>
    <row r="10" spans="1:14" ht="15" thickBot="1" x14ac:dyDescent="0.4">
      <c r="A10" s="23" t="s">
        <v>12</v>
      </c>
      <c r="B10" s="25">
        <v>32655</v>
      </c>
      <c r="C10" s="24"/>
      <c r="D10" s="25">
        <v>3684</v>
      </c>
      <c r="E10" s="24"/>
      <c r="F10" s="24">
        <v>250</v>
      </c>
      <c r="G10" s="25">
        <v>28721</v>
      </c>
      <c r="H10" s="25">
        <v>1176</v>
      </c>
      <c r="I10" s="25">
        <v>1906</v>
      </c>
      <c r="J10" s="24">
        <v>215</v>
      </c>
      <c r="K10" s="25">
        <v>154911</v>
      </c>
      <c r="L10" s="25">
        <v>9041</v>
      </c>
      <c r="M10" s="26"/>
      <c r="N10" s="27">
        <f>IFERROR(B10/K10,0)</f>
        <v>0.21079845846970197</v>
      </c>
    </row>
    <row r="11" spans="1:14" ht="15" thickBot="1" x14ac:dyDescent="0.4">
      <c r="A11" s="23" t="s">
        <v>11</v>
      </c>
      <c r="B11" s="25">
        <v>27740</v>
      </c>
      <c r="C11" s="24"/>
      <c r="D11" s="25">
        <v>1393</v>
      </c>
      <c r="E11" s="24"/>
      <c r="F11" s="25">
        <v>17800</v>
      </c>
      <c r="G11" s="25">
        <v>8547</v>
      </c>
      <c r="H11" s="24">
        <v>386</v>
      </c>
      <c r="I11" s="25">
        <v>3205</v>
      </c>
      <c r="J11" s="24">
        <v>161</v>
      </c>
      <c r="K11" s="25">
        <v>221263</v>
      </c>
      <c r="L11" s="25">
        <v>25566</v>
      </c>
      <c r="M11" s="26"/>
      <c r="N11" s="27">
        <f>IFERROR(B11/K11,0)</f>
        <v>0.1253711646321346</v>
      </c>
    </row>
    <row r="12" spans="1:14" ht="15" thickBot="1" x14ac:dyDescent="0.4">
      <c r="A12" s="23" t="s">
        <v>20</v>
      </c>
      <c r="B12" s="25">
        <v>14385</v>
      </c>
      <c r="C12" s="24"/>
      <c r="D12" s="25">
        <v>1540</v>
      </c>
      <c r="E12" s="24"/>
      <c r="F12" s="24">
        <v>550</v>
      </c>
      <c r="G12" s="25">
        <v>12295</v>
      </c>
      <c r="H12" s="24">
        <v>450</v>
      </c>
      <c r="I12" s="25">
        <v>1424</v>
      </c>
      <c r="J12" s="24">
        <v>152</v>
      </c>
      <c r="K12" s="25">
        <v>74600</v>
      </c>
      <c r="L12" s="25">
        <v>7387</v>
      </c>
      <c r="M12" s="26"/>
      <c r="N12" s="27">
        <f>IFERROR(B12/K12,0)</f>
        <v>0.19282841823056301</v>
      </c>
    </row>
    <row r="13" spans="1:14" ht="15" thickBot="1" x14ac:dyDescent="0.4">
      <c r="A13" s="23" t="s">
        <v>22</v>
      </c>
      <c r="B13" s="25">
        <v>15251</v>
      </c>
      <c r="C13" s="24"/>
      <c r="D13" s="24">
        <v>610</v>
      </c>
      <c r="E13" s="24"/>
      <c r="F13" s="24">
        <v>77</v>
      </c>
      <c r="G13" s="25">
        <v>14564</v>
      </c>
      <c r="H13" s="24">
        <v>294</v>
      </c>
      <c r="I13" s="25">
        <v>3089</v>
      </c>
      <c r="J13" s="24">
        <v>124</v>
      </c>
      <c r="K13" s="25">
        <v>90646</v>
      </c>
      <c r="L13" s="25">
        <v>18358</v>
      </c>
      <c r="M13" s="26"/>
      <c r="N13" s="27">
        <f>IFERROR(B13/K13,0)</f>
        <v>0.16824790944994816</v>
      </c>
    </row>
    <row r="14" spans="1:14" ht="15" thickBot="1" x14ac:dyDescent="0.4">
      <c r="A14" s="23" t="s">
        <v>1</v>
      </c>
      <c r="B14" s="25">
        <v>764265</v>
      </c>
      <c r="C14" s="24"/>
      <c r="D14" s="25">
        <v>40565</v>
      </c>
      <c r="E14" s="24"/>
      <c r="F14" s="25">
        <v>71012</v>
      </c>
      <c r="G14" s="25">
        <v>652688</v>
      </c>
      <c r="H14" s="25">
        <v>13566</v>
      </c>
      <c r="I14" s="25">
        <v>2309</v>
      </c>
      <c r="J14" s="24">
        <v>123</v>
      </c>
      <c r="K14" s="25">
        <v>3861596</v>
      </c>
      <c r="L14" s="25">
        <v>11666</v>
      </c>
      <c r="M14" s="26"/>
      <c r="N14" s="27">
        <f>IFERROR(B14/K14,0)</f>
        <v>0.19791428207404399</v>
      </c>
    </row>
    <row r="15" spans="1:14" ht="15" thickBot="1" x14ac:dyDescent="0.4">
      <c r="A15" s="23" t="s">
        <v>99</v>
      </c>
      <c r="B15" s="24">
        <v>488</v>
      </c>
      <c r="C15" s="24"/>
      <c r="D15" s="24">
        <v>21</v>
      </c>
      <c r="E15" s="24"/>
      <c r="F15" s="24">
        <v>73</v>
      </c>
      <c r="G15" s="24">
        <v>394</v>
      </c>
      <c r="H15" s="24"/>
      <c r="I15" s="25">
        <v>2807</v>
      </c>
      <c r="J15" s="24">
        <v>121</v>
      </c>
      <c r="K15" s="25">
        <v>3320</v>
      </c>
      <c r="L15" s="25">
        <v>19095</v>
      </c>
      <c r="M15" s="26"/>
      <c r="N15" s="27">
        <f>IFERROR(B15/K15,0)</f>
        <v>0.14698795180722893</v>
      </c>
    </row>
    <row r="16" spans="1:14" ht="15" thickBot="1" x14ac:dyDescent="0.4">
      <c r="A16" s="23" t="s">
        <v>39</v>
      </c>
      <c r="B16" s="25">
        <v>3550</v>
      </c>
      <c r="C16" s="24"/>
      <c r="D16" s="24">
        <v>73</v>
      </c>
      <c r="E16" s="24"/>
      <c r="F16" s="24">
        <v>627</v>
      </c>
      <c r="G16" s="25">
        <v>2850</v>
      </c>
      <c r="H16" s="24">
        <v>31</v>
      </c>
      <c r="I16" s="25">
        <v>5671</v>
      </c>
      <c r="J16" s="24">
        <v>117</v>
      </c>
      <c r="K16" s="25">
        <v>33666</v>
      </c>
      <c r="L16" s="25">
        <v>53781</v>
      </c>
      <c r="M16" s="26"/>
      <c r="N16" s="27">
        <f>IFERROR(B16/K16,0)</f>
        <v>0.10544763262638863</v>
      </c>
    </row>
    <row r="17" spans="1:14" ht="15" thickBot="1" x14ac:dyDescent="0.4">
      <c r="A17" s="23" t="s">
        <v>144</v>
      </c>
      <c r="B17" s="24">
        <v>86</v>
      </c>
      <c r="C17" s="24"/>
      <c r="D17" s="24">
        <v>5</v>
      </c>
      <c r="E17" s="24"/>
      <c r="F17" s="24">
        <v>35</v>
      </c>
      <c r="G17" s="24">
        <v>46</v>
      </c>
      <c r="H17" s="24">
        <v>10</v>
      </c>
      <c r="I17" s="25">
        <v>1381</v>
      </c>
      <c r="J17" s="24">
        <v>80</v>
      </c>
      <c r="K17" s="24">
        <v>638</v>
      </c>
      <c r="L17" s="25">
        <v>10244</v>
      </c>
      <c r="M17" s="26"/>
      <c r="N17" s="27">
        <f>IFERROR(B17/K17,0)</f>
        <v>0.13479623824451412</v>
      </c>
    </row>
    <row r="18" spans="1:14" ht="15" thickBot="1" x14ac:dyDescent="0.4">
      <c r="A18" s="23" t="s">
        <v>131</v>
      </c>
      <c r="B18" s="24">
        <v>94</v>
      </c>
      <c r="C18" s="24"/>
      <c r="D18" s="24">
        <v>3</v>
      </c>
      <c r="E18" s="24"/>
      <c r="F18" s="24">
        <v>22</v>
      </c>
      <c r="G18" s="24">
        <v>69</v>
      </c>
      <c r="H18" s="24">
        <v>3</v>
      </c>
      <c r="I18" s="25">
        <v>2395</v>
      </c>
      <c r="J18" s="24">
        <v>76</v>
      </c>
      <c r="K18" s="24"/>
      <c r="L18" s="24"/>
      <c r="M18" s="26"/>
      <c r="N18" s="27">
        <f>IFERROR(B18/K18,0)</f>
        <v>0</v>
      </c>
    </row>
    <row r="19" spans="1:14" ht="15" thickBot="1" x14ac:dyDescent="0.4">
      <c r="A19" s="23" t="s">
        <v>115</v>
      </c>
      <c r="B19" s="24">
        <v>298</v>
      </c>
      <c r="C19" s="24"/>
      <c r="D19" s="24">
        <v>6</v>
      </c>
      <c r="E19" s="24"/>
      <c r="F19" s="24">
        <v>193</v>
      </c>
      <c r="G19" s="24">
        <v>99</v>
      </c>
      <c r="H19" s="24">
        <v>10</v>
      </c>
      <c r="I19" s="25">
        <v>3505</v>
      </c>
      <c r="J19" s="24">
        <v>71</v>
      </c>
      <c r="K19" s="25">
        <v>2465</v>
      </c>
      <c r="L19" s="25">
        <v>28989</v>
      </c>
      <c r="M19" s="26"/>
      <c r="N19" s="27">
        <f>IFERROR(B19/K19,0)</f>
        <v>0.12089249492900608</v>
      </c>
    </row>
    <row r="20" spans="1:14" ht="15" thickBot="1" x14ac:dyDescent="0.4">
      <c r="A20" s="23" t="s">
        <v>15</v>
      </c>
      <c r="B20" s="25">
        <v>20206</v>
      </c>
      <c r="C20" s="24"/>
      <c r="D20" s="24">
        <v>714</v>
      </c>
      <c r="E20" s="24"/>
      <c r="F20" s="24">
        <v>610</v>
      </c>
      <c r="G20" s="25">
        <v>18882</v>
      </c>
      <c r="H20" s="24">
        <v>224</v>
      </c>
      <c r="I20" s="25">
        <v>1982</v>
      </c>
      <c r="J20" s="24">
        <v>70</v>
      </c>
      <c r="K20" s="25">
        <v>235878</v>
      </c>
      <c r="L20" s="25">
        <v>23133</v>
      </c>
      <c r="M20" s="26"/>
      <c r="N20" s="27">
        <f>IFERROR(B20/K20,0)</f>
        <v>8.5662927445543879E-2</v>
      </c>
    </row>
    <row r="21" spans="1:14" ht="15" thickBot="1" x14ac:dyDescent="0.4">
      <c r="A21" s="23" t="s">
        <v>7</v>
      </c>
      <c r="B21" s="25">
        <v>82211</v>
      </c>
      <c r="C21" s="24"/>
      <c r="D21" s="25">
        <v>5118</v>
      </c>
      <c r="E21" s="24"/>
      <c r="F21" s="25">
        <v>57023</v>
      </c>
      <c r="G21" s="25">
        <v>20070</v>
      </c>
      <c r="H21" s="25">
        <v>3456</v>
      </c>
      <c r="I21" s="24">
        <v>979</v>
      </c>
      <c r="J21" s="24">
        <v>61</v>
      </c>
      <c r="K21" s="25">
        <v>341662</v>
      </c>
      <c r="L21" s="25">
        <v>4068</v>
      </c>
      <c r="M21" s="26"/>
      <c r="N21" s="27">
        <f>IFERROR(B21/K21,0)</f>
        <v>0.24062084750425861</v>
      </c>
    </row>
    <row r="22" spans="1:14" ht="15" thickBot="1" x14ac:dyDescent="0.4">
      <c r="A22" s="23" t="s">
        <v>27</v>
      </c>
      <c r="B22" s="25">
        <v>7515</v>
      </c>
      <c r="C22" s="30">
        <v>131</v>
      </c>
      <c r="D22" s="24">
        <v>355</v>
      </c>
      <c r="E22" s="24"/>
      <c r="F22" s="25">
        <v>4141</v>
      </c>
      <c r="G22" s="25">
        <v>3019</v>
      </c>
      <c r="H22" s="24">
        <v>84</v>
      </c>
      <c r="I22" s="25">
        <v>1297</v>
      </c>
      <c r="J22" s="24">
        <v>61</v>
      </c>
      <c r="K22" s="25">
        <v>96244</v>
      </c>
      <c r="L22" s="25">
        <v>16616</v>
      </c>
      <c r="M22" s="26"/>
      <c r="N22" s="27">
        <f>IFERROR(B22/K22,0)</f>
        <v>7.8082789576493075E-2</v>
      </c>
    </row>
    <row r="23" spans="1:14" ht="15" thickBot="1" x14ac:dyDescent="0.4">
      <c r="A23" s="23" t="s">
        <v>4</v>
      </c>
      <c r="B23" s="25">
        <v>145743</v>
      </c>
      <c r="C23" s="30">
        <v>1</v>
      </c>
      <c r="D23" s="25">
        <v>4642</v>
      </c>
      <c r="E23" s="24"/>
      <c r="F23" s="25">
        <v>91500</v>
      </c>
      <c r="G23" s="25">
        <v>49601</v>
      </c>
      <c r="H23" s="25">
        <v>2889</v>
      </c>
      <c r="I23" s="25">
        <v>1740</v>
      </c>
      <c r="J23" s="24">
        <v>55</v>
      </c>
      <c r="K23" s="25">
        <v>1728357</v>
      </c>
      <c r="L23" s="25">
        <v>20629</v>
      </c>
      <c r="M23" s="26"/>
      <c r="N23" s="27">
        <f>IFERROR(B23/K23,0)</f>
        <v>8.4324592662279846E-2</v>
      </c>
    </row>
    <row r="24" spans="1:14" ht="15" thickBot="1" x14ac:dyDescent="0.4">
      <c r="A24" s="11" t="s">
        <v>153</v>
      </c>
      <c r="B24" s="6">
        <v>37</v>
      </c>
      <c r="C24" s="6"/>
      <c r="D24" s="6">
        <v>2</v>
      </c>
      <c r="E24" s="6"/>
      <c r="F24" s="6">
        <v>19</v>
      </c>
      <c r="G24" s="6">
        <v>16</v>
      </c>
      <c r="H24" s="6">
        <v>5</v>
      </c>
      <c r="I24" s="6">
        <v>957</v>
      </c>
      <c r="J24" s="6">
        <v>52</v>
      </c>
      <c r="K24" s="6"/>
      <c r="L24" s="6"/>
      <c r="N24" s="16">
        <f>IFERROR(B24/K24,0)</f>
        <v>0</v>
      </c>
    </row>
    <row r="25" spans="1:14" ht="15" thickBot="1" x14ac:dyDescent="0.4">
      <c r="A25" s="11" t="s">
        <v>16</v>
      </c>
      <c r="B25" s="3">
        <v>14749</v>
      </c>
      <c r="C25" s="6"/>
      <c r="D25" s="6">
        <v>452</v>
      </c>
      <c r="E25" s="6"/>
      <c r="F25" s="3">
        <v>10501</v>
      </c>
      <c r="G25" s="3">
        <v>3796</v>
      </c>
      <c r="H25" s="6">
        <v>204</v>
      </c>
      <c r="I25" s="3">
        <v>1638</v>
      </c>
      <c r="J25" s="6">
        <v>50</v>
      </c>
      <c r="K25" s="3">
        <v>179243</v>
      </c>
      <c r="L25" s="3">
        <v>19902</v>
      </c>
      <c r="N25" s="16">
        <f>IFERROR(B25/K25,0)</f>
        <v>8.2284942787166027E-2</v>
      </c>
    </row>
    <row r="26" spans="1:14" ht="15" thickBot="1" x14ac:dyDescent="0.4">
      <c r="A26" s="11" t="s">
        <v>13</v>
      </c>
      <c r="B26" s="3">
        <v>35056</v>
      </c>
      <c r="C26" s="6"/>
      <c r="D26" s="3">
        <v>1587</v>
      </c>
      <c r="E26" s="6"/>
      <c r="F26" s="3">
        <v>11843</v>
      </c>
      <c r="G26" s="3">
        <v>21626</v>
      </c>
      <c r="H26" s="6">
        <v>557</v>
      </c>
      <c r="I26" s="6">
        <v>929</v>
      </c>
      <c r="J26" s="6">
        <v>42</v>
      </c>
      <c r="K26" s="3">
        <v>549349</v>
      </c>
      <c r="L26" s="3">
        <v>14555</v>
      </c>
      <c r="N26" s="16">
        <f>IFERROR(B26/K26,0)</f>
        <v>6.381371405063084E-2</v>
      </c>
    </row>
    <row r="27" spans="1:14" ht="15" thickBot="1" x14ac:dyDescent="0.4">
      <c r="A27" s="11" t="s">
        <v>64</v>
      </c>
      <c r="B27" s="3">
        <v>1335</v>
      </c>
      <c r="C27" s="4">
        <v>5</v>
      </c>
      <c r="D27" s="6">
        <v>77</v>
      </c>
      <c r="E27" s="5">
        <v>3</v>
      </c>
      <c r="F27" s="6">
        <v>193</v>
      </c>
      <c r="G27" s="3">
        <v>1065</v>
      </c>
      <c r="H27" s="6">
        <v>26</v>
      </c>
      <c r="I27" s="6">
        <v>642</v>
      </c>
      <c r="J27" s="6">
        <v>37</v>
      </c>
      <c r="K27" s="3">
        <v>41802</v>
      </c>
      <c r="L27" s="3">
        <v>20107</v>
      </c>
      <c r="N27" s="16">
        <f>IFERROR(B27/K27,0)</f>
        <v>3.1936270991818574E-2</v>
      </c>
    </row>
    <row r="28" spans="1:14" ht="15" thickBot="1" x14ac:dyDescent="0.4">
      <c r="A28" s="11" t="s">
        <v>205</v>
      </c>
      <c r="B28" s="6">
        <v>5</v>
      </c>
      <c r="C28" s="4">
        <v>1</v>
      </c>
      <c r="D28" s="6">
        <v>1</v>
      </c>
      <c r="E28" s="6"/>
      <c r="F28" s="6">
        <v>3</v>
      </c>
      <c r="G28" s="6">
        <v>1</v>
      </c>
      <c r="H28" s="6"/>
      <c r="I28" s="6">
        <v>165</v>
      </c>
      <c r="J28" s="6">
        <v>33</v>
      </c>
      <c r="K28" s="6"/>
      <c r="L28" s="6"/>
      <c r="N28" s="16">
        <f>IFERROR(B28/K28,0)</f>
        <v>0</v>
      </c>
    </row>
    <row r="29" spans="1:14" ht="15" thickBot="1" x14ac:dyDescent="0.4">
      <c r="A29" s="11" t="s">
        <v>119</v>
      </c>
      <c r="B29" s="6">
        <v>163</v>
      </c>
      <c r="C29" s="6"/>
      <c r="D29" s="6">
        <v>12</v>
      </c>
      <c r="E29" s="6"/>
      <c r="F29" s="6">
        <v>73</v>
      </c>
      <c r="G29" s="6">
        <v>78</v>
      </c>
      <c r="H29" s="6">
        <v>11</v>
      </c>
      <c r="I29" s="6">
        <v>434</v>
      </c>
      <c r="J29" s="6">
        <v>32</v>
      </c>
      <c r="K29" s="6"/>
      <c r="L29" s="6"/>
      <c r="N29" s="16">
        <f>IFERROR(B29/K29,0)</f>
        <v>0</v>
      </c>
    </row>
    <row r="30" spans="1:14" ht="15" thickBot="1" x14ac:dyDescent="0.4">
      <c r="A30" s="11" t="s">
        <v>161</v>
      </c>
      <c r="B30" s="6">
        <v>23</v>
      </c>
      <c r="C30" s="6"/>
      <c r="D30" s="6">
        <v>3</v>
      </c>
      <c r="E30" s="6"/>
      <c r="F30" s="6">
        <v>3</v>
      </c>
      <c r="G30" s="6">
        <v>17</v>
      </c>
      <c r="H30" s="6">
        <v>1</v>
      </c>
      <c r="I30" s="6">
        <v>235</v>
      </c>
      <c r="J30" s="6">
        <v>31</v>
      </c>
      <c r="K30" s="6">
        <v>73</v>
      </c>
      <c r="L30" s="6">
        <v>745</v>
      </c>
      <c r="N30" s="16">
        <f>IFERROR(B30/K30,0)</f>
        <v>0.31506849315068491</v>
      </c>
    </row>
    <row r="31" spans="1:14" ht="15" thickBot="1" x14ac:dyDescent="0.4">
      <c r="A31" s="11" t="s">
        <v>23</v>
      </c>
      <c r="B31" s="3">
        <v>7103</v>
      </c>
      <c r="C31" s="4">
        <v>25</v>
      </c>
      <c r="D31" s="6">
        <v>165</v>
      </c>
      <c r="E31" s="6"/>
      <c r="F31" s="6">
        <v>32</v>
      </c>
      <c r="G31" s="3">
        <v>6906</v>
      </c>
      <c r="H31" s="6">
        <v>58</v>
      </c>
      <c r="I31" s="3">
        <v>1310</v>
      </c>
      <c r="J31" s="6">
        <v>30</v>
      </c>
      <c r="K31" s="3">
        <v>142166</v>
      </c>
      <c r="L31" s="3">
        <v>26224</v>
      </c>
      <c r="N31" s="16">
        <f>IFERROR(B31/K31,0)</f>
        <v>4.9962719637606741E-2</v>
      </c>
    </row>
    <row r="32" spans="1:14" ht="15" thickBot="1" x14ac:dyDescent="0.4">
      <c r="A32" s="11" t="s">
        <v>61</v>
      </c>
      <c r="B32" s="3">
        <v>1535</v>
      </c>
      <c r="C32" s="4">
        <v>7</v>
      </c>
      <c r="D32" s="6">
        <v>40</v>
      </c>
      <c r="E32" s="6"/>
      <c r="F32" s="6">
        <v>165</v>
      </c>
      <c r="G32" s="3">
        <v>1330</v>
      </c>
      <c r="H32" s="6">
        <v>9</v>
      </c>
      <c r="I32" s="3">
        <v>1157</v>
      </c>
      <c r="J32" s="6">
        <v>30</v>
      </c>
      <c r="K32" s="3">
        <v>40930</v>
      </c>
      <c r="L32" s="3">
        <v>30855</v>
      </c>
      <c r="N32" s="16">
        <f>IFERROR(B32/K32,0)</f>
        <v>3.7503053994624967E-2</v>
      </c>
    </row>
    <row r="33" spans="1:14" ht="15" thickBot="1" x14ac:dyDescent="0.4">
      <c r="A33" s="11" t="s">
        <v>43</v>
      </c>
      <c r="B33" s="3">
        <v>4467</v>
      </c>
      <c r="C33" s="4">
        <v>194</v>
      </c>
      <c r="D33" s="6">
        <v>126</v>
      </c>
      <c r="E33" s="5">
        <v>6</v>
      </c>
      <c r="F33" s="6">
        <v>165</v>
      </c>
      <c r="G33" s="3">
        <v>4176</v>
      </c>
      <c r="H33" s="6">
        <v>98</v>
      </c>
      <c r="I33" s="3">
        <v>1035</v>
      </c>
      <c r="J33" s="6">
        <v>29</v>
      </c>
      <c r="K33" s="3">
        <v>19091</v>
      </c>
      <c r="L33" s="3">
        <v>4425</v>
      </c>
      <c r="N33" s="16">
        <f>IFERROR(B33/K33,0)</f>
        <v>0.23398460007333299</v>
      </c>
    </row>
    <row r="34" spans="1:14" ht="15" thickBot="1" x14ac:dyDescent="0.4">
      <c r="A34" s="11" t="s">
        <v>32</v>
      </c>
      <c r="B34" s="3">
        <v>9468</v>
      </c>
      <c r="C34" s="6"/>
      <c r="D34" s="6">
        <v>474</v>
      </c>
      <c r="E34" s="6"/>
      <c r="F34" s="3">
        <v>1061</v>
      </c>
      <c r="G34" s="3">
        <v>7933</v>
      </c>
      <c r="H34" s="6">
        <v>124</v>
      </c>
      <c r="I34" s="6">
        <v>537</v>
      </c>
      <c r="J34" s="6">
        <v>27</v>
      </c>
      <c r="K34" s="3">
        <v>31809</v>
      </c>
      <c r="L34" s="3">
        <v>1803</v>
      </c>
      <c r="N34" s="16">
        <f>IFERROR(B34/K34,0)</f>
        <v>0.29765160803546165</v>
      </c>
    </row>
    <row r="35" spans="1:14" ht="15" thickBot="1" x14ac:dyDescent="0.4">
      <c r="A35" s="11" t="s">
        <v>191</v>
      </c>
      <c r="B35" s="6">
        <v>11</v>
      </c>
      <c r="C35" s="6"/>
      <c r="D35" s="6">
        <v>1</v>
      </c>
      <c r="E35" s="6"/>
      <c r="F35" s="6"/>
      <c r="G35" s="6">
        <v>10</v>
      </c>
      <c r="H35" s="6"/>
      <c r="I35" s="6">
        <v>284</v>
      </c>
      <c r="J35" s="6">
        <v>26</v>
      </c>
      <c r="K35" s="6">
        <v>83</v>
      </c>
      <c r="L35" s="3">
        <v>2144</v>
      </c>
      <c r="N35" s="16">
        <f>IFERROR(B35/K35,0)</f>
        <v>0.13253012048192772</v>
      </c>
    </row>
    <row r="36" spans="1:14" ht="15" thickBot="1" x14ac:dyDescent="0.4">
      <c r="A36" s="11" t="s">
        <v>134</v>
      </c>
      <c r="B36" s="6">
        <v>81</v>
      </c>
      <c r="C36" s="6"/>
      <c r="D36" s="6">
        <v>1</v>
      </c>
      <c r="E36" s="6"/>
      <c r="F36" s="6">
        <v>55</v>
      </c>
      <c r="G36" s="6">
        <v>25</v>
      </c>
      <c r="H36" s="6"/>
      <c r="I36" s="3">
        <v>2124</v>
      </c>
      <c r="J36" s="6">
        <v>26</v>
      </c>
      <c r="K36" s="6">
        <v>900</v>
      </c>
      <c r="L36" s="3">
        <v>23605</v>
      </c>
      <c r="N36" s="16">
        <f>IFERROR(B36/K36,0)</f>
        <v>0.09</v>
      </c>
    </row>
    <row r="37" spans="1:14" ht="15" thickBot="1" x14ac:dyDescent="0.4">
      <c r="A37" s="11" t="s">
        <v>56</v>
      </c>
      <c r="B37" s="3">
        <v>1771</v>
      </c>
      <c r="C37" s="6"/>
      <c r="D37" s="6">
        <v>9</v>
      </c>
      <c r="E37" s="6"/>
      <c r="F37" s="3">
        <v>1291</v>
      </c>
      <c r="G37" s="6">
        <v>471</v>
      </c>
      <c r="H37" s="6">
        <v>3</v>
      </c>
      <c r="I37" s="3">
        <v>5190</v>
      </c>
      <c r="J37" s="6">
        <v>26</v>
      </c>
      <c r="K37" s="3">
        <v>41091</v>
      </c>
      <c r="L37" s="3">
        <v>120416</v>
      </c>
      <c r="N37" s="16">
        <f>IFERROR(B37/K37,0)</f>
        <v>4.3099462169331484E-2</v>
      </c>
    </row>
    <row r="38" spans="1:14" ht="15" thickBot="1" x14ac:dyDescent="0.4">
      <c r="A38" s="11" t="s">
        <v>9</v>
      </c>
      <c r="B38" s="3">
        <v>86306</v>
      </c>
      <c r="C38" s="6"/>
      <c r="D38" s="3">
        <v>2017</v>
      </c>
      <c r="E38" s="6"/>
      <c r="F38" s="3">
        <v>11976</v>
      </c>
      <c r="G38" s="3">
        <v>72313</v>
      </c>
      <c r="H38" s="3">
        <v>1922</v>
      </c>
      <c r="I38" s="3">
        <v>1023</v>
      </c>
      <c r="J38" s="6">
        <v>24</v>
      </c>
      <c r="K38" s="3">
        <v>634277</v>
      </c>
      <c r="L38" s="3">
        <v>7521</v>
      </c>
      <c r="N38" s="16">
        <f>IFERROR(B38/K38,0)</f>
        <v>0.13606988744665185</v>
      </c>
    </row>
    <row r="39" spans="1:14" ht="15" thickBot="1" x14ac:dyDescent="0.4">
      <c r="A39" s="11" t="s">
        <v>76</v>
      </c>
      <c r="B39" s="3">
        <v>1207</v>
      </c>
      <c r="C39" s="6"/>
      <c r="D39" s="6">
        <v>51</v>
      </c>
      <c r="E39" s="6"/>
      <c r="F39" s="6">
        <v>179</v>
      </c>
      <c r="G39" s="6">
        <v>977</v>
      </c>
      <c r="H39" s="6">
        <v>15</v>
      </c>
      <c r="I39" s="6">
        <v>579</v>
      </c>
      <c r="J39" s="6">
        <v>24</v>
      </c>
      <c r="K39" s="3">
        <v>11870</v>
      </c>
      <c r="L39" s="3">
        <v>5697</v>
      </c>
      <c r="N39" s="16">
        <f>IFERROR(B39/K39,0)</f>
        <v>0.10168491996630161</v>
      </c>
    </row>
    <row r="40" spans="1:14" ht="15" thickBot="1" x14ac:dyDescent="0.4">
      <c r="A40" s="11" t="s">
        <v>30</v>
      </c>
      <c r="B40" s="3">
        <v>8746</v>
      </c>
      <c r="C40" s="6"/>
      <c r="D40" s="6">
        <v>451</v>
      </c>
      <c r="E40" s="6"/>
      <c r="F40" s="3">
        <v>1892</v>
      </c>
      <c r="G40" s="3">
        <v>6403</v>
      </c>
      <c r="H40" s="6">
        <v>256</v>
      </c>
      <c r="I40" s="6">
        <v>455</v>
      </c>
      <c r="J40" s="6">
        <v>23</v>
      </c>
      <c r="K40" s="3">
        <v>93611</v>
      </c>
      <c r="L40" s="3">
        <v>4866</v>
      </c>
      <c r="N40" s="16">
        <f>IFERROR(B40/K40,0)</f>
        <v>9.3429191013876575E-2</v>
      </c>
    </row>
    <row r="41" spans="1:14" ht="15" thickBot="1" x14ac:dyDescent="0.4">
      <c r="A41" s="11" t="s">
        <v>148</v>
      </c>
      <c r="B41" s="6">
        <v>60</v>
      </c>
      <c r="C41" s="6"/>
      <c r="D41" s="6">
        <v>9</v>
      </c>
      <c r="E41" s="6"/>
      <c r="F41" s="6">
        <v>11</v>
      </c>
      <c r="G41" s="6">
        <v>40</v>
      </c>
      <c r="H41" s="6">
        <v>1</v>
      </c>
      <c r="I41" s="6">
        <v>153</v>
      </c>
      <c r="J41" s="6">
        <v>23</v>
      </c>
      <c r="K41" s="6"/>
      <c r="L41" s="6"/>
      <c r="N41" s="16">
        <f>IFERROR(B41/K41,0)</f>
        <v>0</v>
      </c>
    </row>
    <row r="42" spans="1:14" ht="15" thickBot="1" x14ac:dyDescent="0.4">
      <c r="A42" s="10" t="s">
        <v>0</v>
      </c>
      <c r="B42" s="1">
        <v>2418429</v>
      </c>
      <c r="C42" s="1">
        <v>11854</v>
      </c>
      <c r="D42" s="1">
        <v>165739</v>
      </c>
      <c r="E42" s="2">
        <v>708</v>
      </c>
      <c r="F42" s="1">
        <v>632894</v>
      </c>
      <c r="G42" s="1">
        <v>1619796</v>
      </c>
      <c r="H42" s="1">
        <v>54205</v>
      </c>
      <c r="I42" s="2">
        <v>310</v>
      </c>
      <c r="J42" s="2">
        <v>21.3</v>
      </c>
      <c r="K42" s="2"/>
      <c r="L42" s="2"/>
      <c r="N42" s="16">
        <f>IFERROR(B42/K42,0)</f>
        <v>0</v>
      </c>
    </row>
    <row r="43" spans="1:14" ht="15" thickBot="1" x14ac:dyDescent="0.4">
      <c r="A43" s="11" t="s">
        <v>46</v>
      </c>
      <c r="B43" s="3">
        <v>4680</v>
      </c>
      <c r="C43" s="6"/>
      <c r="D43" s="6">
        <v>226</v>
      </c>
      <c r="E43" s="6"/>
      <c r="F43" s="6">
        <v>363</v>
      </c>
      <c r="G43" s="3">
        <v>4091</v>
      </c>
      <c r="H43" s="6">
        <v>114</v>
      </c>
      <c r="I43" s="6">
        <v>431</v>
      </c>
      <c r="J43" s="6">
        <v>21</v>
      </c>
      <c r="K43" s="3">
        <v>15583</v>
      </c>
      <c r="L43" s="3">
        <v>1436</v>
      </c>
      <c r="N43" s="16">
        <f>IFERROR(B43/K43,0)</f>
        <v>0.30032727972790862</v>
      </c>
    </row>
    <row r="44" spans="1:14" ht="15" thickBot="1" x14ac:dyDescent="0.4">
      <c r="A44" s="11" t="s">
        <v>63</v>
      </c>
      <c r="B44" s="3">
        <v>1984</v>
      </c>
      <c r="C44" s="4">
        <v>68</v>
      </c>
      <c r="D44" s="6">
        <v>199</v>
      </c>
      <c r="E44" s="5">
        <v>10</v>
      </c>
      <c r="F44" s="6">
        <v>267</v>
      </c>
      <c r="G44" s="3">
        <v>1518</v>
      </c>
      <c r="H44" s="6">
        <v>60</v>
      </c>
      <c r="I44" s="6">
        <v>205</v>
      </c>
      <c r="J44" s="6">
        <v>21</v>
      </c>
      <c r="K44" s="3">
        <v>48057</v>
      </c>
      <c r="L44" s="3">
        <v>4975</v>
      </c>
      <c r="N44" s="16">
        <f>IFERROR(B44/K44,0)</f>
        <v>4.1284308217325261E-2</v>
      </c>
    </row>
    <row r="45" spans="1:14" ht="15" thickBot="1" x14ac:dyDescent="0.4">
      <c r="A45" s="11" t="s">
        <v>19</v>
      </c>
      <c r="B45" s="3">
        <v>13654</v>
      </c>
      <c r="C45" s="4">
        <v>163</v>
      </c>
      <c r="D45" s="6">
        <v>173</v>
      </c>
      <c r="E45" s="5">
        <v>1</v>
      </c>
      <c r="F45" s="3">
        <v>3872</v>
      </c>
      <c r="G45" s="3">
        <v>9609</v>
      </c>
      <c r="H45" s="6">
        <v>150</v>
      </c>
      <c r="I45" s="3">
        <v>1577</v>
      </c>
      <c r="J45" s="6">
        <v>20</v>
      </c>
      <c r="K45" s="3">
        <v>187250</v>
      </c>
      <c r="L45" s="3">
        <v>21634</v>
      </c>
      <c r="N45" s="16">
        <f>IFERROR(B45/K45,0)</f>
        <v>7.2918558077436579E-2</v>
      </c>
    </row>
    <row r="46" spans="1:14" ht="15" thickBot="1" x14ac:dyDescent="0.4">
      <c r="A46" s="11" t="s">
        <v>120</v>
      </c>
      <c r="B46" s="6">
        <v>148</v>
      </c>
      <c r="C46" s="6"/>
      <c r="D46" s="6">
        <v>8</v>
      </c>
      <c r="E46" s="6"/>
      <c r="F46" s="6">
        <v>73</v>
      </c>
      <c r="G46" s="6">
        <v>67</v>
      </c>
      <c r="H46" s="6">
        <v>13</v>
      </c>
      <c r="I46" s="6">
        <v>370</v>
      </c>
      <c r="J46" s="6">
        <v>20</v>
      </c>
      <c r="K46" s="6"/>
      <c r="L46" s="6"/>
      <c r="N46" s="16">
        <f>IFERROR(B46/K46,0)</f>
        <v>0</v>
      </c>
    </row>
    <row r="47" spans="1:14" ht="15" thickBot="1" x14ac:dyDescent="0.4">
      <c r="A47" s="11" t="s">
        <v>133</v>
      </c>
      <c r="B47" s="6">
        <v>97</v>
      </c>
      <c r="C47" s="6"/>
      <c r="D47" s="6">
        <v>2</v>
      </c>
      <c r="E47" s="6"/>
      <c r="F47" s="6">
        <v>49</v>
      </c>
      <c r="G47" s="6">
        <v>46</v>
      </c>
      <c r="H47" s="6">
        <v>4</v>
      </c>
      <c r="I47" s="6">
        <v>909</v>
      </c>
      <c r="J47" s="6">
        <v>19</v>
      </c>
      <c r="K47" s="3">
        <v>1442</v>
      </c>
      <c r="L47" s="3">
        <v>13506</v>
      </c>
      <c r="N47" s="16">
        <f>IFERROR(B47/K47,0)</f>
        <v>6.7267683772538139E-2</v>
      </c>
    </row>
    <row r="48" spans="1:14" ht="15" thickBot="1" x14ac:dyDescent="0.4">
      <c r="A48" s="11" t="s">
        <v>28</v>
      </c>
      <c r="B48" s="3">
        <v>6787</v>
      </c>
      <c r="C48" s="4">
        <v>41</v>
      </c>
      <c r="D48" s="6">
        <v>188</v>
      </c>
      <c r="E48" s="5">
        <v>2</v>
      </c>
      <c r="F48" s="3">
        <v>1311</v>
      </c>
      <c r="G48" s="3">
        <v>5288</v>
      </c>
      <c r="H48" s="6">
        <v>84</v>
      </c>
      <c r="I48" s="6">
        <v>634</v>
      </c>
      <c r="J48" s="6">
        <v>18</v>
      </c>
      <c r="K48" s="3">
        <v>172123</v>
      </c>
      <c r="L48" s="3">
        <v>16073</v>
      </c>
      <c r="N48" s="16">
        <f>IFERROR(B48/K48,0)</f>
        <v>3.9431104500851133E-2</v>
      </c>
    </row>
    <row r="49" spans="1:14" ht="15" thickBot="1" x14ac:dyDescent="0.4">
      <c r="A49" s="11" t="s">
        <v>59</v>
      </c>
      <c r="B49" s="3">
        <v>2472</v>
      </c>
      <c r="C49" s="6"/>
      <c r="D49" s="6">
        <v>67</v>
      </c>
      <c r="E49" s="6"/>
      <c r="F49" s="6">
        <v>457</v>
      </c>
      <c r="G49" s="3">
        <v>1948</v>
      </c>
      <c r="H49" s="6">
        <v>80</v>
      </c>
      <c r="I49" s="6">
        <v>613</v>
      </c>
      <c r="J49" s="6">
        <v>17</v>
      </c>
      <c r="K49" s="3">
        <v>10488</v>
      </c>
      <c r="L49" s="3">
        <v>2600</v>
      </c>
      <c r="N49" s="16">
        <f>IFERROR(B49/K49,0)</f>
        <v>0.23569794050343248</v>
      </c>
    </row>
    <row r="50" spans="1:14" ht="15" thickBot="1" x14ac:dyDescent="0.4">
      <c r="A50" s="11" t="s">
        <v>137</v>
      </c>
      <c r="B50" s="6">
        <v>75</v>
      </c>
      <c r="C50" s="6"/>
      <c r="D50" s="6">
        <v>5</v>
      </c>
      <c r="E50" s="6"/>
      <c r="F50" s="6">
        <v>19</v>
      </c>
      <c r="G50" s="6">
        <v>51</v>
      </c>
      <c r="H50" s="6">
        <v>4</v>
      </c>
      <c r="I50" s="6">
        <v>261</v>
      </c>
      <c r="J50" s="6">
        <v>17</v>
      </c>
      <c r="K50" s="3">
        <v>1035</v>
      </c>
      <c r="L50" s="3">
        <v>3602</v>
      </c>
      <c r="N50" s="16">
        <f>IFERROR(B50/K50,0)</f>
        <v>7.2463768115942032E-2</v>
      </c>
    </row>
    <row r="51" spans="1:14" ht="15" thickBot="1" x14ac:dyDescent="0.4">
      <c r="A51" s="11" t="s">
        <v>42</v>
      </c>
      <c r="B51" s="3">
        <v>3868</v>
      </c>
      <c r="C51" s="4">
        <v>85</v>
      </c>
      <c r="D51" s="6">
        <v>94</v>
      </c>
      <c r="E51" s="6"/>
      <c r="F51" s="3">
        <v>1700</v>
      </c>
      <c r="G51" s="3">
        <v>2074</v>
      </c>
      <c r="H51" s="6">
        <v>68</v>
      </c>
      <c r="I51" s="6">
        <v>698</v>
      </c>
      <c r="J51" s="6">
        <v>17</v>
      </c>
      <c r="K51" s="3">
        <v>58727</v>
      </c>
      <c r="L51" s="3">
        <v>10599</v>
      </c>
      <c r="N51" s="16">
        <f>IFERROR(B51/K51,0)</f>
        <v>6.5864082960137585E-2</v>
      </c>
    </row>
    <row r="52" spans="1:14" ht="15" thickBot="1" x14ac:dyDescent="0.4">
      <c r="A52" s="11" t="s">
        <v>113</v>
      </c>
      <c r="B52" s="6">
        <v>271</v>
      </c>
      <c r="C52" s="6"/>
      <c r="D52" s="6">
        <v>4</v>
      </c>
      <c r="E52" s="6"/>
      <c r="F52" s="6">
        <v>117</v>
      </c>
      <c r="G52" s="6">
        <v>150</v>
      </c>
      <c r="H52" s="6">
        <v>5</v>
      </c>
      <c r="I52" s="6">
        <v>993</v>
      </c>
      <c r="J52" s="6">
        <v>15</v>
      </c>
      <c r="K52" s="3">
        <v>1850</v>
      </c>
      <c r="L52" s="3">
        <v>6781</v>
      </c>
      <c r="N52" s="16">
        <f>IFERROR(B52/K52,0)</f>
        <v>0.14648648648648649</v>
      </c>
    </row>
    <row r="53" spans="1:14" ht="15" thickBot="1" x14ac:dyDescent="0.4">
      <c r="A53" s="11" t="s">
        <v>145</v>
      </c>
      <c r="B53" s="6">
        <v>61</v>
      </c>
      <c r="C53" s="6"/>
      <c r="D53" s="6">
        <v>1</v>
      </c>
      <c r="E53" s="6"/>
      <c r="F53" s="6">
        <v>7</v>
      </c>
      <c r="G53" s="6">
        <v>53</v>
      </c>
      <c r="H53" s="6">
        <v>3</v>
      </c>
      <c r="I53" s="6">
        <v>928</v>
      </c>
      <c r="J53" s="6">
        <v>15</v>
      </c>
      <c r="K53" s="6">
        <v>702</v>
      </c>
      <c r="L53" s="3">
        <v>10681</v>
      </c>
      <c r="N53" s="16">
        <f>IFERROR(B53/K53,0)</f>
        <v>8.68945868945869E-2</v>
      </c>
    </row>
    <row r="54" spans="1:14" ht="15" thickBot="1" x14ac:dyDescent="0.4">
      <c r="A54" s="11" t="s">
        <v>71</v>
      </c>
      <c r="B54" s="3">
        <v>1285</v>
      </c>
      <c r="C54" s="6"/>
      <c r="D54" s="6">
        <v>48</v>
      </c>
      <c r="E54" s="6"/>
      <c r="F54" s="6">
        <v>347</v>
      </c>
      <c r="G54" s="6">
        <v>890</v>
      </c>
      <c r="H54" s="6">
        <v>4</v>
      </c>
      <c r="I54" s="6">
        <v>392</v>
      </c>
      <c r="J54" s="6">
        <v>15</v>
      </c>
      <c r="K54" s="3">
        <v>17818</v>
      </c>
      <c r="L54" s="3">
        <v>5431</v>
      </c>
      <c r="N54" s="16">
        <f>IFERROR(B54/K54,0)</f>
        <v>7.2118082837579978E-2</v>
      </c>
    </row>
    <row r="55" spans="1:14" ht="15" thickBot="1" x14ac:dyDescent="0.4">
      <c r="A55" s="11" t="s">
        <v>41</v>
      </c>
      <c r="B55" s="3">
        <v>6318</v>
      </c>
      <c r="C55" s="6"/>
      <c r="D55" s="6">
        <v>122</v>
      </c>
      <c r="E55" s="6"/>
      <c r="F55" s="6">
        <v>753</v>
      </c>
      <c r="G55" s="3">
        <v>5443</v>
      </c>
      <c r="H55" s="6">
        <v>120</v>
      </c>
      <c r="I55" s="6">
        <v>723</v>
      </c>
      <c r="J55" s="6">
        <v>14</v>
      </c>
      <c r="K55" s="3">
        <v>38701</v>
      </c>
      <c r="L55" s="3">
        <v>4429</v>
      </c>
      <c r="N55" s="16">
        <f>IFERROR(B55/K55,0)</f>
        <v>0.16325159556600605</v>
      </c>
    </row>
    <row r="56" spans="1:14" ht="15" thickBot="1" x14ac:dyDescent="0.4">
      <c r="A56" s="11" t="s">
        <v>65</v>
      </c>
      <c r="B56" s="3">
        <v>1326</v>
      </c>
      <c r="C56" s="4">
        <v>28</v>
      </c>
      <c r="D56" s="6">
        <v>37</v>
      </c>
      <c r="E56" s="5">
        <v>2</v>
      </c>
      <c r="F56" s="6">
        <v>242</v>
      </c>
      <c r="G56" s="3">
        <v>1047</v>
      </c>
      <c r="H56" s="6">
        <v>14</v>
      </c>
      <c r="I56" s="6">
        <v>487</v>
      </c>
      <c r="J56" s="6">
        <v>14</v>
      </c>
      <c r="K56" s="3">
        <v>66352</v>
      </c>
      <c r="L56" s="3">
        <v>24374</v>
      </c>
      <c r="N56" s="16">
        <f>IFERROR(B56/K56,0)</f>
        <v>1.9984326018808778E-2</v>
      </c>
    </row>
    <row r="57" spans="1:14" ht="15" thickBot="1" x14ac:dyDescent="0.4">
      <c r="A57" s="11" t="s">
        <v>14</v>
      </c>
      <c r="B57" s="3">
        <v>38654</v>
      </c>
      <c r="C57" s="6"/>
      <c r="D57" s="3">
        <v>2462</v>
      </c>
      <c r="E57" s="6"/>
      <c r="F57" s="3">
        <v>22130</v>
      </c>
      <c r="G57" s="3">
        <v>14062</v>
      </c>
      <c r="H57" s="3">
        <v>6634</v>
      </c>
      <c r="I57" s="6">
        <v>182</v>
      </c>
      <c r="J57" s="6">
        <v>12</v>
      </c>
      <c r="K57" s="3">
        <v>62985</v>
      </c>
      <c r="L57" s="6">
        <v>296</v>
      </c>
      <c r="N57" s="16">
        <f>IFERROR(B57/K57,0)</f>
        <v>0.61370167500198458</v>
      </c>
    </row>
    <row r="58" spans="1:14" ht="15" thickBot="1" x14ac:dyDescent="0.4">
      <c r="A58" s="11" t="s">
        <v>31</v>
      </c>
      <c r="B58" s="3">
        <v>15628</v>
      </c>
      <c r="C58" s="6"/>
      <c r="D58" s="6">
        <v>400</v>
      </c>
      <c r="E58" s="6"/>
      <c r="F58" s="3">
        <v>6811</v>
      </c>
      <c r="G58" s="3">
        <v>8417</v>
      </c>
      <c r="H58" s="6">
        <v>167</v>
      </c>
      <c r="I58" s="6">
        <v>474</v>
      </c>
      <c r="J58" s="6">
        <v>12</v>
      </c>
      <c r="K58" s="3">
        <v>143745</v>
      </c>
      <c r="L58" s="3">
        <v>4360</v>
      </c>
      <c r="N58" s="16">
        <f>IFERROR(B58/K58,0)</f>
        <v>0.1087203033148979</v>
      </c>
    </row>
    <row r="59" spans="1:14" ht="15" thickBot="1" x14ac:dyDescent="0.4">
      <c r="A59" s="11" t="s">
        <v>58</v>
      </c>
      <c r="B59" s="3">
        <v>1871</v>
      </c>
      <c r="C59" s="6"/>
      <c r="D59" s="6">
        <v>47</v>
      </c>
      <c r="E59" s="6"/>
      <c r="F59" s="6">
        <v>709</v>
      </c>
      <c r="G59" s="3">
        <v>1115</v>
      </c>
      <c r="H59" s="6">
        <v>23</v>
      </c>
      <c r="I59" s="6">
        <v>456</v>
      </c>
      <c r="J59" s="6">
        <v>11</v>
      </c>
      <c r="K59" s="3">
        <v>24186</v>
      </c>
      <c r="L59" s="3">
        <v>5891</v>
      </c>
      <c r="N59" s="16">
        <f>IFERROR(B59/K59,0)</f>
        <v>7.7358802613081951E-2</v>
      </c>
    </row>
    <row r="60" spans="1:14" ht="15" thickBot="1" x14ac:dyDescent="0.4">
      <c r="A60" s="11" t="s">
        <v>50</v>
      </c>
      <c r="B60" s="3">
        <v>2235</v>
      </c>
      <c r="C60" s="6"/>
      <c r="D60" s="6">
        <v>113</v>
      </c>
      <c r="E60" s="6"/>
      <c r="F60" s="6">
        <v>269</v>
      </c>
      <c r="G60" s="3">
        <v>1853</v>
      </c>
      <c r="H60" s="6">
        <v>67</v>
      </c>
      <c r="I60" s="6">
        <v>214</v>
      </c>
      <c r="J60" s="6">
        <v>11</v>
      </c>
      <c r="K60" s="3">
        <v>53290</v>
      </c>
      <c r="L60" s="3">
        <v>5113</v>
      </c>
      <c r="N60" s="16">
        <f>IFERROR(B60/K60,0)</f>
        <v>4.1940326515293676E-2</v>
      </c>
    </row>
    <row r="61" spans="1:14" ht="15" thickBot="1" x14ac:dyDescent="0.4">
      <c r="A61" s="11" t="s">
        <v>26</v>
      </c>
      <c r="B61" s="3">
        <v>9453</v>
      </c>
      <c r="C61" s="4">
        <v>166</v>
      </c>
      <c r="D61" s="6">
        <v>362</v>
      </c>
      <c r="E61" s="5">
        <v>2</v>
      </c>
      <c r="F61" s="3">
        <v>1133</v>
      </c>
      <c r="G61" s="3">
        <v>7958</v>
      </c>
      <c r="H61" s="6">
        <v>160</v>
      </c>
      <c r="I61" s="6">
        <v>250</v>
      </c>
      <c r="J61" s="6">
        <v>10</v>
      </c>
      <c r="K61" s="3">
        <v>204246</v>
      </c>
      <c r="L61" s="3">
        <v>5397</v>
      </c>
      <c r="N61" s="16">
        <f>IFERROR(B61/K61,0)</f>
        <v>4.6282424135601186E-2</v>
      </c>
    </row>
    <row r="62" spans="1:14" ht="15" thickBot="1" x14ac:dyDescent="0.4">
      <c r="A62" s="11" t="s">
        <v>83</v>
      </c>
      <c r="B62" s="6">
        <v>767</v>
      </c>
      <c r="C62" s="6"/>
      <c r="D62" s="6">
        <v>12</v>
      </c>
      <c r="E62" s="6"/>
      <c r="F62" s="6">
        <v>81</v>
      </c>
      <c r="G62" s="6">
        <v>674</v>
      </c>
      <c r="H62" s="6">
        <v>15</v>
      </c>
      <c r="I62" s="6">
        <v>635</v>
      </c>
      <c r="J62" s="6">
        <v>10</v>
      </c>
      <c r="K62" s="3">
        <v>34087</v>
      </c>
      <c r="L62" s="3">
        <v>28233</v>
      </c>
      <c r="N62" s="16">
        <f>IFERROR(B62/K62,0)</f>
        <v>2.2501246809634171E-2</v>
      </c>
    </row>
    <row r="63" spans="1:14" ht="15" thickBot="1" x14ac:dyDescent="0.4">
      <c r="A63" s="11" t="s">
        <v>55</v>
      </c>
      <c r="B63" s="3">
        <v>2629</v>
      </c>
      <c r="C63" s="6"/>
      <c r="D63" s="6">
        <v>375</v>
      </c>
      <c r="E63" s="6"/>
      <c r="F63" s="3">
        <v>1047</v>
      </c>
      <c r="G63" s="3">
        <v>1207</v>
      </c>
      <c r="H63" s="6">
        <v>40</v>
      </c>
      <c r="I63" s="6">
        <v>60</v>
      </c>
      <c r="J63" s="6">
        <v>9</v>
      </c>
      <c r="K63" s="3">
        <v>6500</v>
      </c>
      <c r="L63" s="6">
        <v>148</v>
      </c>
      <c r="N63" s="16">
        <f>IFERROR(B63/K63,0)</f>
        <v>0.40446153846153848</v>
      </c>
    </row>
    <row r="64" spans="1:14" ht="15" thickBot="1" x14ac:dyDescent="0.4">
      <c r="A64" s="11" t="s">
        <v>150</v>
      </c>
      <c r="B64" s="6">
        <v>65</v>
      </c>
      <c r="C64" s="6"/>
      <c r="D64" s="6">
        <v>7</v>
      </c>
      <c r="E64" s="6"/>
      <c r="F64" s="6">
        <v>9</v>
      </c>
      <c r="G64" s="6">
        <v>49</v>
      </c>
      <c r="H64" s="6">
        <v>4</v>
      </c>
      <c r="I64" s="6">
        <v>83</v>
      </c>
      <c r="J64" s="6">
        <v>9</v>
      </c>
      <c r="K64" s="6">
        <v>322</v>
      </c>
      <c r="L64" s="6">
        <v>409</v>
      </c>
      <c r="N64" s="16">
        <f>IFERROR(B64/K64,0)</f>
        <v>0.20186335403726707</v>
      </c>
    </row>
    <row r="65" spans="1:14" ht="15" thickBot="1" x14ac:dyDescent="0.4">
      <c r="A65" s="11" t="s">
        <v>92</v>
      </c>
      <c r="B65" s="6">
        <v>584</v>
      </c>
      <c r="C65" s="4">
        <v>22</v>
      </c>
      <c r="D65" s="6">
        <v>26</v>
      </c>
      <c r="E65" s="6"/>
      <c r="F65" s="6">
        <v>327</v>
      </c>
      <c r="G65" s="6">
        <v>231</v>
      </c>
      <c r="H65" s="6">
        <v>5</v>
      </c>
      <c r="I65" s="6">
        <v>203</v>
      </c>
      <c r="J65" s="6">
        <v>9</v>
      </c>
      <c r="K65" s="3">
        <v>5775</v>
      </c>
      <c r="L65" s="3">
        <v>2007</v>
      </c>
      <c r="N65" s="16">
        <f>IFERROR(B65/K65,0)</f>
        <v>0.10112554112554113</v>
      </c>
    </row>
    <row r="66" spans="1:14" ht="15" thickBot="1" x14ac:dyDescent="0.4">
      <c r="A66" s="11" t="s">
        <v>109</v>
      </c>
      <c r="B66" s="6">
        <v>311</v>
      </c>
      <c r="C66" s="4">
        <v>3</v>
      </c>
      <c r="D66" s="6">
        <v>5</v>
      </c>
      <c r="E66" s="6"/>
      <c r="F66" s="6">
        <v>55</v>
      </c>
      <c r="G66" s="6">
        <v>251</v>
      </c>
      <c r="H66" s="6">
        <v>7</v>
      </c>
      <c r="I66" s="6">
        <v>495</v>
      </c>
      <c r="J66" s="6">
        <v>8</v>
      </c>
      <c r="K66" s="3">
        <v>3874</v>
      </c>
      <c r="L66" s="3">
        <v>6168</v>
      </c>
      <c r="N66" s="16">
        <f>IFERROR(B66/K66,0)</f>
        <v>8.02787816210635E-2</v>
      </c>
    </row>
    <row r="67" spans="1:14" ht="15" thickBot="1" x14ac:dyDescent="0.4">
      <c r="A67" s="11" t="s">
        <v>68</v>
      </c>
      <c r="B67" s="3">
        <v>1339</v>
      </c>
      <c r="C67" s="4">
        <v>48</v>
      </c>
      <c r="D67" s="6">
        <v>22</v>
      </c>
      <c r="E67" s="5">
        <v>2</v>
      </c>
      <c r="F67" s="6">
        <v>580</v>
      </c>
      <c r="G67" s="6">
        <v>737</v>
      </c>
      <c r="H67" s="6">
        <v>30</v>
      </c>
      <c r="I67" s="6">
        <v>452</v>
      </c>
      <c r="J67" s="6">
        <v>7</v>
      </c>
      <c r="K67" s="3">
        <v>13373</v>
      </c>
      <c r="L67" s="3">
        <v>4513</v>
      </c>
      <c r="N67" s="16">
        <f>IFERROR(B67/K67,0)</f>
        <v>0.10012712181260749</v>
      </c>
    </row>
    <row r="68" spans="1:14" ht="15" thickBot="1" x14ac:dyDescent="0.4">
      <c r="A68" s="11" t="s">
        <v>25</v>
      </c>
      <c r="B68" s="3">
        <v>10088</v>
      </c>
      <c r="C68" s="6"/>
      <c r="D68" s="6">
        <v>133</v>
      </c>
      <c r="E68" s="6"/>
      <c r="F68" s="3">
        <v>4338</v>
      </c>
      <c r="G68" s="3">
        <v>5617</v>
      </c>
      <c r="H68" s="6">
        <v>360</v>
      </c>
      <c r="I68" s="6">
        <v>528</v>
      </c>
      <c r="J68" s="6">
        <v>7</v>
      </c>
      <c r="K68" s="3">
        <v>113649</v>
      </c>
      <c r="L68" s="3">
        <v>5945</v>
      </c>
      <c r="N68" s="16">
        <f>IFERROR(B68/K68,0)</f>
        <v>8.8764529384332463E-2</v>
      </c>
    </row>
    <row r="69" spans="1:14" ht="15" thickBot="1" x14ac:dyDescent="0.4">
      <c r="A69" s="11" t="s">
        <v>102</v>
      </c>
      <c r="B69" s="6">
        <v>328</v>
      </c>
      <c r="C69" s="6"/>
      <c r="D69" s="6">
        <v>9</v>
      </c>
      <c r="E69" s="6"/>
      <c r="F69" s="6">
        <v>208</v>
      </c>
      <c r="G69" s="6">
        <v>111</v>
      </c>
      <c r="H69" s="6">
        <v>3</v>
      </c>
      <c r="I69" s="6">
        <v>258</v>
      </c>
      <c r="J69" s="6">
        <v>7</v>
      </c>
      <c r="K69" s="3">
        <v>9755</v>
      </c>
      <c r="L69" s="3">
        <v>7670</v>
      </c>
      <c r="N69" s="16">
        <f>IFERROR(B69/K69,0)</f>
        <v>3.3623782675551002E-2</v>
      </c>
    </row>
    <row r="70" spans="1:14" ht="15" thickBot="1" x14ac:dyDescent="0.4">
      <c r="A70" s="11" t="s">
        <v>100</v>
      </c>
      <c r="B70" s="6">
        <v>427</v>
      </c>
      <c r="C70" s="6"/>
      <c r="D70" s="6">
        <v>3</v>
      </c>
      <c r="E70" s="6"/>
      <c r="F70" s="6">
        <v>118</v>
      </c>
      <c r="G70" s="6">
        <v>306</v>
      </c>
      <c r="H70" s="6">
        <v>2</v>
      </c>
      <c r="I70" s="6">
        <v>967</v>
      </c>
      <c r="J70" s="6">
        <v>7</v>
      </c>
      <c r="K70" s="3">
        <v>23253</v>
      </c>
      <c r="L70" s="3">
        <v>52663</v>
      </c>
      <c r="N70" s="16">
        <f>IFERROR(B70/K70,0)</f>
        <v>1.8363221949855933E-2</v>
      </c>
    </row>
    <row r="71" spans="1:14" ht="15" thickBot="1" x14ac:dyDescent="0.4">
      <c r="A71" s="11" t="s">
        <v>129</v>
      </c>
      <c r="B71" s="6">
        <v>114</v>
      </c>
      <c r="C71" s="6"/>
      <c r="D71" s="6">
        <v>8</v>
      </c>
      <c r="E71" s="6"/>
      <c r="F71" s="6">
        <v>21</v>
      </c>
      <c r="G71" s="6">
        <v>85</v>
      </c>
      <c r="H71" s="6"/>
      <c r="I71" s="6">
        <v>81</v>
      </c>
      <c r="J71" s="6">
        <v>6</v>
      </c>
      <c r="K71" s="3">
        <v>1335</v>
      </c>
      <c r="L71" s="6">
        <v>954</v>
      </c>
      <c r="N71" s="16">
        <f>IFERROR(B71/K71,0)</f>
        <v>8.5393258426966295E-2</v>
      </c>
    </row>
    <row r="72" spans="1:14" ht="15" thickBot="1" x14ac:dyDescent="0.4">
      <c r="A72" s="11" t="s">
        <v>173</v>
      </c>
      <c r="B72" s="6">
        <v>14</v>
      </c>
      <c r="C72" s="6"/>
      <c r="D72" s="6">
        <v>1</v>
      </c>
      <c r="E72" s="6"/>
      <c r="F72" s="6">
        <v>11</v>
      </c>
      <c r="G72" s="6">
        <v>2</v>
      </c>
      <c r="H72" s="6"/>
      <c r="I72" s="6">
        <v>85</v>
      </c>
      <c r="J72" s="6">
        <v>6</v>
      </c>
      <c r="K72" s="6">
        <v>286</v>
      </c>
      <c r="L72" s="3">
        <v>1743</v>
      </c>
      <c r="N72" s="16">
        <f>IFERROR(B72/K72,0)</f>
        <v>4.8951048951048952E-2</v>
      </c>
    </row>
    <row r="73" spans="1:14" ht="15" thickBot="1" x14ac:dyDescent="0.4">
      <c r="A73" s="11" t="s">
        <v>78</v>
      </c>
      <c r="B73" s="6">
        <v>915</v>
      </c>
      <c r="C73" s="4">
        <v>21</v>
      </c>
      <c r="D73" s="6">
        <v>43</v>
      </c>
      <c r="E73" s="5">
        <v>1</v>
      </c>
      <c r="F73" s="6">
        <v>167</v>
      </c>
      <c r="G73" s="6">
        <v>705</v>
      </c>
      <c r="H73" s="6">
        <v>36</v>
      </c>
      <c r="I73" s="6">
        <v>132</v>
      </c>
      <c r="J73" s="6">
        <v>6</v>
      </c>
      <c r="K73" s="3">
        <v>26417</v>
      </c>
      <c r="L73" s="3">
        <v>3802</v>
      </c>
      <c r="N73" s="16">
        <f>IFERROR(B73/K73,0)</f>
        <v>3.4636786917515233E-2</v>
      </c>
    </row>
    <row r="74" spans="1:14" ht="15" thickBot="1" x14ac:dyDescent="0.4">
      <c r="A74" s="11" t="s">
        <v>94</v>
      </c>
      <c r="B74" s="6">
        <v>477</v>
      </c>
      <c r="C74" s="4">
        <v>5</v>
      </c>
      <c r="D74" s="6">
        <v>46</v>
      </c>
      <c r="E74" s="6"/>
      <c r="F74" s="6">
        <v>25</v>
      </c>
      <c r="G74" s="6">
        <v>406</v>
      </c>
      <c r="H74" s="6">
        <v>10</v>
      </c>
      <c r="I74" s="6">
        <v>48</v>
      </c>
      <c r="J74" s="6">
        <v>5</v>
      </c>
      <c r="K74" s="3">
        <v>2535</v>
      </c>
      <c r="L74" s="6">
        <v>256</v>
      </c>
      <c r="N74" s="16">
        <f>IFERROR(B74/K74,0)</f>
        <v>0.18816568047337279</v>
      </c>
    </row>
    <row r="75" spans="1:14" ht="15" thickBot="1" x14ac:dyDescent="0.4">
      <c r="A75" s="11" t="s">
        <v>37</v>
      </c>
      <c r="B75" s="3">
        <v>8261</v>
      </c>
      <c r="C75" s="4">
        <v>764</v>
      </c>
      <c r="D75" s="6">
        <v>686</v>
      </c>
      <c r="E75" s="5">
        <v>36</v>
      </c>
      <c r="F75" s="3">
        <v>2627</v>
      </c>
      <c r="G75" s="3">
        <v>4948</v>
      </c>
      <c r="H75" s="6">
        <v>207</v>
      </c>
      <c r="I75" s="6">
        <v>64</v>
      </c>
      <c r="J75" s="6">
        <v>5</v>
      </c>
      <c r="K75" s="3">
        <v>49570</v>
      </c>
      <c r="L75" s="6">
        <v>384</v>
      </c>
      <c r="N75" s="16">
        <f>IFERROR(B75/K75,0)</f>
        <v>0.16665321767197902</v>
      </c>
    </row>
    <row r="76" spans="1:14" ht="15" thickBot="1" x14ac:dyDescent="0.4">
      <c r="A76" s="11" t="s">
        <v>49</v>
      </c>
      <c r="B76" s="3">
        <v>4779</v>
      </c>
      <c r="C76" s="6"/>
      <c r="D76" s="6">
        <v>47</v>
      </c>
      <c r="E76" s="6"/>
      <c r="F76" s="6">
        <v>494</v>
      </c>
      <c r="G76" s="3">
        <v>4238</v>
      </c>
      <c r="H76" s="6">
        <v>65</v>
      </c>
      <c r="I76" s="6">
        <v>506</v>
      </c>
      <c r="J76" s="6">
        <v>5</v>
      </c>
      <c r="K76" s="3">
        <v>98231</v>
      </c>
      <c r="L76" s="3">
        <v>10396</v>
      </c>
      <c r="N76" s="16">
        <f>IFERROR(B76/K76,0)</f>
        <v>4.8650629638301551E-2</v>
      </c>
    </row>
    <row r="77" spans="1:14" ht="15" thickBot="1" x14ac:dyDescent="0.4">
      <c r="A77" s="11" t="s">
        <v>187</v>
      </c>
      <c r="B77" s="6">
        <v>18</v>
      </c>
      <c r="C77" s="6"/>
      <c r="D77" s="6">
        <v>2</v>
      </c>
      <c r="E77" s="6"/>
      <c r="F77" s="6">
        <v>2</v>
      </c>
      <c r="G77" s="6">
        <v>14</v>
      </c>
      <c r="H77" s="6">
        <v>1</v>
      </c>
      <c r="I77" s="6">
        <v>45</v>
      </c>
      <c r="J77" s="6">
        <v>5</v>
      </c>
      <c r="K77" s="6">
        <v>651</v>
      </c>
      <c r="L77" s="3">
        <v>1637</v>
      </c>
      <c r="N77" s="16">
        <f>IFERROR(B77/K77,0)</f>
        <v>2.7649769585253458E-2</v>
      </c>
    </row>
    <row r="78" spans="1:14" ht="15" thickBot="1" x14ac:dyDescent="0.4">
      <c r="A78" s="11" t="s">
        <v>18</v>
      </c>
      <c r="B78" s="3">
        <v>10674</v>
      </c>
      <c r="C78" s="4">
        <v>13</v>
      </c>
      <c r="D78" s="6">
        <v>236</v>
      </c>
      <c r="E78" s="5">
        <v>2</v>
      </c>
      <c r="F78" s="3">
        <v>8114</v>
      </c>
      <c r="G78" s="3">
        <v>2324</v>
      </c>
      <c r="H78" s="6">
        <v>55</v>
      </c>
      <c r="I78" s="6">
        <v>208</v>
      </c>
      <c r="J78" s="6">
        <v>5</v>
      </c>
      <c r="K78" s="3">
        <v>563035</v>
      </c>
      <c r="L78" s="3">
        <v>10982</v>
      </c>
      <c r="N78" s="16">
        <f>IFERROR(B78/K78,0)</f>
        <v>1.8957968865168241E-2</v>
      </c>
    </row>
    <row r="79" spans="1:14" ht="15" thickBot="1" x14ac:dyDescent="0.4">
      <c r="A79" s="11" t="s">
        <v>57</v>
      </c>
      <c r="B79" s="3">
        <v>2855</v>
      </c>
      <c r="C79" s="6"/>
      <c r="D79" s="6">
        <v>141</v>
      </c>
      <c r="E79" s="6"/>
      <c r="F79" s="6">
        <v>327</v>
      </c>
      <c r="G79" s="3">
        <v>2387</v>
      </c>
      <c r="H79" s="6">
        <v>1</v>
      </c>
      <c r="I79" s="6">
        <v>77</v>
      </c>
      <c r="J79" s="6">
        <v>4</v>
      </c>
      <c r="K79" s="3">
        <v>15123</v>
      </c>
      <c r="L79" s="6">
        <v>410</v>
      </c>
      <c r="N79" s="16">
        <f>IFERROR(B79/K79,0)</f>
        <v>0.1887852939231634</v>
      </c>
    </row>
    <row r="80" spans="1:14" ht="15" thickBot="1" x14ac:dyDescent="0.4">
      <c r="A80" s="11" t="s">
        <v>35</v>
      </c>
      <c r="B80" s="3">
        <v>6459</v>
      </c>
      <c r="C80" s="4">
        <v>200</v>
      </c>
      <c r="D80" s="6">
        <v>428</v>
      </c>
      <c r="E80" s="5">
        <v>19</v>
      </c>
      <c r="F80" s="6">
        <v>613</v>
      </c>
      <c r="G80" s="3">
        <v>5418</v>
      </c>
      <c r="H80" s="6">
        <v>1</v>
      </c>
      <c r="I80" s="6">
        <v>59</v>
      </c>
      <c r="J80" s="6">
        <v>4</v>
      </c>
      <c r="K80" s="3">
        <v>59928</v>
      </c>
      <c r="L80" s="6">
        <v>547</v>
      </c>
      <c r="N80" s="16">
        <f>IFERROR(B80/K80,0)</f>
        <v>0.10777933520224268</v>
      </c>
    </row>
    <row r="81" spans="1:14" ht="15" thickBot="1" x14ac:dyDescent="0.4">
      <c r="A81" s="11" t="s">
        <v>47</v>
      </c>
      <c r="B81" s="3">
        <v>3792</v>
      </c>
      <c r="C81" s="6"/>
      <c r="D81" s="6">
        <v>179</v>
      </c>
      <c r="E81" s="6"/>
      <c r="F81" s="6">
        <v>711</v>
      </c>
      <c r="G81" s="3">
        <v>2902</v>
      </c>
      <c r="H81" s="6">
        <v>98</v>
      </c>
      <c r="I81" s="6">
        <v>75</v>
      </c>
      <c r="J81" s="6">
        <v>4</v>
      </c>
      <c r="K81" s="3">
        <v>62746</v>
      </c>
      <c r="L81" s="3">
        <v>1233</v>
      </c>
      <c r="N81" s="16">
        <f>IFERROR(B81/K81,0)</f>
        <v>6.0434131259363144E-2</v>
      </c>
    </row>
    <row r="82" spans="1:14" ht="15" thickBot="1" x14ac:dyDescent="0.4">
      <c r="A82" s="11" t="s">
        <v>70</v>
      </c>
      <c r="B82" s="3">
        <v>1881</v>
      </c>
      <c r="C82" s="6"/>
      <c r="D82" s="6">
        <v>7</v>
      </c>
      <c r="E82" s="6"/>
      <c r="F82" s="6">
        <v>762</v>
      </c>
      <c r="G82" s="3">
        <v>1112</v>
      </c>
      <c r="H82" s="6">
        <v>2</v>
      </c>
      <c r="I82" s="3">
        <v>1105</v>
      </c>
      <c r="J82" s="6">
        <v>4</v>
      </c>
      <c r="K82" s="3">
        <v>86732</v>
      </c>
      <c r="L82" s="3">
        <v>50972</v>
      </c>
      <c r="N82" s="16">
        <f>IFERROR(B82/K82,0)</f>
        <v>2.1687497117557533E-2</v>
      </c>
    </row>
    <row r="83" spans="1:14" ht="15" thickBot="1" x14ac:dyDescent="0.4">
      <c r="A83" s="11" t="s">
        <v>40</v>
      </c>
      <c r="B83" s="3">
        <v>6781</v>
      </c>
      <c r="C83" s="6"/>
      <c r="D83" s="6">
        <v>41</v>
      </c>
      <c r="E83" s="6"/>
      <c r="F83" s="3">
        <v>1286</v>
      </c>
      <c r="G83" s="3">
        <v>5454</v>
      </c>
      <c r="H83" s="6">
        <v>1</v>
      </c>
      <c r="I83" s="6">
        <v>686</v>
      </c>
      <c r="J83" s="6">
        <v>4</v>
      </c>
      <c r="K83" s="3">
        <v>767000</v>
      </c>
      <c r="L83" s="3">
        <v>77550</v>
      </c>
      <c r="N83" s="16">
        <f>IFERROR(B83/K83,0)</f>
        <v>8.8409387222946542E-3</v>
      </c>
    </row>
    <row r="84" spans="1:14" ht="15" thickBot="1" x14ac:dyDescent="0.4">
      <c r="A84" s="11" t="s">
        <v>105</v>
      </c>
      <c r="B84" s="6">
        <v>564</v>
      </c>
      <c r="C84" s="4">
        <v>44</v>
      </c>
      <c r="D84" s="6">
        <v>33</v>
      </c>
      <c r="E84" s="5">
        <v>1</v>
      </c>
      <c r="F84" s="6">
        <v>31</v>
      </c>
      <c r="G84" s="6">
        <v>500</v>
      </c>
      <c r="H84" s="6">
        <v>3</v>
      </c>
      <c r="I84" s="6">
        <v>48</v>
      </c>
      <c r="J84" s="6">
        <v>3</v>
      </c>
      <c r="K84" s="3">
        <v>3569</v>
      </c>
      <c r="L84" s="6">
        <v>306</v>
      </c>
      <c r="N84" s="16">
        <f>IFERROR(B84/K84,0)</f>
        <v>0.15802745867189688</v>
      </c>
    </row>
    <row r="85" spans="1:14" ht="15" thickBot="1" x14ac:dyDescent="0.4">
      <c r="A85" s="11" t="s">
        <v>48</v>
      </c>
      <c r="B85" s="3">
        <v>5710</v>
      </c>
      <c r="C85" s="4">
        <v>261</v>
      </c>
      <c r="D85" s="6">
        <v>151</v>
      </c>
      <c r="E85" s="5">
        <v>10</v>
      </c>
      <c r="F85" s="6">
        <v>359</v>
      </c>
      <c r="G85" s="3">
        <v>5200</v>
      </c>
      <c r="H85" s="6">
        <v>45</v>
      </c>
      <c r="I85" s="6">
        <v>131</v>
      </c>
      <c r="J85" s="6">
        <v>3</v>
      </c>
      <c r="K85" s="3">
        <v>58093</v>
      </c>
      <c r="L85" s="3">
        <v>1328</v>
      </c>
      <c r="N85" s="16">
        <f>IFERROR(B85/K85,0)</f>
        <v>9.8290671853751746E-2</v>
      </c>
    </row>
    <row r="86" spans="1:14" ht="15" thickBot="1" x14ac:dyDescent="0.4">
      <c r="A86" s="11" t="s">
        <v>53</v>
      </c>
      <c r="B86" s="3">
        <v>2941</v>
      </c>
      <c r="C86" s="6"/>
      <c r="D86" s="6">
        <v>134</v>
      </c>
      <c r="E86" s="6"/>
      <c r="F86" s="6">
        <v>709</v>
      </c>
      <c r="G86" s="3">
        <v>2098</v>
      </c>
      <c r="H86" s="6">
        <v>123</v>
      </c>
      <c r="I86" s="6">
        <v>65</v>
      </c>
      <c r="J86" s="6">
        <v>3</v>
      </c>
      <c r="K86" s="3">
        <v>32712</v>
      </c>
      <c r="L86" s="6">
        <v>724</v>
      </c>
      <c r="N86" s="16">
        <f>IFERROR(B86/K86,0)</f>
        <v>8.990584494986549E-2</v>
      </c>
    </row>
    <row r="87" spans="1:14" ht="15" thickBot="1" x14ac:dyDescent="0.4">
      <c r="A87" s="11" t="s">
        <v>44</v>
      </c>
      <c r="B87" s="3">
        <v>5448</v>
      </c>
      <c r="C87" s="6"/>
      <c r="D87" s="6">
        <v>8</v>
      </c>
      <c r="E87" s="6"/>
      <c r="F87" s="6">
        <v>518</v>
      </c>
      <c r="G87" s="3">
        <v>4922</v>
      </c>
      <c r="H87" s="6">
        <v>37</v>
      </c>
      <c r="I87" s="3">
        <v>1891</v>
      </c>
      <c r="J87" s="6">
        <v>3</v>
      </c>
      <c r="K87" s="3">
        <v>62538</v>
      </c>
      <c r="L87" s="3">
        <v>21707</v>
      </c>
      <c r="N87" s="16">
        <f>IFERROR(B87/K87,0)</f>
        <v>8.7115034059291954E-2</v>
      </c>
    </row>
    <row r="88" spans="1:14" ht="15" thickBot="1" x14ac:dyDescent="0.4">
      <c r="A88" s="11" t="s">
        <v>77</v>
      </c>
      <c r="B88" s="6">
        <v>879</v>
      </c>
      <c r="C88" s="6"/>
      <c r="D88" s="6">
        <v>38</v>
      </c>
      <c r="E88" s="6"/>
      <c r="F88" s="6">
        <v>43</v>
      </c>
      <c r="G88" s="6">
        <v>798</v>
      </c>
      <c r="H88" s="6">
        <v>33</v>
      </c>
      <c r="I88" s="6">
        <v>74</v>
      </c>
      <c r="J88" s="6">
        <v>3</v>
      </c>
      <c r="K88" s="3">
        <v>16098</v>
      </c>
      <c r="L88" s="3">
        <v>1362</v>
      </c>
      <c r="N88" s="16">
        <f>IFERROR(B88/K88,0)</f>
        <v>5.4603056280283266E-2</v>
      </c>
    </row>
    <row r="89" spans="1:14" ht="15" thickBot="1" x14ac:dyDescent="0.4">
      <c r="A89" s="11" t="s">
        <v>38</v>
      </c>
      <c r="B89" s="3">
        <v>9362</v>
      </c>
      <c r="C89" s="6"/>
      <c r="D89" s="6">
        <v>97</v>
      </c>
      <c r="E89" s="6"/>
      <c r="F89" s="3">
        <v>1398</v>
      </c>
      <c r="G89" s="3">
        <v>7867</v>
      </c>
      <c r="H89" s="6">
        <v>97</v>
      </c>
      <c r="I89" s="6">
        <v>269</v>
      </c>
      <c r="J89" s="6">
        <v>3</v>
      </c>
      <c r="K89" s="3">
        <v>180000</v>
      </c>
      <c r="L89" s="3">
        <v>5170</v>
      </c>
      <c r="N89" s="16">
        <f>IFERROR(B89/K89,0)</f>
        <v>5.2011111111111112E-2</v>
      </c>
    </row>
    <row r="90" spans="1:14" ht="15" thickBot="1" x14ac:dyDescent="0.4">
      <c r="A90" s="11" t="s">
        <v>34</v>
      </c>
      <c r="B90" s="3">
        <v>5389</v>
      </c>
      <c r="C90" s="6"/>
      <c r="D90" s="6">
        <v>89</v>
      </c>
      <c r="E90" s="6"/>
      <c r="F90" s="3">
        <v>3197</v>
      </c>
      <c r="G90" s="3">
        <v>2103</v>
      </c>
      <c r="H90" s="6">
        <v>46</v>
      </c>
      <c r="I90" s="6">
        <v>167</v>
      </c>
      <c r="J90" s="6">
        <v>3</v>
      </c>
      <c r="K90" s="3">
        <v>103892</v>
      </c>
      <c r="L90" s="3">
        <v>3210</v>
      </c>
      <c r="N90" s="16">
        <f>IFERROR(B90/K90,0)</f>
        <v>5.18711739113695E-2</v>
      </c>
    </row>
    <row r="91" spans="1:14" ht="15" thickBot="1" x14ac:dyDescent="0.4">
      <c r="A91" s="11" t="s">
        <v>88</v>
      </c>
      <c r="B91" s="6">
        <v>528</v>
      </c>
      <c r="C91" s="4">
        <v>11</v>
      </c>
      <c r="D91" s="6">
        <v>10</v>
      </c>
      <c r="E91" s="6"/>
      <c r="F91" s="6">
        <v>298</v>
      </c>
      <c r="G91" s="6">
        <v>220</v>
      </c>
      <c r="H91" s="6">
        <v>13</v>
      </c>
      <c r="I91" s="6">
        <v>152</v>
      </c>
      <c r="J91" s="6">
        <v>3</v>
      </c>
      <c r="K91" s="3">
        <v>13207</v>
      </c>
      <c r="L91" s="3">
        <v>3802</v>
      </c>
      <c r="N91" s="16">
        <f>IFERROR(B91/K91,0)</f>
        <v>3.9978799121677899E-2</v>
      </c>
    </row>
    <row r="92" spans="1:14" ht="15" thickBot="1" x14ac:dyDescent="0.4">
      <c r="A92" s="11" t="s">
        <v>86</v>
      </c>
      <c r="B92" s="3">
        <v>1035</v>
      </c>
      <c r="C92" s="6"/>
      <c r="D92" s="6">
        <v>34</v>
      </c>
      <c r="E92" s="6"/>
      <c r="F92" s="6">
        <v>255</v>
      </c>
      <c r="G92" s="6">
        <v>746</v>
      </c>
      <c r="H92" s="6">
        <v>16</v>
      </c>
      <c r="I92" s="6">
        <v>91</v>
      </c>
      <c r="J92" s="6">
        <v>3</v>
      </c>
      <c r="K92" s="3">
        <v>26982</v>
      </c>
      <c r="L92" s="3">
        <v>2382</v>
      </c>
      <c r="N92" s="16">
        <f>IFERROR(B92/K92,0)</f>
        <v>3.8358905937291528E-2</v>
      </c>
    </row>
    <row r="93" spans="1:14" ht="15" thickBot="1" x14ac:dyDescent="0.4">
      <c r="A93" s="11" t="s">
        <v>81</v>
      </c>
      <c r="B93" s="6">
        <v>673</v>
      </c>
      <c r="C93" s="6"/>
      <c r="D93" s="6">
        <v>21</v>
      </c>
      <c r="E93" s="6"/>
      <c r="F93" s="6">
        <v>102</v>
      </c>
      <c r="G93" s="6">
        <v>550</v>
      </c>
      <c r="H93" s="6">
        <v>27</v>
      </c>
      <c r="I93" s="6">
        <v>99</v>
      </c>
      <c r="J93" s="6">
        <v>3</v>
      </c>
      <c r="K93" s="3">
        <v>20929</v>
      </c>
      <c r="L93" s="3">
        <v>3066</v>
      </c>
      <c r="N93" s="16">
        <f>IFERROR(B93/K93,0)</f>
        <v>3.2156338095465621E-2</v>
      </c>
    </row>
    <row r="94" spans="1:14" ht="15" thickBot="1" x14ac:dyDescent="0.4">
      <c r="A94" s="11" t="s">
        <v>17</v>
      </c>
      <c r="B94" s="3">
        <v>47121</v>
      </c>
      <c r="C94" s="7">
        <v>4268</v>
      </c>
      <c r="D94" s="6">
        <v>405</v>
      </c>
      <c r="E94" s="5">
        <v>44</v>
      </c>
      <c r="F94" s="3">
        <v>3446</v>
      </c>
      <c r="G94" s="3">
        <v>43270</v>
      </c>
      <c r="H94" s="6">
        <v>8</v>
      </c>
      <c r="I94" s="6">
        <v>323</v>
      </c>
      <c r="J94" s="6">
        <v>3</v>
      </c>
      <c r="K94" s="3">
        <v>2050000</v>
      </c>
      <c r="L94" s="3">
        <v>14047</v>
      </c>
      <c r="N94" s="16">
        <f>IFERROR(B94/K94,0)</f>
        <v>2.2985853658536587E-2</v>
      </c>
    </row>
    <row r="95" spans="1:14" ht="15" thickBot="1" x14ac:dyDescent="0.4">
      <c r="A95" s="11" t="s">
        <v>80</v>
      </c>
      <c r="B95" s="6">
        <v>739</v>
      </c>
      <c r="C95" s="4">
        <v>12</v>
      </c>
      <c r="D95" s="6">
        <v>5</v>
      </c>
      <c r="E95" s="6"/>
      <c r="F95" s="6">
        <v>88</v>
      </c>
      <c r="G95" s="6">
        <v>646</v>
      </c>
      <c r="H95" s="6">
        <v>5</v>
      </c>
      <c r="I95" s="6">
        <v>392</v>
      </c>
      <c r="J95" s="6">
        <v>3</v>
      </c>
      <c r="K95" s="3">
        <v>36668</v>
      </c>
      <c r="L95" s="3">
        <v>19440</v>
      </c>
      <c r="N95" s="16">
        <f>IFERROR(B95/K95,0)</f>
        <v>2.0153812588633142E-2</v>
      </c>
    </row>
    <row r="96" spans="1:14" ht="15" thickBot="1" x14ac:dyDescent="0.4">
      <c r="A96" s="11" t="s">
        <v>24</v>
      </c>
      <c r="B96" s="3">
        <v>6619</v>
      </c>
      <c r="C96" s="4">
        <v>7</v>
      </c>
      <c r="D96" s="6">
        <v>71</v>
      </c>
      <c r="E96" s="6"/>
      <c r="F96" s="3">
        <v>4258</v>
      </c>
      <c r="G96" s="3">
        <v>2290</v>
      </c>
      <c r="H96" s="6">
        <v>49</v>
      </c>
      <c r="I96" s="6">
        <v>260</v>
      </c>
      <c r="J96" s="6">
        <v>3</v>
      </c>
      <c r="K96" s="3">
        <v>431734</v>
      </c>
      <c r="L96" s="3">
        <v>16931</v>
      </c>
      <c r="N96" s="16">
        <f>IFERROR(B96/K96,0)</f>
        <v>1.5331199303274701E-2</v>
      </c>
    </row>
    <row r="97" spans="1:14" ht="15" thickBot="1" x14ac:dyDescent="0.4">
      <c r="A97" s="11" t="s">
        <v>6</v>
      </c>
      <c r="B97" s="3">
        <v>82747</v>
      </c>
      <c r="C97" s="4">
        <v>12</v>
      </c>
      <c r="D97" s="3">
        <v>4632</v>
      </c>
      <c r="E97" s="6"/>
      <c r="F97" s="3">
        <v>77084</v>
      </c>
      <c r="G97" s="3">
        <v>1031</v>
      </c>
      <c r="H97" s="6">
        <v>81</v>
      </c>
      <c r="I97" s="6">
        <v>57</v>
      </c>
      <c r="J97" s="6">
        <v>3</v>
      </c>
      <c r="K97" s="6"/>
      <c r="L97" s="6"/>
      <c r="N97" s="16">
        <f>IFERROR(B97/K97,0)</f>
        <v>0</v>
      </c>
    </row>
    <row r="98" spans="1:14" ht="15" thickBot="1" x14ac:dyDescent="0.4">
      <c r="A98" s="11" t="s">
        <v>36</v>
      </c>
      <c r="B98" s="3">
        <v>6760</v>
      </c>
      <c r="C98" s="4">
        <v>185</v>
      </c>
      <c r="D98" s="6">
        <v>590</v>
      </c>
      <c r="E98" s="5">
        <v>8</v>
      </c>
      <c r="F98" s="6">
        <v>747</v>
      </c>
      <c r="G98" s="3">
        <v>5423</v>
      </c>
      <c r="H98" s="6"/>
      <c r="I98" s="6">
        <v>25</v>
      </c>
      <c r="J98" s="6">
        <v>2</v>
      </c>
      <c r="K98" s="3">
        <v>42219</v>
      </c>
      <c r="L98" s="6">
        <v>154</v>
      </c>
      <c r="N98" s="16">
        <f>IFERROR(B98/K98,0)</f>
        <v>0.1601174826499917</v>
      </c>
    </row>
    <row r="99" spans="1:14" ht="15" thickBot="1" x14ac:dyDescent="0.4">
      <c r="A99" s="11" t="s">
        <v>139</v>
      </c>
      <c r="B99" s="6">
        <v>196</v>
      </c>
      <c r="C99" s="4">
        <v>23</v>
      </c>
      <c r="D99" s="6">
        <v>5</v>
      </c>
      <c r="E99" s="6"/>
      <c r="F99" s="6">
        <v>27</v>
      </c>
      <c r="G99" s="6">
        <v>164</v>
      </c>
      <c r="H99" s="6"/>
      <c r="I99" s="6">
        <v>66</v>
      </c>
      <c r="J99" s="6">
        <v>2</v>
      </c>
      <c r="K99" s="3">
        <v>1809</v>
      </c>
      <c r="L99" s="6">
        <v>611</v>
      </c>
      <c r="N99" s="16">
        <f>IFERROR(B99/K99,0)</f>
        <v>0.10834715312327253</v>
      </c>
    </row>
    <row r="100" spans="1:14" ht="15" thickBot="1" x14ac:dyDescent="0.4">
      <c r="A100" s="11" t="s">
        <v>121</v>
      </c>
      <c r="B100" s="6">
        <v>846</v>
      </c>
      <c r="C100" s="6"/>
      <c r="D100" s="6">
        <v>2</v>
      </c>
      <c r="E100" s="6"/>
      <c r="F100" s="6">
        <v>102</v>
      </c>
      <c r="G100" s="6">
        <v>742</v>
      </c>
      <c r="H100" s="6"/>
      <c r="I100" s="6">
        <v>856</v>
      </c>
      <c r="J100" s="6">
        <v>2</v>
      </c>
      <c r="K100" s="3">
        <v>8144</v>
      </c>
      <c r="L100" s="3">
        <v>8243</v>
      </c>
      <c r="N100" s="16">
        <f>IFERROR(B100/K100,0)</f>
        <v>0.10388015717092337</v>
      </c>
    </row>
    <row r="101" spans="1:14" ht="15" thickBot="1" x14ac:dyDescent="0.4">
      <c r="A101" s="11" t="s">
        <v>29</v>
      </c>
      <c r="B101" s="3">
        <v>10797</v>
      </c>
      <c r="C101" s="6"/>
      <c r="D101" s="6">
        <v>236</v>
      </c>
      <c r="E101" s="6"/>
      <c r="F101" s="3">
        <v>1159</v>
      </c>
      <c r="G101" s="3">
        <v>9402</v>
      </c>
      <c r="H101" s="6">
        <v>217</v>
      </c>
      <c r="I101" s="6">
        <v>85</v>
      </c>
      <c r="J101" s="6">
        <v>2</v>
      </c>
      <c r="K101" s="3">
        <v>112816</v>
      </c>
      <c r="L101" s="6">
        <v>892</v>
      </c>
      <c r="N101" s="16">
        <f>IFERROR(B101/K101,0)</f>
        <v>9.5704509998581766E-2</v>
      </c>
    </row>
    <row r="102" spans="1:14" ht="15" thickBot="1" x14ac:dyDescent="0.4">
      <c r="A102" s="11" t="s">
        <v>52</v>
      </c>
      <c r="B102" s="3">
        <v>8014</v>
      </c>
      <c r="C102" s="7">
        <v>1426</v>
      </c>
      <c r="D102" s="6">
        <v>11</v>
      </c>
      <c r="E102" s="6"/>
      <c r="F102" s="6">
        <v>768</v>
      </c>
      <c r="G102" s="3">
        <v>7235</v>
      </c>
      <c r="H102" s="6">
        <v>22</v>
      </c>
      <c r="I102" s="3">
        <v>1370</v>
      </c>
      <c r="J102" s="6">
        <v>2</v>
      </c>
      <c r="K102" s="3">
        <v>94796</v>
      </c>
      <c r="L102" s="3">
        <v>16203</v>
      </c>
      <c r="N102" s="16">
        <f>IFERROR(B102/K102,0)</f>
        <v>8.4539432043546137E-2</v>
      </c>
    </row>
    <row r="103" spans="1:14" ht="15" thickBot="1" x14ac:dyDescent="0.4">
      <c r="A103" s="11" t="s">
        <v>54</v>
      </c>
      <c r="B103" s="3">
        <v>3144</v>
      </c>
      <c r="C103" s="6"/>
      <c r="D103" s="6">
        <v>239</v>
      </c>
      <c r="E103" s="6"/>
      <c r="F103" s="6">
        <v>732</v>
      </c>
      <c r="G103" s="3">
        <v>2173</v>
      </c>
      <c r="H103" s="6"/>
      <c r="I103" s="6">
        <v>31</v>
      </c>
      <c r="J103" s="6">
        <v>2</v>
      </c>
      <c r="K103" s="3">
        <v>55000</v>
      </c>
      <c r="L103" s="6">
        <v>537</v>
      </c>
      <c r="N103" s="16">
        <f>IFERROR(B103/K103,0)</f>
        <v>5.7163636363636361E-2</v>
      </c>
    </row>
    <row r="104" spans="1:14" ht="15" thickBot="1" x14ac:dyDescent="0.4">
      <c r="A104" s="11" t="s">
        <v>62</v>
      </c>
      <c r="B104" s="3">
        <v>1539</v>
      </c>
      <c r="C104" s="6"/>
      <c r="D104" s="6">
        <v>82</v>
      </c>
      <c r="E104" s="6"/>
      <c r="F104" s="3">
        <v>1009</v>
      </c>
      <c r="G104" s="6">
        <v>448</v>
      </c>
      <c r="H104" s="6"/>
      <c r="I104" s="6">
        <v>38</v>
      </c>
      <c r="J104" s="6">
        <v>2</v>
      </c>
      <c r="K104" s="3">
        <v>56147</v>
      </c>
      <c r="L104" s="3">
        <v>1396</v>
      </c>
      <c r="N104" s="16">
        <f>IFERROR(B104/K104,0)</f>
        <v>2.7410191105490943E-2</v>
      </c>
    </row>
    <row r="105" spans="1:14" ht="15" thickBot="1" x14ac:dyDescent="0.4">
      <c r="A105" s="11" t="s">
        <v>75</v>
      </c>
      <c r="B105" s="3">
        <v>1161</v>
      </c>
      <c r="C105" s="6"/>
      <c r="D105" s="6">
        <v>12</v>
      </c>
      <c r="E105" s="6"/>
      <c r="F105" s="6">
        <v>229</v>
      </c>
      <c r="G105" s="6">
        <v>920</v>
      </c>
      <c r="H105" s="6">
        <v>10</v>
      </c>
      <c r="I105" s="6">
        <v>213</v>
      </c>
      <c r="J105" s="6">
        <v>2</v>
      </c>
      <c r="K105" s="3">
        <v>44278</v>
      </c>
      <c r="L105" s="3">
        <v>8110</v>
      </c>
      <c r="N105" s="16">
        <f>IFERROR(B105/K105,0)</f>
        <v>2.6220696508424048E-2</v>
      </c>
    </row>
    <row r="106" spans="1:14" ht="15" thickBot="1" x14ac:dyDescent="0.4">
      <c r="A106" s="11" t="s">
        <v>60</v>
      </c>
      <c r="B106" s="3">
        <v>1440</v>
      </c>
      <c r="C106" s="4">
        <v>9</v>
      </c>
      <c r="D106" s="6">
        <v>12</v>
      </c>
      <c r="E106" s="6"/>
      <c r="F106" s="6">
        <v>974</v>
      </c>
      <c r="G106" s="6">
        <v>454</v>
      </c>
      <c r="H106" s="6">
        <v>3</v>
      </c>
      <c r="I106" s="6">
        <v>299</v>
      </c>
      <c r="J106" s="6">
        <v>2</v>
      </c>
      <c r="K106" s="3">
        <v>86305</v>
      </c>
      <c r="L106" s="3">
        <v>17897</v>
      </c>
      <c r="N106" s="16">
        <f>IFERROR(B106/K106,0)</f>
        <v>1.6685012455825272E-2</v>
      </c>
    </row>
    <row r="107" spans="1:14" ht="15" thickBot="1" x14ac:dyDescent="0.4">
      <c r="A107" s="11" t="s">
        <v>69</v>
      </c>
      <c r="B107" s="3">
        <v>1398</v>
      </c>
      <c r="C107" s="6"/>
      <c r="D107" s="6">
        <v>19</v>
      </c>
      <c r="E107" s="6"/>
      <c r="F107" s="6">
        <v>712</v>
      </c>
      <c r="G107" s="6">
        <v>667</v>
      </c>
      <c r="H107" s="6">
        <v>21</v>
      </c>
      <c r="I107" s="6">
        <v>138</v>
      </c>
      <c r="J107" s="6">
        <v>2</v>
      </c>
      <c r="K107" s="3">
        <v>95747</v>
      </c>
      <c r="L107" s="3">
        <v>9443</v>
      </c>
      <c r="N107" s="16">
        <f>IFERROR(B107/K107,0)</f>
        <v>1.4600979665159221E-2</v>
      </c>
    </row>
    <row r="108" spans="1:14" ht="15" thickBot="1" x14ac:dyDescent="0.4">
      <c r="A108" s="11" t="s">
        <v>122</v>
      </c>
      <c r="B108" s="6">
        <v>138</v>
      </c>
      <c r="C108" s="6"/>
      <c r="D108" s="6">
        <v>1</v>
      </c>
      <c r="E108" s="6"/>
      <c r="F108" s="6">
        <v>115</v>
      </c>
      <c r="G108" s="6">
        <v>22</v>
      </c>
      <c r="H108" s="6">
        <v>2</v>
      </c>
      <c r="I108" s="6">
        <v>315</v>
      </c>
      <c r="J108" s="6">
        <v>2</v>
      </c>
      <c r="K108" s="3">
        <v>11472</v>
      </c>
      <c r="L108" s="3">
        <v>26223</v>
      </c>
      <c r="N108" s="16">
        <f>IFERROR(B108/K108,0)</f>
        <v>1.202928870292887E-2</v>
      </c>
    </row>
    <row r="109" spans="1:14" ht="15" thickBot="1" x14ac:dyDescent="0.4">
      <c r="A109" s="11" t="s">
        <v>66</v>
      </c>
      <c r="B109" s="3">
        <v>1915</v>
      </c>
      <c r="C109" s="6"/>
      <c r="D109" s="6">
        <v>7</v>
      </c>
      <c r="E109" s="6"/>
      <c r="F109" s="6">
        <v>305</v>
      </c>
      <c r="G109" s="3">
        <v>1603</v>
      </c>
      <c r="H109" s="6">
        <v>38</v>
      </c>
      <c r="I109" s="6">
        <v>448</v>
      </c>
      <c r="J109" s="6">
        <v>2</v>
      </c>
      <c r="K109" s="6"/>
      <c r="L109" s="6"/>
      <c r="N109" s="16">
        <f>IFERROR(B109/K109,0)</f>
        <v>0</v>
      </c>
    </row>
    <row r="110" spans="1:14" ht="15" thickBot="1" x14ac:dyDescent="0.4">
      <c r="A110" s="11" t="s">
        <v>72</v>
      </c>
      <c r="B110" s="3">
        <v>1017</v>
      </c>
      <c r="C110" s="6"/>
      <c r="D110" s="6">
        <v>42</v>
      </c>
      <c r="E110" s="6"/>
      <c r="F110" s="6">
        <v>305</v>
      </c>
      <c r="G110" s="6">
        <v>670</v>
      </c>
      <c r="H110" s="6">
        <v>33</v>
      </c>
      <c r="I110" s="6">
        <v>38</v>
      </c>
      <c r="J110" s="6">
        <v>2</v>
      </c>
      <c r="K110" s="6"/>
      <c r="L110" s="6"/>
      <c r="N110" s="16">
        <f>IFERROR(B110/K110,0)</f>
        <v>0</v>
      </c>
    </row>
    <row r="111" spans="1:14" ht="15" thickBot="1" x14ac:dyDescent="0.4">
      <c r="A111" s="11" t="s">
        <v>90</v>
      </c>
      <c r="B111" s="6">
        <v>576</v>
      </c>
      <c r="C111" s="6"/>
      <c r="D111" s="6">
        <v>36</v>
      </c>
      <c r="E111" s="6"/>
      <c r="F111" s="6">
        <v>338</v>
      </c>
      <c r="G111" s="6">
        <v>202</v>
      </c>
      <c r="H111" s="6"/>
      <c r="I111" s="6">
        <v>28</v>
      </c>
      <c r="J111" s="6">
        <v>2</v>
      </c>
      <c r="K111" s="6"/>
      <c r="L111" s="6"/>
      <c r="N111" s="16">
        <f>IFERROR(B111/K111,0)</f>
        <v>0</v>
      </c>
    </row>
    <row r="112" spans="1:14" ht="15" thickBot="1" x14ac:dyDescent="0.4">
      <c r="A112" s="11" t="s">
        <v>154</v>
      </c>
      <c r="B112" s="6">
        <v>91</v>
      </c>
      <c r="C112" s="6"/>
      <c r="D112" s="6">
        <v>8</v>
      </c>
      <c r="E112" s="6"/>
      <c r="F112" s="6">
        <v>7</v>
      </c>
      <c r="G112" s="6">
        <v>76</v>
      </c>
      <c r="H112" s="6"/>
      <c r="I112" s="6">
        <v>18</v>
      </c>
      <c r="J112" s="6">
        <v>2</v>
      </c>
      <c r="K112" s="6"/>
      <c r="L112" s="6"/>
      <c r="N112" s="16">
        <f>IFERROR(B112/K112,0)</f>
        <v>0</v>
      </c>
    </row>
    <row r="113" spans="1:14" ht="15" thickBot="1" x14ac:dyDescent="0.4">
      <c r="A113" s="11" t="s">
        <v>194</v>
      </c>
      <c r="B113" s="6">
        <v>61</v>
      </c>
      <c r="C113" s="6"/>
      <c r="D113" s="6">
        <v>1</v>
      </c>
      <c r="E113" s="6"/>
      <c r="F113" s="6">
        <v>1</v>
      </c>
      <c r="G113" s="6">
        <v>59</v>
      </c>
      <c r="H113" s="6"/>
      <c r="I113" s="6">
        <v>110</v>
      </c>
      <c r="J113" s="6">
        <v>2</v>
      </c>
      <c r="K113" s="6"/>
      <c r="L113" s="6"/>
      <c r="N113" s="16">
        <f>IFERROR(B113/K113,0)</f>
        <v>0</v>
      </c>
    </row>
    <row r="114" spans="1:14" ht="15" thickBot="1" x14ac:dyDescent="0.4">
      <c r="A114" s="11" t="s">
        <v>185</v>
      </c>
      <c r="B114" s="6">
        <v>10</v>
      </c>
      <c r="C114" s="6"/>
      <c r="D114" s="6">
        <v>1</v>
      </c>
      <c r="E114" s="6"/>
      <c r="F114" s="6">
        <v>6</v>
      </c>
      <c r="G114" s="6">
        <v>3</v>
      </c>
      <c r="H114" s="6"/>
      <c r="I114" s="6">
        <v>17</v>
      </c>
      <c r="J114" s="6">
        <v>2</v>
      </c>
      <c r="K114" s="6"/>
      <c r="L114" s="6"/>
      <c r="N114" s="16">
        <f>IFERROR(B114/K114,0)</f>
        <v>0</v>
      </c>
    </row>
    <row r="115" spans="1:14" ht="15" thickBot="1" x14ac:dyDescent="0.4">
      <c r="A115" s="11" t="s">
        <v>110</v>
      </c>
      <c r="B115" s="6">
        <v>399</v>
      </c>
      <c r="C115" s="4">
        <v>5</v>
      </c>
      <c r="D115" s="6">
        <v>4</v>
      </c>
      <c r="E115" s="6"/>
      <c r="F115" s="6">
        <v>93</v>
      </c>
      <c r="G115" s="6">
        <v>302</v>
      </c>
      <c r="H115" s="6">
        <v>6</v>
      </c>
      <c r="I115" s="6">
        <v>100</v>
      </c>
      <c r="J115" s="6">
        <v>1</v>
      </c>
      <c r="K115" s="3">
        <v>5027</v>
      </c>
      <c r="L115" s="3">
        <v>1260</v>
      </c>
      <c r="N115" s="16">
        <f>IFERROR(B115/K115,0)</f>
        <v>7.9371394469862744E-2</v>
      </c>
    </row>
    <row r="116" spans="1:14" ht="15" thickBot="1" x14ac:dyDescent="0.4">
      <c r="A116" s="11" t="s">
        <v>84</v>
      </c>
      <c r="B116" s="6">
        <v>660</v>
      </c>
      <c r="C116" s="6"/>
      <c r="D116" s="6">
        <v>5</v>
      </c>
      <c r="E116" s="6"/>
      <c r="F116" s="6">
        <v>112</v>
      </c>
      <c r="G116" s="6">
        <v>543</v>
      </c>
      <c r="H116" s="6">
        <v>14</v>
      </c>
      <c r="I116" s="6">
        <v>130</v>
      </c>
      <c r="J116" s="6">
        <v>1</v>
      </c>
      <c r="K116" s="3">
        <v>10417</v>
      </c>
      <c r="L116" s="3">
        <v>2045</v>
      </c>
      <c r="N116" s="16">
        <f>IFERROR(B116/K116,0)</f>
        <v>6.3357972544878557E-2</v>
      </c>
    </row>
    <row r="117" spans="1:14" ht="15" thickBot="1" x14ac:dyDescent="0.4">
      <c r="A117" s="11" t="s">
        <v>123</v>
      </c>
      <c r="B117" s="6">
        <v>208</v>
      </c>
      <c r="C117" s="4">
        <v>2</v>
      </c>
      <c r="D117" s="6">
        <v>8</v>
      </c>
      <c r="E117" s="6"/>
      <c r="F117" s="6">
        <v>46</v>
      </c>
      <c r="G117" s="6">
        <v>154</v>
      </c>
      <c r="H117" s="6">
        <v>1</v>
      </c>
      <c r="I117" s="6">
        <v>29</v>
      </c>
      <c r="J117" s="6">
        <v>1</v>
      </c>
      <c r="K117" s="3">
        <v>4950</v>
      </c>
      <c r="L117" s="6">
        <v>694</v>
      </c>
      <c r="N117" s="16">
        <f>IFERROR(B117/K117,0)</f>
        <v>4.202020202020202E-2</v>
      </c>
    </row>
    <row r="118" spans="1:14" ht="15" thickBot="1" x14ac:dyDescent="0.4">
      <c r="A118" s="11" t="s">
        <v>103</v>
      </c>
      <c r="B118" s="6">
        <v>568</v>
      </c>
      <c r="C118" s="4">
        <v>14</v>
      </c>
      <c r="D118" s="6">
        <v>7</v>
      </c>
      <c r="E118" s="5">
        <v>2</v>
      </c>
      <c r="F118" s="6">
        <v>201</v>
      </c>
      <c r="G118" s="6">
        <v>360</v>
      </c>
      <c r="H118" s="6">
        <v>5</v>
      </c>
      <c r="I118" s="6">
        <v>87</v>
      </c>
      <c r="J118" s="6">
        <v>1</v>
      </c>
      <c r="K118" s="3">
        <v>26147</v>
      </c>
      <c r="L118" s="3">
        <v>4008</v>
      </c>
      <c r="N118" s="16">
        <f>IFERROR(B118/K118,0)</f>
        <v>2.1723333460817684E-2</v>
      </c>
    </row>
    <row r="119" spans="1:14" ht="15" thickBot="1" x14ac:dyDescent="0.4">
      <c r="A119" s="11" t="s">
        <v>127</v>
      </c>
      <c r="B119" s="6">
        <v>218</v>
      </c>
      <c r="C119" s="4">
        <v>17</v>
      </c>
      <c r="D119" s="6">
        <v>7</v>
      </c>
      <c r="E119" s="6"/>
      <c r="F119" s="6">
        <v>46</v>
      </c>
      <c r="G119" s="6">
        <v>165</v>
      </c>
      <c r="H119" s="6">
        <v>2</v>
      </c>
      <c r="I119" s="6">
        <v>34</v>
      </c>
      <c r="J119" s="6">
        <v>1</v>
      </c>
      <c r="K119" s="3">
        <v>12210</v>
      </c>
      <c r="L119" s="3">
        <v>1882</v>
      </c>
      <c r="N119" s="16">
        <f>IFERROR(B119/K119,0)</f>
        <v>1.7854217854217855E-2</v>
      </c>
    </row>
    <row r="120" spans="1:14" ht="15" thickBot="1" x14ac:dyDescent="0.4">
      <c r="A120" s="11" t="s">
        <v>73</v>
      </c>
      <c r="B120" s="3">
        <v>1757</v>
      </c>
      <c r="C120" s="4">
        <v>81</v>
      </c>
      <c r="D120" s="6">
        <v>19</v>
      </c>
      <c r="E120" s="5">
        <v>2</v>
      </c>
      <c r="F120" s="6">
        <v>417</v>
      </c>
      <c r="G120" s="3">
        <v>1321</v>
      </c>
      <c r="H120" s="6">
        <v>22</v>
      </c>
      <c r="I120" s="6">
        <v>94</v>
      </c>
      <c r="J120" s="6">
        <v>1</v>
      </c>
      <c r="K120" s="3">
        <v>117949</v>
      </c>
      <c r="L120" s="3">
        <v>6282</v>
      </c>
      <c r="N120" s="16">
        <f>IFERROR(B120/K120,0)</f>
        <v>1.4896268726313916E-2</v>
      </c>
    </row>
    <row r="121" spans="1:14" ht="15" thickBot="1" x14ac:dyDescent="0.4">
      <c r="A121" s="11" t="s">
        <v>87</v>
      </c>
      <c r="B121" s="3">
        <v>1410</v>
      </c>
      <c r="C121" s="4">
        <v>144</v>
      </c>
      <c r="D121" s="6">
        <v>7</v>
      </c>
      <c r="E121" s="6"/>
      <c r="F121" s="6">
        <v>238</v>
      </c>
      <c r="G121" s="3">
        <v>1165</v>
      </c>
      <c r="H121" s="6">
        <v>3</v>
      </c>
      <c r="I121" s="6">
        <v>276</v>
      </c>
      <c r="J121" s="6">
        <v>1</v>
      </c>
      <c r="K121" s="6"/>
      <c r="L121" s="6"/>
      <c r="N121" s="16">
        <f>IFERROR(B121/K121,0)</f>
        <v>0</v>
      </c>
    </row>
    <row r="122" spans="1:14" ht="15" thickBot="1" x14ac:dyDescent="0.4">
      <c r="A122" s="11" t="s">
        <v>140</v>
      </c>
      <c r="B122" s="6">
        <v>143</v>
      </c>
      <c r="C122" s="6"/>
      <c r="D122" s="6">
        <v>6</v>
      </c>
      <c r="E122" s="6"/>
      <c r="F122" s="6">
        <v>11</v>
      </c>
      <c r="G122" s="6">
        <v>126</v>
      </c>
      <c r="H122" s="6"/>
      <c r="I122" s="6">
        <v>26</v>
      </c>
      <c r="J122" s="6">
        <v>1</v>
      </c>
      <c r="K122" s="6"/>
      <c r="L122" s="6"/>
      <c r="N122" s="16">
        <f>IFERROR(B122/K122,0)</f>
        <v>0</v>
      </c>
    </row>
    <row r="123" spans="1:14" ht="15" thickBot="1" x14ac:dyDescent="0.4">
      <c r="A123" s="11" t="s">
        <v>179</v>
      </c>
      <c r="B123" s="6">
        <v>22</v>
      </c>
      <c r="C123" s="6"/>
      <c r="D123" s="6">
        <v>1</v>
      </c>
      <c r="E123" s="6"/>
      <c r="F123" s="6">
        <v>8</v>
      </c>
      <c r="G123" s="6">
        <v>13</v>
      </c>
      <c r="H123" s="6"/>
      <c r="I123" s="6">
        <v>19</v>
      </c>
      <c r="J123" s="6">
        <v>0.9</v>
      </c>
      <c r="K123" s="6">
        <v>714</v>
      </c>
      <c r="L123" s="6">
        <v>615</v>
      </c>
      <c r="N123" s="16">
        <f>IFERROR(B123/K123,0)</f>
        <v>3.081232492997199E-2</v>
      </c>
    </row>
    <row r="124" spans="1:14" ht="15" thickBot="1" x14ac:dyDescent="0.4">
      <c r="A124" s="11" t="s">
        <v>51</v>
      </c>
      <c r="B124" s="3">
        <v>3158</v>
      </c>
      <c r="C124" s="6"/>
      <c r="D124" s="6">
        <v>54</v>
      </c>
      <c r="E124" s="6"/>
      <c r="F124" s="6">
        <v>903</v>
      </c>
      <c r="G124" s="3">
        <v>2201</v>
      </c>
      <c r="H124" s="6">
        <v>36</v>
      </c>
      <c r="I124" s="6">
        <v>53</v>
      </c>
      <c r="J124" s="6">
        <v>0.9</v>
      </c>
      <c r="K124" s="3">
        <v>114711</v>
      </c>
      <c r="L124" s="3">
        <v>1934</v>
      </c>
      <c r="N124" s="16">
        <f>IFERROR(B124/K124,0)</f>
        <v>2.7530053787343845E-2</v>
      </c>
    </row>
    <row r="125" spans="1:14" ht="15" thickBot="1" x14ac:dyDescent="0.4">
      <c r="A125" s="11" t="s">
        <v>85</v>
      </c>
      <c r="B125" s="6">
        <v>996</v>
      </c>
      <c r="C125" s="6"/>
      <c r="D125" s="6">
        <v>33</v>
      </c>
      <c r="E125" s="6"/>
      <c r="F125" s="6">
        <v>131</v>
      </c>
      <c r="G125" s="6">
        <v>832</v>
      </c>
      <c r="H125" s="6">
        <v>7</v>
      </c>
      <c r="I125" s="6">
        <v>26</v>
      </c>
      <c r="J125" s="6">
        <v>0.8</v>
      </c>
      <c r="K125" s="3">
        <v>6422</v>
      </c>
      <c r="L125" s="6">
        <v>165</v>
      </c>
      <c r="N125" s="16">
        <f>IFERROR(B125/K125,0)</f>
        <v>0.15509187169106198</v>
      </c>
    </row>
    <row r="126" spans="1:14" ht="15" thickBot="1" x14ac:dyDescent="0.4">
      <c r="A126" s="11" t="s">
        <v>93</v>
      </c>
      <c r="B126" s="6">
        <v>648</v>
      </c>
      <c r="C126" s="6"/>
      <c r="D126" s="6">
        <v>20</v>
      </c>
      <c r="E126" s="6"/>
      <c r="F126" s="6">
        <v>117</v>
      </c>
      <c r="G126" s="6">
        <v>511</v>
      </c>
      <c r="H126" s="6"/>
      <c r="I126" s="6">
        <v>27</v>
      </c>
      <c r="J126" s="6">
        <v>0.8</v>
      </c>
      <c r="K126" s="3">
        <v>4715</v>
      </c>
      <c r="L126" s="6">
        <v>195</v>
      </c>
      <c r="N126" s="16">
        <f>IFERROR(B126/K126,0)</f>
        <v>0.1374337221633086</v>
      </c>
    </row>
    <row r="127" spans="1:14" ht="15" thickBot="1" x14ac:dyDescent="0.4">
      <c r="A127" s="11" t="s">
        <v>33</v>
      </c>
      <c r="B127" s="3">
        <v>8418</v>
      </c>
      <c r="C127" s="4">
        <v>70</v>
      </c>
      <c r="D127" s="6">
        <v>176</v>
      </c>
      <c r="E127" s="5">
        <v>8</v>
      </c>
      <c r="F127" s="3">
        <v>1970</v>
      </c>
      <c r="G127" s="3">
        <v>6272</v>
      </c>
      <c r="H127" s="6">
        <v>46</v>
      </c>
      <c r="I127" s="6">
        <v>38</v>
      </c>
      <c r="J127" s="6">
        <v>0.8</v>
      </c>
      <c r="K127" s="3">
        <v>104302</v>
      </c>
      <c r="L127" s="6">
        <v>472</v>
      </c>
      <c r="N127" s="16">
        <f>IFERROR(B127/K127,0)</f>
        <v>8.0707944238844892E-2</v>
      </c>
    </row>
    <row r="128" spans="1:14" ht="15" thickBot="1" x14ac:dyDescent="0.4">
      <c r="A128" s="11" t="s">
        <v>45</v>
      </c>
      <c r="B128" s="3">
        <v>2792</v>
      </c>
      <c r="C128" s="4">
        <v>27</v>
      </c>
      <c r="D128" s="6">
        <v>47</v>
      </c>
      <c r="E128" s="6"/>
      <c r="F128" s="3">
        <v>1999</v>
      </c>
      <c r="G128" s="6">
        <v>746</v>
      </c>
      <c r="H128" s="6">
        <v>61</v>
      </c>
      <c r="I128" s="6">
        <v>40</v>
      </c>
      <c r="J128" s="6">
        <v>0.7</v>
      </c>
      <c r="K128" s="3">
        <v>142589</v>
      </c>
      <c r="L128" s="3">
        <v>2043</v>
      </c>
      <c r="N128" s="16">
        <f>IFERROR(B128/K128,0)</f>
        <v>1.9580753073518996E-2</v>
      </c>
    </row>
    <row r="129" spans="1:14" ht="15" thickBot="1" x14ac:dyDescent="0.4">
      <c r="A129" s="11" t="s">
        <v>97</v>
      </c>
      <c r="B129" s="6">
        <v>417</v>
      </c>
      <c r="C129" s="6"/>
      <c r="D129" s="6">
        <v>7</v>
      </c>
      <c r="E129" s="6"/>
      <c r="F129" s="6">
        <v>276</v>
      </c>
      <c r="G129" s="6">
        <v>134</v>
      </c>
      <c r="H129" s="6">
        <v>5</v>
      </c>
      <c r="I129" s="6">
        <v>41</v>
      </c>
      <c r="J129" s="6">
        <v>0.7</v>
      </c>
      <c r="K129" s="3">
        <v>29000</v>
      </c>
      <c r="L129" s="3">
        <v>2842</v>
      </c>
      <c r="N129" s="16">
        <f>IFERROR(B129/K129,0)</f>
        <v>1.4379310344827586E-2</v>
      </c>
    </row>
    <row r="130" spans="1:14" ht="15" thickBot="1" x14ac:dyDescent="0.4">
      <c r="A130" s="11" t="s">
        <v>136</v>
      </c>
      <c r="B130" s="6">
        <v>224</v>
      </c>
      <c r="C130" s="6"/>
      <c r="D130" s="6">
        <v>14</v>
      </c>
      <c r="E130" s="6"/>
      <c r="F130" s="6">
        <v>42</v>
      </c>
      <c r="G130" s="6">
        <v>168</v>
      </c>
      <c r="H130" s="6"/>
      <c r="I130" s="6">
        <v>11</v>
      </c>
      <c r="J130" s="6">
        <v>0.7</v>
      </c>
      <c r="K130" s="6"/>
      <c r="L130" s="6"/>
      <c r="N130" s="16">
        <f>IFERROR(B130/K130,0)</f>
        <v>0</v>
      </c>
    </row>
    <row r="131" spans="1:14" ht="15" thickBot="1" x14ac:dyDescent="0.4">
      <c r="A131" s="11" t="s">
        <v>91</v>
      </c>
      <c r="B131" s="3">
        <v>2948</v>
      </c>
      <c r="C131" s="4">
        <v>492</v>
      </c>
      <c r="D131" s="6">
        <v>101</v>
      </c>
      <c r="E131" s="5">
        <v>10</v>
      </c>
      <c r="F131" s="6">
        <v>85</v>
      </c>
      <c r="G131" s="3">
        <v>2762</v>
      </c>
      <c r="H131" s="6">
        <v>1</v>
      </c>
      <c r="I131" s="6">
        <v>18</v>
      </c>
      <c r="J131" s="6">
        <v>0.6</v>
      </c>
      <c r="K131" s="3">
        <v>26604</v>
      </c>
      <c r="L131" s="6">
        <v>162</v>
      </c>
      <c r="N131" s="16">
        <f>IFERROR(B131/K131,0)</f>
        <v>0.11081040445045857</v>
      </c>
    </row>
    <row r="132" spans="1:14" ht="15" thickBot="1" x14ac:dyDescent="0.4">
      <c r="A132" s="11" t="s">
        <v>106</v>
      </c>
      <c r="B132" s="6">
        <v>449</v>
      </c>
      <c r="C132" s="4">
        <v>10</v>
      </c>
      <c r="D132" s="6">
        <v>3</v>
      </c>
      <c r="E132" s="6"/>
      <c r="F132" s="6">
        <v>71</v>
      </c>
      <c r="G132" s="6">
        <v>375</v>
      </c>
      <c r="H132" s="6"/>
      <c r="I132" s="6">
        <v>88</v>
      </c>
      <c r="J132" s="6">
        <v>0.6</v>
      </c>
      <c r="K132" s="3">
        <v>17329</v>
      </c>
      <c r="L132" s="3">
        <v>3397</v>
      </c>
      <c r="N132" s="16">
        <f>IFERROR(B132/K132,0)</f>
        <v>2.5910323734779851E-2</v>
      </c>
    </row>
    <row r="133" spans="1:14" ht="15" thickBot="1" x14ac:dyDescent="0.4">
      <c r="A133" s="11" t="s">
        <v>135</v>
      </c>
      <c r="B133" s="6">
        <v>84</v>
      </c>
      <c r="C133" s="6"/>
      <c r="D133" s="6">
        <v>5</v>
      </c>
      <c r="E133" s="6"/>
      <c r="F133" s="6">
        <v>52</v>
      </c>
      <c r="G133" s="6">
        <v>27</v>
      </c>
      <c r="H133" s="6"/>
      <c r="I133" s="6">
        <v>10</v>
      </c>
      <c r="J133" s="6">
        <v>0.6</v>
      </c>
      <c r="K133" s="3">
        <v>4295</v>
      </c>
      <c r="L133" s="6">
        <v>519</v>
      </c>
      <c r="N133" s="16">
        <f>IFERROR(B133/K133,0)</f>
        <v>1.9557625145518044E-2</v>
      </c>
    </row>
    <row r="134" spans="1:14" ht="15" thickBot="1" x14ac:dyDescent="0.4">
      <c r="A134" s="11" t="s">
        <v>67</v>
      </c>
      <c r="B134" s="3">
        <v>1026</v>
      </c>
      <c r="C134" s="6"/>
      <c r="D134" s="6">
        <v>4</v>
      </c>
      <c r="E134" s="6"/>
      <c r="F134" s="6">
        <v>602</v>
      </c>
      <c r="G134" s="6">
        <v>420</v>
      </c>
      <c r="H134" s="6">
        <v>8</v>
      </c>
      <c r="I134" s="6">
        <v>137</v>
      </c>
      <c r="J134" s="6">
        <v>0.5</v>
      </c>
      <c r="K134" s="3">
        <v>131786</v>
      </c>
      <c r="L134" s="3">
        <v>17579</v>
      </c>
      <c r="N134" s="16">
        <f>IFERROR(B134/K134,0)</f>
        <v>7.7853489748531714E-3</v>
      </c>
    </row>
    <row r="135" spans="1:14" ht="15" thickBot="1" x14ac:dyDescent="0.4">
      <c r="A135" s="11" t="s">
        <v>147</v>
      </c>
      <c r="B135" s="6">
        <v>109</v>
      </c>
      <c r="C135" s="6"/>
      <c r="D135" s="6">
        <v>1</v>
      </c>
      <c r="E135" s="6"/>
      <c r="F135" s="6">
        <v>7</v>
      </c>
      <c r="G135" s="6">
        <v>101</v>
      </c>
      <c r="H135" s="6"/>
      <c r="I135" s="6">
        <v>49</v>
      </c>
      <c r="J135" s="6">
        <v>0.4</v>
      </c>
      <c r="K135" s="6">
        <v>572</v>
      </c>
      <c r="L135" s="6">
        <v>257</v>
      </c>
      <c r="N135" s="16">
        <f>IFERROR(B135/K135,0)</f>
        <v>0.19055944055944055</v>
      </c>
    </row>
    <row r="136" spans="1:14" ht="15" thickBot="1" x14ac:dyDescent="0.4">
      <c r="A136" s="11" t="s">
        <v>21</v>
      </c>
      <c r="B136" s="3">
        <v>17615</v>
      </c>
      <c r="C136" s="6"/>
      <c r="D136" s="6">
        <v>559</v>
      </c>
      <c r="E136" s="6"/>
      <c r="F136" s="3">
        <v>2854</v>
      </c>
      <c r="G136" s="3">
        <v>14202</v>
      </c>
      <c r="H136" s="6"/>
      <c r="I136" s="6">
        <v>13</v>
      </c>
      <c r="J136" s="6">
        <v>0.4</v>
      </c>
      <c r="K136" s="3">
        <v>401586</v>
      </c>
      <c r="L136" s="6">
        <v>291</v>
      </c>
      <c r="N136" s="16">
        <f>IFERROR(B136/K136,0)</f>
        <v>4.3863580901724659E-2</v>
      </c>
    </row>
    <row r="137" spans="1:14" ht="15" thickBot="1" x14ac:dyDescent="0.4">
      <c r="A137" s="11" t="s">
        <v>124</v>
      </c>
      <c r="B137" s="6">
        <v>289</v>
      </c>
      <c r="C137" s="4">
        <v>32</v>
      </c>
      <c r="D137" s="6">
        <v>7</v>
      </c>
      <c r="E137" s="6"/>
      <c r="F137" s="6">
        <v>21</v>
      </c>
      <c r="G137" s="6">
        <v>261</v>
      </c>
      <c r="H137" s="6">
        <v>3</v>
      </c>
      <c r="I137" s="6">
        <v>16</v>
      </c>
      <c r="J137" s="6">
        <v>0.4</v>
      </c>
      <c r="K137" s="3">
        <v>7200</v>
      </c>
      <c r="L137" s="6">
        <v>402</v>
      </c>
      <c r="N137" s="16">
        <f>IFERROR(B137/K137,0)</f>
        <v>4.0138888888888891E-2</v>
      </c>
    </row>
    <row r="138" spans="1:14" ht="15" thickBot="1" x14ac:dyDescent="0.4">
      <c r="A138" s="11" t="s">
        <v>201</v>
      </c>
      <c r="B138" s="6">
        <v>10</v>
      </c>
      <c r="C138" s="6"/>
      <c r="D138" s="6">
        <v>1</v>
      </c>
      <c r="E138" s="6"/>
      <c r="F138" s="6">
        <v>2</v>
      </c>
      <c r="G138" s="6">
        <v>7</v>
      </c>
      <c r="H138" s="6"/>
      <c r="I138" s="6">
        <v>4</v>
      </c>
      <c r="J138" s="6">
        <v>0.4</v>
      </c>
      <c r="K138" s="6">
        <v>316</v>
      </c>
      <c r="L138" s="6">
        <v>131</v>
      </c>
      <c r="N138" s="16">
        <f>IFERROR(B138/K138,0)</f>
        <v>3.1645569620253167E-2</v>
      </c>
    </row>
    <row r="139" spans="1:14" ht="15" thickBot="1" x14ac:dyDescent="0.4">
      <c r="A139" s="11" t="s">
        <v>175</v>
      </c>
      <c r="B139" s="6">
        <v>20</v>
      </c>
      <c r="C139" s="6"/>
      <c r="D139" s="6">
        <v>1</v>
      </c>
      <c r="E139" s="6"/>
      <c r="F139" s="6"/>
      <c r="G139" s="6">
        <v>19</v>
      </c>
      <c r="H139" s="6"/>
      <c r="I139" s="6">
        <v>9</v>
      </c>
      <c r="J139" s="6">
        <v>0.4</v>
      </c>
      <c r="K139" s="3">
        <v>4432</v>
      </c>
      <c r="L139" s="3">
        <v>1885</v>
      </c>
      <c r="N139" s="16">
        <f>IFERROR(B139/K139,0)</f>
        <v>4.5126353790613718E-3</v>
      </c>
    </row>
    <row r="140" spans="1:14" ht="15" thickBot="1" x14ac:dyDescent="0.4">
      <c r="A140" s="11" t="s">
        <v>112</v>
      </c>
      <c r="B140" s="6">
        <v>579</v>
      </c>
      <c r="C140" s="6"/>
      <c r="D140" s="6">
        <v>5</v>
      </c>
      <c r="E140" s="6"/>
      <c r="F140" s="6">
        <v>87</v>
      </c>
      <c r="G140" s="6">
        <v>487</v>
      </c>
      <c r="H140" s="6"/>
      <c r="I140" s="6">
        <v>44</v>
      </c>
      <c r="J140" s="6">
        <v>0.4</v>
      </c>
      <c r="K140" s="6"/>
      <c r="L140" s="6"/>
      <c r="N140" s="16">
        <f>IFERROR(B140/K140,0)</f>
        <v>0</v>
      </c>
    </row>
    <row r="141" spans="1:14" ht="15" thickBot="1" x14ac:dyDescent="0.4">
      <c r="A141" s="11" t="s">
        <v>176</v>
      </c>
      <c r="B141" s="6">
        <v>164</v>
      </c>
      <c r="C141" s="6"/>
      <c r="D141" s="6">
        <v>7</v>
      </c>
      <c r="E141" s="6"/>
      <c r="F141" s="6">
        <v>3</v>
      </c>
      <c r="G141" s="6">
        <v>154</v>
      </c>
      <c r="H141" s="6">
        <v>2</v>
      </c>
      <c r="I141" s="6">
        <v>10</v>
      </c>
      <c r="J141" s="6">
        <v>0.4</v>
      </c>
      <c r="K141" s="6"/>
      <c r="L141" s="6"/>
      <c r="N141" s="16">
        <f>IFERROR(B141/K141,0)</f>
        <v>0</v>
      </c>
    </row>
    <row r="142" spans="1:14" ht="15" thickBot="1" x14ac:dyDescent="0.4">
      <c r="A142" s="11" t="s">
        <v>155</v>
      </c>
      <c r="B142" s="6">
        <v>47</v>
      </c>
      <c r="C142" s="6"/>
      <c r="D142" s="6">
        <v>3</v>
      </c>
      <c r="E142" s="6"/>
      <c r="F142" s="6"/>
      <c r="G142" s="6">
        <v>44</v>
      </c>
      <c r="H142" s="6"/>
      <c r="I142" s="6">
        <v>4</v>
      </c>
      <c r="J142" s="6">
        <v>0.3</v>
      </c>
      <c r="K142" s="6">
        <v>498</v>
      </c>
      <c r="L142" s="6">
        <v>44</v>
      </c>
      <c r="N142" s="16">
        <f>IFERROR(B142/K142,0)</f>
        <v>9.4377510040160636E-2</v>
      </c>
    </row>
    <row r="143" spans="1:14" ht="15" thickBot="1" x14ac:dyDescent="0.4">
      <c r="A143" s="11" t="s">
        <v>114</v>
      </c>
      <c r="B143" s="6">
        <v>295</v>
      </c>
      <c r="C143" s="4">
        <v>24</v>
      </c>
      <c r="D143" s="6">
        <v>7</v>
      </c>
      <c r="E143" s="6"/>
      <c r="F143" s="6">
        <v>97</v>
      </c>
      <c r="G143" s="6">
        <v>191</v>
      </c>
      <c r="H143" s="6">
        <v>1</v>
      </c>
      <c r="I143" s="6">
        <v>14</v>
      </c>
      <c r="J143" s="6">
        <v>0.3</v>
      </c>
      <c r="K143" s="3">
        <v>6463</v>
      </c>
      <c r="L143" s="6">
        <v>302</v>
      </c>
      <c r="N143" s="16">
        <f>IFERROR(B143/K143,0)</f>
        <v>4.5644437567693021E-2</v>
      </c>
    </row>
    <row r="144" spans="1:14" ht="15" thickBot="1" x14ac:dyDescent="0.4">
      <c r="A144" s="11" t="s">
        <v>116</v>
      </c>
      <c r="B144" s="6">
        <v>270</v>
      </c>
      <c r="C144" s="6"/>
      <c r="D144" s="6">
        <v>14</v>
      </c>
      <c r="E144" s="6"/>
      <c r="F144" s="6">
        <v>67</v>
      </c>
      <c r="G144" s="6">
        <v>189</v>
      </c>
      <c r="H144" s="6">
        <v>2</v>
      </c>
      <c r="I144" s="6">
        <v>5</v>
      </c>
      <c r="J144" s="6">
        <v>0.3</v>
      </c>
      <c r="K144" s="3">
        <v>13239</v>
      </c>
      <c r="L144" s="6">
        <v>246</v>
      </c>
      <c r="N144" s="16">
        <f>IFERROR(B144/K144,0)</f>
        <v>2.0394289598912305E-2</v>
      </c>
    </row>
    <row r="145" spans="1:14" ht="15" thickBot="1" x14ac:dyDescent="0.4">
      <c r="A145" s="11" t="s">
        <v>96</v>
      </c>
      <c r="B145" s="3">
        <v>1042</v>
      </c>
      <c r="C145" s="6"/>
      <c r="D145" s="6">
        <v>9</v>
      </c>
      <c r="E145" s="6"/>
      <c r="F145" s="6">
        <v>99</v>
      </c>
      <c r="G145" s="6">
        <v>934</v>
      </c>
      <c r="H145" s="6">
        <v>4</v>
      </c>
      <c r="I145" s="6">
        <v>34</v>
      </c>
      <c r="J145" s="6">
        <v>0.3</v>
      </c>
      <c r="K145" s="3">
        <v>68591</v>
      </c>
      <c r="L145" s="3">
        <v>2207</v>
      </c>
      <c r="N145" s="16">
        <f>IFERROR(B145/K145,0)</f>
        <v>1.5191497426776107E-2</v>
      </c>
    </row>
    <row r="146" spans="1:14" ht="15" thickBot="1" x14ac:dyDescent="0.4">
      <c r="A146" s="11" t="s">
        <v>95</v>
      </c>
      <c r="B146" s="6">
        <v>422</v>
      </c>
      <c r="C146" s="4">
        <v>2</v>
      </c>
      <c r="D146" s="6">
        <v>6</v>
      </c>
      <c r="E146" s="6"/>
      <c r="F146" s="6">
        <v>203</v>
      </c>
      <c r="G146" s="6">
        <v>213</v>
      </c>
      <c r="H146" s="6"/>
      <c r="I146" s="6">
        <v>18</v>
      </c>
      <c r="J146" s="6">
        <v>0.3</v>
      </c>
      <c r="K146" s="3">
        <v>53632</v>
      </c>
      <c r="L146" s="3">
        <v>2252</v>
      </c>
      <c r="N146" s="16">
        <f>IFERROR(B146/K146,0)</f>
        <v>7.8684367541766113E-3</v>
      </c>
    </row>
    <row r="147" spans="1:14" ht="15" thickBot="1" x14ac:dyDescent="0.4">
      <c r="A147" s="11" t="s">
        <v>118</v>
      </c>
      <c r="B147" s="6">
        <v>256</v>
      </c>
      <c r="C147" s="6"/>
      <c r="D147" s="6">
        <v>9</v>
      </c>
      <c r="E147" s="6"/>
      <c r="F147" s="6">
        <v>117</v>
      </c>
      <c r="G147" s="6">
        <v>130</v>
      </c>
      <c r="H147" s="6">
        <v>4</v>
      </c>
      <c r="I147" s="6">
        <v>9</v>
      </c>
      <c r="J147" s="6">
        <v>0.3</v>
      </c>
      <c r="K147" s="3">
        <v>336169</v>
      </c>
      <c r="L147" s="3">
        <v>11822</v>
      </c>
      <c r="N147" s="16">
        <f>IFERROR(B147/K147,0)</f>
        <v>7.6152173460372608E-4</v>
      </c>
    </row>
    <row r="148" spans="1:14" ht="15" thickBot="1" x14ac:dyDescent="0.4">
      <c r="A148" s="11" t="s">
        <v>89</v>
      </c>
      <c r="B148" s="6">
        <v>847</v>
      </c>
      <c r="C148" s="6"/>
      <c r="D148" s="6">
        <v>9</v>
      </c>
      <c r="E148" s="6"/>
      <c r="F148" s="6">
        <v>260</v>
      </c>
      <c r="G148" s="6">
        <v>578</v>
      </c>
      <c r="H148" s="6"/>
      <c r="I148" s="6">
        <v>32</v>
      </c>
      <c r="J148" s="6">
        <v>0.3</v>
      </c>
      <c r="K148" s="6"/>
      <c r="L148" s="6"/>
      <c r="N148" s="16">
        <f>IFERROR(B148/K148,0)</f>
        <v>0</v>
      </c>
    </row>
    <row r="149" spans="1:14" ht="15" thickBot="1" x14ac:dyDescent="0.4">
      <c r="A149" s="11" t="s">
        <v>111</v>
      </c>
      <c r="B149" s="6">
        <v>327</v>
      </c>
      <c r="C149" s="6"/>
      <c r="D149" s="6">
        <v>25</v>
      </c>
      <c r="E149" s="6"/>
      <c r="F149" s="6">
        <v>27</v>
      </c>
      <c r="G149" s="6">
        <v>275</v>
      </c>
      <c r="H149" s="6"/>
      <c r="I149" s="6">
        <v>4</v>
      </c>
      <c r="J149" s="6">
        <v>0.3</v>
      </c>
      <c r="K149" s="6"/>
      <c r="L149" s="6"/>
      <c r="N149" s="16">
        <f>IFERROR(B149/K149,0)</f>
        <v>0</v>
      </c>
    </row>
    <row r="150" spans="1:14" ht="15" thickBot="1" x14ac:dyDescent="0.4">
      <c r="A150" s="11" t="s">
        <v>172</v>
      </c>
      <c r="B150" s="6">
        <v>92</v>
      </c>
      <c r="C150" s="4">
        <v>26</v>
      </c>
      <c r="D150" s="6">
        <v>12</v>
      </c>
      <c r="E150" s="5">
        <v>2</v>
      </c>
      <c r="F150" s="6">
        <v>8</v>
      </c>
      <c r="G150" s="6">
        <v>72</v>
      </c>
      <c r="H150" s="6"/>
      <c r="I150" s="6">
        <v>2</v>
      </c>
      <c r="J150" s="6">
        <v>0.3</v>
      </c>
      <c r="K150" s="6"/>
      <c r="L150" s="6"/>
      <c r="N150" s="16">
        <f>IFERROR(B150/K150,0)</f>
        <v>0</v>
      </c>
    </row>
    <row r="151" spans="1:14" ht="15" thickBot="1" x14ac:dyDescent="0.4">
      <c r="A151" s="11" t="s">
        <v>196</v>
      </c>
      <c r="B151" s="6">
        <v>10</v>
      </c>
      <c r="C151" s="6"/>
      <c r="D151" s="6">
        <v>2</v>
      </c>
      <c r="E151" s="6"/>
      <c r="F151" s="6">
        <v>6</v>
      </c>
      <c r="G151" s="6">
        <v>2</v>
      </c>
      <c r="H151" s="6"/>
      <c r="I151" s="6">
        <v>2</v>
      </c>
      <c r="J151" s="6">
        <v>0.3</v>
      </c>
      <c r="K151" s="6"/>
      <c r="L151" s="6"/>
      <c r="N151" s="16">
        <f>IFERROR(B151/K151,0)</f>
        <v>0</v>
      </c>
    </row>
    <row r="152" spans="1:14" ht="15" thickBot="1" x14ac:dyDescent="0.4">
      <c r="A152" s="11" t="s">
        <v>149</v>
      </c>
      <c r="B152" s="6">
        <v>61</v>
      </c>
      <c r="C152" s="6"/>
      <c r="D152" s="6">
        <v>3</v>
      </c>
      <c r="E152" s="6"/>
      <c r="F152" s="6">
        <v>33</v>
      </c>
      <c r="G152" s="6">
        <v>25</v>
      </c>
      <c r="H152" s="6">
        <v>1</v>
      </c>
      <c r="I152" s="6">
        <v>3</v>
      </c>
      <c r="J152" s="6">
        <v>0.2</v>
      </c>
      <c r="K152" s="3">
        <v>2586</v>
      </c>
      <c r="L152" s="6">
        <v>141</v>
      </c>
      <c r="N152" s="16">
        <f>IFERROR(B152/K152,0)</f>
        <v>2.3588553750966745E-2</v>
      </c>
    </row>
    <row r="153" spans="1:14" ht="15" thickBot="1" x14ac:dyDescent="0.4">
      <c r="A153" s="11" t="s">
        <v>180</v>
      </c>
      <c r="B153" s="6">
        <v>25</v>
      </c>
      <c r="C153" s="6"/>
      <c r="D153" s="6">
        <v>3</v>
      </c>
      <c r="E153" s="6"/>
      <c r="F153" s="6">
        <v>2</v>
      </c>
      <c r="G153" s="6">
        <v>20</v>
      </c>
      <c r="H153" s="6"/>
      <c r="I153" s="6">
        <v>2</v>
      </c>
      <c r="J153" s="6">
        <v>0.2</v>
      </c>
      <c r="K153" s="3">
        <v>2851</v>
      </c>
      <c r="L153" s="6">
        <v>192</v>
      </c>
      <c r="N153" s="16">
        <f>IFERROR(B153/K153,0)</f>
        <v>8.7688530340231489E-3</v>
      </c>
    </row>
    <row r="154" spans="1:14" ht="15" thickBot="1" x14ac:dyDescent="0.4">
      <c r="A154" s="20" t="s">
        <v>195</v>
      </c>
      <c r="B154" s="19">
        <v>7</v>
      </c>
      <c r="C154" s="19"/>
      <c r="D154" s="19">
        <v>1</v>
      </c>
      <c r="E154" s="19"/>
      <c r="F154" s="19">
        <v>6</v>
      </c>
      <c r="G154" s="19">
        <v>0</v>
      </c>
      <c r="H154" s="19"/>
      <c r="I154" s="19">
        <v>2</v>
      </c>
      <c r="J154" s="19">
        <v>0.2</v>
      </c>
      <c r="K154" s="19">
        <v>913</v>
      </c>
      <c r="L154" s="19">
        <v>196</v>
      </c>
      <c r="N154" s="16">
        <f>IFERROR(B154/K154,0)</f>
        <v>7.6670317634173054E-3</v>
      </c>
    </row>
    <row r="155" spans="1:14" ht="15" thickBot="1" x14ac:dyDescent="0.4">
      <c r="A155" s="11" t="s">
        <v>107</v>
      </c>
      <c r="B155" s="6">
        <v>367</v>
      </c>
      <c r="C155" s="6"/>
      <c r="D155" s="6">
        <v>4</v>
      </c>
      <c r="E155" s="5">
        <v>1</v>
      </c>
      <c r="F155" s="6">
        <v>220</v>
      </c>
      <c r="G155" s="6">
        <v>143</v>
      </c>
      <c r="H155" s="6">
        <v>1</v>
      </c>
      <c r="I155" s="6">
        <v>22</v>
      </c>
      <c r="J155" s="6">
        <v>0.2</v>
      </c>
      <c r="K155" s="6"/>
      <c r="L155" s="6"/>
      <c r="N155" s="16">
        <f>IFERROR(B155/K155,0)</f>
        <v>0</v>
      </c>
    </row>
    <row r="156" spans="1:14" ht="15" thickBot="1" x14ac:dyDescent="0.4">
      <c r="A156" s="11" t="s">
        <v>162</v>
      </c>
      <c r="B156" s="6">
        <v>39</v>
      </c>
      <c r="C156" s="6"/>
      <c r="D156" s="6">
        <v>3</v>
      </c>
      <c r="E156" s="6"/>
      <c r="F156" s="6">
        <v>5</v>
      </c>
      <c r="G156" s="6">
        <v>31</v>
      </c>
      <c r="H156" s="6"/>
      <c r="I156" s="6">
        <v>2</v>
      </c>
      <c r="J156" s="6">
        <v>0.2</v>
      </c>
      <c r="K156" s="6"/>
      <c r="L156" s="6"/>
      <c r="N156" s="16">
        <f>IFERROR(B156/K156,0)</f>
        <v>0</v>
      </c>
    </row>
    <row r="157" spans="1:14" ht="15" thickBot="1" x14ac:dyDescent="0.4">
      <c r="A157" s="11" t="s">
        <v>104</v>
      </c>
      <c r="B157" s="6">
        <v>627</v>
      </c>
      <c r="C157" s="6"/>
      <c r="D157" s="6">
        <v>21</v>
      </c>
      <c r="E157" s="6"/>
      <c r="F157" s="6">
        <v>170</v>
      </c>
      <c r="G157" s="6">
        <v>436</v>
      </c>
      <c r="H157" s="6">
        <v>2</v>
      </c>
      <c r="I157" s="6">
        <v>3</v>
      </c>
      <c r="J157" s="6">
        <v>0.1</v>
      </c>
      <c r="K157" s="3">
        <v>7153</v>
      </c>
      <c r="L157" s="6">
        <v>35</v>
      </c>
      <c r="N157" s="16">
        <f>IFERROR(B157/K157,0)</f>
        <v>8.7655529148608982E-2</v>
      </c>
    </row>
    <row r="158" spans="1:14" ht="15" thickBot="1" x14ac:dyDescent="0.4">
      <c r="A158" s="11" t="s">
        <v>159</v>
      </c>
      <c r="B158" s="6">
        <v>51</v>
      </c>
      <c r="C158" s="6"/>
      <c r="D158" s="6">
        <v>1</v>
      </c>
      <c r="E158" s="6"/>
      <c r="F158" s="6">
        <v>11</v>
      </c>
      <c r="G158" s="6">
        <v>39</v>
      </c>
      <c r="H158" s="6"/>
      <c r="I158" s="6">
        <v>7</v>
      </c>
      <c r="J158" s="6">
        <v>0.1</v>
      </c>
      <c r="K158" s="6">
        <v>725</v>
      </c>
      <c r="L158" s="6">
        <v>106</v>
      </c>
      <c r="N158" s="16">
        <f>IFERROR(B158/K158,0)</f>
        <v>7.0344827586206901E-2</v>
      </c>
    </row>
    <row r="159" spans="1:14" ht="15" thickBot="1" x14ac:dyDescent="0.4">
      <c r="A159" s="11" t="s">
        <v>188</v>
      </c>
      <c r="B159" s="6">
        <v>17</v>
      </c>
      <c r="C159" s="6"/>
      <c r="D159" s="6">
        <v>2</v>
      </c>
      <c r="E159" s="6"/>
      <c r="F159" s="6">
        <v>3</v>
      </c>
      <c r="G159" s="6">
        <v>12</v>
      </c>
      <c r="H159" s="6">
        <v>1</v>
      </c>
      <c r="I159" s="6">
        <v>0.9</v>
      </c>
      <c r="J159" s="6">
        <v>0.1</v>
      </c>
      <c r="K159" s="6">
        <v>429</v>
      </c>
      <c r="L159" s="6">
        <v>22</v>
      </c>
      <c r="N159" s="16">
        <f>IFERROR(B159/K159,0)</f>
        <v>3.9627039627039624E-2</v>
      </c>
    </row>
    <row r="160" spans="1:14" ht="15" thickBot="1" x14ac:dyDescent="0.4">
      <c r="A160" s="11" t="s">
        <v>79</v>
      </c>
      <c r="B160" s="3">
        <v>1565</v>
      </c>
      <c r="C160" s="6"/>
      <c r="D160" s="6">
        <v>5</v>
      </c>
      <c r="E160" s="6"/>
      <c r="F160" s="6">
        <v>225</v>
      </c>
      <c r="G160" s="3">
        <v>1335</v>
      </c>
      <c r="H160" s="6">
        <v>8</v>
      </c>
      <c r="I160" s="6">
        <v>47</v>
      </c>
      <c r="J160" s="6">
        <v>0.1</v>
      </c>
      <c r="K160" s="3">
        <v>136000</v>
      </c>
      <c r="L160" s="3">
        <v>4063</v>
      </c>
      <c r="N160" s="16">
        <f>IFERROR(B160/K160,0)</f>
        <v>1.150735294117647E-2</v>
      </c>
    </row>
    <row r="161" spans="1:14" ht="15" thickBot="1" x14ac:dyDescent="0.4">
      <c r="A161" s="11" t="s">
        <v>158</v>
      </c>
      <c r="B161" s="6">
        <v>170</v>
      </c>
      <c r="C161" s="6"/>
      <c r="D161" s="6">
        <v>7</v>
      </c>
      <c r="E161" s="6"/>
      <c r="F161" s="6">
        <v>11</v>
      </c>
      <c r="G161" s="6">
        <v>152</v>
      </c>
      <c r="H161" s="6">
        <v>4</v>
      </c>
      <c r="I161" s="6">
        <v>3</v>
      </c>
      <c r="J161" s="6">
        <v>0.1</v>
      </c>
      <c r="K161" s="6"/>
      <c r="L161" s="6"/>
      <c r="N161" s="16">
        <f>IFERROR(B161/K161,0)</f>
        <v>0</v>
      </c>
    </row>
    <row r="162" spans="1:14" ht="15" thickBot="1" x14ac:dyDescent="0.4">
      <c r="A162" s="11" t="s">
        <v>156</v>
      </c>
      <c r="B162" s="6">
        <v>111</v>
      </c>
      <c r="C162" s="6"/>
      <c r="D162" s="6">
        <v>5</v>
      </c>
      <c r="E162" s="6"/>
      <c r="F162" s="6">
        <v>7</v>
      </c>
      <c r="G162" s="6">
        <v>99</v>
      </c>
      <c r="H162" s="6"/>
      <c r="I162" s="6">
        <v>2</v>
      </c>
      <c r="J162" s="6">
        <v>0.09</v>
      </c>
      <c r="K162" s="3">
        <v>4786</v>
      </c>
      <c r="L162" s="6">
        <v>88</v>
      </c>
      <c r="N162" s="16">
        <f>IFERROR(B162/K162,0)</f>
        <v>2.3192645215211031E-2</v>
      </c>
    </row>
    <row r="163" spans="1:14" ht="15" thickBot="1" x14ac:dyDescent="0.4">
      <c r="A163" s="20" t="s">
        <v>206</v>
      </c>
      <c r="B163" s="19">
        <v>5</v>
      </c>
      <c r="C163" s="19"/>
      <c r="D163" s="19">
        <v>1</v>
      </c>
      <c r="E163" s="19"/>
      <c r="F163" s="19">
        <v>4</v>
      </c>
      <c r="G163" s="19">
        <v>0</v>
      </c>
      <c r="H163" s="19"/>
      <c r="I163" s="19">
        <v>0.4</v>
      </c>
      <c r="J163" s="19">
        <v>0.08</v>
      </c>
      <c r="K163" s="19">
        <v>80</v>
      </c>
      <c r="L163" s="19">
        <v>7</v>
      </c>
      <c r="N163" s="16">
        <f>IFERROR(B163/K163,0)</f>
        <v>6.25E-2</v>
      </c>
    </row>
    <row r="164" spans="1:14" ht="15" thickBot="1" x14ac:dyDescent="0.4">
      <c r="A164" s="11" t="s">
        <v>157</v>
      </c>
      <c r="B164" s="6">
        <v>35</v>
      </c>
      <c r="C164" s="6"/>
      <c r="D164" s="6">
        <v>1</v>
      </c>
      <c r="E164" s="6"/>
      <c r="F164" s="6">
        <v>18</v>
      </c>
      <c r="G164" s="6">
        <v>16</v>
      </c>
      <c r="H164" s="6"/>
      <c r="I164" s="6">
        <v>3</v>
      </c>
      <c r="J164" s="6">
        <v>0.08</v>
      </c>
      <c r="K164" s="6"/>
      <c r="L164" s="6"/>
      <c r="N164" s="16">
        <f>IFERROR(B164/K164,0)</f>
        <v>0</v>
      </c>
    </row>
    <row r="165" spans="1:14" ht="15" thickBot="1" x14ac:dyDescent="0.4">
      <c r="A165" s="11" t="s">
        <v>160</v>
      </c>
      <c r="B165" s="6">
        <v>24</v>
      </c>
      <c r="C165" s="6"/>
      <c r="D165" s="6">
        <v>2</v>
      </c>
      <c r="E165" s="6"/>
      <c r="F165" s="6">
        <v>6</v>
      </c>
      <c r="G165" s="6">
        <v>16</v>
      </c>
      <c r="H165" s="6"/>
      <c r="I165" s="6">
        <v>0.7</v>
      </c>
      <c r="J165" s="6">
        <v>0.06</v>
      </c>
      <c r="K165" s="6"/>
      <c r="L165" s="6"/>
      <c r="N165" s="16">
        <f>IFERROR(B165/K165,0)</f>
        <v>0</v>
      </c>
    </row>
    <row r="166" spans="1:14" ht="15" thickBot="1" x14ac:dyDescent="0.4">
      <c r="A166" s="11" t="s">
        <v>138</v>
      </c>
      <c r="B166" s="6">
        <v>108</v>
      </c>
      <c r="C166" s="6"/>
      <c r="D166" s="6">
        <v>3</v>
      </c>
      <c r="E166" s="6"/>
      <c r="F166" s="6">
        <v>16</v>
      </c>
      <c r="G166" s="6">
        <v>89</v>
      </c>
      <c r="H166" s="6">
        <v>1</v>
      </c>
      <c r="I166" s="6">
        <v>0.9</v>
      </c>
      <c r="J166" s="6">
        <v>0.03</v>
      </c>
      <c r="K166" s="3">
        <v>7557</v>
      </c>
      <c r="L166" s="6">
        <v>66</v>
      </c>
      <c r="N166" s="16">
        <f>IFERROR(B166/K166,0)</f>
        <v>1.4291385470424772E-2</v>
      </c>
    </row>
    <row r="167" spans="1:14" ht="15" thickBot="1" x14ac:dyDescent="0.4">
      <c r="A167" s="11" t="s">
        <v>190</v>
      </c>
      <c r="B167" s="6">
        <v>11</v>
      </c>
      <c r="C167" s="6"/>
      <c r="D167" s="6"/>
      <c r="E167" s="6"/>
      <c r="F167" s="6">
        <v>2</v>
      </c>
      <c r="G167" s="6">
        <v>9</v>
      </c>
      <c r="H167" s="6">
        <v>1</v>
      </c>
      <c r="I167" s="3">
        <v>2204</v>
      </c>
      <c r="J167" s="6"/>
      <c r="K167" s="6">
        <v>36</v>
      </c>
      <c r="L167" s="3">
        <v>7212</v>
      </c>
      <c r="N167" s="16">
        <f>IFERROR(B167/K167,0)</f>
        <v>0.30555555555555558</v>
      </c>
    </row>
    <row r="168" spans="1:14" ht="15" thickBot="1" x14ac:dyDescent="0.4">
      <c r="A168" s="11" t="s">
        <v>202</v>
      </c>
      <c r="B168" s="6">
        <v>4</v>
      </c>
      <c r="C168" s="6"/>
      <c r="D168" s="6"/>
      <c r="E168" s="6"/>
      <c r="F168" s="6"/>
      <c r="G168" s="6">
        <v>4</v>
      </c>
      <c r="H168" s="6"/>
      <c r="I168" s="6">
        <v>18</v>
      </c>
      <c r="J168" s="6"/>
      <c r="K168" s="6">
        <v>19</v>
      </c>
      <c r="L168" s="6">
        <v>87</v>
      </c>
      <c r="N168" s="16">
        <f>IFERROR(B168/K168,0)</f>
        <v>0.21052631578947367</v>
      </c>
    </row>
    <row r="169" spans="1:14" ht="15" thickBot="1" x14ac:dyDescent="0.4">
      <c r="A169" s="11" t="s">
        <v>177</v>
      </c>
      <c r="B169" s="6">
        <v>14</v>
      </c>
      <c r="C169" s="6"/>
      <c r="D169" s="6"/>
      <c r="E169" s="6"/>
      <c r="F169" s="6">
        <v>6</v>
      </c>
      <c r="G169" s="6">
        <v>8</v>
      </c>
      <c r="H169" s="6">
        <v>4</v>
      </c>
      <c r="I169" s="6">
        <v>124</v>
      </c>
      <c r="J169" s="6"/>
      <c r="K169" s="6">
        <v>92</v>
      </c>
      <c r="L169" s="6">
        <v>818</v>
      </c>
      <c r="N169" s="16">
        <f>IFERROR(B169/K169,0)</f>
        <v>0.15217391304347827</v>
      </c>
    </row>
    <row r="170" spans="1:14" ht="15" thickBot="1" x14ac:dyDescent="0.4">
      <c r="A170" s="11" t="s">
        <v>178</v>
      </c>
      <c r="B170" s="6">
        <v>12</v>
      </c>
      <c r="C170" s="6"/>
      <c r="D170" s="6"/>
      <c r="E170" s="6"/>
      <c r="F170" s="6">
        <v>1</v>
      </c>
      <c r="G170" s="6">
        <v>11</v>
      </c>
      <c r="H170" s="6"/>
      <c r="I170" s="6">
        <v>108</v>
      </c>
      <c r="J170" s="6"/>
      <c r="K170" s="6">
        <v>87</v>
      </c>
      <c r="L170" s="6">
        <v>784</v>
      </c>
      <c r="N170" s="16">
        <f>IFERROR(B170/K170,0)</f>
        <v>0.13793103448275862</v>
      </c>
    </row>
    <row r="171" spans="1:14" ht="15" thickBot="1" x14ac:dyDescent="0.4">
      <c r="A171" s="11" t="s">
        <v>164</v>
      </c>
      <c r="B171" s="6">
        <v>79</v>
      </c>
      <c r="C171" s="6"/>
      <c r="D171" s="6"/>
      <c r="E171" s="6"/>
      <c r="F171" s="6">
        <v>4</v>
      </c>
      <c r="G171" s="6">
        <v>75</v>
      </c>
      <c r="H171" s="6"/>
      <c r="I171" s="6">
        <v>56</v>
      </c>
      <c r="J171" s="6"/>
      <c r="K171" s="6">
        <v>854</v>
      </c>
      <c r="L171" s="6">
        <v>609</v>
      </c>
      <c r="N171" s="16">
        <f>IFERROR(B171/K171,0)</f>
        <v>9.2505854800936774E-2</v>
      </c>
    </row>
    <row r="172" spans="1:14" ht="15" thickBot="1" x14ac:dyDescent="0.4">
      <c r="A172" s="11" t="s">
        <v>125</v>
      </c>
      <c r="B172" s="6">
        <v>132</v>
      </c>
      <c r="C172" s="6"/>
      <c r="D172" s="6"/>
      <c r="E172" s="6"/>
      <c r="F172" s="6">
        <v>120</v>
      </c>
      <c r="G172" s="6">
        <v>12</v>
      </c>
      <c r="H172" s="6">
        <v>1</v>
      </c>
      <c r="I172" s="3">
        <v>3918</v>
      </c>
      <c r="J172" s="6"/>
      <c r="K172" s="3">
        <v>1912</v>
      </c>
      <c r="L172" s="3">
        <v>56751</v>
      </c>
      <c r="N172" s="16">
        <f>IFERROR(B172/K172,0)</f>
        <v>6.903765690376569E-2</v>
      </c>
    </row>
    <row r="173" spans="1:14" ht="15" thickBot="1" x14ac:dyDescent="0.4">
      <c r="A173" s="11" t="s">
        <v>183</v>
      </c>
      <c r="B173" s="6">
        <v>15</v>
      </c>
      <c r="C173" s="4">
        <v>1</v>
      </c>
      <c r="D173" s="6"/>
      <c r="E173" s="6"/>
      <c r="F173" s="6"/>
      <c r="G173" s="6">
        <v>15</v>
      </c>
      <c r="H173" s="6"/>
      <c r="I173" s="6">
        <v>282</v>
      </c>
      <c r="J173" s="6"/>
      <c r="K173" s="6">
        <v>247</v>
      </c>
      <c r="L173" s="3">
        <v>4643</v>
      </c>
      <c r="N173" s="16">
        <f>IFERROR(B173/K173,0)</f>
        <v>6.0728744939271252E-2</v>
      </c>
    </row>
    <row r="174" spans="1:14" ht="15" thickBot="1" x14ac:dyDescent="0.4">
      <c r="A174" s="11" t="s">
        <v>130</v>
      </c>
      <c r="B174" s="6">
        <v>121</v>
      </c>
      <c r="C174" s="6"/>
      <c r="D174" s="6"/>
      <c r="E174" s="6"/>
      <c r="F174" s="6">
        <v>39</v>
      </c>
      <c r="G174" s="6">
        <v>82</v>
      </c>
      <c r="H174" s="6">
        <v>1</v>
      </c>
      <c r="I174" s="6">
        <v>4</v>
      </c>
      <c r="J174" s="6"/>
      <c r="K174" s="3">
        <v>2357</v>
      </c>
      <c r="L174" s="6">
        <v>85</v>
      </c>
      <c r="N174" s="16">
        <f>IFERROR(B174/K174,0)</f>
        <v>5.1336444633008065E-2</v>
      </c>
    </row>
    <row r="175" spans="1:14" ht="15" thickBot="1" x14ac:dyDescent="0.4">
      <c r="A175" s="11" t="s">
        <v>167</v>
      </c>
      <c r="B175" s="6">
        <v>16</v>
      </c>
      <c r="C175" s="6"/>
      <c r="D175" s="6"/>
      <c r="E175" s="6"/>
      <c r="F175" s="6">
        <v>8</v>
      </c>
      <c r="G175" s="6">
        <v>8</v>
      </c>
      <c r="H175" s="6"/>
      <c r="I175" s="6">
        <v>222</v>
      </c>
      <c r="J175" s="6"/>
      <c r="K175" s="6">
        <v>345</v>
      </c>
      <c r="L175" s="3">
        <v>4793</v>
      </c>
      <c r="N175" s="16">
        <f>IFERROR(B175/K175,0)</f>
        <v>4.6376811594202899E-2</v>
      </c>
    </row>
    <row r="176" spans="1:14" ht="15" thickBot="1" x14ac:dyDescent="0.4">
      <c r="A176" s="11" t="s">
        <v>208</v>
      </c>
      <c r="B176" s="6">
        <v>5</v>
      </c>
      <c r="C176" s="6"/>
      <c r="D176" s="6"/>
      <c r="E176" s="6"/>
      <c r="F176" s="6"/>
      <c r="G176" s="6">
        <v>5</v>
      </c>
      <c r="H176" s="6"/>
      <c r="I176" s="6">
        <v>191</v>
      </c>
      <c r="J176" s="6"/>
      <c r="K176" s="6">
        <v>110</v>
      </c>
      <c r="L176" s="3">
        <v>4195</v>
      </c>
      <c r="N176" s="16">
        <f>IFERROR(B176/K176,0)</f>
        <v>4.5454545454545456E-2</v>
      </c>
    </row>
    <row r="177" spans="1:14" ht="15" thickBot="1" x14ac:dyDescent="0.4">
      <c r="A177" s="11" t="s">
        <v>174</v>
      </c>
      <c r="B177" s="6">
        <v>15</v>
      </c>
      <c r="C177" s="6"/>
      <c r="D177" s="6"/>
      <c r="E177" s="6"/>
      <c r="F177" s="6">
        <v>11</v>
      </c>
      <c r="G177" s="6">
        <v>4</v>
      </c>
      <c r="H177" s="6"/>
      <c r="I177" s="6">
        <v>82</v>
      </c>
      <c r="J177" s="6"/>
      <c r="K177" s="6">
        <v>344</v>
      </c>
      <c r="L177" s="3">
        <v>1873</v>
      </c>
      <c r="N177" s="16">
        <f>IFERROR(B177/K177,0)</f>
        <v>4.3604651162790699E-2</v>
      </c>
    </row>
    <row r="178" spans="1:14" ht="15" thickBot="1" x14ac:dyDescent="0.4">
      <c r="A178" s="11" t="s">
        <v>142</v>
      </c>
      <c r="B178" s="6">
        <v>55</v>
      </c>
      <c r="C178" s="6"/>
      <c r="D178" s="6"/>
      <c r="E178" s="6"/>
      <c r="F178" s="6">
        <v>2</v>
      </c>
      <c r="G178" s="6">
        <v>53</v>
      </c>
      <c r="H178" s="6">
        <v>1</v>
      </c>
      <c r="I178" s="6">
        <v>196</v>
      </c>
      <c r="J178" s="6"/>
      <c r="K178" s="3">
        <v>1302</v>
      </c>
      <c r="L178" s="3">
        <v>4635</v>
      </c>
      <c r="N178" s="16">
        <f>IFERROR(B178/K178,0)</f>
        <v>4.2242703533026116E-2</v>
      </c>
    </row>
    <row r="179" spans="1:14" ht="15" thickBot="1" x14ac:dyDescent="0.4">
      <c r="A179" s="11" t="s">
        <v>209</v>
      </c>
      <c r="B179" s="6">
        <v>7</v>
      </c>
      <c r="C179" s="6"/>
      <c r="D179" s="6"/>
      <c r="E179" s="6"/>
      <c r="F179" s="6"/>
      <c r="G179" s="6">
        <v>7</v>
      </c>
      <c r="H179" s="6"/>
      <c r="I179" s="6">
        <v>0.8</v>
      </c>
      <c r="J179" s="6"/>
      <c r="K179" s="6">
        <v>167</v>
      </c>
      <c r="L179" s="6">
        <v>19</v>
      </c>
      <c r="N179" s="16">
        <f>IFERROR(B179/K179,0)</f>
        <v>4.1916167664670656E-2</v>
      </c>
    </row>
    <row r="180" spans="1:14" ht="15" thickBot="1" x14ac:dyDescent="0.4">
      <c r="A180" s="11" t="s">
        <v>166</v>
      </c>
      <c r="B180" s="6">
        <v>39</v>
      </c>
      <c r="C180" s="6"/>
      <c r="D180" s="6"/>
      <c r="E180" s="6"/>
      <c r="F180" s="6">
        <v>8</v>
      </c>
      <c r="G180" s="6">
        <v>31</v>
      </c>
      <c r="H180" s="6"/>
      <c r="I180" s="6">
        <v>1</v>
      </c>
      <c r="J180" s="6"/>
      <c r="K180" s="3">
        <v>1037</v>
      </c>
      <c r="L180" s="6">
        <v>33</v>
      </c>
      <c r="N180" s="16">
        <f>IFERROR(B180/K180,0)</f>
        <v>3.7608486017357765E-2</v>
      </c>
    </row>
    <row r="181" spans="1:14" ht="15" thickBot="1" x14ac:dyDescent="0.4">
      <c r="A181" s="11" t="s">
        <v>200</v>
      </c>
      <c r="B181" s="6">
        <v>11</v>
      </c>
      <c r="C181" s="6"/>
      <c r="D181" s="6"/>
      <c r="E181" s="6"/>
      <c r="F181" s="6">
        <v>3</v>
      </c>
      <c r="G181" s="6">
        <v>8</v>
      </c>
      <c r="H181" s="6"/>
      <c r="I181" s="3">
        <v>3161</v>
      </c>
      <c r="J181" s="6"/>
      <c r="K181" s="6">
        <v>319</v>
      </c>
      <c r="L181" s="3">
        <v>91667</v>
      </c>
      <c r="N181" s="16">
        <f>IFERROR(B181/K181,0)</f>
        <v>3.4482758620689655E-2</v>
      </c>
    </row>
    <row r="182" spans="1:14" ht="15" thickBot="1" x14ac:dyDescent="0.4">
      <c r="A182" s="11" t="s">
        <v>151</v>
      </c>
      <c r="B182" s="6">
        <v>50</v>
      </c>
      <c r="C182" s="6"/>
      <c r="D182" s="6"/>
      <c r="E182" s="6"/>
      <c r="F182" s="6">
        <v>3</v>
      </c>
      <c r="G182" s="6">
        <v>47</v>
      </c>
      <c r="H182" s="6"/>
      <c r="I182" s="6">
        <v>25</v>
      </c>
      <c r="J182" s="6"/>
      <c r="K182" s="3">
        <v>1500</v>
      </c>
      <c r="L182" s="6">
        <v>762</v>
      </c>
      <c r="N182" s="16">
        <f>IFERROR(B182/K182,0)</f>
        <v>3.3333333333333333E-2</v>
      </c>
    </row>
    <row r="183" spans="1:14" ht="15" thickBot="1" x14ac:dyDescent="0.4">
      <c r="A183" s="11" t="s">
        <v>117</v>
      </c>
      <c r="B183" s="6">
        <v>185</v>
      </c>
      <c r="C183" s="6"/>
      <c r="D183" s="6"/>
      <c r="E183" s="6"/>
      <c r="F183" s="6">
        <v>176</v>
      </c>
      <c r="G183" s="6">
        <v>9</v>
      </c>
      <c r="H183" s="6"/>
      <c r="I183" s="3">
        <v>3786</v>
      </c>
      <c r="J183" s="6"/>
      <c r="K183" s="3">
        <v>6021</v>
      </c>
      <c r="L183" s="3">
        <v>123222</v>
      </c>
      <c r="N183" s="16">
        <f>IFERROR(B183/K183,0)</f>
        <v>3.0725793057631623E-2</v>
      </c>
    </row>
    <row r="184" spans="1:14" ht="15" thickBot="1" x14ac:dyDescent="0.4">
      <c r="A184" s="11" t="s">
        <v>171</v>
      </c>
      <c r="B184" s="6">
        <v>16</v>
      </c>
      <c r="C184" s="6"/>
      <c r="D184" s="6"/>
      <c r="E184" s="6"/>
      <c r="F184" s="6">
        <v>6</v>
      </c>
      <c r="G184" s="6">
        <v>10</v>
      </c>
      <c r="H184" s="6"/>
      <c r="I184" s="6">
        <v>6</v>
      </c>
      <c r="J184" s="6"/>
      <c r="K184" s="6">
        <v>524</v>
      </c>
      <c r="L184" s="6">
        <v>206</v>
      </c>
      <c r="N184" s="16">
        <f>IFERROR(B184/K184,0)</f>
        <v>3.0534351145038167E-2</v>
      </c>
    </row>
    <row r="185" spans="1:14" ht="15" thickBot="1" x14ac:dyDescent="0.4">
      <c r="A185" s="11" t="s">
        <v>170</v>
      </c>
      <c r="B185" s="6">
        <v>33</v>
      </c>
      <c r="C185" s="4">
        <v>1</v>
      </c>
      <c r="D185" s="6"/>
      <c r="E185" s="6"/>
      <c r="F185" s="6">
        <v>7</v>
      </c>
      <c r="G185" s="6">
        <v>26</v>
      </c>
      <c r="H185" s="6"/>
      <c r="I185" s="6">
        <v>10</v>
      </c>
      <c r="J185" s="6"/>
      <c r="K185" s="3">
        <v>1554</v>
      </c>
      <c r="L185" s="6">
        <v>474</v>
      </c>
      <c r="N185" s="16">
        <f>IFERROR(B185/K185,0)</f>
        <v>2.1235521235521235E-2</v>
      </c>
    </row>
    <row r="186" spans="1:14" ht="15" thickBot="1" x14ac:dyDescent="0.4">
      <c r="A186" s="11" t="s">
        <v>126</v>
      </c>
      <c r="B186" s="6">
        <v>122</v>
      </c>
      <c r="C186" s="6"/>
      <c r="D186" s="6"/>
      <c r="E186" s="6"/>
      <c r="F186" s="6">
        <v>107</v>
      </c>
      <c r="G186" s="6">
        <v>15</v>
      </c>
      <c r="H186" s="6">
        <v>1</v>
      </c>
      <c r="I186" s="6">
        <v>7</v>
      </c>
      <c r="J186" s="6"/>
      <c r="K186" s="3">
        <v>5768</v>
      </c>
      <c r="L186" s="6">
        <v>345</v>
      </c>
      <c r="N186" s="16">
        <f>IFERROR(B186/K186,0)</f>
        <v>2.115117891816921E-2</v>
      </c>
    </row>
    <row r="187" spans="1:14" ht="15" thickBot="1" x14ac:dyDescent="0.4">
      <c r="A187" s="11" t="s">
        <v>128</v>
      </c>
      <c r="B187" s="6">
        <v>147</v>
      </c>
      <c r="C187" s="6"/>
      <c r="D187" s="6"/>
      <c r="E187" s="6"/>
      <c r="F187" s="6">
        <v>76</v>
      </c>
      <c r="G187" s="6">
        <v>71</v>
      </c>
      <c r="H187" s="6"/>
      <c r="I187" s="6">
        <v>11</v>
      </c>
      <c r="J187" s="6"/>
      <c r="K187" s="3">
        <v>6959</v>
      </c>
      <c r="L187" s="6">
        <v>537</v>
      </c>
      <c r="N187" s="16">
        <f>IFERROR(B187/K187,0)</f>
        <v>2.1123724673085213E-2</v>
      </c>
    </row>
    <row r="188" spans="1:14" ht="15" thickBot="1" x14ac:dyDescent="0.4">
      <c r="A188" s="11" t="s">
        <v>169</v>
      </c>
      <c r="B188" s="6">
        <v>19</v>
      </c>
      <c r="C188" s="6"/>
      <c r="D188" s="6"/>
      <c r="E188" s="6"/>
      <c r="F188" s="6">
        <v>2</v>
      </c>
      <c r="G188" s="6">
        <v>17</v>
      </c>
      <c r="H188" s="6"/>
      <c r="I188" s="6">
        <v>3</v>
      </c>
      <c r="J188" s="6"/>
      <c r="K188" s="3">
        <v>1349</v>
      </c>
      <c r="L188" s="6">
        <v>185</v>
      </c>
      <c r="N188" s="16">
        <f>IFERROR(B188/K188,0)</f>
        <v>1.4084507042253521E-2</v>
      </c>
    </row>
    <row r="189" spans="1:14" ht="15" thickBot="1" x14ac:dyDescent="0.4">
      <c r="A189" s="11" t="s">
        <v>163</v>
      </c>
      <c r="B189" s="6">
        <v>52</v>
      </c>
      <c r="C189" s="6"/>
      <c r="D189" s="6"/>
      <c r="E189" s="6"/>
      <c r="F189" s="6">
        <v>16</v>
      </c>
      <c r="G189" s="6">
        <v>36</v>
      </c>
      <c r="H189" s="6"/>
      <c r="I189" s="6">
        <v>96</v>
      </c>
      <c r="J189" s="6"/>
      <c r="K189" s="3">
        <v>3714</v>
      </c>
      <c r="L189" s="3">
        <v>6871</v>
      </c>
      <c r="N189" s="16">
        <f>IFERROR(B189/K189,0)</f>
        <v>1.4001077005923533E-2</v>
      </c>
    </row>
    <row r="190" spans="1:14" ht="15" thickBot="1" x14ac:dyDescent="0.4">
      <c r="A190" s="13" t="s">
        <v>182</v>
      </c>
      <c r="B190" s="8">
        <v>11</v>
      </c>
      <c r="C190" s="8"/>
      <c r="D190" s="8"/>
      <c r="E190" s="8"/>
      <c r="F190" s="8">
        <v>11</v>
      </c>
      <c r="G190" s="8">
        <v>0</v>
      </c>
      <c r="H190" s="8"/>
      <c r="I190" s="8">
        <v>194</v>
      </c>
      <c r="J190" s="8"/>
      <c r="K190" s="9">
        <v>1043</v>
      </c>
      <c r="L190" s="9">
        <v>18372</v>
      </c>
      <c r="N190" s="16">
        <f>IFERROR(B190/K190,0)</f>
        <v>1.0546500479386385E-2</v>
      </c>
    </row>
    <row r="191" spans="1:14" ht="15" thickBot="1" x14ac:dyDescent="0.4">
      <c r="A191" s="11" t="s">
        <v>165</v>
      </c>
      <c r="B191" s="6">
        <v>18</v>
      </c>
      <c r="C191" s="6"/>
      <c r="D191" s="6"/>
      <c r="E191" s="6"/>
      <c r="F191" s="6">
        <v>15</v>
      </c>
      <c r="G191" s="6">
        <v>3</v>
      </c>
      <c r="H191" s="6">
        <v>1</v>
      </c>
      <c r="I191" s="6">
        <v>63</v>
      </c>
      <c r="J191" s="6"/>
      <c r="K191" s="3">
        <v>3399</v>
      </c>
      <c r="L191" s="3">
        <v>11906</v>
      </c>
      <c r="N191" s="16">
        <f>IFERROR(B191/K191,0)</f>
        <v>5.2956751985878204E-3</v>
      </c>
    </row>
    <row r="192" spans="1:14" ht="15" thickBot="1" x14ac:dyDescent="0.4">
      <c r="A192" s="11" t="s">
        <v>141</v>
      </c>
      <c r="B192" s="6">
        <v>55</v>
      </c>
      <c r="C192" s="6"/>
      <c r="D192" s="6"/>
      <c r="E192" s="6"/>
      <c r="F192" s="6">
        <v>28</v>
      </c>
      <c r="G192" s="6">
        <v>27</v>
      </c>
      <c r="H192" s="6"/>
      <c r="I192" s="6">
        <v>1</v>
      </c>
      <c r="J192" s="6"/>
      <c r="K192" s="3">
        <v>12565</v>
      </c>
      <c r="L192" s="6">
        <v>275</v>
      </c>
      <c r="N192" s="16">
        <f>IFERROR(B192/K192,0)</f>
        <v>4.3772383605252688E-3</v>
      </c>
    </row>
    <row r="193" spans="1:14" ht="15" thickBot="1" x14ac:dyDescent="0.4">
      <c r="A193" s="11" t="s">
        <v>108</v>
      </c>
      <c r="B193" s="6">
        <v>268</v>
      </c>
      <c r="C193" s="6"/>
      <c r="D193" s="6"/>
      <c r="E193" s="6"/>
      <c r="F193" s="6">
        <v>202</v>
      </c>
      <c r="G193" s="6">
        <v>66</v>
      </c>
      <c r="H193" s="6">
        <v>8</v>
      </c>
      <c r="I193" s="6">
        <v>3</v>
      </c>
      <c r="J193" s="6"/>
      <c r="K193" s="3">
        <v>206253</v>
      </c>
      <c r="L193" s="3">
        <v>2119</v>
      </c>
      <c r="N193" s="16">
        <f>IFERROR(B193/K193,0)</f>
        <v>1.2993750393933664E-3</v>
      </c>
    </row>
    <row r="194" spans="1:14" ht="15" thickBot="1" x14ac:dyDescent="0.4">
      <c r="A194" s="11" t="s">
        <v>189</v>
      </c>
      <c r="B194" s="6">
        <v>31</v>
      </c>
      <c r="C194" s="6"/>
      <c r="D194" s="6"/>
      <c r="E194" s="6"/>
      <c r="F194" s="6">
        <v>4</v>
      </c>
      <c r="G194" s="6">
        <v>27</v>
      </c>
      <c r="H194" s="6"/>
      <c r="I194" s="6">
        <v>1</v>
      </c>
      <c r="J194" s="6"/>
      <c r="K194" s="3">
        <v>29567</v>
      </c>
      <c r="L194" s="3">
        <v>1015</v>
      </c>
      <c r="N194" s="16">
        <f>IFERROR(B194/K194,0)</f>
        <v>1.0484661954205702E-3</v>
      </c>
    </row>
    <row r="195" spans="1:14" ht="15" thickBot="1" x14ac:dyDescent="0.4">
      <c r="A195" s="11" t="s">
        <v>199</v>
      </c>
      <c r="B195" s="6">
        <v>5</v>
      </c>
      <c r="C195" s="6"/>
      <c r="D195" s="6"/>
      <c r="E195" s="6"/>
      <c r="F195" s="6">
        <v>2</v>
      </c>
      <c r="G195" s="6">
        <v>3</v>
      </c>
      <c r="H195" s="6"/>
      <c r="I195" s="6">
        <v>6</v>
      </c>
      <c r="J195" s="6"/>
      <c r="K195" s="3">
        <v>8107</v>
      </c>
      <c r="L195" s="3">
        <v>10507</v>
      </c>
      <c r="N195" s="16">
        <f>IFERROR(B195/K195,0)</f>
        <v>6.167509559639817E-4</v>
      </c>
    </row>
    <row r="196" spans="1:14" ht="15" thickBot="1" x14ac:dyDescent="0.4">
      <c r="A196" s="12" t="s">
        <v>74</v>
      </c>
      <c r="B196" s="6">
        <v>712</v>
      </c>
      <c r="C196" s="6"/>
      <c r="D196" s="6">
        <v>13</v>
      </c>
      <c r="E196" s="6"/>
      <c r="F196" s="6">
        <v>644</v>
      </c>
      <c r="G196" s="6">
        <v>55</v>
      </c>
      <c r="H196" s="6">
        <v>7</v>
      </c>
      <c r="I196" s="6"/>
      <c r="J196" s="6"/>
      <c r="K196" s="6"/>
      <c r="L196" s="6"/>
      <c r="N196" s="16">
        <f>IFERROR(B196/K196,0)</f>
        <v>0</v>
      </c>
    </row>
    <row r="197" spans="1:14" ht="15" thickBot="1" x14ac:dyDescent="0.4">
      <c r="A197" s="11" t="s">
        <v>98</v>
      </c>
      <c r="B197" s="6">
        <v>408</v>
      </c>
      <c r="C197" s="6"/>
      <c r="D197" s="6"/>
      <c r="E197" s="6"/>
      <c r="F197" s="6">
        <v>237</v>
      </c>
      <c r="G197" s="6">
        <v>171</v>
      </c>
      <c r="H197" s="6">
        <v>4</v>
      </c>
      <c r="I197" s="6">
        <v>456</v>
      </c>
      <c r="J197" s="6"/>
      <c r="K197" s="6"/>
      <c r="L197" s="6"/>
      <c r="N197" s="16">
        <f>IFERROR(B197/K197,0)</f>
        <v>0</v>
      </c>
    </row>
    <row r="198" spans="1:14" ht="15" thickBot="1" x14ac:dyDescent="0.4">
      <c r="A198" s="11" t="s">
        <v>132</v>
      </c>
      <c r="B198" s="6">
        <v>97</v>
      </c>
      <c r="C198" s="4">
        <v>1</v>
      </c>
      <c r="D198" s="6"/>
      <c r="E198" s="6"/>
      <c r="F198" s="6">
        <v>69</v>
      </c>
      <c r="G198" s="6">
        <v>28</v>
      </c>
      <c r="H198" s="6">
        <v>2</v>
      </c>
      <c r="I198" s="6">
        <v>325</v>
      </c>
      <c r="J198" s="6"/>
      <c r="K198" s="6"/>
      <c r="L198" s="6"/>
      <c r="N198" s="16">
        <f>IFERROR(B198/K198,0)</f>
        <v>0</v>
      </c>
    </row>
    <row r="199" spans="1:14" ht="15" thickBot="1" x14ac:dyDescent="0.4">
      <c r="A199" s="11" t="s">
        <v>146</v>
      </c>
      <c r="B199" s="6">
        <v>45</v>
      </c>
      <c r="C199" s="6"/>
      <c r="D199" s="6"/>
      <c r="E199" s="6"/>
      <c r="F199" s="6">
        <v>17</v>
      </c>
      <c r="G199" s="6">
        <v>28</v>
      </c>
      <c r="H199" s="6">
        <v>1</v>
      </c>
      <c r="I199" s="6">
        <v>69</v>
      </c>
      <c r="J199" s="6"/>
      <c r="K199" s="6"/>
      <c r="L199" s="6"/>
      <c r="N199" s="16">
        <f>IFERROR(B199/K199,0)</f>
        <v>0</v>
      </c>
    </row>
    <row r="200" spans="1:14" ht="15" thickBot="1" x14ac:dyDescent="0.4">
      <c r="A200" s="11" t="s">
        <v>152</v>
      </c>
      <c r="B200" s="6">
        <v>39</v>
      </c>
      <c r="C200" s="6"/>
      <c r="D200" s="6"/>
      <c r="E200" s="6"/>
      <c r="F200" s="6">
        <v>3</v>
      </c>
      <c r="G200" s="6">
        <v>36</v>
      </c>
      <c r="H200" s="6"/>
      <c r="I200" s="6">
        <v>11</v>
      </c>
      <c r="J200" s="6"/>
      <c r="K200" s="6"/>
      <c r="L200" s="6"/>
      <c r="N200" s="16">
        <f>IFERROR(B200/K200,0)</f>
        <v>0</v>
      </c>
    </row>
    <row r="201" spans="1:14" ht="15" thickBot="1" x14ac:dyDescent="0.4">
      <c r="A201" s="11" t="s">
        <v>197</v>
      </c>
      <c r="B201" s="6">
        <v>35</v>
      </c>
      <c r="C201" s="6"/>
      <c r="D201" s="6"/>
      <c r="E201" s="6"/>
      <c r="F201" s="6">
        <v>6</v>
      </c>
      <c r="G201" s="6">
        <v>29</v>
      </c>
      <c r="H201" s="6"/>
      <c r="I201" s="6">
        <v>4</v>
      </c>
      <c r="J201" s="6"/>
      <c r="K201" s="6"/>
      <c r="L201" s="6"/>
      <c r="N201" s="16">
        <f>IFERROR(B201/K201,0)</f>
        <v>0</v>
      </c>
    </row>
    <row r="202" spans="1:14" ht="15" thickBot="1" x14ac:dyDescent="0.4">
      <c r="A202" s="11" t="s">
        <v>181</v>
      </c>
      <c r="B202" s="6">
        <v>33</v>
      </c>
      <c r="C202" s="6"/>
      <c r="D202" s="6"/>
      <c r="E202" s="6"/>
      <c r="F202" s="6">
        <v>8</v>
      </c>
      <c r="G202" s="6">
        <v>25</v>
      </c>
      <c r="H202" s="6"/>
      <c r="I202" s="6">
        <v>2</v>
      </c>
      <c r="J202" s="6"/>
      <c r="K202" s="6"/>
      <c r="L202" s="6"/>
      <c r="N202" s="16">
        <f>IFERROR(B202/K202,0)</f>
        <v>0</v>
      </c>
    </row>
    <row r="203" spans="1:14" ht="15" thickBot="1" x14ac:dyDescent="0.4">
      <c r="A203" s="11" t="s">
        <v>210</v>
      </c>
      <c r="B203" s="6">
        <v>22</v>
      </c>
      <c r="C203" s="4">
        <v>3</v>
      </c>
      <c r="D203" s="6"/>
      <c r="E203" s="6"/>
      <c r="F203" s="6">
        <v>1</v>
      </c>
      <c r="G203" s="6">
        <v>21</v>
      </c>
      <c r="H203" s="6"/>
      <c r="I203" s="6">
        <v>17</v>
      </c>
      <c r="J203" s="6"/>
      <c r="K203" s="6"/>
      <c r="L203" s="6"/>
      <c r="N203" s="16">
        <f>IFERROR(B203/K203,0)</f>
        <v>0</v>
      </c>
    </row>
    <row r="204" spans="1:14" ht="15" thickBot="1" x14ac:dyDescent="0.4">
      <c r="A204" s="11" t="s">
        <v>168</v>
      </c>
      <c r="B204" s="6">
        <v>18</v>
      </c>
      <c r="C204" s="4">
        <v>1</v>
      </c>
      <c r="D204" s="6"/>
      <c r="E204" s="6"/>
      <c r="F204" s="6">
        <v>3</v>
      </c>
      <c r="G204" s="6">
        <v>15</v>
      </c>
      <c r="H204" s="6"/>
      <c r="I204" s="6">
        <v>20</v>
      </c>
      <c r="J204" s="6"/>
      <c r="K204" s="6"/>
      <c r="L204" s="6"/>
      <c r="N204" s="16">
        <f>IFERROR(B204/K204,0)</f>
        <v>0</v>
      </c>
    </row>
    <row r="205" spans="1:14" ht="15" thickBot="1" x14ac:dyDescent="0.4">
      <c r="A205" s="11" t="s">
        <v>192</v>
      </c>
      <c r="B205" s="6">
        <v>12</v>
      </c>
      <c r="C205" s="6"/>
      <c r="D205" s="6"/>
      <c r="E205" s="6"/>
      <c r="F205" s="6">
        <v>4</v>
      </c>
      <c r="G205" s="6">
        <v>8</v>
      </c>
      <c r="H205" s="6"/>
      <c r="I205" s="6">
        <v>2</v>
      </c>
      <c r="J205" s="6"/>
      <c r="K205" s="6"/>
      <c r="L205" s="6"/>
      <c r="N205" s="16">
        <f>IFERROR(B205/K205,0)</f>
        <v>0</v>
      </c>
    </row>
    <row r="206" spans="1:14" ht="15" thickBot="1" x14ac:dyDescent="0.4">
      <c r="A206" s="11" t="s">
        <v>184</v>
      </c>
      <c r="B206" s="6">
        <v>11</v>
      </c>
      <c r="C206" s="6"/>
      <c r="D206" s="6"/>
      <c r="E206" s="6"/>
      <c r="F206" s="6">
        <v>5</v>
      </c>
      <c r="G206" s="6">
        <v>6</v>
      </c>
      <c r="H206" s="6"/>
      <c r="I206" s="6">
        <v>112</v>
      </c>
      <c r="J206" s="6"/>
      <c r="K206" s="6"/>
      <c r="L206" s="6"/>
      <c r="N206" s="16">
        <f>IFERROR(B206/K206,0)</f>
        <v>0</v>
      </c>
    </row>
    <row r="207" spans="1:14" ht="15" thickBot="1" x14ac:dyDescent="0.4">
      <c r="A207" s="12" t="s">
        <v>186</v>
      </c>
      <c r="B207" s="6">
        <v>9</v>
      </c>
      <c r="C207" s="6"/>
      <c r="D207" s="6">
        <v>2</v>
      </c>
      <c r="E207" s="6"/>
      <c r="F207" s="6"/>
      <c r="G207" s="6">
        <v>7</v>
      </c>
      <c r="H207" s="6"/>
      <c r="I207" s="6"/>
      <c r="J207" s="6"/>
      <c r="K207" s="6"/>
      <c r="L207" s="6"/>
      <c r="N207" s="16">
        <f>IFERROR(B207/K207,0)</f>
        <v>0</v>
      </c>
    </row>
    <row r="208" spans="1:14" ht="15" thickBot="1" x14ac:dyDescent="0.4">
      <c r="A208" s="11" t="s">
        <v>193</v>
      </c>
      <c r="B208" s="6">
        <v>8</v>
      </c>
      <c r="C208" s="6"/>
      <c r="D208" s="6"/>
      <c r="E208" s="6"/>
      <c r="F208" s="6">
        <v>2</v>
      </c>
      <c r="G208" s="6">
        <v>6</v>
      </c>
      <c r="H208" s="6"/>
      <c r="I208" s="3">
        <v>9988</v>
      </c>
      <c r="J208" s="6"/>
      <c r="K208" s="6"/>
      <c r="L208" s="6"/>
      <c r="N208" s="16">
        <f>IFERROR(B208/K208,0)</f>
        <v>0</v>
      </c>
    </row>
    <row r="209" spans="1:14" ht="15" thickBot="1" x14ac:dyDescent="0.4">
      <c r="A209" s="11" t="s">
        <v>198</v>
      </c>
      <c r="B209" s="6">
        <v>6</v>
      </c>
      <c r="C209" s="6"/>
      <c r="D209" s="6"/>
      <c r="E209" s="6"/>
      <c r="F209" s="6">
        <v>5</v>
      </c>
      <c r="G209" s="6">
        <v>1</v>
      </c>
      <c r="H209" s="6"/>
      <c r="I209" s="6">
        <v>607</v>
      </c>
      <c r="J209" s="6"/>
      <c r="K209" s="6"/>
      <c r="L209" s="6"/>
      <c r="N209" s="16">
        <f>IFERROR(B209/K209,0)</f>
        <v>0</v>
      </c>
    </row>
    <row r="210" spans="1:14" ht="15" thickBot="1" x14ac:dyDescent="0.4">
      <c r="A210" s="11" t="s">
        <v>203</v>
      </c>
      <c r="B210" s="6">
        <v>6</v>
      </c>
      <c r="C210" s="6"/>
      <c r="D210" s="6"/>
      <c r="E210" s="6"/>
      <c r="F210" s="6"/>
      <c r="G210" s="6">
        <v>6</v>
      </c>
      <c r="H210" s="6"/>
      <c r="I210" s="6">
        <v>10</v>
      </c>
      <c r="J210" s="6"/>
      <c r="K210" s="6"/>
      <c r="L210" s="6"/>
      <c r="N210" s="16">
        <f>IFERROR(B210/K210,0)</f>
        <v>0</v>
      </c>
    </row>
    <row r="211" spans="1:14" ht="15" thickBot="1" x14ac:dyDescent="0.4">
      <c r="A211" s="11" t="s">
        <v>207</v>
      </c>
      <c r="B211" s="6">
        <v>4</v>
      </c>
      <c r="C211" s="6"/>
      <c r="D211" s="6"/>
      <c r="E211" s="6"/>
      <c r="F211" s="6"/>
      <c r="G211" s="6">
        <v>4</v>
      </c>
      <c r="H211" s="6"/>
      <c r="I211" s="6">
        <v>0.4</v>
      </c>
      <c r="J211" s="6"/>
      <c r="K211" s="6"/>
      <c r="L211" s="6"/>
      <c r="N211" s="16">
        <f>IFERROR(B211/K211,0)</f>
        <v>0</v>
      </c>
    </row>
    <row r="212" spans="1:14" ht="15" thickBot="1" x14ac:dyDescent="0.4">
      <c r="A212" s="11" t="s">
        <v>204</v>
      </c>
      <c r="B212" s="6">
        <v>3</v>
      </c>
      <c r="C212" s="6"/>
      <c r="D212" s="6"/>
      <c r="E212" s="6"/>
      <c r="F212" s="6">
        <v>1</v>
      </c>
      <c r="G212" s="6">
        <v>2</v>
      </c>
      <c r="H212" s="6"/>
      <c r="I212" s="6">
        <v>200</v>
      </c>
      <c r="J212" s="6"/>
      <c r="K212" s="6"/>
      <c r="L212" s="6"/>
      <c r="N212" s="16">
        <f>IFERROR(B212/K212,0)</f>
        <v>0</v>
      </c>
    </row>
    <row r="213" spans="1:14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</row>
    <row r="214" spans="1:14" ht="15" thickBot="1" x14ac:dyDescent="0.4">
      <c r="A214" s="21" t="s">
        <v>212</v>
      </c>
      <c r="B214" s="22">
        <v>1</v>
      </c>
      <c r="C214" s="22"/>
      <c r="D214" s="22"/>
      <c r="E214" s="22"/>
      <c r="F214" s="22"/>
      <c r="G214" s="22">
        <v>1</v>
      </c>
      <c r="H214" s="22"/>
      <c r="I214" s="22">
        <v>0.03</v>
      </c>
      <c r="J214" s="22"/>
      <c r="K214" s="22"/>
      <c r="L214" s="14"/>
    </row>
  </sheetData>
  <autoFilter ref="A1:N213" xr:uid="{DC3EB834-605C-460D-9E4B-93490DC616A3}">
    <sortState xmlns:xlrd2="http://schemas.microsoft.com/office/spreadsheetml/2017/richdata2" ref="A2:N214">
      <sortCondition descending="1" ref="J1:J213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14" r:id="rId1" display="https://www.worldometers.info/coronavirus/country/us/" xr:uid="{AD19EB13-FC02-421C-9460-DEDEDE03B735}"/>
    <hyperlink ref="A5" r:id="rId2" display="https://www.worldometers.info/coronavirus/country/spain/" xr:uid="{6DB2FF71-7544-45E2-B68A-9BDD0A5F7045}"/>
    <hyperlink ref="A6" r:id="rId3" display="https://www.worldometers.info/coronavirus/country/italy/" xr:uid="{4987D2D5-E462-4D9F-8094-B06753E3F3AD}"/>
    <hyperlink ref="A7" r:id="rId4" display="https://www.worldometers.info/coronavirus/country/france/" xr:uid="{B8D6BADF-EEA7-44BF-B384-9A9EC20977BA}"/>
    <hyperlink ref="A23" r:id="rId5" display="https://www.worldometers.info/coronavirus/country/germany/" xr:uid="{0078A735-FA6B-494C-BD40-EFE5EF93D831}"/>
    <hyperlink ref="A8" r:id="rId6" display="https://www.worldometers.info/coronavirus/country/uk/" xr:uid="{AC953C87-A19A-496E-893C-C80817BD927C}"/>
    <hyperlink ref="A38" r:id="rId7" display="https://www.worldometers.info/coronavirus/country/turkey/" xr:uid="{7822262B-DA6B-48BB-AC76-8CC6D50769E9}"/>
    <hyperlink ref="A97" r:id="rId8" display="https://www.worldometers.info/coronavirus/country/china/" xr:uid="{04468811-3AB4-4EEC-898D-0A215AFB15A2}"/>
    <hyperlink ref="A21" r:id="rId9" display="https://www.worldometers.info/coronavirus/country/iran/" xr:uid="{AEA27E2B-A83A-4314-88A3-4ED268C03985}"/>
    <hyperlink ref="A94" r:id="rId10" display="https://www.worldometers.info/coronavirus/country/russia/" xr:uid="{0AEFB329-7824-4F21-9D83-24E0F497163B}"/>
    <hyperlink ref="A3" r:id="rId11" display="https://www.worldometers.info/coronavirus/country/belgium/" xr:uid="{C79D988F-2A43-46AE-A201-152ACCEFC22C}"/>
    <hyperlink ref="A57" r:id="rId12" display="https://www.worldometers.info/coronavirus/country/brazil/" xr:uid="{FE672C9A-F65B-4EF5-B093-0106AB24E7AF}"/>
    <hyperlink ref="A26" r:id="rId13" display="https://www.worldometers.info/coronavirus/country/canada/" xr:uid="{88897BD8-5DFE-4D68-8B1C-655389DF99D8}"/>
    <hyperlink ref="A10" r:id="rId14" display="https://www.worldometers.info/coronavirus/country/netherlands/" xr:uid="{722CD485-4242-4166-8F64-8C26CBD348A9}"/>
    <hyperlink ref="A11" r:id="rId15" display="https://www.worldometers.info/coronavirus/country/switzerland/" xr:uid="{6D05F29F-EC75-41CD-B9C6-C265A5247F24}"/>
    <hyperlink ref="A20" r:id="rId16" display="https://www.worldometers.info/coronavirus/country/portugal/" xr:uid="{BDBCB2B4-9305-4893-B352-B63FB503CBA4}"/>
    <hyperlink ref="A136" r:id="rId17" display="https://www.worldometers.info/coronavirus/country/india/" xr:uid="{A3261057-9404-4F57-9184-D857BEF333FF}"/>
    <hyperlink ref="A58" r:id="rId18" display="https://www.worldometers.info/coronavirus/country/peru/" xr:uid="{73E081D5-4852-4EA6-81B1-A948D4F4FB5F}"/>
    <hyperlink ref="A13" r:id="rId19" display="https://www.worldometers.info/coronavirus/country/ireland/" xr:uid="{CAAF1C1F-9220-4BB4-9B03-A34AF7041137}"/>
    <hyperlink ref="A25" r:id="rId20" display="https://www.worldometers.info/coronavirus/country/austria/" xr:uid="{28C34B94-6892-45E8-9CE3-8C47A73CD8C1}"/>
    <hyperlink ref="A12" r:id="rId21" display="https://www.worldometers.info/coronavirus/country/sweden/" xr:uid="{5A86C0CD-F1A6-4E91-8A72-47866B78321B}"/>
    <hyperlink ref="A45" r:id="rId22" display="https://www.worldometers.info/coronavirus/country/israel/" xr:uid="{1292F68D-F156-45B5-A5D3-9B8D3DEF85EC}"/>
    <hyperlink ref="A101" r:id="rId23" display="https://www.worldometers.info/coronavirus/country/japan/" xr:uid="{0525479E-B85D-41DC-9367-F3FF026749BE}"/>
    <hyperlink ref="A78" r:id="rId24" display="https://www.worldometers.info/coronavirus/country/south-korea/" xr:uid="{888D806A-681D-4805-8D95-1BD9EBD13762}"/>
    <hyperlink ref="A68" r:id="rId25" display="https://www.worldometers.info/coronavirus/country/chile/" xr:uid="{B28E15F5-FA16-4EC7-94B6-14DD41729BE1}"/>
    <hyperlink ref="A34" r:id="rId26" display="https://www.worldometers.info/coronavirus/country/ecuador/" xr:uid="{7E871015-170E-40FA-BD6C-FAB10A0394C3}"/>
    <hyperlink ref="A61" r:id="rId27" display="https://www.worldometers.info/coronavirus/country/poland/" xr:uid="{604C9A56-9DE4-42E7-9143-70DD542073FE}"/>
    <hyperlink ref="A89" r:id="rId28" display="https://www.worldometers.info/coronavirus/country/saudi-arabia/" xr:uid="{3539AEB6-DD59-4BB6-843B-910E25E3401F}"/>
    <hyperlink ref="A40" r:id="rId29" display="https://www.worldometers.info/coronavirus/country/romania/" xr:uid="{C0EA8BBD-DF79-4B94-81C8-582868CA7340}"/>
    <hyperlink ref="A127" r:id="rId30" display="https://www.worldometers.info/coronavirus/country/pakistan/" xr:uid="{577F2CCF-901D-412A-8AC1-7814CE3199E2}"/>
    <hyperlink ref="A75" r:id="rId31" display="https://www.worldometers.info/coronavirus/country/mexico/" xr:uid="{6FC83EC7-D590-4F78-B51F-6834B6D734C1}"/>
    <hyperlink ref="A102" r:id="rId32" display="https://www.worldometers.info/coronavirus/country/singapore/" xr:uid="{B8DC3CFE-64F5-429D-AD85-800F3F1DBB3A}"/>
    <hyperlink ref="A22" r:id="rId33" display="https://www.worldometers.info/coronavirus/country/denmark/" xr:uid="{8A305897-5C6F-4ECE-BA48-E1025FDCFB4F}"/>
    <hyperlink ref="A31" r:id="rId34" display="https://www.worldometers.info/coronavirus/country/norway/" xr:uid="{30E4A0DA-D8B4-42D4-ADA6-8312A59D67AA}"/>
    <hyperlink ref="A48" r:id="rId35" display="https://www.worldometers.info/coronavirus/country/czech-republic/" xr:uid="{1CDE4383-F84F-4A75-B849-2F55A099F835}"/>
    <hyperlink ref="A83" r:id="rId36" display="https://www.worldometers.info/coronavirus/country/united-arab-emirates/" xr:uid="{7ECB7B81-EF98-4271-B3F6-308FF973C138}"/>
    <hyperlink ref="A98" r:id="rId37" display="https://www.worldometers.info/coronavirus/country/indonesia/" xr:uid="{0D63CF04-AC87-45B5-89B2-87C597D3E805}"/>
    <hyperlink ref="A96" r:id="rId38" display="https://www.worldometers.info/coronavirus/country/australia/" xr:uid="{28FD5E79-6C8D-4E73-96CD-BDC52297FA1E}"/>
    <hyperlink ref="A80" r:id="rId39" display="https://www.worldometers.info/coronavirus/country/philippines/" xr:uid="{D6F4932D-ACAB-4708-B32B-F215D2797A7C}"/>
    <hyperlink ref="A55" r:id="rId40" display="https://www.worldometers.info/coronavirus/country/serbia/" xr:uid="{7F4E1D6F-3226-45CC-B359-96E5A91C7D8F}"/>
    <hyperlink ref="A85" r:id="rId41" display="https://www.worldometers.info/coronavirus/country/ukraine/" xr:uid="{B7B9F010-BCAC-4F82-B5E6-BDEF7D9DBE62}"/>
    <hyperlink ref="A87" r:id="rId42" display="https://www.worldometers.info/coronavirus/country/qatar/" xr:uid="{AF87C106-321E-4C42-8530-0FC063ACAC6A}"/>
    <hyperlink ref="A90" r:id="rId43" display="https://www.worldometers.info/coronavirus/country/malaysia/" xr:uid="{42BE4852-8924-46CB-B5B4-006ECDF431EC}"/>
    <hyperlink ref="A76" r:id="rId44" display="https://www.worldometers.info/coronavirus/country/belarus/" xr:uid="{63DE43BE-E47B-4726-91B9-6BE34CAEE1D5}"/>
    <hyperlink ref="A43" r:id="rId45" display="https://www.worldometers.info/coronavirus/country/dominican-republic/" xr:uid="{548F244E-F3E7-4347-BCE1-173834920C6C}"/>
    <hyperlink ref="A33" r:id="rId46" display="https://www.worldometers.info/coronavirus/country/panama/" xr:uid="{EFBDB8FA-95DC-4CCE-8F4E-D37D4C3E1933}"/>
    <hyperlink ref="A51" r:id="rId47" display="https://www.worldometers.info/coronavirus/country/finland/" xr:uid="{C80A6524-BFC8-46E2-B0CB-E68FF7295A55}"/>
    <hyperlink ref="A81" r:id="rId48" display="https://www.worldometers.info/coronavirus/country/colombia/" xr:uid="{3E475BD0-FB35-488E-9869-C4F94EC60536}"/>
    <hyperlink ref="A16" r:id="rId49" display="https://www.worldometers.info/coronavirus/country/luxembourg/" xr:uid="{CB72F9F5-823B-4058-A708-CB86FCC71190}"/>
    <hyperlink ref="A124" r:id="rId50" display="https://www.worldometers.info/coronavirus/country/south-africa/" xr:uid="{92DFD61F-BD46-44D6-A8DC-44DDD8182573}"/>
    <hyperlink ref="A103" r:id="rId51" display="https://www.worldometers.info/coronavirus/country/egypt/" xr:uid="{77719C81-A1A3-4587-87B9-171C8E8C65BA}"/>
    <hyperlink ref="A131" r:id="rId52" display="https://www.worldometers.info/coronavirus/country/bangladesh/" xr:uid="{4DE6E32C-1914-4FF4-9D01-1CCF63143AA5}"/>
    <hyperlink ref="A86" r:id="rId53" display="https://www.worldometers.info/coronavirus/country/argentina/" xr:uid="{4145E7C6-C2A4-4768-8CF9-67E4A827E44A}"/>
    <hyperlink ref="A79" r:id="rId54" display="https://www.worldometers.info/coronavirus/country/morocco/" xr:uid="{645BA21F-3712-41AC-AB8A-E16FF056A3C5}"/>
    <hyperlink ref="A128" r:id="rId55" display="https://www.worldometers.info/coronavirus/country/thailand/" xr:uid="{26DAC8F8-CCB4-4965-9EC4-C1B57FDA58D8}"/>
    <hyperlink ref="A63" r:id="rId56" display="https://www.worldometers.info/coronavirus/country/algeria/" xr:uid="{04BCB1F3-D027-4AF6-A8A0-1B3465E9573F}"/>
    <hyperlink ref="A49" r:id="rId57" display="https://www.worldometers.info/coronavirus/country/moldova/" xr:uid="{732109DC-01EE-4AE8-8661-8BD06C58A62A}"/>
    <hyperlink ref="A60" r:id="rId58" display="https://www.worldometers.info/coronavirus/country/greece/" xr:uid="{2EADA3F4-AB0D-434C-A65B-BD34135EEE57}"/>
    <hyperlink ref="A44" r:id="rId59" display="https://www.worldometers.info/coronavirus/country/hungary/" xr:uid="{61F7A995-EAB9-45F9-B5B8-E735FE791F81}"/>
    <hyperlink ref="A109" r:id="rId60" display="https://www.worldometers.info/coronavirus/country/kuwait/" xr:uid="{09B26216-7445-4ECF-9D21-06278C04635F}"/>
    <hyperlink ref="A82" r:id="rId61" display="https://www.worldometers.info/coronavirus/country/bahrain/" xr:uid="{4D081CF5-2973-4105-B8CD-106820D3F379}"/>
    <hyperlink ref="A59" r:id="rId62" display="https://www.worldometers.info/coronavirus/country/croatia/" xr:uid="{C92765C7-DA35-42BD-9DDF-B5A8C46666C2}"/>
    <hyperlink ref="A37" r:id="rId63" display="https://www.worldometers.info/coronavirus/country/iceland/" xr:uid="{7793F46C-6065-44D0-AFF8-51E940B58F28}"/>
    <hyperlink ref="A120" r:id="rId64" display="https://www.worldometers.info/coronavirus/country/kazakhstan/" xr:uid="{DF6715EB-D532-4A20-B475-9646BD1D5ECE}"/>
    <hyperlink ref="A160" r:id="rId65" display="https://www.worldometers.info/coronavirus/country/uzbekistan/" xr:uid="{20A9B3EB-3E5F-42DA-8B7F-827DFC7D30F8}"/>
    <hyperlink ref="A104" r:id="rId66" display="https://www.worldometers.info/coronavirus/country/iraq/" xr:uid="{07DB5915-69FC-43BE-A58D-A18AC604AF0A}"/>
    <hyperlink ref="A32" r:id="rId67" display="https://www.worldometers.info/coronavirus/country/estonia/" xr:uid="{AFB50BBB-4AA5-4EAC-9316-EDE34F318183}"/>
    <hyperlink ref="A106" r:id="rId68" display="https://www.worldometers.info/coronavirus/country/new-zealand/" xr:uid="{E007FC6F-D7FA-440E-B391-7EF4EEB6E9E2}"/>
    <hyperlink ref="A121" r:id="rId69" display="https://www.worldometers.info/coronavirus/country/oman/" xr:uid="{BF80DF98-6DB2-4C5B-BC51-85F519D8EEA4}"/>
    <hyperlink ref="A107" r:id="rId70" display="https://www.worldometers.info/coronavirus/country/azerbaijan/" xr:uid="{DC7D504D-986B-4970-9002-A8EA17AA84BB}"/>
    <hyperlink ref="A67" r:id="rId71" display="https://www.worldometers.info/coronavirus/country/armenia/" xr:uid="{258247B8-F2AD-4EBC-A264-6277961D0A72}"/>
    <hyperlink ref="A27" r:id="rId72" display="https://www.worldometers.info/coronavirus/country/slovenia/" xr:uid="{28B905AC-6103-4FF0-98BF-C7B2FA365355}"/>
    <hyperlink ref="A56" r:id="rId73" display="https://www.worldometers.info/coronavirus/country/lithuania/" xr:uid="{A2A8C3B9-E751-4108-9AD0-7AC357D21648}"/>
    <hyperlink ref="A54" r:id="rId74" display="https://www.worldometers.info/coronavirus/country/bosnia-and-herzegovina/" xr:uid="{FCDED221-6B88-4587-9B05-5664056341A4}"/>
    <hyperlink ref="A39" r:id="rId75" display="https://www.worldometers.info/coronavirus/country/macedonia/" xr:uid="{6C3FC90E-F412-4605-8269-530C954FCB20}"/>
    <hyperlink ref="A105" r:id="rId76" display="https://www.worldometers.info/coronavirus/country/slovakia/" xr:uid="{1DB68BF9-1E18-4E1E-B74D-EEC84763EB89}"/>
    <hyperlink ref="A145" r:id="rId77" display="https://www.worldometers.info/coronavirus/country/ghana/" xr:uid="{15FAD9DA-8CA4-484B-AE34-2C90351F6068}"/>
    <hyperlink ref="A92" r:id="rId78" display="https://www.worldometers.info/coronavirus/country/cuba/" xr:uid="{5DB966A4-1BC4-43FB-B8FE-4263E44BC10C}"/>
    <hyperlink ref="A134" r:id="rId79" display="https://www.worldometers.info/coronavirus/country/china-hong-kong-sar/" xr:uid="{113D679F-58BF-4F14-A17C-516EFECCAA15}"/>
    <hyperlink ref="A110" r:id="rId80" display="https://www.worldometers.info/coronavirus/country/cameroon/" xr:uid="{9851E165-AFFE-481D-8A60-538F724AB315}"/>
    <hyperlink ref="A125" r:id="rId81" display="https://www.worldometers.info/coronavirus/country/afghanistan/" xr:uid="{80BE511E-D942-459F-A93C-083E33EB85DC}"/>
    <hyperlink ref="A73" r:id="rId82" display="https://www.worldometers.info/coronavirus/country/bulgaria/" xr:uid="{30BCD05E-3A81-4CB2-95A9-2102B7EB01A7}"/>
    <hyperlink ref="A88" r:id="rId83" display="https://www.worldometers.info/coronavirus/country/tunisia/" xr:uid="{93165B09-D619-44F8-A3E6-F4DC6A91F44F}"/>
    <hyperlink ref="A148" r:id="rId84" display="https://www.worldometers.info/coronavirus/country/cote-d-ivoire/" xr:uid="{298FF374-FBCB-40A2-A985-A5E575A4EEF4}"/>
    <hyperlink ref="A100" r:id="rId85" display="https://www.worldometers.info/coronavirus/country/djibouti/" xr:uid="{3C8AD70F-313A-49D2-B7A1-3EF653766712}"/>
    <hyperlink ref="A62" r:id="rId86" display="https://www.worldometers.info/coronavirus/country/cyprus/" xr:uid="{39091D03-DF76-4BE4-BED0-2D74DA50D3BB}"/>
    <hyperlink ref="A95" r:id="rId87" display="https://www.worldometers.info/coronavirus/country/latvia/" xr:uid="{A11E5EE9-EA42-49E2-AB53-26DCC44ED824}"/>
    <hyperlink ref="A4" r:id="rId88" display="https://www.worldometers.info/coronavirus/country/andorra/" xr:uid="{2DEFFE8A-BCD2-4FCE-B601-9E5967CEA39C}"/>
    <hyperlink ref="A93" r:id="rId89" display="https://www.worldometers.info/coronavirus/country/lebanon/" xr:uid="{F7157049-29D1-4DA0-A08D-B10B071C2354}"/>
    <hyperlink ref="A116" r:id="rId90" display="https://www.worldometers.info/coronavirus/country/costa-rica/" xr:uid="{F199FBAE-0663-4943-90C9-A0B9EFF72535}"/>
    <hyperlink ref="A126" r:id="rId91" display="https://www.worldometers.info/coronavirus/country/niger/" xr:uid="{D4818ACF-F0AB-4A30-86FE-D9F9C1E1C38D}"/>
    <hyperlink ref="A157" r:id="rId92" display="https://www.worldometers.info/coronavirus/country/nigeria/" xr:uid="{A12B808F-A668-4564-9B1A-485A32EC7A7A}"/>
    <hyperlink ref="A65" r:id="rId93" display="https://www.worldometers.info/coronavirus/country/albania/" xr:uid="{9435C0F6-8C28-44E0-9C56-D282E329003F}"/>
    <hyperlink ref="A140" r:id="rId94" display="https://www.worldometers.info/coronavirus/country/guinea/" xr:uid="{3C45504B-618A-40F9-A379-5E7CFBE950FF}"/>
    <hyperlink ref="A111" r:id="rId95" display="https://www.worldometers.info/coronavirus/country/burkina-faso/" xr:uid="{7398241A-3283-457B-BCE0-4AA62CAD0A41}"/>
    <hyperlink ref="A118" r:id="rId96" display="https://www.worldometers.info/coronavirus/country/kyrgyzstan/" xr:uid="{9F2C345E-2ED5-4867-80A5-99DDE1736B51}"/>
    <hyperlink ref="A84" r:id="rId97" display="https://www.worldometers.info/coronavirus/country/bolivia/" xr:uid="{141F589A-1D30-4791-8BD7-30BCD34CF438}"/>
    <hyperlink ref="A91" r:id="rId98" display="https://www.worldometers.info/coronavirus/country/uruguay/" xr:uid="{EDF8FAEB-1174-4253-89CD-000CCC27530A}"/>
    <hyperlink ref="A15" r:id="rId99" display="https://www.worldometers.info/coronavirus/country/channel-islands/" xr:uid="{E6BB3B98-4530-4BEE-80F3-FA406529CEE1}"/>
    <hyperlink ref="A74" r:id="rId100" display="https://www.worldometers.info/coronavirus/country/honduras/" xr:uid="{E9DA341A-0203-4D21-A774-832D256C29A5}"/>
    <hyperlink ref="A2" r:id="rId101" display="https://www.worldometers.info/coronavirus/country/san-marino/" xr:uid="{2970972C-0D02-48AA-83FE-86B59C5FD0AC}"/>
    <hyperlink ref="A132" r:id="rId102" display="https://www.worldometers.info/coronavirus/country/state-of-palestine/" xr:uid="{2F476798-8E99-475D-9DEA-548696CF5B55}"/>
    <hyperlink ref="A70" r:id="rId103" display="https://www.worldometers.info/coronavirus/country/malta/" xr:uid="{5D90E527-74A3-4135-85AB-6C394F6F3776}"/>
    <hyperlink ref="A146" r:id="rId104" display="https://www.worldometers.info/coronavirus/country/taiwan/" xr:uid="{855C0CE8-FA70-48D4-A528-E508A5AE8539}"/>
    <hyperlink ref="A129" r:id="rId105" display="https://www.worldometers.info/coronavirus/country/jordan/" xr:uid="{52DBDD25-5CCB-4444-A701-F1D8C4047251}"/>
    <hyperlink ref="A197" r:id="rId106" display="https://www.worldometers.info/coronavirus/country/reunion/" xr:uid="{35BF67F3-08B6-4340-948A-2FEB0BB17861}"/>
    <hyperlink ref="A115" r:id="rId107" display="https://www.worldometers.info/coronavirus/country/georgia/" xr:uid="{37416A5B-5A36-4B37-88C2-B2C3D3A6858C}"/>
    <hyperlink ref="A155" r:id="rId108" display="https://www.worldometers.info/coronavirus/country/senegal/" xr:uid="{16994907-2736-49C0-997A-DB92E8F23C51}"/>
    <hyperlink ref="A69" r:id="rId109" display="https://www.worldometers.info/coronavirus/country/mauritius/" xr:uid="{4705DB83-D1AA-4D2E-B338-AEEF0C0AEE69}"/>
    <hyperlink ref="A149" r:id="rId110" display="https://www.worldometers.info/coronavirus/country/democratic-republic-of-the-congo/" xr:uid="{E79BDD50-33CA-4944-B5A6-D5F724CB7216}"/>
    <hyperlink ref="A66" r:id="rId111" display="https://www.worldometers.info/coronavirus/country/montenegro/" xr:uid="{77AA1814-F742-4CB5-8131-DDC46ED4C580}"/>
    <hyperlink ref="A19" r:id="rId112" display="https://www.worldometers.info/coronavirus/country/isle-of-man/" xr:uid="{E1927FBD-AED1-41D0-A29B-CF32B1BDD4F1}"/>
    <hyperlink ref="A143" r:id="rId113" display="https://www.worldometers.info/coronavirus/country/sri-lanka/" xr:uid="{D6AD3FAA-15E6-4CE9-9557-1733E6BBD0B6}"/>
    <hyperlink ref="A137" r:id="rId114" display="https://www.worldometers.info/coronavirus/country/guatemala/" xr:uid="{E5302324-3531-419C-8B34-1C1A1C6BA453}"/>
    <hyperlink ref="A52" r:id="rId115" display="https://www.worldometers.info/coronavirus/country/mayotte/" xr:uid="{4509F959-3A16-4F31-AD2B-029E347BFF26}"/>
    <hyperlink ref="A144" r:id="rId116" display="https://www.worldometers.info/coronavirus/country/kenya/" xr:uid="{12951D24-5925-467D-B1C3-000D46CA3B46}"/>
    <hyperlink ref="A193" r:id="rId117" display="https://www.worldometers.info/coronavirus/country/viet-nam/" xr:uid="{2A8DA08B-9717-441D-9C37-1B7E62218338}"/>
    <hyperlink ref="A147" r:id="rId118" display="https://www.worldometers.info/coronavirus/country/venezuela/" xr:uid="{B14D0673-731F-4241-A590-72E70F07E28F}"/>
    <hyperlink ref="A130" r:id="rId119" display="https://www.worldometers.info/coronavirus/country/mali/" xr:uid="{01002B29-413C-4C2A-B49F-DF539A959C82}"/>
    <hyperlink ref="A119" r:id="rId120" display="https://www.worldometers.info/coronavirus/country/el-salvador/" xr:uid="{3D86B58E-9E37-497B-BDDD-A1737046D7EA}"/>
    <hyperlink ref="A117" r:id="rId121" display="https://www.worldometers.info/coronavirus/country/paraguay/" xr:uid="{6D871997-7A1E-49A2-AF3C-3B2C720599A1}"/>
    <hyperlink ref="A99" r:id="rId122" display="https://www.worldometers.info/coronavirus/country/jamaica/" xr:uid="{4DE251AE-8A7B-4404-9CE8-80B83BCB7F4B}"/>
    <hyperlink ref="A183" r:id="rId123" display="https://www.worldometers.info/coronavirus/country/faeroe-islands/" xr:uid="{7B4B0090-44AF-4EDE-9D90-00B36C463A73}"/>
    <hyperlink ref="A161" r:id="rId124" display="https://www.worldometers.info/coronavirus/country/tanzania/" xr:uid="{6B308C59-8112-452C-955B-6354D168AC41}"/>
    <hyperlink ref="A141" r:id="rId125" display="https://www.worldometers.info/coronavirus/country/somalia/" xr:uid="{846145AB-9B92-49CC-AB85-79921E5D07B8}"/>
    <hyperlink ref="A29" r:id="rId126" display="https://www.worldometers.info/coronavirus/country/martinique/" xr:uid="{512B4D5B-F940-46FF-88BD-2B5A4FD1C380}"/>
    <hyperlink ref="A46" r:id="rId127" display="https://www.worldometers.info/coronavirus/country/guadeloupe/" xr:uid="{2FD28310-B23D-4086-911A-8486AA9A18CE}"/>
    <hyperlink ref="A187" r:id="rId128" display="https://www.worldometers.info/coronavirus/country/rwanda/" xr:uid="{BF09936A-1054-4925-B9D0-A2A1D5080BBD}"/>
    <hyperlink ref="A122" r:id="rId129" display="https://www.worldometers.info/coronavirus/country/congo/" xr:uid="{080FC8A6-35FC-41AD-B2DB-6B794D3A34F9}"/>
    <hyperlink ref="A108" r:id="rId130" display="https://www.worldometers.info/coronavirus/country/brunei-darussalam/" xr:uid="{A124AE0E-0ADD-4FD2-9879-0FC91E60AE9D}"/>
    <hyperlink ref="A172" r:id="rId131" display="https://www.worldometers.info/coronavirus/country/gibraltar/" xr:uid="{712202F6-FC53-4A18-B7A5-0C954BDDB2E1}"/>
    <hyperlink ref="A186" r:id="rId132" display="https://www.worldometers.info/coronavirus/country/cambodia/" xr:uid="{6D7F2D2B-18DB-4DD7-9A45-C94868487390}"/>
    <hyperlink ref="A174" r:id="rId133" display="https://www.worldometers.info/coronavirus/country/madagascar/" xr:uid="{6C86F419-9859-4C7B-9B07-DED63862C268}"/>
    <hyperlink ref="A71" r:id="rId134" display="https://www.worldometers.info/coronavirus/country/trinidad-and-tobago/" xr:uid="{A1AB0EE2-8156-4D94-AE7F-6F3D4EAB339A}"/>
    <hyperlink ref="A162" r:id="rId135" display="https://www.worldometers.info/coronavirus/country/myanmar/" xr:uid="{F860C0A5-0CE4-4CA8-AFCC-29001CA5EAA9}"/>
    <hyperlink ref="A135" r:id="rId136" display="https://www.worldometers.info/coronavirus/country/gabon/" xr:uid="{8601E850-9BDD-4853-8A91-90FD56C0C77D}"/>
    <hyperlink ref="A166" r:id="rId137" display="https://www.worldometers.info/coronavirus/country/ethiopia/" xr:uid="{8E92CA40-C34F-4E2B-9846-A36BBFFCB770}"/>
    <hyperlink ref="A47" r:id="rId138" display="https://www.worldometers.info/coronavirus/country/aruba/" xr:uid="{53EB9D58-EB62-4C43-8C2F-55EA700FEC1B}"/>
    <hyperlink ref="A198" r:id="rId139" display="https://www.worldometers.info/coronavirus/country/french-guiana/" xr:uid="{55C789F4-29C2-4BA7-9F6C-EE8CBC6796B1}"/>
    <hyperlink ref="A18" r:id="rId140" display="https://www.worldometers.info/coronavirus/country/monaco/" xr:uid="{D8B27F80-8E43-43D2-89D3-655B9B241D0A}"/>
    <hyperlink ref="A150" r:id="rId141" display="https://www.worldometers.info/coronavirus/country/sudan/" xr:uid="{EDB6D3AC-8DD4-4EAB-88D1-AD26435016B0}"/>
    <hyperlink ref="A112" r:id="rId142" display="https://www.worldometers.info/coronavirus/country/liberia/" xr:uid="{2C5024A6-6EC5-4602-A7E8-A5259809B399}"/>
    <hyperlink ref="A17" r:id="rId143" display="https://www.worldometers.info/coronavirus/country/bermuda/" xr:uid="{9EC5C751-4360-4053-9F8A-550A7FD29F3E}"/>
    <hyperlink ref="A133" r:id="rId144" display="https://www.worldometers.info/coronavirus/country/togo/" xr:uid="{148760ED-075C-4B1E-88EA-050411C299AA}"/>
    <hyperlink ref="A36" r:id="rId145" display="https://www.worldometers.info/coronavirus/country/liechtenstein/" xr:uid="{B3F00155-43D2-46B4-8DEC-364DB024338F}"/>
    <hyperlink ref="A171" r:id="rId146" display="https://www.worldometers.info/coronavirus/country/equatorial-guinea/" xr:uid="{D3BB5423-6E64-4999-99EE-2BACA4CCBBC8}"/>
    <hyperlink ref="A50" r:id="rId147" display="https://www.worldometers.info/coronavirus/country/barbados/" xr:uid="{45264C7B-93D8-428A-B2A9-AAEA652955A9}"/>
    <hyperlink ref="A9" r:id="rId148" display="https://www.worldometers.info/coronavirus/country/sint-maarten/" xr:uid="{2CFC741D-8393-4BF6-8BA1-0BAE0125B52B}"/>
    <hyperlink ref="A64" r:id="rId149" display="https://www.worldometers.info/coronavirus/country/guyana/" xr:uid="{4C69A9D2-59A6-4407-86F5-4169018CFF91}"/>
    <hyperlink ref="A152" r:id="rId150" display="https://www.worldometers.info/coronavirus/country/zambia/" xr:uid="{CDA8D091-60B9-4AC2-AA7D-A7D7AD7FC12A}"/>
    <hyperlink ref="A113" r:id="rId151" display="https://www.worldometers.info/coronavirus/country/cabo-verde/" xr:uid="{598DF126-5961-44E6-ABE4-CD9F7B613D8D}"/>
    <hyperlink ref="A53" r:id="rId152" display="https://www.worldometers.info/coronavirus/country/cayman-islands/" xr:uid="{EF3F7BCD-0899-470B-AC30-E83471AC8687}"/>
    <hyperlink ref="A41" r:id="rId153" display="https://www.worldometers.info/coronavirus/country/bahamas/" xr:uid="{2987609E-16E3-4096-B53E-4BD7AD13EF82}"/>
    <hyperlink ref="A178" r:id="rId154" display="https://www.worldometers.info/coronavirus/country/french-polynesia/" xr:uid="{7CFCD85A-4A80-4A8F-80FF-3E6C01C35EB8}"/>
    <hyperlink ref="A192" r:id="rId155" display="https://www.worldometers.info/coronavirus/country/uganda/" xr:uid="{C5C6F53E-C622-4E76-9634-F8BB005E130F}"/>
    <hyperlink ref="A189" r:id="rId156" display="https://www.worldometers.info/coronavirus/country/maldives/" xr:uid="{E5A58795-0338-415C-A36D-E1F384BE8E92}"/>
    <hyperlink ref="A158" r:id="rId157" display="https://www.worldometers.info/coronavirus/country/libya/" xr:uid="{BBF223A3-ED91-4418-8D5D-650B2786E0A9}"/>
    <hyperlink ref="A182" r:id="rId158" display="https://www.worldometers.info/coronavirus/country/guinea-bissau/" xr:uid="{339A32D4-9664-4E92-805C-DA50B7FEB58A}"/>
    <hyperlink ref="A142" r:id="rId159" display="https://www.worldometers.info/coronavirus/country/haiti/" xr:uid="{F282417D-3366-487E-A33F-5F4FAB931678}"/>
    <hyperlink ref="A199" r:id="rId160" display="https://www.worldometers.info/coronavirus/country/china-macao-sar/" xr:uid="{F1592F3C-0111-4133-8730-C95E02FDCAF3}"/>
    <hyperlink ref="A156" r:id="rId161" display="https://www.worldometers.info/coronavirus/country/syria/" xr:uid="{9157434F-98B9-49D4-B9FD-74C8857DDB28}"/>
    <hyperlink ref="A200" r:id="rId162" display="https://www.worldometers.info/coronavirus/country/eritrea/" xr:uid="{68B75CCC-A787-4EA8-8ADF-14283919F265}"/>
    <hyperlink ref="A180" r:id="rId163" display="https://www.worldometers.info/coronavirus/country/mozambique/" xr:uid="{C22ED732-684C-4158-9571-E7D73BF4A30C}"/>
    <hyperlink ref="A24" r:id="rId164" display="https://www.worldometers.info/coronavirus/country/saint-martin/" xr:uid="{F6F0D05E-3DEC-415D-AF8F-7EA48BDE82D5}"/>
    <hyperlink ref="A164" r:id="rId165" display="https://www.worldometers.info/coronavirus/country/benin/" xr:uid="{A51C0E67-6373-4B21-BE7D-709FE56B7318}"/>
    <hyperlink ref="A201" r:id="rId166" display="https://www.worldometers.info/coronavirus/country/sierra-leone/" xr:uid="{99692B12-62A6-42F0-B2D0-6861E66DBCD2}"/>
    <hyperlink ref="A202" r:id="rId167" display="https://www.worldometers.info/coronavirus/country/chad/" xr:uid="{95867D0C-3113-485E-9D83-B0202B40D7A2}"/>
    <hyperlink ref="A185" r:id="rId168" display="https://www.worldometers.info/coronavirus/country/mongolia/" xr:uid="{96429E84-145A-466C-9FE4-FC3C06FB00FA}"/>
    <hyperlink ref="A194" r:id="rId169" display="https://www.worldometers.info/coronavirus/country/nepal/" xr:uid="{E9912646-D726-41B9-9258-6F3AE46E5118}"/>
    <hyperlink ref="A153" r:id="rId170" display="https://www.worldometers.info/coronavirus/country/zimbabwe/" xr:uid="{468D6E37-A798-41A0-BF6E-AA092F452A90}"/>
    <hyperlink ref="A165" r:id="rId171" display="https://www.worldometers.info/coronavirus/country/angola/" xr:uid="{8F72E3C5-D751-488A-ABA7-A07F25E49B41}"/>
    <hyperlink ref="A30" r:id="rId172" display="https://www.worldometers.info/coronavirus/country/antigua-and-barbuda/" xr:uid="{CDFD4B16-D17F-4ACB-A0BE-7928D95DC259}"/>
    <hyperlink ref="A123" r:id="rId173" display="https://www.worldometers.info/coronavirus/country/swaziland/" xr:uid="{01000C26-6C4E-493B-8E67-9FD61707B1F8}"/>
    <hyperlink ref="A203" r:id="rId174" display="https://www.worldometers.info/coronavirus/country/timor-leste/" xr:uid="{D2AC0BE1-B1EA-40AD-A78F-C9A7DAC9EEDF}"/>
    <hyperlink ref="A139" r:id="rId175" display="https://www.worldometers.info/coronavirus/country/botswana/" xr:uid="{527AA9C4-68AC-412E-8338-65A24FD24A5A}"/>
    <hyperlink ref="A188" r:id="rId176" display="https://www.worldometers.info/coronavirus/country/laos/" xr:uid="{D95D8D6B-C88E-4E31-8542-A4CF49BA30A3}"/>
    <hyperlink ref="A77" r:id="rId177" display="https://www.worldometers.info/coronavirus/country/belize/" xr:uid="{70B3CA42-72C0-4912-B60E-FF35A141EAB4}"/>
    <hyperlink ref="A204" r:id="rId178" display="https://www.worldometers.info/coronavirus/country/fiji/" xr:uid="{EDD30D0C-1DC7-49BF-A814-E4D2DB3631A2}"/>
    <hyperlink ref="A191" r:id="rId179" display="https://www.worldometers.info/coronavirus/country/new-caledonia/" xr:uid="{785E90A6-C865-44FB-88EE-FD5FAD5A8EA3}"/>
    <hyperlink ref="A159" r:id="rId180" display="https://www.worldometers.info/coronavirus/country/malawi/" xr:uid="{EA69C934-468E-42A0-8DB5-C5F7D883CAE8}"/>
    <hyperlink ref="A175" r:id="rId181" display="https://www.worldometers.info/coronavirus/country/dominica/" xr:uid="{9FFCB9C5-DDC1-4DA4-ACC3-DE49C6F5ADB1}"/>
    <hyperlink ref="A184" r:id="rId182" display="https://www.worldometers.info/coronavirus/country/namibia/" xr:uid="{02D48B0E-F155-47B1-BC6D-42407D67E273}"/>
    <hyperlink ref="A173" r:id="rId183" display="https://www.worldometers.info/coronavirus/country/saint-kitts-and-nevis/" xr:uid="{B73D8A1D-3DB5-4D97-BC86-0BFFD04B739E}"/>
    <hyperlink ref="A177" r:id="rId184" display="https://www.worldometers.info/coronavirus/country/saint-lucia/" xr:uid="{C62ACC95-EBA8-4B53-B3F5-513FC64515F1}"/>
    <hyperlink ref="A72" r:id="rId185" display="https://www.worldometers.info/coronavirus/country/curacao/" xr:uid="{A51A6783-011C-4D47-B6F4-07B278BE9841}"/>
    <hyperlink ref="A169" r:id="rId186" display="https://www.worldometers.info/coronavirus/country/grenada/" xr:uid="{86F7C003-A311-4B8B-A3CD-06081577F3EB}"/>
    <hyperlink ref="A205" r:id="rId187" display="https://www.worldometers.info/coronavirus/country/central-african-republic/" xr:uid="{3ACD9E12-F1B0-4DC9-9AC9-C35FCB4D8E59}"/>
    <hyperlink ref="A170" r:id="rId188" display="https://www.worldometers.info/coronavirus/country/saint-vincent-and-the-grenadines/" xr:uid="{B4BDE322-FB94-477C-803C-C5DCB8413ABD}"/>
    <hyperlink ref="A35" r:id="rId189" display="https://www.worldometers.info/coronavirus/country/turks-and-caicos-islands/" xr:uid="{5CF81D34-2CEB-4E05-880D-C2DC2BE20E08}"/>
    <hyperlink ref="A181" r:id="rId190" display="https://www.worldometers.info/coronavirus/country/falkland-islands-malvinas/" xr:uid="{2819B204-A163-4ABF-B681-CA7BD6068C7B}"/>
    <hyperlink ref="A190" r:id="rId191" display="https://www.worldometers.info/coronavirus/country/greenland/" xr:uid="{720456FD-A0CA-41A8-9753-82A450A96B4F}"/>
    <hyperlink ref="A167" r:id="rId192" display="https://www.worldometers.info/coronavirus/country/montserrat/" xr:uid="{261AF355-6C10-4BC3-9836-6961574F6E95}"/>
    <hyperlink ref="A206" r:id="rId193" display="https://www.worldometers.info/coronavirus/country/seychelles/" xr:uid="{14AA972A-A072-4587-BC20-53D1908A204E}"/>
    <hyperlink ref="A151" r:id="rId194" display="https://www.worldometers.info/coronavirus/country/nicaragua/" xr:uid="{19A2F9E2-B3DC-477B-A8C1-157DC1627820}"/>
    <hyperlink ref="A138" r:id="rId195" display="https://www.worldometers.info/coronavirus/country/gambia/" xr:uid="{FC303CF6-D61C-4A6C-BECF-F6C5F660BD62}"/>
    <hyperlink ref="A114" r:id="rId196" display="https://www.worldometers.info/coronavirus/country/suriname/" xr:uid="{1C3C55BD-4741-4842-AE05-6E213CA1C5A2}"/>
    <hyperlink ref="A208" r:id="rId197" display="https://www.worldometers.info/coronavirus/country/holy-see/" xr:uid="{D18E76CE-0C3A-4083-97AA-93087FA088BE}"/>
    <hyperlink ref="A154" r:id="rId198" display="https://www.worldometers.info/coronavirus/country/mauritania/" xr:uid="{37167286-B473-4341-84A1-DC7EED7B8E96}"/>
    <hyperlink ref="A179" r:id="rId199" display="https://www.worldometers.info/coronavirus/country/papua-new-guinea/" xr:uid="{CF74132E-EF0F-4A34-A697-88E6FC913DC2}"/>
    <hyperlink ref="A209" r:id="rId200" display="https://www.worldometers.info/coronavirus/country/saint-barthelemy/" xr:uid="{A36100A7-6E42-419C-8DC7-6828E2B2A07D}"/>
    <hyperlink ref="A210" r:id="rId201" display="https://www.worldometers.info/coronavirus/country/western-sahara/" xr:uid="{E84AF228-1288-4582-A61A-8D9C8E8E0B81}"/>
    <hyperlink ref="A28" r:id="rId202" display="https://www.worldometers.info/coronavirus/country/british-virgin-islands/" xr:uid="{DEC52173-BE28-4B2F-8E85-B3D92A95FB85}"/>
    <hyperlink ref="A163" r:id="rId203" display="https://www.worldometers.info/coronavirus/country/burundi/" xr:uid="{483B168F-E565-430A-92CF-134FDA3C0992}"/>
    <hyperlink ref="A195" r:id="rId204" display="https://www.worldometers.info/coronavirus/country/bhutan/" xr:uid="{9E3C2E59-B780-4B29-B558-B512CA791374}"/>
    <hyperlink ref="A176" r:id="rId205" display="https://www.worldometers.info/coronavirus/country/caribbean-netherlands/" xr:uid="{895CD424-0707-4688-8FCF-F490498B7BFA}"/>
    <hyperlink ref="A168" r:id="rId206" display="https://www.worldometers.info/coronavirus/country/sao-tome-and-principe/" xr:uid="{EBD4C8E4-092D-41AC-8A5E-AB2E5C739B24}"/>
    <hyperlink ref="A211" r:id="rId207" display="https://www.worldometers.info/coronavirus/country/south-sudan/" xr:uid="{B254099D-1F51-4520-B4EC-2ED58DF4929B}"/>
    <hyperlink ref="A212" r:id="rId208" display="https://www.worldometers.info/coronavirus/country/anguilla/" xr:uid="{1A634518-EC97-4195-986F-ADD26496A834}"/>
    <hyperlink ref="A213" r:id="rId209" display="https://www.worldometers.info/coronavirus/country/saint-pierre-and-miquelon/" xr:uid="{64EEFE69-51D8-4ABC-8CD4-0F74412476B7}"/>
    <hyperlink ref="A214" r:id="rId210" display="https://www.worldometers.info/coronavirus/country/yemen/" xr:uid="{64621CD1-AA88-4F62-A6B2-CB49B389BCE3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2020-04-20T09:43:19Z</dcterms:modified>
</cp:coreProperties>
</file>