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CDD30CA5-8C3E-43FE-8B4A-55AA1744F2C5}" xr6:coauthVersionLast="45" xr6:coauthVersionMax="45" xr10:uidLastSave="{D343A422-415F-44C7-B3ED-1B204EEC6635}"/>
  <bookViews>
    <workbookView xWindow="11205" yWindow="-18645" windowWidth="25785" windowHeight="171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0" i="2" l="1"/>
  <c r="O35" i="2"/>
  <c r="O78" i="2"/>
  <c r="O183" i="2"/>
  <c r="O103" i="2"/>
  <c r="O34" i="2"/>
  <c r="O213" i="2"/>
  <c r="O170" i="2"/>
  <c r="O3" i="2"/>
  <c r="O4" i="2"/>
  <c r="O129" i="2"/>
  <c r="O115" i="2"/>
  <c r="O58" i="2"/>
  <c r="O41" i="2"/>
  <c r="O20" i="2"/>
  <c r="O74" i="2"/>
  <c r="O181" i="2"/>
  <c r="O167" i="2"/>
  <c r="O71" i="2"/>
  <c r="O80" i="2"/>
  <c r="O180" i="2"/>
  <c r="O165" i="2"/>
  <c r="O138" i="2"/>
  <c r="O52" i="2"/>
  <c r="O61" i="2"/>
  <c r="O55" i="2"/>
  <c r="O85" i="2"/>
  <c r="O27" i="2"/>
  <c r="O156" i="2"/>
  <c r="O172" i="2"/>
  <c r="O143" i="2"/>
  <c r="O150" i="2"/>
  <c r="O117" i="2"/>
  <c r="O131" i="2"/>
  <c r="O100" i="2"/>
  <c r="O14" i="2"/>
  <c r="O153" i="2"/>
  <c r="O113" i="2"/>
  <c r="O81" i="2"/>
  <c r="O16" i="2"/>
  <c r="O45" i="2"/>
  <c r="O39" i="2"/>
  <c r="O140" i="2"/>
  <c r="O91" i="2"/>
  <c r="O185" i="2"/>
  <c r="O122" i="2"/>
  <c r="O190" i="2"/>
  <c r="O210" i="2"/>
  <c r="O201" i="2"/>
  <c r="O98" i="2"/>
  <c r="O42" i="2"/>
  <c r="O125" i="2"/>
  <c r="O192" i="2"/>
  <c r="O160" i="2"/>
  <c r="O116" i="2"/>
  <c r="O23" i="2"/>
  <c r="O72" i="2"/>
  <c r="O19" i="2"/>
  <c r="O120" i="2"/>
  <c r="O208" i="2"/>
  <c r="O36" i="2"/>
  <c r="O148" i="2"/>
  <c r="O30" i="2"/>
  <c r="O196" i="2"/>
  <c r="O97" i="2"/>
  <c r="O157" i="2"/>
  <c r="O171" i="2"/>
  <c r="O191" i="2"/>
  <c r="O151" i="2"/>
  <c r="O75" i="2"/>
  <c r="O107" i="2"/>
  <c r="O128" i="2"/>
  <c r="O93" i="2"/>
  <c r="O173" i="2"/>
  <c r="O21" i="2"/>
  <c r="O69" i="2"/>
  <c r="O17" i="2"/>
  <c r="O174" i="2"/>
  <c r="O126" i="2"/>
  <c r="O176" i="2"/>
  <c r="O15" i="2"/>
  <c r="O109" i="2"/>
  <c r="O203" i="2"/>
  <c r="O50" i="2"/>
  <c r="O67" i="2"/>
  <c r="O178" i="2"/>
  <c r="O33" i="2"/>
  <c r="O166" i="2"/>
  <c r="O47" i="2"/>
  <c r="O12" i="2"/>
  <c r="O121" i="2"/>
  <c r="O38" i="2"/>
  <c r="O46" i="2"/>
  <c r="O92" i="2"/>
  <c r="O188" i="2"/>
  <c r="O189" i="2"/>
  <c r="O28" i="2"/>
  <c r="O37" i="2"/>
  <c r="O29" i="2"/>
  <c r="O51" i="2"/>
  <c r="O134" i="2"/>
  <c r="O108" i="2"/>
  <c r="O114" i="2"/>
  <c r="O31" i="2"/>
  <c r="O195" i="2"/>
  <c r="O102" i="2"/>
  <c r="O127" i="2"/>
  <c r="O211" i="2"/>
  <c r="O135" i="2"/>
  <c r="O119" i="2"/>
  <c r="O124" i="2"/>
  <c r="O89" i="2"/>
  <c r="O186" i="2"/>
  <c r="O9" i="2"/>
  <c r="O209" i="2"/>
  <c r="O96" i="2"/>
  <c r="O110" i="2"/>
  <c r="O8" i="2"/>
  <c r="O204" i="2"/>
  <c r="O130" i="2"/>
  <c r="O54" i="2"/>
  <c r="O147" i="2"/>
  <c r="O88" i="2"/>
  <c r="O169" i="2"/>
  <c r="O149" i="2"/>
  <c r="O40" i="2"/>
  <c r="O70" i="2"/>
  <c r="O112" i="2"/>
  <c r="O145" i="2"/>
  <c r="O182" i="2"/>
  <c r="O197" i="2"/>
  <c r="O177" i="2"/>
  <c r="O141" i="2"/>
  <c r="O65" i="2"/>
  <c r="O179" i="2"/>
  <c r="O57" i="2"/>
  <c r="O168" i="2"/>
  <c r="O104" i="2"/>
  <c r="O62" i="2"/>
  <c r="O13" i="2"/>
  <c r="O200" i="2"/>
  <c r="O136" i="2"/>
  <c r="O53" i="2"/>
  <c r="O48" i="2"/>
  <c r="O10" i="2"/>
  <c r="O207" i="2"/>
  <c r="O111" i="2"/>
  <c r="O101" i="2"/>
  <c r="O44" i="2"/>
  <c r="O56" i="2"/>
  <c r="O59" i="2"/>
  <c r="O212" i="2"/>
  <c r="O84" i="2"/>
  <c r="O77" i="2"/>
  <c r="O162" i="2"/>
  <c r="O214" i="2"/>
  <c r="O73" i="2"/>
  <c r="O144" i="2"/>
  <c r="O118" i="2"/>
  <c r="O60" i="2"/>
  <c r="O18" i="2"/>
  <c r="O137" i="2"/>
  <c r="O184" i="2"/>
  <c r="O142" i="2"/>
  <c r="O159" i="2"/>
  <c r="O66" i="2"/>
  <c r="O205" i="2"/>
  <c r="O86" i="2"/>
  <c r="O11" i="2"/>
  <c r="O163" i="2"/>
  <c r="O24" i="2"/>
  <c r="O2" i="2"/>
  <c r="O94" i="2"/>
  <c r="O146" i="2"/>
  <c r="O123" i="2"/>
  <c r="O202" i="2"/>
  <c r="O6" i="2"/>
  <c r="O82" i="2"/>
  <c r="O5" i="2"/>
  <c r="O49" i="2"/>
  <c r="O187" i="2"/>
  <c r="O198" i="2"/>
  <c r="O68" i="2"/>
  <c r="O32" i="2"/>
  <c r="O155" i="2"/>
  <c r="O132" i="2"/>
  <c r="O43" i="2"/>
  <c r="O206" i="2"/>
  <c r="O64" i="2"/>
  <c r="O139" i="2"/>
  <c r="O158" i="2"/>
  <c r="O99" i="2"/>
  <c r="O194" i="2"/>
  <c r="O152" i="2"/>
  <c r="O63" i="2"/>
  <c r="O26" i="2"/>
  <c r="O25" i="2"/>
  <c r="O7" i="2"/>
  <c r="O164" i="2"/>
  <c r="O199" i="2"/>
  <c r="O87" i="2"/>
  <c r="O161" i="2"/>
  <c r="O175" i="2"/>
  <c r="O22" i="2"/>
  <c r="O106" i="2"/>
  <c r="O133" i="2"/>
  <c r="O105" i="2"/>
  <c r="O154" i="2"/>
  <c r="O76" i="2"/>
  <c r="O95" i="2"/>
  <c r="O79" i="2"/>
  <c r="O83" i="2"/>
  <c r="N202" i="2"/>
  <c r="N149" i="2" l="1"/>
  <c r="N181" i="2"/>
  <c r="N107" i="2"/>
  <c r="N172" i="2"/>
  <c r="N119" i="2"/>
  <c r="N72" i="2"/>
  <c r="N70" i="2"/>
  <c r="N140" i="2"/>
  <c r="N208" i="2"/>
  <c r="N201" i="2"/>
  <c r="N76" i="2"/>
  <c r="N179" i="2"/>
  <c r="N187" i="2"/>
  <c r="N83" i="2"/>
  <c r="N207" i="2"/>
  <c r="N36" i="2"/>
  <c r="N93" i="2"/>
  <c r="N191" i="2"/>
  <c r="N100" i="2"/>
  <c r="N206" i="2"/>
  <c r="N41" i="2"/>
  <c r="N77" i="2"/>
  <c r="N42" i="2"/>
  <c r="N134" i="2"/>
  <c r="N210" i="2"/>
  <c r="N212" i="2"/>
  <c r="N122" i="2"/>
  <c r="N4" i="2"/>
  <c r="N158" i="2"/>
  <c r="N71" i="2"/>
  <c r="N68" i="2"/>
  <c r="N171" i="2"/>
  <c r="N89" i="2"/>
  <c r="N205" i="2"/>
  <c r="N110" i="2"/>
  <c r="N143" i="2"/>
  <c r="N31" i="2"/>
  <c r="N58" i="2"/>
  <c r="N169" i="2"/>
  <c r="N176" i="2"/>
  <c r="N65" i="2"/>
  <c r="N29" i="2"/>
  <c r="N38" i="2"/>
  <c r="N200" i="2"/>
  <c r="N118" i="2"/>
  <c r="N34" i="2"/>
  <c r="N129" i="2"/>
  <c r="N18" i="2"/>
  <c r="N113" i="2"/>
  <c r="N114" i="2"/>
  <c r="N95" i="2"/>
  <c r="N166" i="2"/>
  <c r="N81" i="2"/>
  <c r="N61" i="2"/>
  <c r="N189" i="2"/>
  <c r="N130" i="2"/>
  <c r="N183" i="2"/>
  <c r="N116" i="2"/>
  <c r="N39" i="2"/>
  <c r="N175" i="2"/>
  <c r="N133" i="2"/>
  <c r="N112" i="2"/>
  <c r="N204" i="2"/>
  <c r="N192" i="2"/>
  <c r="N78" i="2"/>
  <c r="N170" i="2"/>
  <c r="N142" i="2"/>
  <c r="N178" i="2"/>
  <c r="N66" i="2"/>
  <c r="N35" i="2"/>
  <c r="N138" i="2"/>
  <c r="N53" i="2"/>
  <c r="N106" i="2"/>
  <c r="N127" i="2"/>
  <c r="N151" i="2"/>
  <c r="N211" i="2"/>
  <c r="N32" i="2"/>
  <c r="N198" i="2"/>
  <c r="N103" i="2"/>
  <c r="N148" i="2"/>
  <c r="N186" i="2"/>
  <c r="N8" i="2"/>
  <c r="N14" i="2"/>
  <c r="N2" i="2"/>
  <c r="N21" i="2"/>
  <c r="N154" i="2"/>
  <c r="N102" i="2"/>
  <c r="N5" i="2"/>
  <c r="N174" i="2"/>
  <c r="N57" i="2"/>
  <c r="N125" i="2"/>
  <c r="N15" i="2"/>
  <c r="N180" i="2"/>
  <c r="N60" i="2"/>
  <c r="N203" i="2"/>
  <c r="N196" i="2"/>
  <c r="N155" i="2"/>
  <c r="N27" i="2"/>
  <c r="N49" i="2"/>
  <c r="N165" i="2"/>
  <c r="N117" i="2"/>
  <c r="N17" i="2"/>
  <c r="N9" i="2"/>
  <c r="N84" i="2"/>
  <c r="N94" i="2"/>
  <c r="N43" i="2"/>
  <c r="N7" i="2"/>
  <c r="N86" i="2"/>
  <c r="N11" i="2"/>
  <c r="N168" i="2"/>
  <c r="N147" i="2"/>
  <c r="N128" i="2"/>
  <c r="N139" i="2"/>
  <c r="N120" i="2"/>
  <c r="N150" i="2"/>
  <c r="N26" i="2"/>
  <c r="N90" i="2"/>
  <c r="N80" i="2"/>
  <c r="N59" i="2"/>
  <c r="N159" i="2"/>
  <c r="N135" i="2"/>
  <c r="N126" i="2"/>
  <c r="N74" i="2"/>
  <c r="N199" i="2"/>
  <c r="N101" i="2"/>
  <c r="N92" i="2"/>
  <c r="N132" i="2"/>
  <c r="N152" i="2"/>
  <c r="N141" i="2"/>
  <c r="N3" i="2"/>
  <c r="N185" i="2"/>
  <c r="N52" i="2"/>
  <c r="N55" i="2"/>
  <c r="N137" i="2"/>
  <c r="N82" i="2"/>
  <c r="N37" i="2"/>
  <c r="N131" i="2"/>
  <c r="N22" i="2"/>
  <c r="N111" i="2"/>
  <c r="N13" i="2"/>
  <c r="N99" i="2"/>
  <c r="N213" i="2"/>
  <c r="N30" i="2"/>
  <c r="N98" i="2"/>
  <c r="N46" i="2"/>
  <c r="N109" i="2"/>
  <c r="N62" i="2"/>
  <c r="N63" i="2"/>
  <c r="N23" i="2"/>
  <c r="N50" i="2"/>
  <c r="N197" i="2"/>
  <c r="N56" i="2"/>
  <c r="N73" i="2"/>
  <c r="N87" i="2"/>
  <c r="N164" i="2"/>
  <c r="N28" i="2"/>
  <c r="N195" i="2"/>
  <c r="N19" i="2"/>
  <c r="N123" i="2"/>
  <c r="N160" i="2"/>
  <c r="N162" i="2"/>
  <c r="N33" i="2"/>
  <c r="N24" i="2"/>
  <c r="N48" i="2"/>
  <c r="N44" i="2"/>
  <c r="N115" i="2"/>
  <c r="N79" i="2"/>
  <c r="N190" i="2"/>
  <c r="N47" i="2"/>
  <c r="N182" i="2"/>
  <c r="N10" i="2"/>
  <c r="N16" i="2"/>
  <c r="N75" i="2"/>
  <c r="N67" i="2"/>
  <c r="N136" i="2"/>
  <c r="N54" i="2"/>
  <c r="N124" i="2"/>
  <c r="N64" i="2"/>
  <c r="N97" i="2"/>
  <c r="N121" i="2"/>
  <c r="N209" i="2"/>
  <c r="N96" i="2"/>
  <c r="N144" i="2"/>
  <c r="N157" i="2"/>
  <c r="N184" i="2"/>
  <c r="N146" i="2"/>
  <c r="N85" i="2"/>
  <c r="N104" i="2"/>
  <c r="N45" i="2"/>
  <c r="N91" i="2"/>
  <c r="N177" i="2"/>
  <c r="N153" i="2"/>
  <c r="N12" i="2"/>
  <c r="N173" i="2"/>
  <c r="N145" i="2"/>
  <c r="N20" i="2"/>
  <c r="N105" i="2"/>
  <c r="N163" i="2"/>
  <c r="N108" i="2"/>
  <c r="N188" i="2"/>
  <c r="N156" i="2"/>
  <c r="N69" i="2"/>
  <c r="N40" i="2"/>
  <c r="N25" i="2"/>
  <c r="N6" i="2"/>
  <c r="N214" i="2"/>
  <c r="N88" i="2"/>
  <c r="N194" i="2"/>
  <c r="N51" i="2"/>
  <c r="N167" i="2"/>
  <c r="N161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<sst xmlns="http://schemas.openxmlformats.org/spreadsheetml/2006/main" count="460" uniqueCount="233">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</sst>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3" fillId="2" borderId="4" xfId="0" applyFont="1" applyFill="1" applyBorder="1" applyAlignment="1">
      <alignment horizontal="right" vertical="top" wrapText="1"/>
    </xf>
    <xf numFmtId="0" fontId="0" fillId="2" borderId="5" xfId="0" applyFill="1" applyBorder="1"/>
    <xf numFmtId="0" fontId="6" fillId="2" borderId="3" xfId="2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norway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brunei-darussalam/" TargetMode="External"/><Relationship Id="rId159" Type="http://schemas.openxmlformats.org/officeDocument/2006/relationships/hyperlink" Target="https://www.worldometers.info/coronavirus/country/sint-maarten/" TargetMode="External"/><Relationship Id="rId170" Type="http://schemas.openxmlformats.org/officeDocument/2006/relationships/hyperlink" Target="https://www.worldometers.info/coronavirus/country/eritrea/" TargetMode="External"/><Relationship Id="rId191" Type="http://schemas.openxmlformats.org/officeDocument/2006/relationships/hyperlink" Target="https://www.worldometers.info/coronavirus/country/tajikistan/" TargetMode="External"/><Relationship Id="rId205" Type="http://schemas.openxmlformats.org/officeDocument/2006/relationships/hyperlink" Target="https://www.worldometers.info/coronavirus/country/yemen/" TargetMode="External"/><Relationship Id="rId107" Type="http://schemas.openxmlformats.org/officeDocument/2006/relationships/hyperlink" Target="https://www.worldometers.info/coronavirus/country/mayotte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nited-arab-emirates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new-zealand/" TargetMode="External"/><Relationship Id="rId102" Type="http://schemas.openxmlformats.org/officeDocument/2006/relationships/hyperlink" Target="https://www.worldometers.info/coronavirus/country/somalia/" TargetMode="External"/><Relationship Id="rId123" Type="http://schemas.openxmlformats.org/officeDocument/2006/relationships/hyperlink" Target="https://www.worldometers.info/coronavirus/country/montenegro/" TargetMode="External"/><Relationship Id="rId128" Type="http://schemas.openxmlformats.org/officeDocument/2006/relationships/hyperlink" Target="https://www.worldometers.info/coronavirus/country/paraguay/" TargetMode="External"/><Relationship Id="rId144" Type="http://schemas.openxmlformats.org/officeDocument/2006/relationships/hyperlink" Target="https://www.worldometers.info/coronavirus/country/cabo-verde/" TargetMode="External"/><Relationship Id="rId149" Type="http://schemas.openxmlformats.org/officeDocument/2006/relationships/hyperlink" Target="https://www.worldometers.info/coronavirus/country/aruba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latvia/" TargetMode="External"/><Relationship Id="rId95" Type="http://schemas.openxmlformats.org/officeDocument/2006/relationships/hyperlink" Target="https://www.worldometers.info/coronavirus/country/andorra/" TargetMode="External"/><Relationship Id="rId160" Type="http://schemas.openxmlformats.org/officeDocument/2006/relationships/hyperlink" Target="https://www.worldometers.info/coronavirus/country/chad/" TargetMode="External"/><Relationship Id="rId165" Type="http://schemas.openxmlformats.org/officeDocument/2006/relationships/hyperlink" Target="https://www.worldometers.info/coronavirus/country/nepal/" TargetMode="External"/><Relationship Id="rId181" Type="http://schemas.openxmlformats.org/officeDocument/2006/relationships/hyperlink" Target="https://www.worldometers.info/coronavirus/country/belize/" TargetMode="External"/><Relationship Id="rId186" Type="http://schemas.openxmlformats.org/officeDocument/2006/relationships/hyperlink" Target="https://www.worldometers.info/coronavirus/country/sao-tome-and-principe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israel/" TargetMode="External"/><Relationship Id="rId43" Type="http://schemas.openxmlformats.org/officeDocument/2006/relationships/hyperlink" Target="https://www.worldometers.info/coronavirus/country/czech-republic/" TargetMode="External"/><Relationship Id="rId48" Type="http://schemas.openxmlformats.org/officeDocument/2006/relationships/hyperlink" Target="https://www.worldometers.info/coronavirus/country/malaysia/" TargetMode="External"/><Relationship Id="rId64" Type="http://schemas.openxmlformats.org/officeDocument/2006/relationships/hyperlink" Target="https://www.worldometers.info/coronavirus/country/afghanistan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jordan/" TargetMode="External"/><Relationship Id="rId118" Type="http://schemas.openxmlformats.org/officeDocument/2006/relationships/hyperlink" Target="https://www.worldometers.info/coronavirus/country/reunion/" TargetMode="External"/><Relationship Id="rId134" Type="http://schemas.openxmlformats.org/officeDocument/2006/relationships/hyperlink" Target="https://www.worldometers.info/coronavirus/country/guadeloupe/" TargetMode="External"/><Relationship Id="rId139" Type="http://schemas.openxmlformats.org/officeDocument/2006/relationships/hyperlink" Target="https://www.worldometers.info/coronavirus/country/ethiopia/" TargetMode="External"/><Relationship Id="rId80" Type="http://schemas.openxmlformats.org/officeDocument/2006/relationships/hyperlink" Target="https://www.worldometers.info/coronavirus/country/macedonia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swaziland/" TargetMode="External"/><Relationship Id="rId155" Type="http://schemas.openxmlformats.org/officeDocument/2006/relationships/hyperlink" Target="https://www.worldometers.info/coronavirus/country/bahamas/" TargetMode="External"/><Relationship Id="rId171" Type="http://schemas.openxmlformats.org/officeDocument/2006/relationships/hyperlink" Target="https://www.worldometers.info/coronavirus/country/saint-martin/" TargetMode="External"/><Relationship Id="rId176" Type="http://schemas.openxmlformats.org/officeDocument/2006/relationships/hyperlink" Target="https://www.worldometers.info/coronavirus/country/antigua-and-barbuda/" TargetMode="External"/><Relationship Id="rId192" Type="http://schemas.openxmlformats.org/officeDocument/2006/relationships/hyperlink" Target="https://www.worldometers.info/coronavirus/country/nicaragua/" TargetMode="External"/><Relationship Id="rId197" Type="http://schemas.openxmlformats.org/officeDocument/2006/relationships/hyperlink" Target="https://www.worldometers.info/coronavirus/country/montserrat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uriname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guatemala/" TargetMode="External"/><Relationship Id="rId108" Type="http://schemas.openxmlformats.org/officeDocument/2006/relationships/hyperlink" Target="https://www.worldometers.info/coronavirus/country/channel-islands/" TargetMode="External"/><Relationship Id="rId124" Type="http://schemas.openxmlformats.org/officeDocument/2006/relationships/hyperlink" Target="https://www.worldometers.info/coronavirus/country/isle-of-man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kuwait/" TargetMode="External"/><Relationship Id="rId70" Type="http://schemas.openxmlformats.org/officeDocument/2006/relationships/hyperlink" Target="https://www.worldometers.info/coronavirus/country/nigeria/" TargetMode="External"/><Relationship Id="rId75" Type="http://schemas.openxmlformats.org/officeDocument/2006/relationships/hyperlink" Target="https://www.worldometers.info/coronavirus/country/estonia/" TargetMode="External"/><Relationship Id="rId91" Type="http://schemas.openxmlformats.org/officeDocument/2006/relationships/hyperlink" Target="https://www.worldometers.info/coronavirus/country/cyprus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madagascar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cayman-islands/" TargetMode="External"/><Relationship Id="rId166" Type="http://schemas.openxmlformats.org/officeDocument/2006/relationships/hyperlink" Target="https://www.worldometers.info/coronavirus/country/french-polynesia/" TargetMode="External"/><Relationship Id="rId182" Type="http://schemas.openxmlformats.org/officeDocument/2006/relationships/hyperlink" Target="https://www.worldometers.info/coronavirus/country/fiji/" TargetMode="External"/><Relationship Id="rId187" Type="http://schemas.openxmlformats.org/officeDocument/2006/relationships/hyperlink" Target="https://www.worldometers.info/coronavirus/country/dominic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mexico/" TargetMode="External"/><Relationship Id="rId28" Type="http://schemas.openxmlformats.org/officeDocument/2006/relationships/hyperlink" Target="https://www.worldometers.info/coronavirus/country/austria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sudan/" TargetMode="External"/><Relationship Id="rId119" Type="http://schemas.openxmlformats.org/officeDocument/2006/relationships/hyperlink" Target="https://www.worldometers.info/coronavirus/country/kenya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thailand/" TargetMode="External"/><Relationship Id="rId65" Type="http://schemas.openxmlformats.org/officeDocument/2006/relationships/hyperlink" Target="https://www.worldometers.info/coronavirus/country/armenia/" TargetMode="External"/><Relationship Id="rId81" Type="http://schemas.openxmlformats.org/officeDocument/2006/relationships/hyperlink" Target="https://www.worldometers.info/coronavirus/country/slovenia/" TargetMode="External"/><Relationship Id="rId86" Type="http://schemas.openxmlformats.org/officeDocument/2006/relationships/hyperlink" Target="https://www.worldometers.info/coronavirus/country/djibouti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myanmar/" TargetMode="External"/><Relationship Id="rId151" Type="http://schemas.openxmlformats.org/officeDocument/2006/relationships/hyperlink" Target="https://www.worldometers.info/coronavirus/country/monaco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timor-leste/" TargetMode="External"/><Relationship Id="rId198" Type="http://schemas.openxmlformats.org/officeDocument/2006/relationships/hyperlink" Target="https://www.worldometers.info/coronavirus/country/greenland/" TargetMode="External"/><Relationship Id="rId172" Type="http://schemas.openxmlformats.org/officeDocument/2006/relationships/hyperlink" Target="https://www.worldometers.info/coronavirus/country/mongolia/" TargetMode="External"/><Relationship Id="rId193" Type="http://schemas.openxmlformats.org/officeDocument/2006/relationships/hyperlink" Target="https://www.worldometers.info/coronavirus/country/falkland-islands-malvinas/" TargetMode="External"/><Relationship Id="rId202" Type="http://schemas.openxmlformats.org/officeDocument/2006/relationships/hyperlink" Target="https://www.worldometers.info/coronavirus/country/mauritania/" TargetMode="External"/><Relationship Id="rId207" Type="http://schemas.openxmlformats.org/officeDocument/2006/relationships/hyperlink" Target="https://www.worldometers.info/coronavirus/country/saint-barthelemy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mali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democratic-republic-of-the-congo/" TargetMode="External"/><Relationship Id="rId120" Type="http://schemas.openxmlformats.org/officeDocument/2006/relationships/hyperlink" Target="https://www.worldometers.info/coronavirus/country/state-of-palestine/" TargetMode="External"/><Relationship Id="rId125" Type="http://schemas.openxmlformats.org/officeDocument/2006/relationships/hyperlink" Target="https://www.worldometers.info/coronavirus/country/equatorial-guinea/" TargetMode="External"/><Relationship Id="rId141" Type="http://schemas.openxmlformats.org/officeDocument/2006/relationships/hyperlink" Target="https://www.worldometers.info/coronavirus/country/french-guiana/" TargetMode="External"/><Relationship Id="rId146" Type="http://schemas.openxmlformats.org/officeDocument/2006/relationships/hyperlink" Target="https://www.worldometers.info/coronavirus/country/trinidad-and-tobago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namibia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honduras/" TargetMode="External"/><Relationship Id="rId162" Type="http://schemas.openxmlformats.org/officeDocument/2006/relationships/hyperlink" Target="https://www.worldometers.info/coronavirus/country/benin/" TargetMode="External"/><Relationship Id="rId183" Type="http://schemas.openxmlformats.org/officeDocument/2006/relationships/hyperlink" Target="https://www.worldometers.info/coronavirus/country/new-caledonia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belarus/" TargetMode="External"/><Relationship Id="rId24" Type="http://schemas.openxmlformats.org/officeDocument/2006/relationships/hyperlink" Target="https://www.worldometers.info/coronavirus/country/singapore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australia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china-hong-kong-sar/" TargetMode="External"/><Relationship Id="rId110" Type="http://schemas.openxmlformats.org/officeDocument/2006/relationships/hyperlink" Target="https://www.worldometers.info/coronavirus/country/tanzania/" TargetMode="External"/><Relationship Id="rId115" Type="http://schemas.openxmlformats.org/officeDocument/2006/relationships/hyperlink" Target="https://www.worldometers.info/coronavirus/country/taiwan/" TargetMode="External"/><Relationship Id="rId131" Type="http://schemas.openxmlformats.org/officeDocument/2006/relationships/hyperlink" Target="https://www.worldometers.info/coronavirus/country/guinea-bissau/" TargetMode="External"/><Relationship Id="rId136" Type="http://schemas.openxmlformats.org/officeDocument/2006/relationships/hyperlink" Target="https://www.worldometers.info/coronavirus/country/gibraltar/" TargetMode="External"/><Relationship Id="rId157" Type="http://schemas.openxmlformats.org/officeDocument/2006/relationships/hyperlink" Target="https://www.worldometers.info/coronavirus/country/barbados/" TargetMode="External"/><Relationship Id="rId178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slovakia/" TargetMode="External"/><Relationship Id="rId152" Type="http://schemas.openxmlformats.org/officeDocument/2006/relationships/hyperlink" Target="https://www.worldometers.info/coronavirus/country/uganda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gambia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papua-new-guinea/" TargetMode="External"/><Relationship Id="rId208" Type="http://schemas.openxmlformats.org/officeDocument/2006/relationships/hyperlink" Target="https://www.worldometers.info/coronavirus/country/western-sahar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japan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cuba/" TargetMode="External"/><Relationship Id="rId100" Type="http://schemas.openxmlformats.org/officeDocument/2006/relationships/hyperlink" Target="https://www.worldometers.info/coronavirus/country/burkina-faso/" TargetMode="External"/><Relationship Id="rId105" Type="http://schemas.openxmlformats.org/officeDocument/2006/relationships/hyperlink" Target="https://www.worldometers.info/coronavirus/country/san-marino/" TargetMode="External"/><Relationship Id="rId126" Type="http://schemas.openxmlformats.org/officeDocument/2006/relationships/hyperlink" Target="https://www.worldometers.info/coronavirus/country/gabon/" TargetMode="External"/><Relationship Id="rId147" Type="http://schemas.openxmlformats.org/officeDocument/2006/relationships/hyperlink" Target="https://www.worldometers.info/coronavirus/country/bermuda/" TargetMode="External"/><Relationship Id="rId168" Type="http://schemas.openxmlformats.org/officeDocument/2006/relationships/hyperlink" Target="https://www.worldometers.info/coronavirus/country/syria/" TargetMode="External"/><Relationship Id="rId8" Type="http://schemas.openxmlformats.org/officeDocument/2006/relationships/hyperlink" Target="https://www.worldometers.info/coronavirus/country/russia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sierra-leone/" TargetMode="External"/><Relationship Id="rId163" Type="http://schemas.openxmlformats.org/officeDocument/2006/relationships/hyperlink" Target="https://www.worldometers.info/coronavirus/country/central-african-republic/" TargetMode="External"/><Relationship Id="rId184" Type="http://schemas.openxmlformats.org/officeDocument/2006/relationships/hyperlink" Target="https://www.worldometers.info/coronavirus/country/saint-lucia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croatia/" TargetMode="External"/><Relationship Id="rId116" Type="http://schemas.openxmlformats.org/officeDocument/2006/relationships/hyperlink" Target="https://www.worldometers.info/coronavirus/country/el-salvador/" TargetMode="External"/><Relationship Id="rId137" Type="http://schemas.openxmlformats.org/officeDocument/2006/relationships/hyperlink" Target="https://www.worldometers.info/coronavirus/country/liberia/" TargetMode="External"/><Relationship Id="rId158" Type="http://schemas.openxmlformats.org/officeDocument/2006/relationships/hyperlink" Target="https://www.worldometers.info/coronavirus/country/mozambique/" TargetMode="External"/><Relationship Id="rId20" Type="http://schemas.openxmlformats.org/officeDocument/2006/relationships/hyperlink" Target="https://www.worldometers.info/coronavirus/country/saudi-arabia/" TargetMode="External"/><Relationship Id="rId41" Type="http://schemas.openxmlformats.org/officeDocument/2006/relationships/hyperlink" Target="https://www.worldometers.info/coronavirus/country/bangladesh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lithuania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maldives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coronavirus/country/guyana/" TargetMode="External"/><Relationship Id="rId174" Type="http://schemas.openxmlformats.org/officeDocument/2006/relationships/hyperlink" Target="https://www.worldometers.info/coronavirus/country/south-sudan/" TargetMode="External"/><Relationship Id="rId179" Type="http://schemas.openxmlformats.org/officeDocument/2006/relationships/hyperlink" Target="https://www.worldometers.info/coronavirus/country/grenada/" TargetMode="External"/><Relationship Id="rId195" Type="http://schemas.openxmlformats.org/officeDocument/2006/relationships/hyperlink" Target="https://www.worldometers.info/coronavirus/country/turks-and-caicos-islands/" TargetMode="External"/><Relationship Id="rId209" Type="http://schemas.openxmlformats.org/officeDocument/2006/relationships/hyperlink" Target="https://www.worldometers.info/coronavirus/country/caribbean-netherlands/" TargetMode="External"/><Relationship Id="rId190" Type="http://schemas.openxmlformats.org/officeDocument/2006/relationships/hyperlink" Target="https://www.worldometers.info/coronavirus/country/saint-kitts-and-nevis/" TargetMode="External"/><Relationship Id="rId204" Type="http://schemas.openxmlformats.org/officeDocument/2006/relationships/hyperlink" Target="https://www.worldometers.info/coronavirus/country/bhuta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south-korea/" TargetMode="External"/><Relationship Id="rId57" Type="http://schemas.openxmlformats.org/officeDocument/2006/relationships/hyperlink" Target="https://www.worldometers.info/coronavirus/country/luxembourg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coronavirus/country/brazil/" TargetMode="External"/><Relationship Id="rId31" Type="http://schemas.openxmlformats.org/officeDocument/2006/relationships/hyperlink" Target="https://www.worldometers.info/coronavirus/country/qatar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iceland/" TargetMode="External"/><Relationship Id="rId78" Type="http://schemas.openxmlformats.org/officeDocument/2006/relationships/hyperlink" Target="https://www.worldometers.info/coronavirus/country/guinea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sri-lanka/" TargetMode="External"/><Relationship Id="rId101" Type="http://schemas.openxmlformats.org/officeDocument/2006/relationships/hyperlink" Target="https://www.worldometers.info/coronavirus/country/uruguay/" TargetMode="External"/><Relationship Id="rId122" Type="http://schemas.openxmlformats.org/officeDocument/2006/relationships/hyperlink" Target="https://www.worldometers.info/coronavirus/country/mauritius/" TargetMode="External"/><Relationship Id="rId143" Type="http://schemas.openxmlformats.org/officeDocument/2006/relationships/hyperlink" Target="https://www.worldometers.info/coronavirus/country/cambodia/" TargetMode="External"/><Relationship Id="rId148" Type="http://schemas.openxmlformats.org/officeDocument/2006/relationships/hyperlink" Target="https://www.worldometers.info/coronavirus/country/zambia/" TargetMode="External"/><Relationship Id="rId164" Type="http://schemas.openxmlformats.org/officeDocument/2006/relationships/hyperlink" Target="https://www.worldometers.info/coronavirus/country/libya/" TargetMode="External"/><Relationship Id="rId169" Type="http://schemas.openxmlformats.org/officeDocument/2006/relationships/hyperlink" Target="https://www.worldometers.info/coronavirus/country/zimbabwe/" TargetMode="External"/><Relationship Id="rId185" Type="http://schemas.openxmlformats.org/officeDocument/2006/relationships/hyperlink" Target="https://www.worldometers.info/coronavirus/country/curacao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laos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chile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ghana/" TargetMode="External"/><Relationship Id="rId89" Type="http://schemas.openxmlformats.org/officeDocument/2006/relationships/hyperlink" Target="https://www.worldometers.info/coronavirus/country/senegal/" TargetMode="External"/><Relationship Id="rId112" Type="http://schemas.openxmlformats.org/officeDocument/2006/relationships/hyperlink" Target="https://www.worldometers.info/coronavirus/country/malta/" TargetMode="External"/><Relationship Id="rId133" Type="http://schemas.openxmlformats.org/officeDocument/2006/relationships/hyperlink" Target="https://www.worldometers.info/coronavirus/country/martinique/" TargetMode="External"/><Relationship Id="rId154" Type="http://schemas.openxmlformats.org/officeDocument/2006/relationships/hyperlink" Target="https://www.worldometers.info/coronavirus/country/liechtenstein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burundi/" TargetMode="External"/><Relationship Id="rId200" Type="http://schemas.openxmlformats.org/officeDocument/2006/relationships/hyperlink" Target="https://www.worldometers.info/coronavirus/country/seychelles/" TargetMode="External"/><Relationship Id="rId16" Type="http://schemas.openxmlformats.org/officeDocument/2006/relationships/hyperlink" Target="https://www.worldometers.info/coronavirus/country/ind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norway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brunei-darussalam/" TargetMode="External"/><Relationship Id="rId159" Type="http://schemas.openxmlformats.org/officeDocument/2006/relationships/hyperlink" Target="https://www.worldometers.info/coronavirus/country/sint-maarten/" TargetMode="External"/><Relationship Id="rId170" Type="http://schemas.openxmlformats.org/officeDocument/2006/relationships/hyperlink" Target="https://www.worldometers.info/coronavirus/country/eritrea/" TargetMode="External"/><Relationship Id="rId191" Type="http://schemas.openxmlformats.org/officeDocument/2006/relationships/hyperlink" Target="https://www.worldometers.info/coronavirus/country/tajikistan/" TargetMode="External"/><Relationship Id="rId205" Type="http://schemas.openxmlformats.org/officeDocument/2006/relationships/hyperlink" Target="https://www.worldometers.info/coronavirus/country/yemen/" TargetMode="External"/><Relationship Id="rId107" Type="http://schemas.openxmlformats.org/officeDocument/2006/relationships/hyperlink" Target="https://www.worldometers.info/coronavirus/country/mayotte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nited-arab-emirates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new-zealand/" TargetMode="External"/><Relationship Id="rId102" Type="http://schemas.openxmlformats.org/officeDocument/2006/relationships/hyperlink" Target="https://www.worldometers.info/coronavirus/country/somalia/" TargetMode="External"/><Relationship Id="rId123" Type="http://schemas.openxmlformats.org/officeDocument/2006/relationships/hyperlink" Target="https://www.worldometers.info/coronavirus/country/montenegro/" TargetMode="External"/><Relationship Id="rId128" Type="http://schemas.openxmlformats.org/officeDocument/2006/relationships/hyperlink" Target="https://www.worldometers.info/coronavirus/country/paraguay/" TargetMode="External"/><Relationship Id="rId144" Type="http://schemas.openxmlformats.org/officeDocument/2006/relationships/hyperlink" Target="https://www.worldometers.info/coronavirus/country/cabo-verde/" TargetMode="External"/><Relationship Id="rId149" Type="http://schemas.openxmlformats.org/officeDocument/2006/relationships/hyperlink" Target="https://www.worldometers.info/coronavirus/country/aruba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latvia/" TargetMode="External"/><Relationship Id="rId95" Type="http://schemas.openxmlformats.org/officeDocument/2006/relationships/hyperlink" Target="https://www.worldometers.info/coronavirus/country/andorra/" TargetMode="External"/><Relationship Id="rId160" Type="http://schemas.openxmlformats.org/officeDocument/2006/relationships/hyperlink" Target="https://www.worldometers.info/coronavirus/country/chad/" TargetMode="External"/><Relationship Id="rId165" Type="http://schemas.openxmlformats.org/officeDocument/2006/relationships/hyperlink" Target="https://www.worldometers.info/coronavirus/country/nepal/" TargetMode="External"/><Relationship Id="rId181" Type="http://schemas.openxmlformats.org/officeDocument/2006/relationships/hyperlink" Target="https://www.worldometers.info/coronavirus/country/belize/" TargetMode="External"/><Relationship Id="rId186" Type="http://schemas.openxmlformats.org/officeDocument/2006/relationships/hyperlink" Target="https://www.worldometers.info/coronavirus/country/sao-tome-and-principe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israel/" TargetMode="External"/><Relationship Id="rId43" Type="http://schemas.openxmlformats.org/officeDocument/2006/relationships/hyperlink" Target="https://www.worldometers.info/coronavirus/country/czech-republic/" TargetMode="External"/><Relationship Id="rId48" Type="http://schemas.openxmlformats.org/officeDocument/2006/relationships/hyperlink" Target="https://www.worldometers.info/coronavirus/country/malaysia/" TargetMode="External"/><Relationship Id="rId64" Type="http://schemas.openxmlformats.org/officeDocument/2006/relationships/hyperlink" Target="https://www.worldometers.info/coronavirus/country/afghanistan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jordan/" TargetMode="External"/><Relationship Id="rId118" Type="http://schemas.openxmlformats.org/officeDocument/2006/relationships/hyperlink" Target="https://www.worldometers.info/coronavirus/country/reunion/" TargetMode="External"/><Relationship Id="rId134" Type="http://schemas.openxmlformats.org/officeDocument/2006/relationships/hyperlink" Target="https://www.worldometers.info/coronavirus/country/guadeloupe/" TargetMode="External"/><Relationship Id="rId139" Type="http://schemas.openxmlformats.org/officeDocument/2006/relationships/hyperlink" Target="https://www.worldometers.info/coronavirus/country/ethiopia/" TargetMode="External"/><Relationship Id="rId80" Type="http://schemas.openxmlformats.org/officeDocument/2006/relationships/hyperlink" Target="https://www.worldometers.info/coronavirus/country/macedonia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swaziland/" TargetMode="External"/><Relationship Id="rId155" Type="http://schemas.openxmlformats.org/officeDocument/2006/relationships/hyperlink" Target="https://www.worldometers.info/coronavirus/country/bahamas/" TargetMode="External"/><Relationship Id="rId171" Type="http://schemas.openxmlformats.org/officeDocument/2006/relationships/hyperlink" Target="https://www.worldometers.info/coronavirus/country/saint-martin/" TargetMode="External"/><Relationship Id="rId176" Type="http://schemas.openxmlformats.org/officeDocument/2006/relationships/hyperlink" Target="https://www.worldometers.info/coronavirus/country/antigua-and-barbuda/" TargetMode="External"/><Relationship Id="rId192" Type="http://schemas.openxmlformats.org/officeDocument/2006/relationships/hyperlink" Target="https://www.worldometers.info/coronavirus/country/nicaragua/" TargetMode="External"/><Relationship Id="rId197" Type="http://schemas.openxmlformats.org/officeDocument/2006/relationships/hyperlink" Target="https://www.worldometers.info/coronavirus/country/montserrat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uriname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guatemala/" TargetMode="External"/><Relationship Id="rId108" Type="http://schemas.openxmlformats.org/officeDocument/2006/relationships/hyperlink" Target="https://www.worldometers.info/coronavirus/country/channel-islands/" TargetMode="External"/><Relationship Id="rId124" Type="http://schemas.openxmlformats.org/officeDocument/2006/relationships/hyperlink" Target="https://www.worldometers.info/coronavirus/country/isle-of-man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kuwait/" TargetMode="External"/><Relationship Id="rId70" Type="http://schemas.openxmlformats.org/officeDocument/2006/relationships/hyperlink" Target="https://www.worldometers.info/coronavirus/country/nigeria/" TargetMode="External"/><Relationship Id="rId75" Type="http://schemas.openxmlformats.org/officeDocument/2006/relationships/hyperlink" Target="https://www.worldometers.info/coronavirus/country/estonia/" TargetMode="External"/><Relationship Id="rId91" Type="http://schemas.openxmlformats.org/officeDocument/2006/relationships/hyperlink" Target="https://www.worldometers.info/coronavirus/country/cyprus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madagascar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cayman-islands/" TargetMode="External"/><Relationship Id="rId166" Type="http://schemas.openxmlformats.org/officeDocument/2006/relationships/hyperlink" Target="https://www.worldometers.info/coronavirus/country/french-polynesia/" TargetMode="External"/><Relationship Id="rId182" Type="http://schemas.openxmlformats.org/officeDocument/2006/relationships/hyperlink" Target="https://www.worldometers.info/coronavirus/country/fiji/" TargetMode="External"/><Relationship Id="rId187" Type="http://schemas.openxmlformats.org/officeDocument/2006/relationships/hyperlink" Target="https://www.worldometers.info/coronavirus/country/dominic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mexico/" TargetMode="External"/><Relationship Id="rId28" Type="http://schemas.openxmlformats.org/officeDocument/2006/relationships/hyperlink" Target="https://www.worldometers.info/coronavirus/country/austria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sudan/" TargetMode="External"/><Relationship Id="rId119" Type="http://schemas.openxmlformats.org/officeDocument/2006/relationships/hyperlink" Target="https://www.worldometers.info/coronavirus/country/kenya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thailand/" TargetMode="External"/><Relationship Id="rId65" Type="http://schemas.openxmlformats.org/officeDocument/2006/relationships/hyperlink" Target="https://www.worldometers.info/coronavirus/country/armenia/" TargetMode="External"/><Relationship Id="rId81" Type="http://schemas.openxmlformats.org/officeDocument/2006/relationships/hyperlink" Target="https://www.worldometers.info/coronavirus/country/slovenia/" TargetMode="External"/><Relationship Id="rId86" Type="http://schemas.openxmlformats.org/officeDocument/2006/relationships/hyperlink" Target="https://www.worldometers.info/coronavirus/country/djibouti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myanmar/" TargetMode="External"/><Relationship Id="rId151" Type="http://schemas.openxmlformats.org/officeDocument/2006/relationships/hyperlink" Target="https://www.worldometers.info/coronavirus/country/monaco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timor-leste/" TargetMode="External"/><Relationship Id="rId198" Type="http://schemas.openxmlformats.org/officeDocument/2006/relationships/hyperlink" Target="https://www.worldometers.info/coronavirus/country/greenland/" TargetMode="External"/><Relationship Id="rId172" Type="http://schemas.openxmlformats.org/officeDocument/2006/relationships/hyperlink" Target="https://www.worldometers.info/coronavirus/country/mongolia/" TargetMode="External"/><Relationship Id="rId193" Type="http://schemas.openxmlformats.org/officeDocument/2006/relationships/hyperlink" Target="https://www.worldometers.info/coronavirus/country/falkland-islands-malvinas/" TargetMode="External"/><Relationship Id="rId202" Type="http://schemas.openxmlformats.org/officeDocument/2006/relationships/hyperlink" Target="https://www.worldometers.info/coronavirus/country/mauritania/" TargetMode="External"/><Relationship Id="rId207" Type="http://schemas.openxmlformats.org/officeDocument/2006/relationships/hyperlink" Target="https://www.worldometers.info/coronavirus/country/saint-barthelemy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mali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democratic-republic-of-the-congo/" TargetMode="External"/><Relationship Id="rId120" Type="http://schemas.openxmlformats.org/officeDocument/2006/relationships/hyperlink" Target="https://www.worldometers.info/coronavirus/country/state-of-palestine/" TargetMode="External"/><Relationship Id="rId125" Type="http://schemas.openxmlformats.org/officeDocument/2006/relationships/hyperlink" Target="https://www.worldometers.info/coronavirus/country/equatorial-guinea/" TargetMode="External"/><Relationship Id="rId141" Type="http://schemas.openxmlformats.org/officeDocument/2006/relationships/hyperlink" Target="https://www.worldometers.info/coronavirus/country/french-guiana/" TargetMode="External"/><Relationship Id="rId146" Type="http://schemas.openxmlformats.org/officeDocument/2006/relationships/hyperlink" Target="https://www.worldometers.info/coronavirus/country/trinidad-and-tobago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namibia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honduras/" TargetMode="External"/><Relationship Id="rId162" Type="http://schemas.openxmlformats.org/officeDocument/2006/relationships/hyperlink" Target="https://www.worldometers.info/coronavirus/country/benin/" TargetMode="External"/><Relationship Id="rId183" Type="http://schemas.openxmlformats.org/officeDocument/2006/relationships/hyperlink" Target="https://www.worldometers.info/coronavirus/country/new-caledonia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belarus/" TargetMode="External"/><Relationship Id="rId24" Type="http://schemas.openxmlformats.org/officeDocument/2006/relationships/hyperlink" Target="https://www.worldometers.info/coronavirus/country/singapore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australia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china-hong-kong-sar/" TargetMode="External"/><Relationship Id="rId110" Type="http://schemas.openxmlformats.org/officeDocument/2006/relationships/hyperlink" Target="https://www.worldometers.info/coronavirus/country/tanzania/" TargetMode="External"/><Relationship Id="rId115" Type="http://schemas.openxmlformats.org/officeDocument/2006/relationships/hyperlink" Target="https://www.worldometers.info/coronavirus/country/taiwan/" TargetMode="External"/><Relationship Id="rId131" Type="http://schemas.openxmlformats.org/officeDocument/2006/relationships/hyperlink" Target="https://www.worldometers.info/coronavirus/country/guinea-bissau/" TargetMode="External"/><Relationship Id="rId136" Type="http://schemas.openxmlformats.org/officeDocument/2006/relationships/hyperlink" Target="https://www.worldometers.info/coronavirus/country/gibraltar/" TargetMode="External"/><Relationship Id="rId157" Type="http://schemas.openxmlformats.org/officeDocument/2006/relationships/hyperlink" Target="https://www.worldometers.info/coronavirus/country/barbados/" TargetMode="External"/><Relationship Id="rId178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slovakia/" TargetMode="External"/><Relationship Id="rId152" Type="http://schemas.openxmlformats.org/officeDocument/2006/relationships/hyperlink" Target="https://www.worldometers.info/coronavirus/country/uganda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gambia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papua-new-guinea/" TargetMode="External"/><Relationship Id="rId208" Type="http://schemas.openxmlformats.org/officeDocument/2006/relationships/hyperlink" Target="https://www.worldometers.info/coronavirus/country/western-sahar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japan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cuba/" TargetMode="External"/><Relationship Id="rId100" Type="http://schemas.openxmlformats.org/officeDocument/2006/relationships/hyperlink" Target="https://www.worldometers.info/coronavirus/country/burkina-faso/" TargetMode="External"/><Relationship Id="rId105" Type="http://schemas.openxmlformats.org/officeDocument/2006/relationships/hyperlink" Target="https://www.worldometers.info/coronavirus/country/san-marino/" TargetMode="External"/><Relationship Id="rId126" Type="http://schemas.openxmlformats.org/officeDocument/2006/relationships/hyperlink" Target="https://www.worldometers.info/coronavirus/country/gabon/" TargetMode="External"/><Relationship Id="rId147" Type="http://schemas.openxmlformats.org/officeDocument/2006/relationships/hyperlink" Target="https://www.worldometers.info/coronavirus/country/bermuda/" TargetMode="External"/><Relationship Id="rId168" Type="http://schemas.openxmlformats.org/officeDocument/2006/relationships/hyperlink" Target="https://www.worldometers.info/coronavirus/country/syria/" TargetMode="External"/><Relationship Id="rId8" Type="http://schemas.openxmlformats.org/officeDocument/2006/relationships/hyperlink" Target="https://www.worldometers.info/coronavirus/country/russia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sierra-leone/" TargetMode="External"/><Relationship Id="rId163" Type="http://schemas.openxmlformats.org/officeDocument/2006/relationships/hyperlink" Target="https://www.worldometers.info/coronavirus/country/central-african-republic/" TargetMode="External"/><Relationship Id="rId184" Type="http://schemas.openxmlformats.org/officeDocument/2006/relationships/hyperlink" Target="https://www.worldometers.info/coronavirus/country/saint-lucia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croatia/" TargetMode="External"/><Relationship Id="rId116" Type="http://schemas.openxmlformats.org/officeDocument/2006/relationships/hyperlink" Target="https://www.worldometers.info/coronavirus/country/el-salvador/" TargetMode="External"/><Relationship Id="rId137" Type="http://schemas.openxmlformats.org/officeDocument/2006/relationships/hyperlink" Target="https://www.worldometers.info/coronavirus/country/liberia/" TargetMode="External"/><Relationship Id="rId158" Type="http://schemas.openxmlformats.org/officeDocument/2006/relationships/hyperlink" Target="https://www.worldometers.info/coronavirus/country/mozambique/" TargetMode="External"/><Relationship Id="rId20" Type="http://schemas.openxmlformats.org/officeDocument/2006/relationships/hyperlink" Target="https://www.worldometers.info/coronavirus/country/saudi-arabia/" TargetMode="External"/><Relationship Id="rId41" Type="http://schemas.openxmlformats.org/officeDocument/2006/relationships/hyperlink" Target="https://www.worldometers.info/coronavirus/country/bangladesh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lithuania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maldives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coronavirus/country/guyana/" TargetMode="External"/><Relationship Id="rId174" Type="http://schemas.openxmlformats.org/officeDocument/2006/relationships/hyperlink" Target="https://www.worldometers.info/coronavirus/country/south-sudan/" TargetMode="External"/><Relationship Id="rId179" Type="http://schemas.openxmlformats.org/officeDocument/2006/relationships/hyperlink" Target="https://www.worldometers.info/coronavirus/country/grenada/" TargetMode="External"/><Relationship Id="rId195" Type="http://schemas.openxmlformats.org/officeDocument/2006/relationships/hyperlink" Target="https://www.worldometers.info/coronavirus/country/turks-and-caicos-islands/" TargetMode="External"/><Relationship Id="rId209" Type="http://schemas.openxmlformats.org/officeDocument/2006/relationships/hyperlink" Target="https://www.worldometers.info/coronavirus/country/caribbean-netherlands/" TargetMode="External"/><Relationship Id="rId190" Type="http://schemas.openxmlformats.org/officeDocument/2006/relationships/hyperlink" Target="https://www.worldometers.info/coronavirus/country/saint-kitts-and-nevis/" TargetMode="External"/><Relationship Id="rId204" Type="http://schemas.openxmlformats.org/officeDocument/2006/relationships/hyperlink" Target="https://www.worldometers.info/coronavirus/country/bhuta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south-korea/" TargetMode="External"/><Relationship Id="rId57" Type="http://schemas.openxmlformats.org/officeDocument/2006/relationships/hyperlink" Target="https://www.worldometers.info/coronavirus/country/luxembourg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coronavirus/country/brazil/" TargetMode="External"/><Relationship Id="rId31" Type="http://schemas.openxmlformats.org/officeDocument/2006/relationships/hyperlink" Target="https://www.worldometers.info/coronavirus/country/qatar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iceland/" TargetMode="External"/><Relationship Id="rId78" Type="http://schemas.openxmlformats.org/officeDocument/2006/relationships/hyperlink" Target="https://www.worldometers.info/coronavirus/country/guinea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sri-lanka/" TargetMode="External"/><Relationship Id="rId101" Type="http://schemas.openxmlformats.org/officeDocument/2006/relationships/hyperlink" Target="https://www.worldometers.info/coronavirus/country/uruguay/" TargetMode="External"/><Relationship Id="rId122" Type="http://schemas.openxmlformats.org/officeDocument/2006/relationships/hyperlink" Target="https://www.worldometers.info/coronavirus/country/mauritius/" TargetMode="External"/><Relationship Id="rId143" Type="http://schemas.openxmlformats.org/officeDocument/2006/relationships/hyperlink" Target="https://www.worldometers.info/coronavirus/country/cambodia/" TargetMode="External"/><Relationship Id="rId148" Type="http://schemas.openxmlformats.org/officeDocument/2006/relationships/hyperlink" Target="https://www.worldometers.info/coronavirus/country/zambia/" TargetMode="External"/><Relationship Id="rId164" Type="http://schemas.openxmlformats.org/officeDocument/2006/relationships/hyperlink" Target="https://www.worldometers.info/coronavirus/country/libya/" TargetMode="External"/><Relationship Id="rId169" Type="http://schemas.openxmlformats.org/officeDocument/2006/relationships/hyperlink" Target="https://www.worldometers.info/coronavirus/country/zimbabwe/" TargetMode="External"/><Relationship Id="rId185" Type="http://schemas.openxmlformats.org/officeDocument/2006/relationships/hyperlink" Target="https://www.worldometers.info/coronavirus/country/curacao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laos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chile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ghana/" TargetMode="External"/><Relationship Id="rId89" Type="http://schemas.openxmlformats.org/officeDocument/2006/relationships/hyperlink" Target="https://www.worldometers.info/coronavirus/country/senegal/" TargetMode="External"/><Relationship Id="rId112" Type="http://schemas.openxmlformats.org/officeDocument/2006/relationships/hyperlink" Target="https://www.worldometers.info/coronavirus/country/malta/" TargetMode="External"/><Relationship Id="rId133" Type="http://schemas.openxmlformats.org/officeDocument/2006/relationships/hyperlink" Target="https://www.worldometers.info/coronavirus/country/martinique/" TargetMode="External"/><Relationship Id="rId154" Type="http://schemas.openxmlformats.org/officeDocument/2006/relationships/hyperlink" Target="https://www.worldometers.info/coronavirus/country/liechtenstein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burundi/" TargetMode="External"/><Relationship Id="rId200" Type="http://schemas.openxmlformats.org/officeDocument/2006/relationships/hyperlink" Target="https://www.worldometers.info/coronavirus/country/seychelles/" TargetMode="External"/><Relationship Id="rId16" Type="http://schemas.openxmlformats.org/officeDocument/2006/relationships/hyperlink" Target="https://www.worldometers.info/coronavirus/country/in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197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3322835</v>
      </c>
      <c r="C2" s="1">
        <v>18615</v>
      </c>
      <c r="D2" s="1">
        <v>234408</v>
      </c>
      <c r="E2" s="2">
        <v>578</v>
      </c>
      <c r="F2" s="1">
        <v>1050408</v>
      </c>
      <c r="G2" s="1">
        <v>2038019</v>
      </c>
      <c r="H2" s="1">
        <v>50926</v>
      </c>
      <c r="I2" s="2">
        <v>426</v>
      </c>
      <c r="J2" s="2">
        <v>30.1</v>
      </c>
      <c r="K2" s="2"/>
      <c r="L2" s="2"/>
    </row>
    <row r="3" spans="1:12" ht="15" thickBot="1" x14ac:dyDescent="0.4">
      <c r="A3" s="11" t="s">
        <v>1</v>
      </c>
      <c r="B3" s="3">
        <v>1095304</v>
      </c>
      <c r="C3" s="4">
        <v>281</v>
      </c>
      <c r="D3" s="3">
        <v>63871</v>
      </c>
      <c r="E3" s="5">
        <v>15</v>
      </c>
      <c r="F3" s="3">
        <v>155737</v>
      </c>
      <c r="G3" s="3">
        <v>875696</v>
      </c>
      <c r="H3" s="3">
        <v>15226</v>
      </c>
      <c r="I3" s="3">
        <v>3309</v>
      </c>
      <c r="J3" s="6">
        <v>193</v>
      </c>
      <c r="K3" s="3">
        <v>6391887</v>
      </c>
      <c r="L3" s="3">
        <v>19311</v>
      </c>
    </row>
    <row r="4" spans="1:12" ht="15" thickBot="1" x14ac:dyDescent="0.4">
      <c r="A4" s="11" t="s">
        <v>2</v>
      </c>
      <c r="B4" s="3">
        <v>239639</v>
      </c>
      <c r="C4" s="6"/>
      <c r="D4" s="3">
        <v>24543</v>
      </c>
      <c r="E4" s="6"/>
      <c r="F4" s="3">
        <v>137984</v>
      </c>
      <c r="G4" s="3">
        <v>77112</v>
      </c>
      <c r="H4" s="3">
        <v>2676</v>
      </c>
      <c r="I4" s="3">
        <v>5125</v>
      </c>
      <c r="J4" s="6">
        <v>525</v>
      </c>
      <c r="K4" s="3">
        <v>1455306</v>
      </c>
      <c r="L4" s="3">
        <v>31126</v>
      </c>
    </row>
    <row r="5" spans="1:12" ht="15" thickBot="1" x14ac:dyDescent="0.4">
      <c r="A5" s="11" t="s">
        <v>3</v>
      </c>
      <c r="B5" s="3">
        <v>205463</v>
      </c>
      <c r="C5" s="6"/>
      <c r="D5" s="3">
        <v>27967</v>
      </c>
      <c r="E5" s="6"/>
      <c r="F5" s="3">
        <v>75945</v>
      </c>
      <c r="G5" s="3">
        <v>101551</v>
      </c>
      <c r="H5" s="3">
        <v>1694</v>
      </c>
      <c r="I5" s="3">
        <v>3398</v>
      </c>
      <c r="J5" s="6">
        <v>463</v>
      </c>
      <c r="K5" s="3">
        <v>1979217</v>
      </c>
      <c r="L5" s="3">
        <v>32735</v>
      </c>
    </row>
    <row r="6" spans="1:12" ht="15" thickBot="1" x14ac:dyDescent="0.4">
      <c r="A6" s="11" t="s">
        <v>8</v>
      </c>
      <c r="B6" s="3">
        <v>171253</v>
      </c>
      <c r="C6" s="6"/>
      <c r="D6" s="3">
        <v>26771</v>
      </c>
      <c r="E6" s="6"/>
      <c r="F6" s="6" t="s">
        <v>229</v>
      </c>
      <c r="G6" s="3">
        <v>144138</v>
      </c>
      <c r="H6" s="3">
        <v>1559</v>
      </c>
      <c r="I6" s="3">
        <v>2523</v>
      </c>
      <c r="J6" s="6">
        <v>394</v>
      </c>
      <c r="K6" s="3">
        <v>901905</v>
      </c>
      <c r="L6" s="3">
        <v>13286</v>
      </c>
    </row>
    <row r="7" spans="1:12" ht="15" thickBot="1" x14ac:dyDescent="0.4">
      <c r="A7" s="11" t="s">
        <v>5</v>
      </c>
      <c r="B7" s="3">
        <v>167178</v>
      </c>
      <c r="C7" s="6"/>
      <c r="D7" s="3">
        <v>24376</v>
      </c>
      <c r="E7" s="6"/>
      <c r="F7" s="3">
        <v>49476</v>
      </c>
      <c r="G7" s="3">
        <v>93326</v>
      </c>
      <c r="H7" s="3">
        <v>4019</v>
      </c>
      <c r="I7" s="3">
        <v>2561</v>
      </c>
      <c r="J7" s="6">
        <v>373</v>
      </c>
      <c r="K7" s="3">
        <v>724574</v>
      </c>
      <c r="L7" s="3">
        <v>11101</v>
      </c>
    </row>
    <row r="8" spans="1:12" ht="15" thickBot="1" x14ac:dyDescent="0.4">
      <c r="A8" s="11" t="s">
        <v>4</v>
      </c>
      <c r="B8" s="3">
        <v>163009</v>
      </c>
      <c r="C8" s="6"/>
      <c r="D8" s="3">
        <v>6623</v>
      </c>
      <c r="E8" s="6"/>
      <c r="F8" s="3">
        <v>126900</v>
      </c>
      <c r="G8" s="3">
        <v>29486</v>
      </c>
      <c r="H8" s="3">
        <v>2415</v>
      </c>
      <c r="I8" s="3">
        <v>1946</v>
      </c>
      <c r="J8" s="6">
        <v>79</v>
      </c>
      <c r="K8" s="3">
        <v>2547052</v>
      </c>
      <c r="L8" s="3">
        <v>30400</v>
      </c>
    </row>
    <row r="9" spans="1:12" ht="15" thickBot="1" x14ac:dyDescent="0.4">
      <c r="A9" s="11" t="s">
        <v>9</v>
      </c>
      <c r="B9" s="3">
        <v>120204</v>
      </c>
      <c r="C9" s="6"/>
      <c r="D9" s="3">
        <v>3174</v>
      </c>
      <c r="E9" s="6"/>
      <c r="F9" s="3">
        <v>48886</v>
      </c>
      <c r="G9" s="3">
        <v>68144</v>
      </c>
      <c r="H9" s="3">
        <v>1514</v>
      </c>
      <c r="I9" s="3">
        <v>1425</v>
      </c>
      <c r="J9" s="6">
        <v>38</v>
      </c>
      <c r="K9" s="3">
        <v>1033617</v>
      </c>
      <c r="L9" s="3">
        <v>12255</v>
      </c>
    </row>
    <row r="10" spans="1:12" ht="15" thickBot="1" x14ac:dyDescent="0.4">
      <c r="A10" s="11" t="s">
        <v>17</v>
      </c>
      <c r="B10" s="3">
        <v>114431</v>
      </c>
      <c r="C10" s="7">
        <v>7933</v>
      </c>
      <c r="D10" s="3">
        <v>1169</v>
      </c>
      <c r="E10" s="5">
        <v>96</v>
      </c>
      <c r="F10" s="3">
        <v>13220</v>
      </c>
      <c r="G10" s="3">
        <v>100042</v>
      </c>
      <c r="H10" s="3">
        <v>2300</v>
      </c>
      <c r="I10" s="6">
        <v>784</v>
      </c>
      <c r="J10" s="6">
        <v>8</v>
      </c>
      <c r="K10" s="3">
        <v>3700000</v>
      </c>
      <c r="L10" s="3">
        <v>25354</v>
      </c>
    </row>
    <row r="11" spans="1:12" ht="15" thickBot="1" x14ac:dyDescent="0.4">
      <c r="A11" s="11" t="s">
        <v>7</v>
      </c>
      <c r="B11" s="3">
        <v>94640</v>
      </c>
      <c r="C11" s="6"/>
      <c r="D11" s="3">
        <v>6028</v>
      </c>
      <c r="E11" s="6"/>
      <c r="F11" s="3">
        <v>75103</v>
      </c>
      <c r="G11" s="3">
        <v>13509</v>
      </c>
      <c r="H11" s="3">
        <v>2976</v>
      </c>
      <c r="I11" s="3">
        <v>1127</v>
      </c>
      <c r="J11" s="6">
        <v>72</v>
      </c>
      <c r="K11" s="3">
        <v>463295</v>
      </c>
      <c r="L11" s="3">
        <v>5516</v>
      </c>
    </row>
    <row r="12" spans="1:12" ht="15" thickBot="1" x14ac:dyDescent="0.4">
      <c r="A12" s="11" t="s">
        <v>14</v>
      </c>
      <c r="B12" s="3">
        <v>87187</v>
      </c>
      <c r="C12" s="7">
        <v>1807</v>
      </c>
      <c r="D12" s="3">
        <v>6006</v>
      </c>
      <c r="E12" s="5">
        <v>105</v>
      </c>
      <c r="F12" s="3">
        <v>35935</v>
      </c>
      <c r="G12" s="3">
        <v>45246</v>
      </c>
      <c r="H12" s="3">
        <v>8318</v>
      </c>
      <c r="I12" s="6">
        <v>410</v>
      </c>
      <c r="J12" s="6">
        <v>28</v>
      </c>
      <c r="K12" s="3">
        <v>339552</v>
      </c>
      <c r="L12" s="3">
        <v>1597</v>
      </c>
    </row>
    <row r="13" spans="1:12" ht="15" thickBot="1" x14ac:dyDescent="0.4">
      <c r="A13" s="11" t="s">
        <v>6</v>
      </c>
      <c r="B13" s="3">
        <v>82874</v>
      </c>
      <c r="C13" s="4">
        <v>12</v>
      </c>
      <c r="D13" s="3">
        <v>4633</v>
      </c>
      <c r="E13" s="6"/>
      <c r="F13" s="3">
        <v>77642</v>
      </c>
      <c r="G13" s="6">
        <v>599</v>
      </c>
      <c r="H13" s="6">
        <v>38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53236</v>
      </c>
      <c r="C14" s="6"/>
      <c r="D14" s="3">
        <v>3184</v>
      </c>
      <c r="E14" s="6"/>
      <c r="F14" s="3">
        <v>21423</v>
      </c>
      <c r="G14" s="3">
        <v>28629</v>
      </c>
      <c r="H14" s="6">
        <v>557</v>
      </c>
      <c r="I14" s="3">
        <v>1411</v>
      </c>
      <c r="J14" s="6">
        <v>84</v>
      </c>
      <c r="K14" s="3">
        <v>806449</v>
      </c>
      <c r="L14" s="3">
        <v>21367</v>
      </c>
    </row>
    <row r="15" spans="1:12" ht="15" thickBot="1" x14ac:dyDescent="0.4">
      <c r="A15" s="11" t="s">
        <v>10</v>
      </c>
      <c r="B15" s="3">
        <v>49032</v>
      </c>
      <c r="C15" s="4">
        <v>513</v>
      </c>
      <c r="D15" s="3">
        <v>7703</v>
      </c>
      <c r="E15" s="5">
        <v>109</v>
      </c>
      <c r="F15" s="3">
        <v>11892</v>
      </c>
      <c r="G15" s="3">
        <v>29437</v>
      </c>
      <c r="H15" s="6">
        <v>740</v>
      </c>
      <c r="I15" s="3">
        <v>4231</v>
      </c>
      <c r="J15" s="6">
        <v>665</v>
      </c>
      <c r="K15" s="3">
        <v>253198</v>
      </c>
      <c r="L15" s="3">
        <v>21847</v>
      </c>
    </row>
    <row r="16" spans="1:12" ht="29.5" thickBot="1" x14ac:dyDescent="0.4">
      <c r="A16" s="11" t="s">
        <v>12</v>
      </c>
      <c r="B16" s="3">
        <v>39316</v>
      </c>
      <c r="C16" s="6"/>
      <c r="D16" s="3">
        <v>4795</v>
      </c>
      <c r="E16" s="6"/>
      <c r="F16" s="6" t="s">
        <v>229</v>
      </c>
      <c r="G16" s="3">
        <v>34271</v>
      </c>
      <c r="H16" s="6">
        <v>783</v>
      </c>
      <c r="I16" s="3">
        <v>2295</v>
      </c>
      <c r="J16" s="6">
        <v>280</v>
      </c>
      <c r="K16" s="3">
        <v>219744</v>
      </c>
      <c r="L16" s="3">
        <v>12824</v>
      </c>
    </row>
    <row r="17" spans="1:12" ht="15" thickBot="1" x14ac:dyDescent="0.4">
      <c r="A17" s="11" t="s">
        <v>31</v>
      </c>
      <c r="B17" s="3">
        <v>36976</v>
      </c>
      <c r="C17" s="6"/>
      <c r="D17" s="3">
        <v>1051</v>
      </c>
      <c r="E17" s="6"/>
      <c r="F17" s="3">
        <v>10405</v>
      </c>
      <c r="G17" s="3">
        <v>25520</v>
      </c>
      <c r="H17" s="6">
        <v>651</v>
      </c>
      <c r="I17" s="3">
        <v>1121</v>
      </c>
      <c r="J17" s="6">
        <v>32</v>
      </c>
      <c r="K17" s="3">
        <v>318252</v>
      </c>
      <c r="L17" s="3">
        <v>9652</v>
      </c>
    </row>
    <row r="18" spans="1:12" ht="15" thickBot="1" x14ac:dyDescent="0.4">
      <c r="A18" s="11" t="s">
        <v>21</v>
      </c>
      <c r="B18" s="3">
        <v>35043</v>
      </c>
      <c r="C18" s="4">
        <v>180</v>
      </c>
      <c r="D18" s="3">
        <v>1154</v>
      </c>
      <c r="E18" s="6"/>
      <c r="F18" s="3">
        <v>9068</v>
      </c>
      <c r="G18" s="3">
        <v>24821</v>
      </c>
      <c r="H18" s="6"/>
      <c r="I18" s="6">
        <v>25</v>
      </c>
      <c r="J18" s="6">
        <v>0.8</v>
      </c>
      <c r="K18" s="3">
        <v>902654</v>
      </c>
      <c r="L18" s="6">
        <v>654</v>
      </c>
    </row>
    <row r="19" spans="1:12" ht="29.5" thickBot="1" x14ac:dyDescent="0.4">
      <c r="A19" s="11" t="s">
        <v>11</v>
      </c>
      <c r="B19" s="3">
        <v>29586</v>
      </c>
      <c r="C19" s="6"/>
      <c r="D19" s="3">
        <v>1737</v>
      </c>
      <c r="E19" s="6"/>
      <c r="F19" s="3">
        <v>23400</v>
      </c>
      <c r="G19" s="3">
        <v>4449</v>
      </c>
      <c r="H19" s="6">
        <v>167</v>
      </c>
      <c r="I19" s="3">
        <v>3419</v>
      </c>
      <c r="J19" s="6">
        <v>201</v>
      </c>
      <c r="K19" s="3">
        <v>266200</v>
      </c>
      <c r="L19" s="3">
        <v>30758</v>
      </c>
    </row>
    <row r="20" spans="1:12" ht="15" thickBot="1" x14ac:dyDescent="0.4">
      <c r="A20" s="11" t="s">
        <v>15</v>
      </c>
      <c r="B20" s="3">
        <v>25045</v>
      </c>
      <c r="C20" s="6"/>
      <c r="D20" s="6">
        <v>989</v>
      </c>
      <c r="E20" s="6"/>
      <c r="F20" s="3">
        <v>1519</v>
      </c>
      <c r="G20" s="3">
        <v>22537</v>
      </c>
      <c r="H20" s="6">
        <v>172</v>
      </c>
      <c r="I20" s="3">
        <v>2456</v>
      </c>
      <c r="J20" s="6">
        <v>97</v>
      </c>
      <c r="K20" s="3">
        <v>395771</v>
      </c>
      <c r="L20" s="3">
        <v>38814</v>
      </c>
    </row>
    <row r="21" spans="1:12" ht="15" thickBot="1" x14ac:dyDescent="0.4">
      <c r="A21" s="11" t="s">
        <v>32</v>
      </c>
      <c r="B21" s="3">
        <v>24934</v>
      </c>
      <c r="C21" s="6"/>
      <c r="D21" s="6">
        <v>900</v>
      </c>
      <c r="E21" s="6"/>
      <c r="F21" s="3">
        <v>1558</v>
      </c>
      <c r="G21" s="3">
        <v>22476</v>
      </c>
      <c r="H21" s="6">
        <v>146</v>
      </c>
      <c r="I21" s="3">
        <v>1413</v>
      </c>
      <c r="J21" s="6">
        <v>51</v>
      </c>
      <c r="K21" s="3">
        <v>69054</v>
      </c>
      <c r="L21" s="3">
        <v>3914</v>
      </c>
    </row>
    <row r="22" spans="1:12" ht="29.5" thickBot="1" x14ac:dyDescent="0.4">
      <c r="A22" s="11" t="s">
        <v>38</v>
      </c>
      <c r="B22" s="3">
        <v>22753</v>
      </c>
      <c r="C22" s="6"/>
      <c r="D22" s="6">
        <v>162</v>
      </c>
      <c r="E22" s="6"/>
      <c r="F22" s="3">
        <v>3163</v>
      </c>
      <c r="G22" s="3">
        <v>19428</v>
      </c>
      <c r="H22" s="6">
        <v>123</v>
      </c>
      <c r="I22" s="6">
        <v>654</v>
      </c>
      <c r="J22" s="6">
        <v>5</v>
      </c>
      <c r="K22" s="3">
        <v>200000</v>
      </c>
      <c r="L22" s="3">
        <v>5745</v>
      </c>
    </row>
    <row r="23" spans="1:12" ht="15" thickBot="1" x14ac:dyDescent="0.4">
      <c r="A23" s="11" t="s">
        <v>20</v>
      </c>
      <c r="B23" s="3">
        <v>21092</v>
      </c>
      <c r="C23" s="6"/>
      <c r="D23" s="3">
        <v>2586</v>
      </c>
      <c r="E23" s="6"/>
      <c r="F23" s="3">
        <v>1005</v>
      </c>
      <c r="G23" s="3">
        <v>17501</v>
      </c>
      <c r="H23" s="6">
        <v>531</v>
      </c>
      <c r="I23" s="3">
        <v>2088</v>
      </c>
      <c r="J23" s="6">
        <v>256</v>
      </c>
      <c r="K23" s="3">
        <v>119500</v>
      </c>
      <c r="L23" s="3">
        <v>11833</v>
      </c>
    </row>
    <row r="24" spans="1:12" ht="15" thickBot="1" x14ac:dyDescent="0.4">
      <c r="A24" s="11" t="s">
        <v>22</v>
      </c>
      <c r="B24" s="3">
        <v>20612</v>
      </c>
      <c r="C24" s="6"/>
      <c r="D24" s="3">
        <v>1232</v>
      </c>
      <c r="E24" s="6"/>
      <c r="F24" s="3">
        <v>13386</v>
      </c>
      <c r="G24" s="3">
        <v>5994</v>
      </c>
      <c r="H24" s="6">
        <v>123</v>
      </c>
      <c r="I24" s="3">
        <v>4174</v>
      </c>
      <c r="J24" s="6">
        <v>250</v>
      </c>
      <c r="K24" s="3">
        <v>153954</v>
      </c>
      <c r="L24" s="3">
        <v>31179</v>
      </c>
    </row>
    <row r="25" spans="1:12" ht="15" thickBot="1" x14ac:dyDescent="0.4">
      <c r="A25" s="11" t="s">
        <v>37</v>
      </c>
      <c r="B25" s="3">
        <v>19224</v>
      </c>
      <c r="C25" s="7">
        <v>1425</v>
      </c>
      <c r="D25" s="3">
        <v>1859</v>
      </c>
      <c r="E25" s="5">
        <v>127</v>
      </c>
      <c r="F25" s="3">
        <v>11423</v>
      </c>
      <c r="G25" s="3">
        <v>5942</v>
      </c>
      <c r="H25" s="6">
        <v>378</v>
      </c>
      <c r="I25" s="6">
        <v>149</v>
      </c>
      <c r="J25" s="6">
        <v>14</v>
      </c>
      <c r="K25" s="3">
        <v>81912</v>
      </c>
      <c r="L25" s="6">
        <v>635</v>
      </c>
    </row>
    <row r="26" spans="1:12" ht="29.5" thickBot="1" x14ac:dyDescent="0.4">
      <c r="A26" s="11" t="s">
        <v>52</v>
      </c>
      <c r="B26" s="3">
        <v>17101</v>
      </c>
      <c r="C26" s="4">
        <v>932</v>
      </c>
      <c r="D26" s="6">
        <v>15</v>
      </c>
      <c r="E26" s="6"/>
      <c r="F26" s="3">
        <v>1244</v>
      </c>
      <c r="G26" s="3">
        <v>15842</v>
      </c>
      <c r="H26" s="6">
        <v>21</v>
      </c>
      <c r="I26" s="3">
        <v>2923</v>
      </c>
      <c r="J26" s="6">
        <v>3</v>
      </c>
      <c r="K26" s="3">
        <v>143919</v>
      </c>
      <c r="L26" s="3">
        <v>24600</v>
      </c>
    </row>
    <row r="27" spans="1:12" ht="15" thickBot="1" x14ac:dyDescent="0.4">
      <c r="A27" s="11" t="s">
        <v>33</v>
      </c>
      <c r="B27" s="3">
        <v>16817</v>
      </c>
      <c r="C27" s="4">
        <v>344</v>
      </c>
      <c r="D27" s="6">
        <v>385</v>
      </c>
      <c r="E27" s="5">
        <v>24</v>
      </c>
      <c r="F27" s="3">
        <v>4315</v>
      </c>
      <c r="G27" s="3">
        <v>12117</v>
      </c>
      <c r="H27" s="6">
        <v>111</v>
      </c>
      <c r="I27" s="6">
        <v>76</v>
      </c>
      <c r="J27" s="6">
        <v>2</v>
      </c>
      <c r="K27" s="3">
        <v>182131</v>
      </c>
      <c r="L27" s="6">
        <v>825</v>
      </c>
    </row>
    <row r="28" spans="1:12" ht="15" thickBot="1" x14ac:dyDescent="0.4">
      <c r="A28" s="11" t="s">
        <v>25</v>
      </c>
      <c r="B28" s="3">
        <v>16023</v>
      </c>
      <c r="C28" s="6"/>
      <c r="D28" s="6">
        <v>227</v>
      </c>
      <c r="E28" s="6"/>
      <c r="F28" s="3">
        <v>8580</v>
      </c>
      <c r="G28" s="3">
        <v>7216</v>
      </c>
      <c r="H28" s="6">
        <v>392</v>
      </c>
      <c r="I28" s="6">
        <v>838</v>
      </c>
      <c r="J28" s="6">
        <v>12</v>
      </c>
      <c r="K28" s="3">
        <v>180517</v>
      </c>
      <c r="L28" s="3">
        <v>9443</v>
      </c>
    </row>
    <row r="29" spans="1:12" ht="15" thickBot="1" x14ac:dyDescent="0.4">
      <c r="A29" s="11" t="s">
        <v>19</v>
      </c>
      <c r="B29" s="3">
        <v>16004</v>
      </c>
      <c r="C29" s="4">
        <v>58</v>
      </c>
      <c r="D29" s="6">
        <v>223</v>
      </c>
      <c r="E29" s="5">
        <v>1</v>
      </c>
      <c r="F29" s="3">
        <v>8758</v>
      </c>
      <c r="G29" s="3">
        <v>7023</v>
      </c>
      <c r="H29" s="6">
        <v>105</v>
      </c>
      <c r="I29" s="3">
        <v>1849</v>
      </c>
      <c r="J29" s="6">
        <v>26</v>
      </c>
      <c r="K29" s="3">
        <v>364467</v>
      </c>
      <c r="L29" s="3">
        <v>42108</v>
      </c>
    </row>
    <row r="30" spans="1:12" ht="15" thickBot="1" x14ac:dyDescent="0.4">
      <c r="A30" s="11" t="s">
        <v>16</v>
      </c>
      <c r="B30" s="3">
        <v>15561</v>
      </c>
      <c r="C30" s="4">
        <v>109</v>
      </c>
      <c r="D30" s="6">
        <v>589</v>
      </c>
      <c r="E30" s="5">
        <v>5</v>
      </c>
      <c r="F30" s="3">
        <v>13110</v>
      </c>
      <c r="G30" s="3">
        <v>1862</v>
      </c>
      <c r="H30" s="6">
        <v>124</v>
      </c>
      <c r="I30" s="3">
        <v>1728</v>
      </c>
      <c r="J30" s="6">
        <v>65</v>
      </c>
      <c r="K30" s="3">
        <v>256399</v>
      </c>
      <c r="L30" s="3">
        <v>28469</v>
      </c>
    </row>
    <row r="31" spans="1:12" ht="15" thickBot="1" x14ac:dyDescent="0.4">
      <c r="A31" s="11" t="s">
        <v>49</v>
      </c>
      <c r="B31" s="3">
        <v>14917</v>
      </c>
      <c r="C31" s="4">
        <v>890</v>
      </c>
      <c r="D31" s="6">
        <v>93</v>
      </c>
      <c r="E31" s="5">
        <v>4</v>
      </c>
      <c r="F31" s="3">
        <v>2918</v>
      </c>
      <c r="G31" s="3">
        <v>11906</v>
      </c>
      <c r="H31" s="6">
        <v>92</v>
      </c>
      <c r="I31" s="3">
        <v>1579</v>
      </c>
      <c r="J31" s="6">
        <v>10</v>
      </c>
      <c r="K31" s="3">
        <v>186262</v>
      </c>
      <c r="L31" s="3">
        <v>19712</v>
      </c>
    </row>
    <row r="32" spans="1:12" ht="15" thickBot="1" x14ac:dyDescent="0.4">
      <c r="A32" s="11" t="s">
        <v>29</v>
      </c>
      <c r="B32" s="3">
        <v>14088</v>
      </c>
      <c r="C32" s="6"/>
      <c r="D32" s="6">
        <v>430</v>
      </c>
      <c r="E32" s="6"/>
      <c r="F32" s="3">
        <v>2460</v>
      </c>
      <c r="G32" s="3">
        <v>11198</v>
      </c>
      <c r="H32" s="6">
        <v>308</v>
      </c>
      <c r="I32" s="6">
        <v>111</v>
      </c>
      <c r="J32" s="6">
        <v>3</v>
      </c>
      <c r="K32" s="3">
        <v>165609</v>
      </c>
      <c r="L32" s="3">
        <v>1309</v>
      </c>
    </row>
    <row r="33" spans="1:12" ht="15" thickBot="1" x14ac:dyDescent="0.4">
      <c r="A33" s="11" t="s">
        <v>44</v>
      </c>
      <c r="B33" s="3">
        <v>13409</v>
      </c>
      <c r="C33" s="6"/>
      <c r="D33" s="6">
        <v>10</v>
      </c>
      <c r="E33" s="6"/>
      <c r="F33" s="3">
        <v>1372</v>
      </c>
      <c r="G33" s="3">
        <v>12027</v>
      </c>
      <c r="H33" s="6">
        <v>72</v>
      </c>
      <c r="I33" s="3">
        <v>4654</v>
      </c>
      <c r="J33" s="6">
        <v>3</v>
      </c>
      <c r="K33" s="3">
        <v>94500</v>
      </c>
      <c r="L33" s="3">
        <v>32801</v>
      </c>
    </row>
    <row r="34" spans="1:12" ht="15" thickBot="1" x14ac:dyDescent="0.4">
      <c r="A34" s="11" t="s">
        <v>40</v>
      </c>
      <c r="B34" s="3">
        <v>13038</v>
      </c>
      <c r="C34" s="4">
        <v>557</v>
      </c>
      <c r="D34" s="6">
        <v>111</v>
      </c>
      <c r="E34" s="5">
        <v>6</v>
      </c>
      <c r="F34" s="3">
        <v>2543</v>
      </c>
      <c r="G34" s="3">
        <v>10384</v>
      </c>
      <c r="H34" s="6">
        <v>1</v>
      </c>
      <c r="I34" s="3">
        <v>1318</v>
      </c>
      <c r="J34" s="6">
        <v>11</v>
      </c>
      <c r="K34" s="3">
        <v>1122000</v>
      </c>
      <c r="L34" s="3">
        <v>113443</v>
      </c>
    </row>
    <row r="35" spans="1:12" ht="15" thickBot="1" x14ac:dyDescent="0.4">
      <c r="A35" s="11" t="s">
        <v>26</v>
      </c>
      <c r="B35" s="3">
        <v>12877</v>
      </c>
      <c r="C35" s="6"/>
      <c r="D35" s="6">
        <v>644</v>
      </c>
      <c r="E35" s="6"/>
      <c r="F35" s="3">
        <v>3236</v>
      </c>
      <c r="G35" s="3">
        <v>8997</v>
      </c>
      <c r="H35" s="6">
        <v>160</v>
      </c>
      <c r="I35" s="6">
        <v>340</v>
      </c>
      <c r="J35" s="6">
        <v>17</v>
      </c>
      <c r="K35" s="3">
        <v>338027</v>
      </c>
      <c r="L35" s="3">
        <v>8931</v>
      </c>
    </row>
    <row r="36" spans="1:12" ht="15" thickBot="1" x14ac:dyDescent="0.4">
      <c r="A36" s="11" t="s">
        <v>30</v>
      </c>
      <c r="B36" s="3">
        <v>12567</v>
      </c>
      <c r="C36" s="4">
        <v>327</v>
      </c>
      <c r="D36" s="6">
        <v>726</v>
      </c>
      <c r="E36" s="5">
        <v>9</v>
      </c>
      <c r="F36" s="3">
        <v>4328</v>
      </c>
      <c r="G36" s="3">
        <v>7513</v>
      </c>
      <c r="H36" s="6">
        <v>249</v>
      </c>
      <c r="I36" s="6">
        <v>653</v>
      </c>
      <c r="J36" s="6">
        <v>38</v>
      </c>
      <c r="K36" s="3">
        <v>183688</v>
      </c>
      <c r="L36" s="3">
        <v>9548</v>
      </c>
    </row>
    <row r="37" spans="1:12" ht="15" thickBot="1" x14ac:dyDescent="0.4">
      <c r="A37" s="11" t="s">
        <v>48</v>
      </c>
      <c r="B37" s="3">
        <v>10861</v>
      </c>
      <c r="C37" s="4">
        <v>455</v>
      </c>
      <c r="D37" s="6">
        <v>272</v>
      </c>
      <c r="E37" s="5">
        <v>11</v>
      </c>
      <c r="F37" s="3">
        <v>1413</v>
      </c>
      <c r="G37" s="3">
        <v>9176</v>
      </c>
      <c r="H37" s="6">
        <v>143</v>
      </c>
      <c r="I37" s="6">
        <v>248</v>
      </c>
      <c r="J37" s="6">
        <v>6</v>
      </c>
      <c r="K37" s="3">
        <v>118545</v>
      </c>
      <c r="L37" s="3">
        <v>2711</v>
      </c>
    </row>
    <row r="38" spans="1:12" ht="15" thickBot="1" x14ac:dyDescent="0.4">
      <c r="A38" s="11" t="s">
        <v>18</v>
      </c>
      <c r="B38" s="3">
        <v>10774</v>
      </c>
      <c r="C38" s="4">
        <v>9</v>
      </c>
      <c r="D38" s="6">
        <v>248</v>
      </c>
      <c r="E38" s="5">
        <v>1</v>
      </c>
      <c r="F38" s="3">
        <v>9072</v>
      </c>
      <c r="G38" s="3">
        <v>1454</v>
      </c>
      <c r="H38" s="6">
        <v>55</v>
      </c>
      <c r="I38" s="6">
        <v>210</v>
      </c>
      <c r="J38" s="6">
        <v>5</v>
      </c>
      <c r="K38" s="3">
        <v>623069</v>
      </c>
      <c r="L38" s="3">
        <v>12153</v>
      </c>
    </row>
    <row r="39" spans="1:12" ht="29.5" thickBot="1" x14ac:dyDescent="0.4">
      <c r="A39" s="11" t="s">
        <v>36</v>
      </c>
      <c r="B39" s="3">
        <v>10551</v>
      </c>
      <c r="C39" s="4">
        <v>433</v>
      </c>
      <c r="D39" s="6">
        <v>800</v>
      </c>
      <c r="E39" s="5">
        <v>8</v>
      </c>
      <c r="F39" s="3">
        <v>1591</v>
      </c>
      <c r="G39" s="3">
        <v>8160</v>
      </c>
      <c r="H39" s="6"/>
      <c r="I39" s="6">
        <v>39</v>
      </c>
      <c r="J39" s="6">
        <v>3</v>
      </c>
      <c r="K39" s="3">
        <v>102305</v>
      </c>
      <c r="L39" s="6">
        <v>374</v>
      </c>
    </row>
    <row r="40" spans="1:12" ht="15" thickBot="1" x14ac:dyDescent="0.4">
      <c r="A40" s="11" t="s">
        <v>27</v>
      </c>
      <c r="B40" s="3">
        <v>9311</v>
      </c>
      <c r="C40" s="4">
        <v>153</v>
      </c>
      <c r="D40" s="6">
        <v>452</v>
      </c>
      <c r="E40" s="6"/>
      <c r="F40" s="3">
        <v>6546</v>
      </c>
      <c r="G40" s="3">
        <v>2313</v>
      </c>
      <c r="H40" s="6">
        <v>62</v>
      </c>
      <c r="I40" s="3">
        <v>1608</v>
      </c>
      <c r="J40" s="6">
        <v>78</v>
      </c>
      <c r="K40" s="3">
        <v>206576</v>
      </c>
      <c r="L40" s="3">
        <v>35665</v>
      </c>
    </row>
    <row r="41" spans="1:12" ht="15" thickBot="1" x14ac:dyDescent="0.4">
      <c r="A41" s="11" t="s">
        <v>41</v>
      </c>
      <c r="B41" s="3">
        <v>9009</v>
      </c>
      <c r="C41" s="6"/>
      <c r="D41" s="6">
        <v>179</v>
      </c>
      <c r="E41" s="6"/>
      <c r="F41" s="3">
        <v>1343</v>
      </c>
      <c r="G41" s="3">
        <v>7487</v>
      </c>
      <c r="H41" s="6">
        <v>71</v>
      </c>
      <c r="I41" s="3">
        <v>1031</v>
      </c>
      <c r="J41" s="6">
        <v>20</v>
      </c>
      <c r="K41" s="3">
        <v>85645</v>
      </c>
      <c r="L41" s="3">
        <v>9802</v>
      </c>
    </row>
    <row r="42" spans="1:12" ht="29.5" thickBot="1" x14ac:dyDescent="0.4">
      <c r="A42" s="11" t="s">
        <v>35</v>
      </c>
      <c r="B42" s="3">
        <v>8772</v>
      </c>
      <c r="C42" s="4">
        <v>284</v>
      </c>
      <c r="D42" s="6">
        <v>579</v>
      </c>
      <c r="E42" s="5">
        <v>11</v>
      </c>
      <c r="F42" s="3">
        <v>1084</v>
      </c>
      <c r="G42" s="3">
        <v>7109</v>
      </c>
      <c r="H42" s="6">
        <v>31</v>
      </c>
      <c r="I42" s="6">
        <v>80</v>
      </c>
      <c r="J42" s="6">
        <v>5</v>
      </c>
      <c r="K42" s="3">
        <v>104146</v>
      </c>
      <c r="L42" s="6">
        <v>950</v>
      </c>
    </row>
    <row r="43" spans="1:12" ht="29.5" thickBot="1" x14ac:dyDescent="0.4">
      <c r="A43" s="11" t="s">
        <v>91</v>
      </c>
      <c r="B43" s="3">
        <v>8238</v>
      </c>
      <c r="C43" s="4">
        <v>571</v>
      </c>
      <c r="D43" s="6">
        <v>170</v>
      </c>
      <c r="E43" s="5">
        <v>2</v>
      </c>
      <c r="F43" s="6">
        <v>174</v>
      </c>
      <c r="G43" s="3">
        <v>7894</v>
      </c>
      <c r="H43" s="6">
        <v>1</v>
      </c>
      <c r="I43" s="6">
        <v>50</v>
      </c>
      <c r="J43" s="6">
        <v>1</v>
      </c>
      <c r="K43" s="3">
        <v>70239</v>
      </c>
      <c r="L43" s="6">
        <v>426</v>
      </c>
    </row>
    <row r="44" spans="1:12" ht="15" thickBot="1" x14ac:dyDescent="0.4">
      <c r="A44" s="11" t="s">
        <v>23</v>
      </c>
      <c r="B44" s="3">
        <v>7759</v>
      </c>
      <c r="C44" s="4">
        <v>21</v>
      </c>
      <c r="D44" s="6">
        <v>210</v>
      </c>
      <c r="E44" s="6"/>
      <c r="F44" s="6">
        <v>32</v>
      </c>
      <c r="G44" s="3">
        <v>7517</v>
      </c>
      <c r="H44" s="6">
        <v>37</v>
      </c>
      <c r="I44" s="3">
        <v>1431</v>
      </c>
      <c r="J44" s="6">
        <v>39</v>
      </c>
      <c r="K44" s="3">
        <v>172586</v>
      </c>
      <c r="L44" s="3">
        <v>31835</v>
      </c>
    </row>
    <row r="45" spans="1:12" ht="15" thickBot="1" x14ac:dyDescent="0.4">
      <c r="A45" s="11" t="s">
        <v>28</v>
      </c>
      <c r="B45" s="3">
        <v>7689</v>
      </c>
      <c r="C45" s="4">
        <v>7</v>
      </c>
      <c r="D45" s="6">
        <v>237</v>
      </c>
      <c r="E45" s="5">
        <v>1</v>
      </c>
      <c r="F45" s="3">
        <v>3314</v>
      </c>
      <c r="G45" s="3">
        <v>4138</v>
      </c>
      <c r="H45" s="6">
        <v>67</v>
      </c>
      <c r="I45" s="6">
        <v>718</v>
      </c>
      <c r="J45" s="6">
        <v>22</v>
      </c>
      <c r="K45" s="3">
        <v>249634</v>
      </c>
      <c r="L45" s="3">
        <v>23311</v>
      </c>
    </row>
    <row r="46" spans="1:12" ht="44" thickBot="1" x14ac:dyDescent="0.4">
      <c r="A46" s="11" t="s">
        <v>46</v>
      </c>
      <c r="B46" s="3">
        <v>6972</v>
      </c>
      <c r="C46" s="6"/>
      <c r="D46" s="6">
        <v>301</v>
      </c>
      <c r="E46" s="6"/>
      <c r="F46" s="3">
        <v>1301</v>
      </c>
      <c r="G46" s="3">
        <v>5370</v>
      </c>
      <c r="H46" s="6">
        <v>144</v>
      </c>
      <c r="I46" s="6">
        <v>643</v>
      </c>
      <c r="J46" s="6">
        <v>28</v>
      </c>
      <c r="K46" s="3">
        <v>25368</v>
      </c>
      <c r="L46" s="3">
        <v>2339</v>
      </c>
    </row>
    <row r="47" spans="1:12" ht="15" thickBot="1" x14ac:dyDescent="0.4">
      <c r="A47" s="11" t="s">
        <v>24</v>
      </c>
      <c r="B47" s="3">
        <v>6766</v>
      </c>
      <c r="C47" s="4">
        <v>12</v>
      </c>
      <c r="D47" s="6">
        <v>93</v>
      </c>
      <c r="E47" s="5">
        <v>1</v>
      </c>
      <c r="F47" s="3">
        <v>5739</v>
      </c>
      <c r="G47" s="6">
        <v>934</v>
      </c>
      <c r="H47" s="6">
        <v>31</v>
      </c>
      <c r="I47" s="6">
        <v>265</v>
      </c>
      <c r="J47" s="6">
        <v>4</v>
      </c>
      <c r="K47" s="3">
        <v>581941</v>
      </c>
      <c r="L47" s="3">
        <v>22821</v>
      </c>
    </row>
    <row r="48" spans="1:12" ht="15" thickBot="1" x14ac:dyDescent="0.4">
      <c r="A48" s="11" t="s">
        <v>43</v>
      </c>
      <c r="B48" s="3">
        <v>6532</v>
      </c>
      <c r="C48" s="4">
        <v>154</v>
      </c>
      <c r="D48" s="6">
        <v>188</v>
      </c>
      <c r="E48" s="5">
        <v>10</v>
      </c>
      <c r="F48" s="6">
        <v>576</v>
      </c>
      <c r="G48" s="3">
        <v>5768</v>
      </c>
      <c r="H48" s="6">
        <v>86</v>
      </c>
      <c r="I48" s="3">
        <v>1514</v>
      </c>
      <c r="J48" s="6">
        <v>44</v>
      </c>
      <c r="K48" s="3">
        <v>30749</v>
      </c>
      <c r="L48" s="3">
        <v>7126</v>
      </c>
    </row>
    <row r="49" spans="1:12" ht="29.5" thickBot="1" x14ac:dyDescent="0.4">
      <c r="A49" s="11" t="s">
        <v>47</v>
      </c>
      <c r="B49" s="3">
        <v>6507</v>
      </c>
      <c r="C49" s="6"/>
      <c r="D49" s="6">
        <v>293</v>
      </c>
      <c r="E49" s="6"/>
      <c r="F49" s="3">
        <v>1439</v>
      </c>
      <c r="G49" s="3">
        <v>4775</v>
      </c>
      <c r="H49" s="6">
        <v>118</v>
      </c>
      <c r="I49" s="6">
        <v>128</v>
      </c>
      <c r="J49" s="6">
        <v>6</v>
      </c>
      <c r="K49" s="3">
        <v>104657</v>
      </c>
      <c r="L49" s="3">
        <v>2057</v>
      </c>
    </row>
    <row r="50" spans="1:12" ht="15" thickBot="1" x14ac:dyDescent="0.4">
      <c r="A50" s="11" t="s">
        <v>34</v>
      </c>
      <c r="B50" s="3">
        <v>6071</v>
      </c>
      <c r="C50" s="4">
        <v>69</v>
      </c>
      <c r="D50" s="6">
        <v>103</v>
      </c>
      <c r="E50" s="5">
        <v>1</v>
      </c>
      <c r="F50" s="3">
        <v>4210</v>
      </c>
      <c r="G50" s="3">
        <v>1758</v>
      </c>
      <c r="H50" s="6">
        <v>37</v>
      </c>
      <c r="I50" s="6">
        <v>188</v>
      </c>
      <c r="J50" s="6">
        <v>3</v>
      </c>
      <c r="K50" s="3">
        <v>160296</v>
      </c>
      <c r="L50" s="3">
        <v>4953</v>
      </c>
    </row>
    <row r="51" spans="1:12" ht="29.5" thickBot="1" x14ac:dyDescent="0.4">
      <c r="A51" s="11" t="s">
        <v>51</v>
      </c>
      <c r="B51" s="3">
        <v>5647</v>
      </c>
      <c r="C51" s="6"/>
      <c r="D51" s="6">
        <v>103</v>
      </c>
      <c r="E51" s="6"/>
      <c r="F51" s="3">
        <v>2073</v>
      </c>
      <c r="G51" s="3">
        <v>3471</v>
      </c>
      <c r="H51" s="6">
        <v>36</v>
      </c>
      <c r="I51" s="6">
        <v>95</v>
      </c>
      <c r="J51" s="6">
        <v>2</v>
      </c>
      <c r="K51" s="3">
        <v>207530</v>
      </c>
      <c r="L51" s="3">
        <v>3499</v>
      </c>
    </row>
    <row r="52" spans="1:12" ht="15" thickBot="1" x14ac:dyDescent="0.4">
      <c r="A52" s="11" t="s">
        <v>54</v>
      </c>
      <c r="B52" s="3">
        <v>5537</v>
      </c>
      <c r="C52" s="6"/>
      <c r="D52" s="6">
        <v>392</v>
      </c>
      <c r="E52" s="6"/>
      <c r="F52" s="3">
        <v>1381</v>
      </c>
      <c r="G52" s="3">
        <v>3764</v>
      </c>
      <c r="H52" s="6"/>
      <c r="I52" s="6">
        <v>54</v>
      </c>
      <c r="J52" s="6">
        <v>4</v>
      </c>
      <c r="K52" s="3">
        <v>90000</v>
      </c>
      <c r="L52" s="6">
        <v>879</v>
      </c>
    </row>
    <row r="53" spans="1:12" ht="15" thickBot="1" x14ac:dyDescent="0.4">
      <c r="A53" s="11" t="s">
        <v>42</v>
      </c>
      <c r="B53" s="3">
        <v>5051</v>
      </c>
      <c r="C53" s="4">
        <v>56</v>
      </c>
      <c r="D53" s="6">
        <v>211</v>
      </c>
      <c r="E53" s="6"/>
      <c r="F53" s="3">
        <v>3000</v>
      </c>
      <c r="G53" s="3">
        <v>1840</v>
      </c>
      <c r="H53" s="6">
        <v>48</v>
      </c>
      <c r="I53" s="6">
        <v>912</v>
      </c>
      <c r="J53" s="6">
        <v>38</v>
      </c>
      <c r="K53" s="3">
        <v>97593</v>
      </c>
      <c r="L53" s="3">
        <v>17614</v>
      </c>
    </row>
    <row r="54" spans="1:12" ht="15" thickBot="1" x14ac:dyDescent="0.4">
      <c r="A54" s="11" t="s">
        <v>57</v>
      </c>
      <c r="B54" s="3">
        <v>4529</v>
      </c>
      <c r="C54" s="4">
        <v>106</v>
      </c>
      <c r="D54" s="6">
        <v>171</v>
      </c>
      <c r="E54" s="5">
        <v>1</v>
      </c>
      <c r="F54" s="3">
        <v>1055</v>
      </c>
      <c r="G54" s="3">
        <v>3303</v>
      </c>
      <c r="H54" s="6">
        <v>1</v>
      </c>
      <c r="I54" s="6">
        <v>123</v>
      </c>
      <c r="J54" s="6">
        <v>5</v>
      </c>
      <c r="K54" s="3">
        <v>35803</v>
      </c>
      <c r="L54" s="6">
        <v>970</v>
      </c>
    </row>
    <row r="55" spans="1:12" ht="29.5" thickBot="1" x14ac:dyDescent="0.4">
      <c r="A55" s="11" t="s">
        <v>53</v>
      </c>
      <c r="B55" s="3">
        <v>4428</v>
      </c>
      <c r="C55" s="6"/>
      <c r="D55" s="6">
        <v>218</v>
      </c>
      <c r="E55" s="6"/>
      <c r="F55" s="3">
        <v>1256</v>
      </c>
      <c r="G55" s="3">
        <v>2954</v>
      </c>
      <c r="H55" s="6">
        <v>157</v>
      </c>
      <c r="I55" s="6">
        <v>98</v>
      </c>
      <c r="J55" s="6">
        <v>5</v>
      </c>
      <c r="K55" s="3">
        <v>58685</v>
      </c>
      <c r="L55" s="3">
        <v>1298</v>
      </c>
    </row>
    <row r="56" spans="1:12" ht="15" thickBot="1" x14ac:dyDescent="0.4">
      <c r="A56" s="11" t="s">
        <v>66</v>
      </c>
      <c r="B56" s="3">
        <v>4024</v>
      </c>
      <c r="C56" s="6"/>
      <c r="D56" s="6">
        <v>26</v>
      </c>
      <c r="E56" s="6"/>
      <c r="F56" s="3">
        <v>1539</v>
      </c>
      <c r="G56" s="3">
        <v>2459</v>
      </c>
      <c r="H56" s="6">
        <v>66</v>
      </c>
      <c r="I56" s="6">
        <v>942</v>
      </c>
      <c r="J56" s="6">
        <v>6</v>
      </c>
      <c r="K56" s="3">
        <v>179000</v>
      </c>
      <c r="L56" s="3">
        <v>41915</v>
      </c>
    </row>
    <row r="57" spans="1:12" ht="15" thickBot="1" x14ac:dyDescent="0.4">
      <c r="A57" s="11" t="s">
        <v>55</v>
      </c>
      <c r="B57" s="3">
        <v>4006</v>
      </c>
      <c r="C57" s="6"/>
      <c r="D57" s="6">
        <v>450</v>
      </c>
      <c r="E57" s="6"/>
      <c r="F57" s="3">
        <v>1779</v>
      </c>
      <c r="G57" s="3">
        <v>1777</v>
      </c>
      <c r="H57" s="6">
        <v>22</v>
      </c>
      <c r="I57" s="6">
        <v>91</v>
      </c>
      <c r="J57" s="6">
        <v>10</v>
      </c>
      <c r="K57" s="3">
        <v>6500</v>
      </c>
      <c r="L57" s="6">
        <v>148</v>
      </c>
    </row>
    <row r="58" spans="1:12" ht="15" thickBot="1" x14ac:dyDescent="0.4">
      <c r="A58" s="11" t="s">
        <v>59</v>
      </c>
      <c r="B58" s="3">
        <v>3897</v>
      </c>
      <c r="C58" s="6"/>
      <c r="D58" s="6">
        <v>119</v>
      </c>
      <c r="E58" s="5">
        <v>3</v>
      </c>
      <c r="F58" s="3">
        <v>1272</v>
      </c>
      <c r="G58" s="3">
        <v>2506</v>
      </c>
      <c r="H58" s="6">
        <v>237</v>
      </c>
      <c r="I58" s="6">
        <v>966</v>
      </c>
      <c r="J58" s="6">
        <v>29</v>
      </c>
      <c r="K58" s="3">
        <v>11763</v>
      </c>
      <c r="L58" s="3">
        <v>2916</v>
      </c>
    </row>
    <row r="59" spans="1:12" ht="29.5" thickBot="1" x14ac:dyDescent="0.4">
      <c r="A59" s="11" t="s">
        <v>39</v>
      </c>
      <c r="B59" s="3">
        <v>3784</v>
      </c>
      <c r="C59" s="6"/>
      <c r="D59" s="6">
        <v>90</v>
      </c>
      <c r="E59" s="6"/>
      <c r="F59" s="3">
        <v>3213</v>
      </c>
      <c r="G59" s="6">
        <v>481</v>
      </c>
      <c r="H59" s="6">
        <v>23</v>
      </c>
      <c r="I59" s="3">
        <v>6045</v>
      </c>
      <c r="J59" s="6">
        <v>144</v>
      </c>
      <c r="K59" s="3">
        <v>42643</v>
      </c>
      <c r="L59" s="3">
        <v>68122</v>
      </c>
    </row>
    <row r="60" spans="1:12" ht="29.5" thickBot="1" x14ac:dyDescent="0.4">
      <c r="A60" s="11" t="s">
        <v>73</v>
      </c>
      <c r="B60" s="3">
        <v>3551</v>
      </c>
      <c r="C60" s="4">
        <v>149</v>
      </c>
      <c r="D60" s="6">
        <v>25</v>
      </c>
      <c r="E60" s="6"/>
      <c r="F60" s="6">
        <v>866</v>
      </c>
      <c r="G60" s="3">
        <v>2660</v>
      </c>
      <c r="H60" s="6">
        <v>40</v>
      </c>
      <c r="I60" s="6">
        <v>189</v>
      </c>
      <c r="J60" s="6">
        <v>1</v>
      </c>
      <c r="K60" s="3">
        <v>268534</v>
      </c>
      <c r="L60" s="3">
        <v>14301</v>
      </c>
    </row>
    <row r="61" spans="1:12" ht="15" thickBot="1" x14ac:dyDescent="0.4">
      <c r="A61" s="11" t="s">
        <v>70</v>
      </c>
      <c r="B61" s="3">
        <v>3040</v>
      </c>
      <c r="C61" s="6"/>
      <c r="D61" s="6">
        <v>8</v>
      </c>
      <c r="E61" s="6"/>
      <c r="F61" s="3">
        <v>1500</v>
      </c>
      <c r="G61" s="3">
        <v>1532</v>
      </c>
      <c r="H61" s="6">
        <v>1</v>
      </c>
      <c r="I61" s="3">
        <v>1787</v>
      </c>
      <c r="J61" s="6">
        <v>5</v>
      </c>
      <c r="K61" s="3">
        <v>129694</v>
      </c>
      <c r="L61" s="3">
        <v>76220</v>
      </c>
    </row>
    <row r="62" spans="1:12" ht="15" thickBot="1" x14ac:dyDescent="0.4">
      <c r="A62" s="11" t="s">
        <v>45</v>
      </c>
      <c r="B62" s="3">
        <v>2960</v>
      </c>
      <c r="C62" s="4">
        <v>6</v>
      </c>
      <c r="D62" s="6">
        <v>54</v>
      </c>
      <c r="E62" s="6"/>
      <c r="F62" s="3">
        <v>2719</v>
      </c>
      <c r="G62" s="6">
        <v>187</v>
      </c>
      <c r="H62" s="6">
        <v>61</v>
      </c>
      <c r="I62" s="6">
        <v>42</v>
      </c>
      <c r="J62" s="6">
        <v>0.8</v>
      </c>
      <c r="K62" s="3">
        <v>178083</v>
      </c>
      <c r="L62" s="3">
        <v>2551</v>
      </c>
    </row>
    <row r="63" spans="1:12" ht="15" thickBot="1" x14ac:dyDescent="0.4">
      <c r="A63" s="11" t="s">
        <v>63</v>
      </c>
      <c r="B63" s="3">
        <v>2863</v>
      </c>
      <c r="C63" s="4">
        <v>88</v>
      </c>
      <c r="D63" s="6">
        <v>323</v>
      </c>
      <c r="E63" s="5">
        <v>11</v>
      </c>
      <c r="F63" s="6">
        <v>609</v>
      </c>
      <c r="G63" s="3">
        <v>1931</v>
      </c>
      <c r="H63" s="6">
        <v>49</v>
      </c>
      <c r="I63" s="6">
        <v>296</v>
      </c>
      <c r="J63" s="6">
        <v>33</v>
      </c>
      <c r="K63" s="3">
        <v>76331</v>
      </c>
      <c r="L63" s="3">
        <v>7901</v>
      </c>
    </row>
    <row r="64" spans="1:12" ht="15" thickBot="1" x14ac:dyDescent="0.4">
      <c r="A64" s="11" t="s">
        <v>50</v>
      </c>
      <c r="B64" s="3">
        <v>2591</v>
      </c>
      <c r="C64" s="6"/>
      <c r="D64" s="6">
        <v>140</v>
      </c>
      <c r="E64" s="6"/>
      <c r="F64" s="3">
        <v>1374</v>
      </c>
      <c r="G64" s="3">
        <v>1077</v>
      </c>
      <c r="H64" s="6">
        <v>38</v>
      </c>
      <c r="I64" s="6">
        <v>249</v>
      </c>
      <c r="J64" s="6">
        <v>13</v>
      </c>
      <c r="K64" s="3">
        <v>75170</v>
      </c>
      <c r="L64" s="3">
        <v>7212</v>
      </c>
    </row>
    <row r="65" spans="1:12" ht="15" thickBot="1" x14ac:dyDescent="0.4">
      <c r="A65" s="11" t="s">
        <v>87</v>
      </c>
      <c r="B65" s="3">
        <v>2447</v>
      </c>
      <c r="C65" s="4">
        <v>99</v>
      </c>
      <c r="D65" s="6">
        <v>11</v>
      </c>
      <c r="E65" s="6"/>
      <c r="F65" s="6">
        <v>495</v>
      </c>
      <c r="G65" s="3">
        <v>1941</v>
      </c>
      <c r="H65" s="6">
        <v>17</v>
      </c>
      <c r="I65" s="6">
        <v>479</v>
      </c>
      <c r="J65" s="6">
        <v>2</v>
      </c>
      <c r="K65" s="3">
        <v>40459</v>
      </c>
      <c r="L65" s="3">
        <v>7923</v>
      </c>
    </row>
    <row r="66" spans="1:12" ht="29.5" thickBot="1" x14ac:dyDescent="0.4">
      <c r="A66" s="11" t="s">
        <v>85</v>
      </c>
      <c r="B66" s="3">
        <v>2335</v>
      </c>
      <c r="C66" s="4">
        <v>164</v>
      </c>
      <c r="D66" s="6">
        <v>68</v>
      </c>
      <c r="E66" s="5">
        <v>4</v>
      </c>
      <c r="F66" s="6">
        <v>310</v>
      </c>
      <c r="G66" s="3">
        <v>1957</v>
      </c>
      <c r="H66" s="6">
        <v>7</v>
      </c>
      <c r="I66" s="6">
        <v>60</v>
      </c>
      <c r="J66" s="6">
        <v>2</v>
      </c>
      <c r="K66" s="3">
        <v>10593</v>
      </c>
      <c r="L66" s="6">
        <v>272</v>
      </c>
    </row>
    <row r="67" spans="1:12" ht="15" thickBot="1" x14ac:dyDescent="0.4">
      <c r="A67" s="11" t="s">
        <v>68</v>
      </c>
      <c r="B67" s="3">
        <v>2148</v>
      </c>
      <c r="C67" s="4">
        <v>82</v>
      </c>
      <c r="D67" s="6">
        <v>33</v>
      </c>
      <c r="E67" s="5">
        <v>1</v>
      </c>
      <c r="F67" s="6">
        <v>977</v>
      </c>
      <c r="G67" s="3">
        <v>1138</v>
      </c>
      <c r="H67" s="6">
        <v>10</v>
      </c>
      <c r="I67" s="6">
        <v>725</v>
      </c>
      <c r="J67" s="6">
        <v>11</v>
      </c>
      <c r="K67" s="3">
        <v>22177</v>
      </c>
      <c r="L67" s="3">
        <v>7484</v>
      </c>
    </row>
    <row r="68" spans="1:12" ht="15" thickBot="1" x14ac:dyDescent="0.4">
      <c r="A68" s="11" t="s">
        <v>62</v>
      </c>
      <c r="B68" s="3">
        <v>2085</v>
      </c>
      <c r="C68" s="6"/>
      <c r="D68" s="6">
        <v>93</v>
      </c>
      <c r="E68" s="6"/>
      <c r="F68" s="3">
        <v>1375</v>
      </c>
      <c r="G68" s="6">
        <v>617</v>
      </c>
      <c r="H68" s="6"/>
      <c r="I68" s="6">
        <v>52</v>
      </c>
      <c r="J68" s="6">
        <v>2</v>
      </c>
      <c r="K68" s="3">
        <v>92061</v>
      </c>
      <c r="L68" s="3">
        <v>2289</v>
      </c>
    </row>
    <row r="69" spans="1:12" ht="15" thickBot="1" x14ac:dyDescent="0.4">
      <c r="A69" s="11" t="s">
        <v>58</v>
      </c>
      <c r="B69" s="3">
        <v>2076</v>
      </c>
      <c r="C69" s="6"/>
      <c r="D69" s="6">
        <v>69</v>
      </c>
      <c r="E69" s="6"/>
      <c r="F69" s="3">
        <v>1348</v>
      </c>
      <c r="G69" s="6">
        <v>659</v>
      </c>
      <c r="H69" s="6">
        <v>20</v>
      </c>
      <c r="I69" s="6">
        <v>506</v>
      </c>
      <c r="J69" s="6">
        <v>17</v>
      </c>
      <c r="K69" s="3">
        <v>36221</v>
      </c>
      <c r="L69" s="3">
        <v>8823</v>
      </c>
    </row>
    <row r="70" spans="1:12" ht="15" thickBot="1" x14ac:dyDescent="0.4">
      <c r="A70" s="11" t="s">
        <v>96</v>
      </c>
      <c r="B70" s="3">
        <v>2074</v>
      </c>
      <c r="C70" s="6"/>
      <c r="D70" s="6">
        <v>17</v>
      </c>
      <c r="E70" s="6"/>
      <c r="F70" s="6">
        <v>212</v>
      </c>
      <c r="G70" s="3">
        <v>1845</v>
      </c>
      <c r="H70" s="6">
        <v>4</v>
      </c>
      <c r="I70" s="6">
        <v>67</v>
      </c>
      <c r="J70" s="6">
        <v>0.5</v>
      </c>
      <c r="K70" s="3">
        <v>113497</v>
      </c>
      <c r="L70" s="3">
        <v>3653</v>
      </c>
    </row>
    <row r="71" spans="1:12" ht="29.5" thickBot="1" x14ac:dyDescent="0.4">
      <c r="A71" s="11" t="s">
        <v>79</v>
      </c>
      <c r="B71" s="3">
        <v>2046</v>
      </c>
      <c r="C71" s="4">
        <v>7</v>
      </c>
      <c r="D71" s="6">
        <v>9</v>
      </c>
      <c r="E71" s="6"/>
      <c r="F71" s="3">
        <v>1159</v>
      </c>
      <c r="G71" s="6">
        <v>878</v>
      </c>
      <c r="H71" s="6">
        <v>8</v>
      </c>
      <c r="I71" s="6">
        <v>61</v>
      </c>
      <c r="J71" s="6">
        <v>0.3</v>
      </c>
      <c r="K71" s="3">
        <v>242536</v>
      </c>
      <c r="L71" s="3">
        <v>7247</v>
      </c>
    </row>
    <row r="72" spans="1:12" ht="15" thickBot="1" x14ac:dyDescent="0.4">
      <c r="A72" s="11" t="s">
        <v>104</v>
      </c>
      <c r="B72" s="3">
        <v>1932</v>
      </c>
      <c r="C72" s="6"/>
      <c r="D72" s="6">
        <v>58</v>
      </c>
      <c r="E72" s="6"/>
      <c r="F72" s="6">
        <v>319</v>
      </c>
      <c r="G72" s="3">
        <v>1555</v>
      </c>
      <c r="H72" s="6">
        <v>2</v>
      </c>
      <c r="I72" s="6">
        <v>9</v>
      </c>
      <c r="J72" s="6">
        <v>0.3</v>
      </c>
      <c r="K72" s="3">
        <v>12828</v>
      </c>
      <c r="L72" s="6">
        <v>62</v>
      </c>
    </row>
    <row r="73" spans="1:12" ht="29.5" thickBot="1" x14ac:dyDescent="0.4">
      <c r="A73" s="11" t="s">
        <v>72</v>
      </c>
      <c r="B73" s="3">
        <v>1832</v>
      </c>
      <c r="C73" s="6"/>
      <c r="D73" s="6">
        <v>61</v>
      </c>
      <c r="E73" s="6"/>
      <c r="F73" s="6">
        <v>934</v>
      </c>
      <c r="G73" s="6">
        <v>837</v>
      </c>
      <c r="H73" s="6">
        <v>12</v>
      </c>
      <c r="I73" s="6">
        <v>69</v>
      </c>
      <c r="J73" s="6">
        <v>2</v>
      </c>
      <c r="K73" s="6"/>
      <c r="L73" s="6"/>
    </row>
    <row r="74" spans="1:12" ht="29.5" thickBot="1" x14ac:dyDescent="0.4">
      <c r="A74" s="11" t="s">
        <v>69</v>
      </c>
      <c r="B74" s="3">
        <v>1804</v>
      </c>
      <c r="C74" s="6"/>
      <c r="D74" s="6">
        <v>24</v>
      </c>
      <c r="E74" s="6"/>
      <c r="F74" s="3">
        <v>1325</v>
      </c>
      <c r="G74" s="6">
        <v>455</v>
      </c>
      <c r="H74" s="6">
        <v>17</v>
      </c>
      <c r="I74" s="6">
        <v>178</v>
      </c>
      <c r="J74" s="6">
        <v>2</v>
      </c>
      <c r="K74" s="3">
        <v>143079</v>
      </c>
      <c r="L74" s="3">
        <v>14112</v>
      </c>
    </row>
    <row r="75" spans="1:12" ht="15" thickBot="1" x14ac:dyDescent="0.4">
      <c r="A75" s="11" t="s">
        <v>56</v>
      </c>
      <c r="B75" s="3">
        <v>1797</v>
      </c>
      <c r="C75" s="6"/>
      <c r="D75" s="6">
        <v>10</v>
      </c>
      <c r="E75" s="6"/>
      <c r="F75" s="3">
        <v>1670</v>
      </c>
      <c r="G75" s="6">
        <v>117</v>
      </c>
      <c r="H75" s="6"/>
      <c r="I75" s="3">
        <v>5266</v>
      </c>
      <c r="J75" s="6">
        <v>29</v>
      </c>
      <c r="K75" s="3">
        <v>48413</v>
      </c>
      <c r="L75" s="3">
        <v>141873</v>
      </c>
    </row>
    <row r="76" spans="1:12" ht="58.5" thickBot="1" x14ac:dyDescent="0.4">
      <c r="A76" s="11" t="s">
        <v>71</v>
      </c>
      <c r="B76" s="3">
        <v>1757</v>
      </c>
      <c r="C76" s="6"/>
      <c r="D76" s="6">
        <v>69</v>
      </c>
      <c r="E76" s="6"/>
      <c r="F76" s="6">
        <v>727</v>
      </c>
      <c r="G76" s="6">
        <v>961</v>
      </c>
      <c r="H76" s="6">
        <v>4</v>
      </c>
      <c r="I76" s="6">
        <v>536</v>
      </c>
      <c r="J76" s="6">
        <v>21</v>
      </c>
      <c r="K76" s="3">
        <v>30793</v>
      </c>
      <c r="L76" s="3">
        <v>9386</v>
      </c>
    </row>
    <row r="77" spans="1:12" ht="15" thickBot="1" x14ac:dyDescent="0.4">
      <c r="A77" s="11" t="s">
        <v>61</v>
      </c>
      <c r="B77" s="3">
        <v>1694</v>
      </c>
      <c r="C77" s="4">
        <v>5</v>
      </c>
      <c r="D77" s="6">
        <v>52</v>
      </c>
      <c r="E77" s="6"/>
      <c r="F77" s="6">
        <v>253</v>
      </c>
      <c r="G77" s="3">
        <v>1389</v>
      </c>
      <c r="H77" s="6">
        <v>7</v>
      </c>
      <c r="I77" s="3">
        <v>1277</v>
      </c>
      <c r="J77" s="6">
        <v>39</v>
      </c>
      <c r="K77" s="3">
        <v>53767</v>
      </c>
      <c r="L77" s="3">
        <v>40532</v>
      </c>
    </row>
    <row r="78" spans="1:12" ht="15" thickBot="1" x14ac:dyDescent="0.4">
      <c r="A78" s="11" t="s">
        <v>78</v>
      </c>
      <c r="B78" s="3">
        <v>1541</v>
      </c>
      <c r="C78" s="4">
        <v>35</v>
      </c>
      <c r="D78" s="6">
        <v>66</v>
      </c>
      <c r="E78" s="6"/>
      <c r="F78" s="6">
        <v>276</v>
      </c>
      <c r="G78" s="3">
        <v>1199</v>
      </c>
      <c r="H78" s="6">
        <v>40</v>
      </c>
      <c r="I78" s="6">
        <v>222</v>
      </c>
      <c r="J78" s="6">
        <v>9</v>
      </c>
      <c r="K78" s="3">
        <v>46510</v>
      </c>
      <c r="L78" s="3">
        <v>6694</v>
      </c>
    </row>
    <row r="79" spans="1:12" ht="15" thickBot="1" x14ac:dyDescent="0.4">
      <c r="A79" s="11" t="s">
        <v>86</v>
      </c>
      <c r="B79" s="3">
        <v>1501</v>
      </c>
      <c r="C79" s="6"/>
      <c r="D79" s="6">
        <v>61</v>
      </c>
      <c r="E79" s="6"/>
      <c r="F79" s="6">
        <v>681</v>
      </c>
      <c r="G79" s="6">
        <v>759</v>
      </c>
      <c r="H79" s="6">
        <v>10</v>
      </c>
      <c r="I79" s="6">
        <v>133</v>
      </c>
      <c r="J79" s="6">
        <v>5</v>
      </c>
      <c r="K79" s="3">
        <v>47347</v>
      </c>
      <c r="L79" s="3">
        <v>4180</v>
      </c>
    </row>
    <row r="80" spans="1:12" ht="15" thickBot="1" x14ac:dyDescent="0.4">
      <c r="A80" s="11" t="s">
        <v>112</v>
      </c>
      <c r="B80" s="3">
        <v>1495</v>
      </c>
      <c r="C80" s="6"/>
      <c r="D80" s="6">
        <v>7</v>
      </c>
      <c r="E80" s="6"/>
      <c r="F80" s="6">
        <v>329</v>
      </c>
      <c r="G80" s="3">
        <v>1159</v>
      </c>
      <c r="H80" s="6"/>
      <c r="I80" s="6">
        <v>114</v>
      </c>
      <c r="J80" s="6">
        <v>0.5</v>
      </c>
      <c r="K80" s="6"/>
      <c r="L80" s="6"/>
    </row>
    <row r="81" spans="1:12" ht="29.5" thickBot="1" x14ac:dyDescent="0.4">
      <c r="A81" s="11" t="s">
        <v>60</v>
      </c>
      <c r="B81" s="3">
        <v>1479</v>
      </c>
      <c r="C81" s="4">
        <v>3</v>
      </c>
      <c r="D81" s="6">
        <v>19</v>
      </c>
      <c r="E81" s="6"/>
      <c r="F81" s="3">
        <v>1252</v>
      </c>
      <c r="G81" s="6">
        <v>208</v>
      </c>
      <c r="H81" s="6">
        <v>1</v>
      </c>
      <c r="I81" s="6">
        <v>307</v>
      </c>
      <c r="J81" s="6">
        <v>4</v>
      </c>
      <c r="K81" s="3">
        <v>139898</v>
      </c>
      <c r="L81" s="3">
        <v>29011</v>
      </c>
    </row>
    <row r="82" spans="1:12" ht="44" thickBot="1" x14ac:dyDescent="0.4">
      <c r="A82" s="11" t="s">
        <v>76</v>
      </c>
      <c r="B82" s="3">
        <v>1465</v>
      </c>
      <c r="C82" s="6"/>
      <c r="D82" s="6">
        <v>77</v>
      </c>
      <c r="E82" s="6"/>
      <c r="F82" s="6">
        <v>738</v>
      </c>
      <c r="G82" s="6">
        <v>650</v>
      </c>
      <c r="H82" s="6">
        <v>13</v>
      </c>
      <c r="I82" s="6">
        <v>703</v>
      </c>
      <c r="J82" s="6">
        <v>37</v>
      </c>
      <c r="K82" s="3">
        <v>16050</v>
      </c>
      <c r="L82" s="3">
        <v>7704</v>
      </c>
    </row>
    <row r="83" spans="1:12" ht="15" thickBot="1" x14ac:dyDescent="0.4">
      <c r="A83" s="11" t="s">
        <v>64</v>
      </c>
      <c r="B83" s="3">
        <v>1429</v>
      </c>
      <c r="C83" s="6"/>
      <c r="D83" s="6">
        <v>91</v>
      </c>
      <c r="E83" s="6"/>
      <c r="F83" s="6">
        <v>233</v>
      </c>
      <c r="G83" s="3">
        <v>1105</v>
      </c>
      <c r="H83" s="6">
        <v>22</v>
      </c>
      <c r="I83" s="6">
        <v>687</v>
      </c>
      <c r="J83" s="6">
        <v>44</v>
      </c>
      <c r="K83" s="3">
        <v>52948</v>
      </c>
      <c r="L83" s="3">
        <v>25469</v>
      </c>
    </row>
    <row r="84" spans="1:12" ht="15" thickBot="1" x14ac:dyDescent="0.4">
      <c r="A84" s="11" t="s">
        <v>75</v>
      </c>
      <c r="B84" s="3">
        <v>1403</v>
      </c>
      <c r="C84" s="4">
        <v>7</v>
      </c>
      <c r="D84" s="6">
        <v>23</v>
      </c>
      <c r="E84" s="6"/>
      <c r="F84" s="6">
        <v>558</v>
      </c>
      <c r="G84" s="6">
        <v>822</v>
      </c>
      <c r="H84" s="6">
        <v>5</v>
      </c>
      <c r="I84" s="6">
        <v>257</v>
      </c>
      <c r="J84" s="6">
        <v>4</v>
      </c>
      <c r="K84" s="3">
        <v>91072</v>
      </c>
      <c r="L84" s="3">
        <v>16681</v>
      </c>
    </row>
    <row r="85" spans="1:12" ht="15" thickBot="1" x14ac:dyDescent="0.4">
      <c r="A85" s="11" t="s">
        <v>65</v>
      </c>
      <c r="B85" s="3">
        <v>1399</v>
      </c>
      <c r="C85" s="4">
        <v>14</v>
      </c>
      <c r="D85" s="6">
        <v>45</v>
      </c>
      <c r="E85" s="6"/>
      <c r="F85" s="6">
        <v>594</v>
      </c>
      <c r="G85" s="6">
        <v>760</v>
      </c>
      <c r="H85" s="6">
        <v>17</v>
      </c>
      <c r="I85" s="6">
        <v>514</v>
      </c>
      <c r="J85" s="6">
        <v>17</v>
      </c>
      <c r="K85" s="3">
        <v>132768</v>
      </c>
      <c r="L85" s="3">
        <v>48771</v>
      </c>
    </row>
    <row r="86" spans="1:12" ht="29.5" thickBot="1" x14ac:dyDescent="0.4">
      <c r="A86" s="11" t="s">
        <v>89</v>
      </c>
      <c r="B86" s="3">
        <v>1275</v>
      </c>
      <c r="C86" s="6"/>
      <c r="D86" s="6">
        <v>14</v>
      </c>
      <c r="E86" s="6"/>
      <c r="F86" s="6">
        <v>574</v>
      </c>
      <c r="G86" s="6">
        <v>687</v>
      </c>
      <c r="H86" s="6"/>
      <c r="I86" s="6">
        <v>48</v>
      </c>
      <c r="J86" s="6">
        <v>0.5</v>
      </c>
      <c r="K86" s="3">
        <v>9657</v>
      </c>
      <c r="L86" s="6">
        <v>366</v>
      </c>
    </row>
    <row r="87" spans="1:12" ht="15" thickBot="1" x14ac:dyDescent="0.4">
      <c r="A87" s="11" t="s">
        <v>105</v>
      </c>
      <c r="B87" s="3">
        <v>1167</v>
      </c>
      <c r="C87" s="4">
        <v>57</v>
      </c>
      <c r="D87" s="6">
        <v>62</v>
      </c>
      <c r="E87" s="5">
        <v>3</v>
      </c>
      <c r="F87" s="6">
        <v>132</v>
      </c>
      <c r="G87" s="6">
        <v>973</v>
      </c>
      <c r="H87" s="6">
        <v>3</v>
      </c>
      <c r="I87" s="6">
        <v>100</v>
      </c>
      <c r="J87" s="6">
        <v>5</v>
      </c>
      <c r="K87" s="3">
        <v>5791</v>
      </c>
      <c r="L87" s="6">
        <v>496</v>
      </c>
    </row>
    <row r="88" spans="1:12" ht="15" thickBot="1" x14ac:dyDescent="0.4">
      <c r="A88" s="11" t="s">
        <v>121</v>
      </c>
      <c r="B88" s="3">
        <v>1089</v>
      </c>
      <c r="C88" s="6"/>
      <c r="D88" s="6">
        <v>2</v>
      </c>
      <c r="E88" s="6"/>
      <c r="F88" s="6">
        <v>642</v>
      </c>
      <c r="G88" s="6">
        <v>445</v>
      </c>
      <c r="H88" s="6"/>
      <c r="I88" s="3">
        <v>1102</v>
      </c>
      <c r="J88" s="6">
        <v>2</v>
      </c>
      <c r="K88" s="3">
        <v>13422</v>
      </c>
      <c r="L88" s="3">
        <v>13585</v>
      </c>
    </row>
    <row r="89" spans="1:12" ht="29.5" thickBot="1" x14ac:dyDescent="0.4">
      <c r="A89" s="11" t="s">
        <v>67</v>
      </c>
      <c r="B89" s="3">
        <v>1040</v>
      </c>
      <c r="C89" s="4">
        <v>2</v>
      </c>
      <c r="D89" s="6">
        <v>4</v>
      </c>
      <c r="E89" s="6"/>
      <c r="F89" s="6">
        <v>859</v>
      </c>
      <c r="G89" s="6">
        <v>177</v>
      </c>
      <c r="H89" s="6">
        <v>4</v>
      </c>
      <c r="I89" s="6">
        <v>139</v>
      </c>
      <c r="J89" s="6">
        <v>0.5</v>
      </c>
      <c r="K89" s="3">
        <v>154989</v>
      </c>
      <c r="L89" s="3">
        <v>20674</v>
      </c>
    </row>
    <row r="90" spans="1:12" ht="15" thickBot="1" x14ac:dyDescent="0.4">
      <c r="A90" s="11" t="s">
        <v>77</v>
      </c>
      <c r="B90" s="6">
        <v>994</v>
      </c>
      <c r="C90" s="6"/>
      <c r="D90" s="6">
        <v>41</v>
      </c>
      <c r="E90" s="6"/>
      <c r="F90" s="6">
        <v>305</v>
      </c>
      <c r="G90" s="6">
        <v>648</v>
      </c>
      <c r="H90" s="6">
        <v>24</v>
      </c>
      <c r="I90" s="6">
        <v>84</v>
      </c>
      <c r="J90" s="6">
        <v>3</v>
      </c>
      <c r="K90" s="3">
        <v>22957</v>
      </c>
      <c r="L90" s="3">
        <v>1942</v>
      </c>
    </row>
    <row r="91" spans="1:12" ht="15" thickBot="1" x14ac:dyDescent="0.4">
      <c r="A91" s="11" t="s">
        <v>107</v>
      </c>
      <c r="B91" s="6">
        <v>933</v>
      </c>
      <c r="C91" s="6"/>
      <c r="D91" s="6">
        <v>9</v>
      </c>
      <c r="E91" s="6"/>
      <c r="F91" s="6">
        <v>334</v>
      </c>
      <c r="G91" s="6">
        <v>590</v>
      </c>
      <c r="H91" s="6">
        <v>1</v>
      </c>
      <c r="I91" s="6">
        <v>56</v>
      </c>
      <c r="J91" s="6">
        <v>0.5</v>
      </c>
      <c r="K91" s="6">
        <v>466</v>
      </c>
      <c r="L91" s="6">
        <v>28</v>
      </c>
    </row>
    <row r="92" spans="1:12" ht="15" thickBot="1" x14ac:dyDescent="0.4">
      <c r="A92" s="11" t="s">
        <v>80</v>
      </c>
      <c r="B92" s="6">
        <v>870</v>
      </c>
      <c r="C92" s="4">
        <v>12</v>
      </c>
      <c r="D92" s="6">
        <v>16</v>
      </c>
      <c r="E92" s="5">
        <v>1</v>
      </c>
      <c r="F92" s="6">
        <v>348</v>
      </c>
      <c r="G92" s="6">
        <v>506</v>
      </c>
      <c r="H92" s="6">
        <v>2</v>
      </c>
      <c r="I92" s="6">
        <v>461</v>
      </c>
      <c r="J92" s="6">
        <v>8</v>
      </c>
      <c r="K92" s="3">
        <v>61120</v>
      </c>
      <c r="L92" s="3">
        <v>32404</v>
      </c>
    </row>
    <row r="93" spans="1:12" ht="15" thickBot="1" x14ac:dyDescent="0.4">
      <c r="A93" s="11" t="s">
        <v>83</v>
      </c>
      <c r="B93" s="6">
        <v>850</v>
      </c>
      <c r="C93" s="6"/>
      <c r="D93" s="6">
        <v>15</v>
      </c>
      <c r="E93" s="6"/>
      <c r="F93" s="6">
        <v>296</v>
      </c>
      <c r="G93" s="6">
        <v>539</v>
      </c>
      <c r="H93" s="6">
        <v>15</v>
      </c>
      <c r="I93" s="6">
        <v>704</v>
      </c>
      <c r="J93" s="6">
        <v>12</v>
      </c>
      <c r="K93" s="3">
        <v>58109</v>
      </c>
      <c r="L93" s="3">
        <v>48129</v>
      </c>
    </row>
    <row r="94" spans="1:12" ht="29.5" thickBot="1" x14ac:dyDescent="0.4">
      <c r="A94" s="11" t="s">
        <v>94</v>
      </c>
      <c r="B94" s="6">
        <v>804</v>
      </c>
      <c r="C94" s="4">
        <v>33</v>
      </c>
      <c r="D94" s="6">
        <v>75</v>
      </c>
      <c r="E94" s="5">
        <v>4</v>
      </c>
      <c r="F94" s="6">
        <v>112</v>
      </c>
      <c r="G94" s="6">
        <v>617</v>
      </c>
      <c r="H94" s="6">
        <v>10</v>
      </c>
      <c r="I94" s="6">
        <v>81</v>
      </c>
      <c r="J94" s="6">
        <v>8</v>
      </c>
      <c r="K94" s="3">
        <v>3643</v>
      </c>
      <c r="L94" s="6">
        <v>368</v>
      </c>
    </row>
    <row r="95" spans="1:12" ht="15" thickBot="1" x14ac:dyDescent="0.4">
      <c r="A95" s="11" t="s">
        <v>92</v>
      </c>
      <c r="B95" s="6">
        <v>773</v>
      </c>
      <c r="C95" s="6"/>
      <c r="D95" s="6">
        <v>31</v>
      </c>
      <c r="E95" s="6"/>
      <c r="F95" s="6">
        <v>470</v>
      </c>
      <c r="G95" s="6">
        <v>272</v>
      </c>
      <c r="H95" s="6">
        <v>4</v>
      </c>
      <c r="I95" s="6">
        <v>269</v>
      </c>
      <c r="J95" s="6">
        <v>11</v>
      </c>
      <c r="K95" s="3">
        <v>8253</v>
      </c>
      <c r="L95" s="3">
        <v>2868</v>
      </c>
    </row>
    <row r="96" spans="1:12" ht="29.5" thickBot="1" x14ac:dyDescent="0.4">
      <c r="A96" s="11" t="s">
        <v>103</v>
      </c>
      <c r="B96" s="6">
        <v>756</v>
      </c>
      <c r="C96" s="4">
        <v>10</v>
      </c>
      <c r="D96" s="6">
        <v>8</v>
      </c>
      <c r="E96" s="6"/>
      <c r="F96" s="6">
        <v>504</v>
      </c>
      <c r="G96" s="6">
        <v>244</v>
      </c>
      <c r="H96" s="6">
        <v>12</v>
      </c>
      <c r="I96" s="6">
        <v>116</v>
      </c>
      <c r="J96" s="6">
        <v>1</v>
      </c>
      <c r="K96" s="3">
        <v>51472</v>
      </c>
      <c r="L96" s="3">
        <v>7889</v>
      </c>
    </row>
    <row r="97" spans="1:12" ht="15" thickBot="1" x14ac:dyDescent="0.4">
      <c r="A97" s="11" t="s">
        <v>82</v>
      </c>
      <c r="B97" s="6">
        <v>745</v>
      </c>
      <c r="C97" s="6"/>
      <c r="D97" s="6">
        <v>42</v>
      </c>
      <c r="E97" s="6"/>
      <c r="F97" s="6">
        <v>468</v>
      </c>
      <c r="G97" s="6">
        <v>235</v>
      </c>
      <c r="H97" s="6">
        <v>17</v>
      </c>
      <c r="I97" s="3">
        <v>9642</v>
      </c>
      <c r="J97" s="6">
        <v>544</v>
      </c>
      <c r="K97" s="3">
        <v>1673</v>
      </c>
      <c r="L97" s="3">
        <v>21653</v>
      </c>
    </row>
    <row r="98" spans="1:12" ht="15" thickBot="1" x14ac:dyDescent="0.4">
      <c r="A98" s="11" t="s">
        <v>81</v>
      </c>
      <c r="B98" s="6">
        <v>729</v>
      </c>
      <c r="C98" s="4">
        <v>4</v>
      </c>
      <c r="D98" s="6">
        <v>24</v>
      </c>
      <c r="E98" s="6"/>
      <c r="F98" s="6">
        <v>192</v>
      </c>
      <c r="G98" s="6">
        <v>513</v>
      </c>
      <c r="H98" s="6">
        <v>44</v>
      </c>
      <c r="I98" s="6">
        <v>107</v>
      </c>
      <c r="J98" s="6">
        <v>4</v>
      </c>
      <c r="K98" s="3">
        <v>36420</v>
      </c>
      <c r="L98" s="3">
        <v>5336</v>
      </c>
    </row>
    <row r="99" spans="1:12" ht="15" thickBot="1" x14ac:dyDescent="0.4">
      <c r="A99" s="11" t="s">
        <v>93</v>
      </c>
      <c r="B99" s="6">
        <v>719</v>
      </c>
      <c r="C99" s="6"/>
      <c r="D99" s="6">
        <v>32</v>
      </c>
      <c r="E99" s="6"/>
      <c r="F99" s="6">
        <v>452</v>
      </c>
      <c r="G99" s="6">
        <v>235</v>
      </c>
      <c r="H99" s="6"/>
      <c r="I99" s="6">
        <v>30</v>
      </c>
      <c r="J99" s="6">
        <v>1</v>
      </c>
      <c r="K99" s="3">
        <v>5194</v>
      </c>
      <c r="L99" s="6">
        <v>215</v>
      </c>
    </row>
    <row r="100" spans="1:12" ht="29.5" thickBot="1" x14ac:dyDescent="0.4">
      <c r="A100" s="11" t="s">
        <v>84</v>
      </c>
      <c r="B100" s="6">
        <v>719</v>
      </c>
      <c r="C100" s="6"/>
      <c r="D100" s="6">
        <v>6</v>
      </c>
      <c r="E100" s="6"/>
      <c r="F100" s="6">
        <v>338</v>
      </c>
      <c r="G100" s="6">
        <v>375</v>
      </c>
      <c r="H100" s="6">
        <v>8</v>
      </c>
      <c r="I100" s="6">
        <v>141</v>
      </c>
      <c r="J100" s="6">
        <v>1</v>
      </c>
      <c r="K100" s="3">
        <v>13240</v>
      </c>
      <c r="L100" s="3">
        <v>2599</v>
      </c>
    </row>
    <row r="101" spans="1:12" ht="20.5" thickBot="1" x14ac:dyDescent="0.4">
      <c r="A101" s="12" t="s">
        <v>74</v>
      </c>
      <c r="B101" s="6">
        <v>712</v>
      </c>
      <c r="C101" s="6"/>
      <c r="D101" s="6">
        <v>13</v>
      </c>
      <c r="E101" s="6"/>
      <c r="F101" s="6">
        <v>645</v>
      </c>
      <c r="G101" s="6">
        <v>54</v>
      </c>
      <c r="H101" s="6">
        <v>4</v>
      </c>
      <c r="I101" s="6"/>
      <c r="J101" s="6"/>
      <c r="K101" s="6"/>
      <c r="L101" s="6"/>
    </row>
    <row r="102" spans="1:12" ht="15" thickBot="1" x14ac:dyDescent="0.4">
      <c r="A102" s="11" t="s">
        <v>114</v>
      </c>
      <c r="B102" s="6">
        <v>668</v>
      </c>
      <c r="C102" s="4">
        <v>5</v>
      </c>
      <c r="D102" s="6">
        <v>7</v>
      </c>
      <c r="E102" s="6"/>
      <c r="F102" s="6">
        <v>157</v>
      </c>
      <c r="G102" s="6">
        <v>504</v>
      </c>
      <c r="H102" s="6">
        <v>1</v>
      </c>
      <c r="I102" s="6">
        <v>31</v>
      </c>
      <c r="J102" s="6">
        <v>0.3</v>
      </c>
      <c r="K102" s="3">
        <v>22418</v>
      </c>
      <c r="L102" s="3">
        <v>1047</v>
      </c>
    </row>
    <row r="103" spans="1:12" ht="29.5" thickBot="1" x14ac:dyDescent="0.4">
      <c r="A103" s="11" t="s">
        <v>90</v>
      </c>
      <c r="B103" s="6">
        <v>645</v>
      </c>
      <c r="C103" s="6"/>
      <c r="D103" s="6">
        <v>43</v>
      </c>
      <c r="E103" s="6"/>
      <c r="F103" s="6">
        <v>506</v>
      </c>
      <c r="G103" s="6">
        <v>96</v>
      </c>
      <c r="H103" s="6"/>
      <c r="I103" s="6">
        <v>31</v>
      </c>
      <c r="J103" s="6">
        <v>2</v>
      </c>
      <c r="K103" s="6"/>
      <c r="L103" s="6"/>
    </row>
    <row r="104" spans="1:12" ht="15" thickBot="1" x14ac:dyDescent="0.4">
      <c r="A104" s="11" t="s">
        <v>88</v>
      </c>
      <c r="B104" s="6">
        <v>643</v>
      </c>
      <c r="C104" s="6"/>
      <c r="D104" s="6">
        <v>17</v>
      </c>
      <c r="E104" s="6"/>
      <c r="F104" s="6">
        <v>417</v>
      </c>
      <c r="G104" s="6">
        <v>209</v>
      </c>
      <c r="H104" s="6">
        <v>10</v>
      </c>
      <c r="I104" s="6">
        <v>185</v>
      </c>
      <c r="J104" s="6">
        <v>5</v>
      </c>
      <c r="K104" s="3">
        <v>19747</v>
      </c>
      <c r="L104" s="3">
        <v>5685</v>
      </c>
    </row>
    <row r="105" spans="1:12" ht="15" thickBot="1" x14ac:dyDescent="0.4">
      <c r="A105" s="11" t="s">
        <v>176</v>
      </c>
      <c r="B105" s="6">
        <v>601</v>
      </c>
      <c r="C105" s="6"/>
      <c r="D105" s="6">
        <v>28</v>
      </c>
      <c r="E105" s="6"/>
      <c r="F105" s="6">
        <v>31</v>
      </c>
      <c r="G105" s="6">
        <v>542</v>
      </c>
      <c r="H105" s="6">
        <v>2</v>
      </c>
      <c r="I105" s="6">
        <v>38</v>
      </c>
      <c r="J105" s="6">
        <v>2</v>
      </c>
      <c r="K105" s="6"/>
      <c r="L105" s="6"/>
    </row>
    <row r="106" spans="1:12" ht="29.5" thickBot="1" x14ac:dyDescent="0.4">
      <c r="A106" s="11" t="s">
        <v>124</v>
      </c>
      <c r="B106" s="6">
        <v>599</v>
      </c>
      <c r="C106" s="4">
        <v>14</v>
      </c>
      <c r="D106" s="6">
        <v>16</v>
      </c>
      <c r="E106" s="6"/>
      <c r="F106" s="6">
        <v>66</v>
      </c>
      <c r="G106" s="6">
        <v>517</v>
      </c>
      <c r="H106" s="6">
        <v>5</v>
      </c>
      <c r="I106" s="6">
        <v>33</v>
      </c>
      <c r="J106" s="6">
        <v>0.9</v>
      </c>
      <c r="K106" s="3">
        <v>7200</v>
      </c>
      <c r="L106" s="6">
        <v>402</v>
      </c>
    </row>
    <row r="107" spans="1:12" ht="15" thickBot="1" x14ac:dyDescent="0.4">
      <c r="A107" s="11" t="s">
        <v>111</v>
      </c>
      <c r="B107" s="6">
        <v>572</v>
      </c>
      <c r="C107" s="6"/>
      <c r="D107" s="6">
        <v>31</v>
      </c>
      <c r="E107" s="6"/>
      <c r="F107" s="6">
        <v>73</v>
      </c>
      <c r="G107" s="6">
        <v>468</v>
      </c>
      <c r="H107" s="6"/>
      <c r="I107" s="6">
        <v>6</v>
      </c>
      <c r="J107" s="6">
        <v>0.3</v>
      </c>
      <c r="K107" s="6"/>
      <c r="L107" s="6"/>
    </row>
    <row r="108" spans="1:12" ht="29.5" thickBot="1" x14ac:dyDescent="0.4">
      <c r="A108" s="11" t="s">
        <v>101</v>
      </c>
      <c r="B108" s="6">
        <v>569</v>
      </c>
      <c r="C108" s="6"/>
      <c r="D108" s="6">
        <v>41</v>
      </c>
      <c r="E108" s="6"/>
      <c r="F108" s="6">
        <v>78</v>
      </c>
      <c r="G108" s="6">
        <v>450</v>
      </c>
      <c r="H108" s="6">
        <v>6</v>
      </c>
      <c r="I108" s="3">
        <v>16769</v>
      </c>
      <c r="J108" s="3">
        <v>1208</v>
      </c>
      <c r="K108" s="3">
        <v>2305</v>
      </c>
      <c r="L108" s="3">
        <v>67932</v>
      </c>
    </row>
    <row r="109" spans="1:12" ht="15" thickBot="1" x14ac:dyDescent="0.4">
      <c r="A109" s="11" t="s">
        <v>110</v>
      </c>
      <c r="B109" s="6">
        <v>566</v>
      </c>
      <c r="C109" s="4">
        <v>27</v>
      </c>
      <c r="D109" s="6">
        <v>6</v>
      </c>
      <c r="E109" s="6"/>
      <c r="F109" s="6">
        <v>184</v>
      </c>
      <c r="G109" s="6">
        <v>376</v>
      </c>
      <c r="H109" s="6">
        <v>6</v>
      </c>
      <c r="I109" s="6">
        <v>142</v>
      </c>
      <c r="J109" s="6">
        <v>2</v>
      </c>
      <c r="K109" s="3">
        <v>14718</v>
      </c>
      <c r="L109" s="3">
        <v>3689</v>
      </c>
    </row>
    <row r="110" spans="1:12" ht="15" thickBot="1" x14ac:dyDescent="0.4">
      <c r="A110" s="11" t="s">
        <v>113</v>
      </c>
      <c r="B110" s="6">
        <v>539</v>
      </c>
      <c r="C110" s="6"/>
      <c r="D110" s="6">
        <v>4</v>
      </c>
      <c r="E110" s="6"/>
      <c r="F110" s="6">
        <v>235</v>
      </c>
      <c r="G110" s="6">
        <v>300</v>
      </c>
      <c r="H110" s="6">
        <v>4</v>
      </c>
      <c r="I110" s="3">
        <v>1976</v>
      </c>
      <c r="J110" s="6">
        <v>15</v>
      </c>
      <c r="K110" s="3">
        <v>3000</v>
      </c>
      <c r="L110" s="3">
        <v>10996</v>
      </c>
    </row>
    <row r="111" spans="1:12" ht="29.5" thickBot="1" x14ac:dyDescent="0.4">
      <c r="A111" s="11" t="s">
        <v>99</v>
      </c>
      <c r="B111" s="6">
        <v>537</v>
      </c>
      <c r="C111" s="6"/>
      <c r="D111" s="6">
        <v>40</v>
      </c>
      <c r="E111" s="6"/>
      <c r="F111" s="6">
        <v>386</v>
      </c>
      <c r="G111" s="6">
        <v>111</v>
      </c>
      <c r="H111" s="6"/>
      <c r="I111" s="3">
        <v>3089</v>
      </c>
      <c r="J111" s="6">
        <v>230</v>
      </c>
      <c r="K111" s="3">
        <v>5342</v>
      </c>
      <c r="L111" s="3">
        <v>30725</v>
      </c>
    </row>
    <row r="112" spans="1:12" ht="15" thickBot="1" x14ac:dyDescent="0.4">
      <c r="A112" s="11" t="s">
        <v>136</v>
      </c>
      <c r="B112" s="6">
        <v>490</v>
      </c>
      <c r="C112" s="6"/>
      <c r="D112" s="6">
        <v>26</v>
      </c>
      <c r="E112" s="6"/>
      <c r="F112" s="6">
        <v>135</v>
      </c>
      <c r="G112" s="6">
        <v>329</v>
      </c>
      <c r="H112" s="6"/>
      <c r="I112" s="6">
        <v>24</v>
      </c>
      <c r="J112" s="6">
        <v>1</v>
      </c>
      <c r="K112" s="3">
        <v>2172</v>
      </c>
      <c r="L112" s="6">
        <v>107</v>
      </c>
    </row>
    <row r="113" spans="1:12" ht="15" thickBot="1" x14ac:dyDescent="0.4">
      <c r="A113" s="11" t="s">
        <v>158</v>
      </c>
      <c r="B113" s="6">
        <v>480</v>
      </c>
      <c r="C113" s="6"/>
      <c r="D113" s="6">
        <v>16</v>
      </c>
      <c r="E113" s="6"/>
      <c r="F113" s="6">
        <v>167</v>
      </c>
      <c r="G113" s="6">
        <v>297</v>
      </c>
      <c r="H113" s="6">
        <v>7</v>
      </c>
      <c r="I113" s="6">
        <v>8</v>
      </c>
      <c r="J113" s="6">
        <v>0.3</v>
      </c>
      <c r="K113" s="6"/>
      <c r="L113" s="6"/>
    </row>
    <row r="114" spans="1:12" ht="15" thickBot="1" x14ac:dyDescent="0.4">
      <c r="A114" s="11" t="s">
        <v>163</v>
      </c>
      <c r="B114" s="6">
        <v>468</v>
      </c>
      <c r="C114" s="6"/>
      <c r="D114" s="6">
        <v>1</v>
      </c>
      <c r="E114" s="6"/>
      <c r="F114" s="6">
        <v>17</v>
      </c>
      <c r="G114" s="6">
        <v>450</v>
      </c>
      <c r="H114" s="6">
        <v>2</v>
      </c>
      <c r="I114" s="6">
        <v>866</v>
      </c>
      <c r="J114" s="6">
        <v>2</v>
      </c>
      <c r="K114" s="3">
        <v>8008</v>
      </c>
      <c r="L114" s="3">
        <v>14815</v>
      </c>
    </row>
    <row r="115" spans="1:12" ht="15" thickBot="1" x14ac:dyDescent="0.4">
      <c r="A115" s="11" t="s">
        <v>100</v>
      </c>
      <c r="B115" s="6">
        <v>465</v>
      </c>
      <c r="C115" s="6"/>
      <c r="D115" s="6">
        <v>4</v>
      </c>
      <c r="E115" s="6"/>
      <c r="F115" s="6">
        <v>351</v>
      </c>
      <c r="G115" s="6">
        <v>110</v>
      </c>
      <c r="H115" s="6">
        <v>1</v>
      </c>
      <c r="I115" s="3">
        <v>1053</v>
      </c>
      <c r="J115" s="6">
        <v>9</v>
      </c>
      <c r="K115" s="3">
        <v>32989</v>
      </c>
      <c r="L115" s="3">
        <v>74713</v>
      </c>
    </row>
    <row r="116" spans="1:12" ht="15" thickBot="1" x14ac:dyDescent="0.4">
      <c r="A116" s="11" t="s">
        <v>97</v>
      </c>
      <c r="B116" s="6">
        <v>453</v>
      </c>
      <c r="C116" s="6"/>
      <c r="D116" s="6">
        <v>8</v>
      </c>
      <c r="E116" s="6"/>
      <c r="F116" s="6">
        <v>362</v>
      </c>
      <c r="G116" s="6">
        <v>83</v>
      </c>
      <c r="H116" s="6">
        <v>5</v>
      </c>
      <c r="I116" s="6">
        <v>44</v>
      </c>
      <c r="J116" s="6">
        <v>0.8</v>
      </c>
      <c r="K116" s="3">
        <v>63737</v>
      </c>
      <c r="L116" s="3">
        <v>6247</v>
      </c>
    </row>
    <row r="117" spans="1:12" ht="15" thickBot="1" x14ac:dyDescent="0.4">
      <c r="A117" s="11" t="s">
        <v>172</v>
      </c>
      <c r="B117" s="6">
        <v>442</v>
      </c>
      <c r="C117" s="6"/>
      <c r="D117" s="6">
        <v>31</v>
      </c>
      <c r="E117" s="6"/>
      <c r="F117" s="6">
        <v>39</v>
      </c>
      <c r="G117" s="6">
        <v>372</v>
      </c>
      <c r="H117" s="6"/>
      <c r="I117" s="6">
        <v>10</v>
      </c>
      <c r="J117" s="6">
        <v>0.7</v>
      </c>
      <c r="K117" s="6"/>
      <c r="L117" s="6"/>
    </row>
    <row r="118" spans="1:12" ht="15" thickBot="1" x14ac:dyDescent="0.4">
      <c r="A118" s="11" t="s">
        <v>95</v>
      </c>
      <c r="B118" s="6">
        <v>429</v>
      </c>
      <c r="C118" s="6"/>
      <c r="D118" s="6">
        <v>6</v>
      </c>
      <c r="E118" s="6"/>
      <c r="F118" s="6">
        <v>324</v>
      </c>
      <c r="G118" s="6">
        <v>99</v>
      </c>
      <c r="H118" s="6"/>
      <c r="I118" s="6">
        <v>18</v>
      </c>
      <c r="J118" s="6">
        <v>0.3</v>
      </c>
      <c r="K118" s="3">
        <v>63340</v>
      </c>
      <c r="L118" s="3">
        <v>2659</v>
      </c>
    </row>
    <row r="119" spans="1:12" ht="29.5" thickBot="1" x14ac:dyDescent="0.4">
      <c r="A119" s="11" t="s">
        <v>127</v>
      </c>
      <c r="B119" s="6">
        <v>424</v>
      </c>
      <c r="C119" s="4">
        <v>29</v>
      </c>
      <c r="D119" s="6">
        <v>10</v>
      </c>
      <c r="E119" s="6"/>
      <c r="F119" s="6">
        <v>124</v>
      </c>
      <c r="G119" s="6">
        <v>290</v>
      </c>
      <c r="H119" s="6">
        <v>2</v>
      </c>
      <c r="I119" s="6">
        <v>65</v>
      </c>
      <c r="J119" s="6">
        <v>2</v>
      </c>
      <c r="K119" s="3">
        <v>25492</v>
      </c>
      <c r="L119" s="3">
        <v>3930</v>
      </c>
    </row>
    <row r="120" spans="1:12" ht="15" thickBot="1" x14ac:dyDescent="0.4">
      <c r="A120" s="11" t="s">
        <v>139</v>
      </c>
      <c r="B120" s="6">
        <v>422</v>
      </c>
      <c r="C120" s="4">
        <v>26</v>
      </c>
      <c r="D120" s="6">
        <v>8</v>
      </c>
      <c r="E120" s="5">
        <v>1</v>
      </c>
      <c r="F120" s="6">
        <v>29</v>
      </c>
      <c r="G120" s="6">
        <v>385</v>
      </c>
      <c r="H120" s="6">
        <v>3</v>
      </c>
      <c r="I120" s="6">
        <v>143</v>
      </c>
      <c r="J120" s="6">
        <v>3</v>
      </c>
      <c r="K120" s="3">
        <v>4439</v>
      </c>
      <c r="L120" s="3">
        <v>1499</v>
      </c>
    </row>
    <row r="121" spans="1:12" ht="15" thickBot="1" x14ac:dyDescent="0.4">
      <c r="A121" s="11" t="s">
        <v>98</v>
      </c>
      <c r="B121" s="6">
        <v>420</v>
      </c>
      <c r="C121" s="6"/>
      <c r="D121" s="6"/>
      <c r="E121" s="6"/>
      <c r="F121" s="6">
        <v>300</v>
      </c>
      <c r="G121" s="6">
        <v>120</v>
      </c>
      <c r="H121" s="6">
        <v>2</v>
      </c>
      <c r="I121" s="6">
        <v>469</v>
      </c>
      <c r="J121" s="6"/>
      <c r="K121" s="6"/>
      <c r="L121" s="6"/>
    </row>
    <row r="122" spans="1:12" ht="15" thickBot="1" x14ac:dyDescent="0.4">
      <c r="A122" s="11" t="s">
        <v>116</v>
      </c>
      <c r="B122" s="6">
        <v>396</v>
      </c>
      <c r="C122" s="6"/>
      <c r="D122" s="6">
        <v>17</v>
      </c>
      <c r="E122" s="6"/>
      <c r="F122" s="6">
        <v>144</v>
      </c>
      <c r="G122" s="6">
        <v>235</v>
      </c>
      <c r="H122" s="6">
        <v>2</v>
      </c>
      <c r="I122" s="6">
        <v>7</v>
      </c>
      <c r="J122" s="6">
        <v>0.3</v>
      </c>
      <c r="K122" s="3">
        <v>20268</v>
      </c>
      <c r="L122" s="6">
        <v>377</v>
      </c>
    </row>
    <row r="123" spans="1:12" ht="15" thickBot="1" x14ac:dyDescent="0.4">
      <c r="A123" s="11" t="s">
        <v>106</v>
      </c>
      <c r="B123" s="6">
        <v>344</v>
      </c>
      <c r="C123" s="6"/>
      <c r="D123" s="6">
        <v>2</v>
      </c>
      <c r="E123" s="6"/>
      <c r="F123" s="6">
        <v>76</v>
      </c>
      <c r="G123" s="6">
        <v>266</v>
      </c>
      <c r="H123" s="6"/>
      <c r="I123" s="6">
        <v>67</v>
      </c>
      <c r="J123" s="6">
        <v>0.4</v>
      </c>
      <c r="K123" s="3">
        <v>32200</v>
      </c>
      <c r="L123" s="3">
        <v>6312</v>
      </c>
    </row>
    <row r="124" spans="1:12" ht="29.5" thickBot="1" x14ac:dyDescent="0.4">
      <c r="A124" s="11" t="s">
        <v>118</v>
      </c>
      <c r="B124" s="6">
        <v>333</v>
      </c>
      <c r="C124" s="6"/>
      <c r="D124" s="6">
        <v>16</v>
      </c>
      <c r="E124" s="6"/>
      <c r="F124" s="6">
        <v>142</v>
      </c>
      <c r="G124" s="6">
        <v>175</v>
      </c>
      <c r="H124" s="6">
        <v>2</v>
      </c>
      <c r="I124" s="6">
        <v>12</v>
      </c>
      <c r="J124" s="6">
        <v>0.6</v>
      </c>
      <c r="K124" s="3">
        <v>458737</v>
      </c>
      <c r="L124" s="3">
        <v>16132</v>
      </c>
    </row>
    <row r="125" spans="1:12" ht="29.5" thickBot="1" x14ac:dyDescent="0.4">
      <c r="A125" s="11" t="s">
        <v>102</v>
      </c>
      <c r="B125" s="6">
        <v>332</v>
      </c>
      <c r="C125" s="6"/>
      <c r="D125" s="6">
        <v>10</v>
      </c>
      <c r="E125" s="6"/>
      <c r="F125" s="6">
        <v>310</v>
      </c>
      <c r="G125" s="6">
        <v>12</v>
      </c>
      <c r="H125" s="6">
        <v>3</v>
      </c>
      <c r="I125" s="6">
        <v>261</v>
      </c>
      <c r="J125" s="6">
        <v>8</v>
      </c>
      <c r="K125" s="3">
        <v>16028</v>
      </c>
      <c r="L125" s="3">
        <v>12603</v>
      </c>
    </row>
    <row r="126" spans="1:12" ht="29.5" thickBot="1" x14ac:dyDescent="0.4">
      <c r="A126" s="11" t="s">
        <v>109</v>
      </c>
      <c r="B126" s="6">
        <v>322</v>
      </c>
      <c r="C126" s="6"/>
      <c r="D126" s="6">
        <v>7</v>
      </c>
      <c r="E126" s="6"/>
      <c r="F126" s="6">
        <v>219</v>
      </c>
      <c r="G126" s="6">
        <v>96</v>
      </c>
      <c r="H126" s="6">
        <v>2</v>
      </c>
      <c r="I126" s="6">
        <v>513</v>
      </c>
      <c r="J126" s="6">
        <v>11</v>
      </c>
      <c r="K126" s="3">
        <v>6864</v>
      </c>
      <c r="L126" s="3">
        <v>10929</v>
      </c>
    </row>
    <row r="127" spans="1:12" ht="29.5" thickBot="1" x14ac:dyDescent="0.4">
      <c r="A127" s="11" t="s">
        <v>115</v>
      </c>
      <c r="B127" s="6">
        <v>315</v>
      </c>
      <c r="C127" s="6"/>
      <c r="D127" s="6">
        <v>21</v>
      </c>
      <c r="E127" s="6"/>
      <c r="F127" s="6">
        <v>260</v>
      </c>
      <c r="G127" s="6">
        <v>34</v>
      </c>
      <c r="H127" s="6">
        <v>21</v>
      </c>
      <c r="I127" s="3">
        <v>3704</v>
      </c>
      <c r="J127" s="6">
        <v>247</v>
      </c>
      <c r="K127" s="3">
        <v>3117</v>
      </c>
      <c r="L127" s="3">
        <v>36656</v>
      </c>
    </row>
    <row r="128" spans="1:12" ht="29.5" thickBot="1" x14ac:dyDescent="0.4">
      <c r="A128" s="11" t="s">
        <v>164</v>
      </c>
      <c r="B128" s="6">
        <v>315</v>
      </c>
      <c r="C128" s="6"/>
      <c r="D128" s="6">
        <v>1</v>
      </c>
      <c r="E128" s="6"/>
      <c r="F128" s="6">
        <v>9</v>
      </c>
      <c r="G128" s="6">
        <v>305</v>
      </c>
      <c r="H128" s="6"/>
      <c r="I128" s="6">
        <v>225</v>
      </c>
      <c r="J128" s="6">
        <v>0.7</v>
      </c>
      <c r="K128" s="6">
        <v>854</v>
      </c>
      <c r="L128" s="6">
        <v>609</v>
      </c>
    </row>
    <row r="129" spans="1:12" ht="15" thickBot="1" x14ac:dyDescent="0.4">
      <c r="A129" s="11" t="s">
        <v>147</v>
      </c>
      <c r="B129" s="6">
        <v>276</v>
      </c>
      <c r="C129" s="6"/>
      <c r="D129" s="6">
        <v>3</v>
      </c>
      <c r="E129" s="6"/>
      <c r="F129" s="6">
        <v>67</v>
      </c>
      <c r="G129" s="6">
        <v>206</v>
      </c>
      <c r="H129" s="6">
        <v>1</v>
      </c>
      <c r="I129" s="6">
        <v>124</v>
      </c>
      <c r="J129" s="6">
        <v>1</v>
      </c>
      <c r="K129" s="6">
        <v>724</v>
      </c>
      <c r="L129" s="6">
        <v>325</v>
      </c>
    </row>
    <row r="130" spans="1:12" ht="15" thickBot="1" x14ac:dyDescent="0.4">
      <c r="A130" s="11" t="s">
        <v>108</v>
      </c>
      <c r="B130" s="6">
        <v>270</v>
      </c>
      <c r="C130" s="6"/>
      <c r="D130" s="6"/>
      <c r="E130" s="6"/>
      <c r="F130" s="6">
        <v>219</v>
      </c>
      <c r="G130" s="6">
        <v>51</v>
      </c>
      <c r="H130" s="6">
        <v>8</v>
      </c>
      <c r="I130" s="6">
        <v>3</v>
      </c>
      <c r="J130" s="6"/>
      <c r="K130" s="3">
        <v>261004</v>
      </c>
      <c r="L130" s="3">
        <v>2681</v>
      </c>
    </row>
    <row r="131" spans="1:12" ht="15" thickBot="1" x14ac:dyDescent="0.4">
      <c r="A131" s="11" t="s">
        <v>123</v>
      </c>
      <c r="B131" s="6">
        <v>266</v>
      </c>
      <c r="C131" s="4">
        <v>17</v>
      </c>
      <c r="D131" s="6">
        <v>10</v>
      </c>
      <c r="E131" s="5">
        <v>1</v>
      </c>
      <c r="F131" s="6">
        <v>113</v>
      </c>
      <c r="G131" s="6">
        <v>143</v>
      </c>
      <c r="H131" s="6">
        <v>1</v>
      </c>
      <c r="I131" s="6">
        <v>37</v>
      </c>
      <c r="J131" s="6">
        <v>1</v>
      </c>
      <c r="K131" s="3">
        <v>9454</v>
      </c>
      <c r="L131" s="3">
        <v>1325</v>
      </c>
    </row>
    <row r="132" spans="1:12" ht="15" thickBot="1" x14ac:dyDescent="0.4">
      <c r="A132" s="11" t="s">
        <v>128</v>
      </c>
      <c r="B132" s="6">
        <v>243</v>
      </c>
      <c r="C132" s="6"/>
      <c r="D132" s="6"/>
      <c r="E132" s="6"/>
      <c r="F132" s="6">
        <v>104</v>
      </c>
      <c r="G132" s="6">
        <v>139</v>
      </c>
      <c r="H132" s="6"/>
      <c r="I132" s="6">
        <v>19</v>
      </c>
      <c r="J132" s="6"/>
      <c r="K132" s="3">
        <v>9604</v>
      </c>
      <c r="L132" s="6">
        <v>741</v>
      </c>
    </row>
    <row r="133" spans="1:12" ht="15" thickBot="1" x14ac:dyDescent="0.4">
      <c r="A133" s="11" t="s">
        <v>140</v>
      </c>
      <c r="B133" s="6">
        <v>220</v>
      </c>
      <c r="C133" s="6"/>
      <c r="D133" s="6">
        <v>9</v>
      </c>
      <c r="E133" s="6"/>
      <c r="F133" s="6">
        <v>19</v>
      </c>
      <c r="G133" s="6">
        <v>192</v>
      </c>
      <c r="H133" s="6"/>
      <c r="I133" s="6">
        <v>40</v>
      </c>
      <c r="J133" s="6">
        <v>2</v>
      </c>
      <c r="K133" s="6"/>
      <c r="L133" s="6"/>
    </row>
    <row r="134" spans="1:12" ht="29.5" thickBot="1" x14ac:dyDescent="0.4">
      <c r="A134" s="11" t="s">
        <v>151</v>
      </c>
      <c r="B134" s="6">
        <v>205</v>
      </c>
      <c r="C134" s="6"/>
      <c r="D134" s="6">
        <v>1</v>
      </c>
      <c r="E134" s="6"/>
      <c r="F134" s="6">
        <v>19</v>
      </c>
      <c r="G134" s="6">
        <v>185</v>
      </c>
      <c r="H134" s="6"/>
      <c r="I134" s="6">
        <v>104</v>
      </c>
      <c r="J134" s="6">
        <v>0.5</v>
      </c>
      <c r="K134" s="3">
        <v>1500</v>
      </c>
      <c r="L134" s="6">
        <v>762</v>
      </c>
    </row>
    <row r="135" spans="1:12" ht="29.5" thickBot="1" x14ac:dyDescent="0.4">
      <c r="A135" s="11" t="s">
        <v>117</v>
      </c>
      <c r="B135" s="6">
        <v>187</v>
      </c>
      <c r="C135" s="6"/>
      <c r="D135" s="6"/>
      <c r="E135" s="6"/>
      <c r="F135" s="6">
        <v>184</v>
      </c>
      <c r="G135" s="6">
        <v>3</v>
      </c>
      <c r="H135" s="6"/>
      <c r="I135" s="3">
        <v>3827</v>
      </c>
      <c r="J135" s="6"/>
      <c r="K135" s="3">
        <v>7081</v>
      </c>
      <c r="L135" s="3">
        <v>144915</v>
      </c>
    </row>
    <row r="136" spans="1:12" ht="29.5" thickBot="1" x14ac:dyDescent="0.4">
      <c r="A136" s="11" t="s">
        <v>119</v>
      </c>
      <c r="B136" s="6">
        <v>178</v>
      </c>
      <c r="C136" s="6"/>
      <c r="D136" s="6">
        <v>14</v>
      </c>
      <c r="E136" s="6"/>
      <c r="F136" s="6">
        <v>83</v>
      </c>
      <c r="G136" s="6">
        <v>81</v>
      </c>
      <c r="H136" s="6">
        <v>5</v>
      </c>
      <c r="I136" s="6">
        <v>474</v>
      </c>
      <c r="J136" s="6">
        <v>37</v>
      </c>
      <c r="K136" s="6"/>
      <c r="L136" s="6"/>
    </row>
    <row r="137" spans="1:12" ht="29.5" thickBot="1" x14ac:dyDescent="0.4">
      <c r="A137" s="11" t="s">
        <v>120</v>
      </c>
      <c r="B137" s="6">
        <v>151</v>
      </c>
      <c r="C137" s="6"/>
      <c r="D137" s="6">
        <v>12</v>
      </c>
      <c r="E137" s="6"/>
      <c r="F137" s="6">
        <v>95</v>
      </c>
      <c r="G137" s="6">
        <v>44</v>
      </c>
      <c r="H137" s="6">
        <v>11</v>
      </c>
      <c r="I137" s="6">
        <v>377</v>
      </c>
      <c r="J137" s="6">
        <v>30</v>
      </c>
      <c r="K137" s="6"/>
      <c r="L137" s="6"/>
    </row>
    <row r="138" spans="1:12" ht="29.5" thickBot="1" x14ac:dyDescent="0.4">
      <c r="A138" s="11" t="s">
        <v>156</v>
      </c>
      <c r="B138" s="6">
        <v>151</v>
      </c>
      <c r="C138" s="4">
        <v>1</v>
      </c>
      <c r="D138" s="6">
        <v>6</v>
      </c>
      <c r="E138" s="6"/>
      <c r="F138" s="6">
        <v>28</v>
      </c>
      <c r="G138" s="6">
        <v>117</v>
      </c>
      <c r="H138" s="6"/>
      <c r="I138" s="6">
        <v>3</v>
      </c>
      <c r="J138" s="6">
        <v>0.1</v>
      </c>
      <c r="K138" s="3">
        <v>8085</v>
      </c>
      <c r="L138" s="6">
        <v>149</v>
      </c>
    </row>
    <row r="139" spans="1:12" ht="15" thickBot="1" x14ac:dyDescent="0.4">
      <c r="A139" s="11" t="s">
        <v>125</v>
      </c>
      <c r="B139" s="6">
        <v>144</v>
      </c>
      <c r="C139" s="6"/>
      <c r="D139" s="6"/>
      <c r="E139" s="6"/>
      <c r="F139" s="6">
        <v>131</v>
      </c>
      <c r="G139" s="6">
        <v>13</v>
      </c>
      <c r="H139" s="6"/>
      <c r="I139" s="3">
        <v>4274</v>
      </c>
      <c r="J139" s="6"/>
      <c r="K139" s="3">
        <v>2626</v>
      </c>
      <c r="L139" s="3">
        <v>77944</v>
      </c>
    </row>
    <row r="140" spans="1:12" ht="15" thickBot="1" x14ac:dyDescent="0.4">
      <c r="A140" s="11" t="s">
        <v>154</v>
      </c>
      <c r="B140" s="6">
        <v>141</v>
      </c>
      <c r="C140" s="6"/>
      <c r="D140" s="6">
        <v>16</v>
      </c>
      <c r="E140" s="6"/>
      <c r="F140" s="6">
        <v>45</v>
      </c>
      <c r="G140" s="6">
        <v>80</v>
      </c>
      <c r="H140" s="6"/>
      <c r="I140" s="6">
        <v>28</v>
      </c>
      <c r="J140" s="6">
        <v>3</v>
      </c>
      <c r="K140" s="6"/>
      <c r="L140" s="6"/>
    </row>
    <row r="141" spans="1:12" ht="15" thickBot="1" x14ac:dyDescent="0.4">
      <c r="A141" s="11" t="s">
        <v>122</v>
      </c>
      <c r="B141" s="6">
        <v>138</v>
      </c>
      <c r="C141" s="6"/>
      <c r="D141" s="6">
        <v>1</v>
      </c>
      <c r="E141" s="6"/>
      <c r="F141" s="6">
        <v>124</v>
      </c>
      <c r="G141" s="6">
        <v>13</v>
      </c>
      <c r="H141" s="6">
        <v>2</v>
      </c>
      <c r="I141" s="6">
        <v>315</v>
      </c>
      <c r="J141" s="6">
        <v>2</v>
      </c>
      <c r="K141" s="3">
        <v>13717</v>
      </c>
      <c r="L141" s="3">
        <v>31355</v>
      </c>
    </row>
    <row r="142" spans="1:12" ht="15" thickBot="1" x14ac:dyDescent="0.4">
      <c r="A142" s="11" t="s">
        <v>138</v>
      </c>
      <c r="B142" s="6">
        <v>133</v>
      </c>
      <c r="C142" s="4">
        <v>2</v>
      </c>
      <c r="D142" s="6">
        <v>3</v>
      </c>
      <c r="E142" s="6"/>
      <c r="F142" s="6">
        <v>66</v>
      </c>
      <c r="G142" s="6">
        <v>64</v>
      </c>
      <c r="H142" s="6"/>
      <c r="I142" s="6">
        <v>1</v>
      </c>
      <c r="J142" s="6">
        <v>0.03</v>
      </c>
      <c r="K142" s="3">
        <v>18754</v>
      </c>
      <c r="L142" s="6">
        <v>163</v>
      </c>
    </row>
    <row r="143" spans="1:12" ht="29.5" thickBot="1" x14ac:dyDescent="0.4">
      <c r="A143" s="11" t="s">
        <v>130</v>
      </c>
      <c r="B143" s="6">
        <v>128</v>
      </c>
      <c r="C143" s="6"/>
      <c r="D143" s="6"/>
      <c r="E143" s="6"/>
      <c r="F143" s="6">
        <v>92</v>
      </c>
      <c r="G143" s="6">
        <v>36</v>
      </c>
      <c r="H143" s="6">
        <v>1</v>
      </c>
      <c r="I143" s="6">
        <v>5</v>
      </c>
      <c r="J143" s="6"/>
      <c r="K143" s="3">
        <v>3228</v>
      </c>
      <c r="L143" s="6">
        <v>117</v>
      </c>
    </row>
    <row r="144" spans="1:12" ht="29.5" thickBot="1" x14ac:dyDescent="0.4">
      <c r="A144" s="11" t="s">
        <v>132</v>
      </c>
      <c r="B144" s="6">
        <v>126</v>
      </c>
      <c r="C144" s="6"/>
      <c r="D144" s="6">
        <v>1</v>
      </c>
      <c r="E144" s="6"/>
      <c r="F144" s="6">
        <v>94</v>
      </c>
      <c r="G144" s="6">
        <v>31</v>
      </c>
      <c r="H144" s="6">
        <v>2</v>
      </c>
      <c r="I144" s="6">
        <v>422</v>
      </c>
      <c r="J144" s="6">
        <v>3</v>
      </c>
      <c r="K144" s="6"/>
      <c r="L144" s="6"/>
    </row>
    <row r="145" spans="1:12" ht="29.5" thickBot="1" x14ac:dyDescent="0.4">
      <c r="A145" s="11" t="s">
        <v>197</v>
      </c>
      <c r="B145" s="6">
        <v>124</v>
      </c>
      <c r="C145" s="6"/>
      <c r="D145" s="6">
        <v>7</v>
      </c>
      <c r="E145" s="6"/>
      <c r="F145" s="6">
        <v>21</v>
      </c>
      <c r="G145" s="6">
        <v>96</v>
      </c>
      <c r="H145" s="6"/>
      <c r="I145" s="6">
        <v>16</v>
      </c>
      <c r="J145" s="6">
        <v>0.9</v>
      </c>
      <c r="K145" s="6"/>
      <c r="L145" s="6"/>
    </row>
    <row r="146" spans="1:12" ht="29.5" thickBot="1" x14ac:dyDescent="0.4">
      <c r="A146" s="11" t="s">
        <v>126</v>
      </c>
      <c r="B146" s="6">
        <v>122</v>
      </c>
      <c r="C146" s="6"/>
      <c r="D146" s="6"/>
      <c r="E146" s="6"/>
      <c r="F146" s="6">
        <v>119</v>
      </c>
      <c r="G146" s="6">
        <v>3</v>
      </c>
      <c r="H146" s="6">
        <v>1</v>
      </c>
      <c r="I146" s="6">
        <v>7</v>
      </c>
      <c r="J146" s="6"/>
      <c r="K146" s="3">
        <v>12084</v>
      </c>
      <c r="L146" s="6">
        <v>723</v>
      </c>
    </row>
    <row r="147" spans="1:12" ht="29.5" thickBot="1" x14ac:dyDescent="0.4">
      <c r="A147" s="11" t="s">
        <v>194</v>
      </c>
      <c r="B147" s="6">
        <v>121</v>
      </c>
      <c r="C147" s="6"/>
      <c r="D147" s="6">
        <v>1</v>
      </c>
      <c r="E147" s="6"/>
      <c r="F147" s="6">
        <v>4</v>
      </c>
      <c r="G147" s="6">
        <v>116</v>
      </c>
      <c r="H147" s="6"/>
      <c r="I147" s="6">
        <v>218</v>
      </c>
      <c r="J147" s="6">
        <v>2</v>
      </c>
      <c r="K147" s="6">
        <v>791</v>
      </c>
      <c r="L147" s="3">
        <v>1423</v>
      </c>
    </row>
    <row r="148" spans="1:12" ht="15" thickBot="1" x14ac:dyDescent="0.4">
      <c r="A148" s="11" t="s">
        <v>135</v>
      </c>
      <c r="B148" s="6">
        <v>116</v>
      </c>
      <c r="C148" s="6"/>
      <c r="D148" s="6">
        <v>9</v>
      </c>
      <c r="E148" s="6"/>
      <c r="F148" s="6">
        <v>65</v>
      </c>
      <c r="G148" s="6">
        <v>42</v>
      </c>
      <c r="H148" s="6"/>
      <c r="I148" s="6">
        <v>14</v>
      </c>
      <c r="J148" s="6">
        <v>1</v>
      </c>
      <c r="K148" s="3">
        <v>6882</v>
      </c>
      <c r="L148" s="6">
        <v>831</v>
      </c>
    </row>
    <row r="149" spans="1:12" ht="44" thickBot="1" x14ac:dyDescent="0.4">
      <c r="A149" s="11" t="s">
        <v>129</v>
      </c>
      <c r="B149" s="6">
        <v>116</v>
      </c>
      <c r="C149" s="6"/>
      <c r="D149" s="6">
        <v>8</v>
      </c>
      <c r="E149" s="6"/>
      <c r="F149" s="6">
        <v>73</v>
      </c>
      <c r="G149" s="6">
        <v>35</v>
      </c>
      <c r="H149" s="6"/>
      <c r="I149" s="6">
        <v>83</v>
      </c>
      <c r="J149" s="6">
        <v>6</v>
      </c>
      <c r="K149" s="3">
        <v>1772</v>
      </c>
      <c r="L149" s="3">
        <v>1266</v>
      </c>
    </row>
    <row r="150" spans="1:12" ht="15" thickBot="1" x14ac:dyDescent="0.4">
      <c r="A150" s="11" t="s">
        <v>144</v>
      </c>
      <c r="B150" s="6">
        <v>114</v>
      </c>
      <c r="C150" s="6"/>
      <c r="D150" s="6">
        <v>6</v>
      </c>
      <c r="E150" s="6"/>
      <c r="F150" s="6">
        <v>48</v>
      </c>
      <c r="G150" s="6">
        <v>60</v>
      </c>
      <c r="H150" s="6">
        <v>4</v>
      </c>
      <c r="I150" s="3">
        <v>1831</v>
      </c>
      <c r="J150" s="6">
        <v>96</v>
      </c>
      <c r="K150" s="3">
        <v>2500</v>
      </c>
      <c r="L150" s="3">
        <v>40143</v>
      </c>
    </row>
    <row r="151" spans="1:12" ht="15" thickBot="1" x14ac:dyDescent="0.4">
      <c r="A151" s="11" t="s">
        <v>149</v>
      </c>
      <c r="B151" s="6">
        <v>106</v>
      </c>
      <c r="C151" s="6"/>
      <c r="D151" s="6">
        <v>3</v>
      </c>
      <c r="E151" s="6"/>
      <c r="F151" s="6">
        <v>55</v>
      </c>
      <c r="G151" s="6">
        <v>48</v>
      </c>
      <c r="H151" s="6">
        <v>1</v>
      </c>
      <c r="I151" s="6">
        <v>6</v>
      </c>
      <c r="J151" s="6">
        <v>0.2</v>
      </c>
      <c r="K151" s="3">
        <v>5284</v>
      </c>
      <c r="L151" s="6">
        <v>287</v>
      </c>
    </row>
    <row r="152" spans="1:12" ht="15" thickBot="1" x14ac:dyDescent="0.4">
      <c r="A152" s="11" t="s">
        <v>133</v>
      </c>
      <c r="B152" s="6">
        <v>100</v>
      </c>
      <c r="C152" s="6"/>
      <c r="D152" s="6">
        <v>2</v>
      </c>
      <c r="E152" s="6"/>
      <c r="F152" s="6">
        <v>79</v>
      </c>
      <c r="G152" s="6">
        <v>19</v>
      </c>
      <c r="H152" s="6">
        <v>4</v>
      </c>
      <c r="I152" s="6">
        <v>937</v>
      </c>
      <c r="J152" s="6">
        <v>19</v>
      </c>
      <c r="K152" s="3">
        <v>1691</v>
      </c>
      <c r="L152" s="3">
        <v>15838</v>
      </c>
    </row>
    <row r="153" spans="1:12" ht="15" thickBot="1" x14ac:dyDescent="0.4">
      <c r="A153" s="11" t="s">
        <v>179</v>
      </c>
      <c r="B153" s="6">
        <v>100</v>
      </c>
      <c r="C153" s="6"/>
      <c r="D153" s="6">
        <v>1</v>
      </c>
      <c r="E153" s="6"/>
      <c r="F153" s="6">
        <v>12</v>
      </c>
      <c r="G153" s="6">
        <v>87</v>
      </c>
      <c r="H153" s="6"/>
      <c r="I153" s="6">
        <v>86</v>
      </c>
      <c r="J153" s="6">
        <v>0.9</v>
      </c>
      <c r="K153" s="6">
        <v>714</v>
      </c>
      <c r="L153" s="6">
        <v>615</v>
      </c>
    </row>
    <row r="154" spans="1:12" ht="15" thickBot="1" x14ac:dyDescent="0.4">
      <c r="A154" s="11" t="s">
        <v>131</v>
      </c>
      <c r="B154" s="6">
        <v>95</v>
      </c>
      <c r="C154" s="6"/>
      <c r="D154" s="6">
        <v>4</v>
      </c>
      <c r="E154" s="6"/>
      <c r="F154" s="6">
        <v>64</v>
      </c>
      <c r="G154" s="6">
        <v>27</v>
      </c>
      <c r="H154" s="6">
        <v>1</v>
      </c>
      <c r="I154" s="3">
        <v>2421</v>
      </c>
      <c r="J154" s="6">
        <v>102</v>
      </c>
      <c r="K154" s="6"/>
      <c r="L154" s="6"/>
    </row>
    <row r="155" spans="1:12" ht="15" thickBot="1" x14ac:dyDescent="0.4">
      <c r="A155" s="11" t="s">
        <v>141</v>
      </c>
      <c r="B155" s="6">
        <v>83</v>
      </c>
      <c r="C155" s="6"/>
      <c r="D155" s="6"/>
      <c r="E155" s="6"/>
      <c r="F155" s="6">
        <v>52</v>
      </c>
      <c r="G155" s="6">
        <v>31</v>
      </c>
      <c r="H155" s="6"/>
      <c r="I155" s="6">
        <v>2</v>
      </c>
      <c r="J155" s="6"/>
      <c r="K155" s="3">
        <v>31364</v>
      </c>
      <c r="L155" s="6">
        <v>686</v>
      </c>
    </row>
    <row r="156" spans="1:12" ht="15" thickBot="1" x14ac:dyDescent="0.4">
      <c r="A156" s="11" t="s">
        <v>150</v>
      </c>
      <c r="B156" s="6">
        <v>82</v>
      </c>
      <c r="C156" s="6"/>
      <c r="D156" s="6">
        <v>9</v>
      </c>
      <c r="E156" s="6"/>
      <c r="F156" s="6">
        <v>22</v>
      </c>
      <c r="G156" s="6">
        <v>51</v>
      </c>
      <c r="H156" s="6">
        <v>2</v>
      </c>
      <c r="I156" s="6">
        <v>104</v>
      </c>
      <c r="J156" s="6">
        <v>11</v>
      </c>
      <c r="K156" s="6">
        <v>579</v>
      </c>
      <c r="L156" s="6">
        <v>736</v>
      </c>
    </row>
    <row r="157" spans="1:12" ht="29.5" thickBot="1" x14ac:dyDescent="0.4">
      <c r="A157" s="11" t="s">
        <v>134</v>
      </c>
      <c r="B157" s="6">
        <v>82</v>
      </c>
      <c r="C157" s="6"/>
      <c r="D157" s="6">
        <v>1</v>
      </c>
      <c r="E157" s="6"/>
      <c r="F157" s="6">
        <v>55</v>
      </c>
      <c r="G157" s="6">
        <v>26</v>
      </c>
      <c r="H157" s="6"/>
      <c r="I157" s="3">
        <v>2151</v>
      </c>
      <c r="J157" s="6">
        <v>26</v>
      </c>
      <c r="K157" s="6">
        <v>900</v>
      </c>
      <c r="L157" s="3">
        <v>23605</v>
      </c>
    </row>
    <row r="158" spans="1:12" ht="15" thickBot="1" x14ac:dyDescent="0.4">
      <c r="A158" s="11" t="s">
        <v>148</v>
      </c>
      <c r="B158" s="6">
        <v>81</v>
      </c>
      <c r="C158" s="6"/>
      <c r="D158" s="6">
        <v>11</v>
      </c>
      <c r="E158" s="6"/>
      <c r="F158" s="6">
        <v>25</v>
      </c>
      <c r="G158" s="6">
        <v>45</v>
      </c>
      <c r="H158" s="6">
        <v>1</v>
      </c>
      <c r="I158" s="6">
        <v>206</v>
      </c>
      <c r="J158" s="6">
        <v>28</v>
      </c>
      <c r="K158" s="3">
        <v>1284</v>
      </c>
      <c r="L158" s="3">
        <v>3265</v>
      </c>
    </row>
    <row r="159" spans="1:12" ht="15" thickBot="1" x14ac:dyDescent="0.4">
      <c r="A159" s="11" t="s">
        <v>155</v>
      </c>
      <c r="B159" s="6">
        <v>81</v>
      </c>
      <c r="C159" s="6"/>
      <c r="D159" s="6">
        <v>8</v>
      </c>
      <c r="E159" s="6"/>
      <c r="F159" s="6">
        <v>8</v>
      </c>
      <c r="G159" s="6">
        <v>65</v>
      </c>
      <c r="H159" s="6"/>
      <c r="I159" s="6">
        <v>7</v>
      </c>
      <c r="J159" s="6">
        <v>0.7</v>
      </c>
      <c r="K159" s="6">
        <v>827</v>
      </c>
      <c r="L159" s="6">
        <v>73</v>
      </c>
    </row>
    <row r="160" spans="1:12" ht="29.5" thickBot="1" x14ac:dyDescent="0.4">
      <c r="A160" s="11" t="s">
        <v>137</v>
      </c>
      <c r="B160" s="6">
        <v>81</v>
      </c>
      <c r="C160" s="6"/>
      <c r="D160" s="6">
        <v>7</v>
      </c>
      <c r="E160" s="6"/>
      <c r="F160" s="6">
        <v>39</v>
      </c>
      <c r="G160" s="6">
        <v>35</v>
      </c>
      <c r="H160" s="6">
        <v>4</v>
      </c>
      <c r="I160" s="6">
        <v>282</v>
      </c>
      <c r="J160" s="6">
        <v>24</v>
      </c>
      <c r="K160" s="3">
        <v>2160</v>
      </c>
      <c r="L160" s="3">
        <v>7516</v>
      </c>
    </row>
    <row r="161" spans="1:12" ht="29.5" thickBot="1" x14ac:dyDescent="0.4">
      <c r="A161" s="11" t="s">
        <v>166</v>
      </c>
      <c r="B161" s="6">
        <v>76</v>
      </c>
      <c r="C161" s="6"/>
      <c r="D161" s="6"/>
      <c r="E161" s="6"/>
      <c r="F161" s="6">
        <v>12</v>
      </c>
      <c r="G161" s="6">
        <v>64</v>
      </c>
      <c r="H161" s="6"/>
      <c r="I161" s="6">
        <v>2</v>
      </c>
      <c r="J161" s="6"/>
      <c r="K161" s="3">
        <v>1896</v>
      </c>
      <c r="L161" s="6">
        <v>61</v>
      </c>
    </row>
    <row r="162" spans="1:12" ht="29.5" thickBot="1" x14ac:dyDescent="0.4">
      <c r="A162" s="11" t="s">
        <v>143</v>
      </c>
      <c r="B162" s="6">
        <v>75</v>
      </c>
      <c r="C162" s="6"/>
      <c r="D162" s="6">
        <v>13</v>
      </c>
      <c r="E162" s="6"/>
      <c r="F162" s="6">
        <v>33</v>
      </c>
      <c r="G162" s="6">
        <v>29</v>
      </c>
      <c r="H162" s="6">
        <v>7</v>
      </c>
      <c r="I162" s="3">
        <v>1749</v>
      </c>
      <c r="J162" s="6">
        <v>303</v>
      </c>
      <c r="K162" s="6">
        <v>302</v>
      </c>
      <c r="L162" s="3">
        <v>7044</v>
      </c>
    </row>
    <row r="163" spans="1:12" ht="15" thickBot="1" x14ac:dyDescent="0.4">
      <c r="A163" s="11" t="s">
        <v>181</v>
      </c>
      <c r="B163" s="6">
        <v>73</v>
      </c>
      <c r="C163" s="6"/>
      <c r="D163" s="6">
        <v>5</v>
      </c>
      <c r="E163" s="6"/>
      <c r="F163" s="6">
        <v>33</v>
      </c>
      <c r="G163" s="6">
        <v>35</v>
      </c>
      <c r="H163" s="6"/>
      <c r="I163" s="6">
        <v>4</v>
      </c>
      <c r="J163" s="6">
        <v>0.3</v>
      </c>
      <c r="K163" s="6"/>
      <c r="L163" s="6"/>
    </row>
    <row r="164" spans="1:12" ht="29.5" thickBot="1" x14ac:dyDescent="0.4">
      <c r="A164" s="11" t="s">
        <v>145</v>
      </c>
      <c r="B164" s="6">
        <v>73</v>
      </c>
      <c r="C164" s="6"/>
      <c r="D164" s="6">
        <v>1</v>
      </c>
      <c r="E164" s="6"/>
      <c r="F164" s="6">
        <v>10</v>
      </c>
      <c r="G164" s="6">
        <v>62</v>
      </c>
      <c r="H164" s="6">
        <v>3</v>
      </c>
      <c r="I164" s="3">
        <v>1111</v>
      </c>
      <c r="J164" s="6">
        <v>15</v>
      </c>
      <c r="K164" s="3">
        <v>1535</v>
      </c>
      <c r="L164" s="3">
        <v>23356</v>
      </c>
    </row>
    <row r="165" spans="1:12" ht="15" thickBot="1" x14ac:dyDescent="0.4">
      <c r="A165" s="11" t="s">
        <v>157</v>
      </c>
      <c r="B165" s="6">
        <v>64</v>
      </c>
      <c r="C165" s="6"/>
      <c r="D165" s="6">
        <v>1</v>
      </c>
      <c r="E165" s="6"/>
      <c r="F165" s="6">
        <v>33</v>
      </c>
      <c r="G165" s="6">
        <v>30</v>
      </c>
      <c r="H165" s="6"/>
      <c r="I165" s="6">
        <v>5</v>
      </c>
      <c r="J165" s="6">
        <v>0.08</v>
      </c>
      <c r="K165" s="6"/>
      <c r="L165" s="6"/>
    </row>
    <row r="166" spans="1:12" ht="15" thickBot="1" x14ac:dyDescent="0.4">
      <c r="A166" s="11" t="s">
        <v>192</v>
      </c>
      <c r="B166" s="6">
        <v>64</v>
      </c>
      <c r="C166" s="4">
        <v>14</v>
      </c>
      <c r="D166" s="6"/>
      <c r="E166" s="6"/>
      <c r="F166" s="6">
        <v>10</v>
      </c>
      <c r="G166" s="6">
        <v>54</v>
      </c>
      <c r="H166" s="6"/>
      <c r="I166" s="6">
        <v>13</v>
      </c>
      <c r="J166" s="6"/>
      <c r="K166" s="6"/>
      <c r="L166" s="6"/>
    </row>
    <row r="167" spans="1:12" ht="15" thickBot="1" x14ac:dyDescent="0.4">
      <c r="A167" s="11" t="s">
        <v>159</v>
      </c>
      <c r="B167" s="6">
        <v>61</v>
      </c>
      <c r="C167" s="6"/>
      <c r="D167" s="6">
        <v>3</v>
      </c>
      <c r="E167" s="6"/>
      <c r="F167" s="6">
        <v>18</v>
      </c>
      <c r="G167" s="6">
        <v>40</v>
      </c>
      <c r="H167" s="6"/>
      <c r="I167" s="6">
        <v>9</v>
      </c>
      <c r="J167" s="6">
        <v>0.4</v>
      </c>
      <c r="K167" s="3">
        <v>1949</v>
      </c>
      <c r="L167" s="6">
        <v>284</v>
      </c>
    </row>
    <row r="168" spans="1:12" ht="15" thickBot="1" x14ac:dyDescent="0.4">
      <c r="A168" s="11" t="s">
        <v>189</v>
      </c>
      <c r="B168" s="6">
        <v>59</v>
      </c>
      <c r="C168" s="4">
        <v>2</v>
      </c>
      <c r="D168" s="6"/>
      <c r="E168" s="6"/>
      <c r="F168" s="6">
        <v>16</v>
      </c>
      <c r="G168" s="6">
        <v>43</v>
      </c>
      <c r="H168" s="6"/>
      <c r="I168" s="6">
        <v>2</v>
      </c>
      <c r="J168" s="6"/>
      <c r="K168" s="3">
        <v>58871</v>
      </c>
      <c r="L168" s="3">
        <v>2021</v>
      </c>
    </row>
    <row r="169" spans="1:12" ht="29.5" thickBot="1" x14ac:dyDescent="0.4">
      <c r="A169" s="11" t="s">
        <v>142</v>
      </c>
      <c r="B169" s="6">
        <v>58</v>
      </c>
      <c r="C169" s="6"/>
      <c r="D169" s="6"/>
      <c r="E169" s="6"/>
      <c r="F169" s="6">
        <v>50</v>
      </c>
      <c r="G169" s="6">
        <v>8</v>
      </c>
      <c r="H169" s="6">
        <v>1</v>
      </c>
      <c r="I169" s="6">
        <v>206</v>
      </c>
      <c r="J169" s="6"/>
      <c r="K169" s="3">
        <v>2409</v>
      </c>
      <c r="L169" s="3">
        <v>8576</v>
      </c>
    </row>
    <row r="170" spans="1:12" ht="15" thickBot="1" x14ac:dyDescent="0.4">
      <c r="A170" s="11" t="s">
        <v>146</v>
      </c>
      <c r="B170" s="6">
        <v>45</v>
      </c>
      <c r="C170" s="6"/>
      <c r="D170" s="6"/>
      <c r="E170" s="6"/>
      <c r="F170" s="6">
        <v>37</v>
      </c>
      <c r="G170" s="6">
        <v>8</v>
      </c>
      <c r="H170" s="6">
        <v>1</v>
      </c>
      <c r="I170" s="6">
        <v>69</v>
      </c>
      <c r="J170" s="6"/>
      <c r="K170" s="6"/>
      <c r="L170" s="6"/>
    </row>
    <row r="171" spans="1:12" ht="15" thickBot="1" x14ac:dyDescent="0.4">
      <c r="A171" s="11" t="s">
        <v>162</v>
      </c>
      <c r="B171" s="6">
        <v>43</v>
      </c>
      <c r="C171" s="6"/>
      <c r="D171" s="6">
        <v>3</v>
      </c>
      <c r="E171" s="6"/>
      <c r="F171" s="6">
        <v>21</v>
      </c>
      <c r="G171" s="6">
        <v>19</v>
      </c>
      <c r="H171" s="6"/>
      <c r="I171" s="6">
        <v>2</v>
      </c>
      <c r="J171" s="6">
        <v>0.2</v>
      </c>
      <c r="K171" s="6"/>
      <c r="L171" s="6"/>
    </row>
    <row r="172" spans="1:12" ht="29.5" thickBot="1" x14ac:dyDescent="0.4">
      <c r="A172" s="11" t="s">
        <v>180</v>
      </c>
      <c r="B172" s="6">
        <v>40</v>
      </c>
      <c r="C172" s="6"/>
      <c r="D172" s="6">
        <v>4</v>
      </c>
      <c r="E172" s="6"/>
      <c r="F172" s="6">
        <v>5</v>
      </c>
      <c r="G172" s="6">
        <v>31</v>
      </c>
      <c r="H172" s="6"/>
      <c r="I172" s="6">
        <v>3</v>
      </c>
      <c r="J172" s="6">
        <v>0.3</v>
      </c>
      <c r="K172" s="3">
        <v>7642</v>
      </c>
      <c r="L172" s="6">
        <v>514</v>
      </c>
    </row>
    <row r="173" spans="1:12" ht="15" thickBot="1" x14ac:dyDescent="0.4">
      <c r="A173" s="11" t="s">
        <v>152</v>
      </c>
      <c r="B173" s="6">
        <v>39</v>
      </c>
      <c r="C173" s="6"/>
      <c r="D173" s="6"/>
      <c r="E173" s="6"/>
      <c r="F173" s="6">
        <v>26</v>
      </c>
      <c r="G173" s="6">
        <v>13</v>
      </c>
      <c r="H173" s="6"/>
      <c r="I173" s="6">
        <v>11</v>
      </c>
      <c r="J173" s="6"/>
      <c r="K173" s="6"/>
      <c r="L173" s="6"/>
    </row>
    <row r="174" spans="1:12" ht="29.5" thickBot="1" x14ac:dyDescent="0.4">
      <c r="A174" s="11" t="s">
        <v>153</v>
      </c>
      <c r="B174" s="6">
        <v>38</v>
      </c>
      <c r="C174" s="6"/>
      <c r="D174" s="6">
        <v>3</v>
      </c>
      <c r="E174" s="6"/>
      <c r="F174" s="6">
        <v>24</v>
      </c>
      <c r="G174" s="6">
        <v>11</v>
      </c>
      <c r="H174" s="6">
        <v>3</v>
      </c>
      <c r="I174" s="6">
        <v>983</v>
      </c>
      <c r="J174" s="6">
        <v>78</v>
      </c>
      <c r="K174" s="6"/>
      <c r="L174" s="6"/>
    </row>
    <row r="175" spans="1:12" ht="15" thickBot="1" x14ac:dyDescent="0.4">
      <c r="A175" s="11" t="s">
        <v>170</v>
      </c>
      <c r="B175" s="6">
        <v>38</v>
      </c>
      <c r="C175" s="6"/>
      <c r="D175" s="6"/>
      <c r="E175" s="6"/>
      <c r="F175" s="6">
        <v>10</v>
      </c>
      <c r="G175" s="6">
        <v>28</v>
      </c>
      <c r="H175" s="6"/>
      <c r="I175" s="6">
        <v>12</v>
      </c>
      <c r="J175" s="6"/>
      <c r="K175" s="3">
        <v>7672</v>
      </c>
      <c r="L175" s="3">
        <v>2340</v>
      </c>
    </row>
    <row r="176" spans="1:12" ht="15" thickBot="1" x14ac:dyDescent="0.4">
      <c r="A176" s="11" t="s">
        <v>188</v>
      </c>
      <c r="B176" s="6">
        <v>37</v>
      </c>
      <c r="C176" s="6"/>
      <c r="D176" s="6">
        <v>3</v>
      </c>
      <c r="E176" s="6"/>
      <c r="F176" s="6">
        <v>7</v>
      </c>
      <c r="G176" s="6">
        <v>27</v>
      </c>
      <c r="H176" s="6">
        <v>1</v>
      </c>
      <c r="I176" s="6">
        <v>2</v>
      </c>
      <c r="J176" s="6">
        <v>0.2</v>
      </c>
      <c r="K176" s="6">
        <v>774</v>
      </c>
      <c r="L176" s="6">
        <v>40</v>
      </c>
    </row>
    <row r="177" spans="1:12" ht="29.5" thickBot="1" x14ac:dyDescent="0.4">
      <c r="A177" s="11" t="s">
        <v>207</v>
      </c>
      <c r="B177" s="6">
        <v>35</v>
      </c>
      <c r="C177" s="6"/>
      <c r="D177" s="6"/>
      <c r="E177" s="6"/>
      <c r="F177" s="6"/>
      <c r="G177" s="6">
        <v>35</v>
      </c>
      <c r="H177" s="6"/>
      <c r="I177" s="6">
        <v>3</v>
      </c>
      <c r="J177" s="6"/>
      <c r="K177" s="6"/>
      <c r="L177" s="6"/>
    </row>
    <row r="178" spans="1:12" ht="15" thickBot="1" x14ac:dyDescent="0.4">
      <c r="A178" s="11" t="s">
        <v>160</v>
      </c>
      <c r="B178" s="6">
        <v>27</v>
      </c>
      <c r="C178" s="6"/>
      <c r="D178" s="6">
        <v>2</v>
      </c>
      <c r="E178" s="6"/>
      <c r="F178" s="6">
        <v>7</v>
      </c>
      <c r="G178" s="6">
        <v>18</v>
      </c>
      <c r="H178" s="6"/>
      <c r="I178" s="6">
        <v>0.8</v>
      </c>
      <c r="J178" s="6">
        <v>0.06</v>
      </c>
      <c r="K178" s="6"/>
      <c r="L178" s="6"/>
    </row>
    <row r="179" spans="1:12" ht="44" thickBot="1" x14ac:dyDescent="0.4">
      <c r="A179" s="11" t="s">
        <v>161</v>
      </c>
      <c r="B179" s="6">
        <v>24</v>
      </c>
      <c r="C179" s="6"/>
      <c r="D179" s="6">
        <v>3</v>
      </c>
      <c r="E179" s="6"/>
      <c r="F179" s="6">
        <v>11</v>
      </c>
      <c r="G179" s="6">
        <v>10</v>
      </c>
      <c r="H179" s="6">
        <v>1</v>
      </c>
      <c r="I179" s="6">
        <v>245</v>
      </c>
      <c r="J179" s="6">
        <v>31</v>
      </c>
      <c r="K179" s="6">
        <v>113</v>
      </c>
      <c r="L179" s="3">
        <v>1154</v>
      </c>
    </row>
    <row r="180" spans="1:12" ht="29.5" thickBot="1" x14ac:dyDescent="0.4">
      <c r="A180" s="11" t="s">
        <v>210</v>
      </c>
      <c r="B180" s="6">
        <v>24</v>
      </c>
      <c r="C180" s="6"/>
      <c r="D180" s="6"/>
      <c r="E180" s="6"/>
      <c r="F180" s="6">
        <v>16</v>
      </c>
      <c r="G180" s="6">
        <v>8</v>
      </c>
      <c r="H180" s="6"/>
      <c r="I180" s="6">
        <v>18</v>
      </c>
      <c r="J180" s="6"/>
      <c r="K180" s="6">
        <v>322</v>
      </c>
      <c r="L180" s="6">
        <v>244</v>
      </c>
    </row>
    <row r="181" spans="1:12" ht="29.5" thickBot="1" x14ac:dyDescent="0.4">
      <c r="A181" s="11" t="s">
        <v>175</v>
      </c>
      <c r="B181" s="6">
        <v>23</v>
      </c>
      <c r="C181" s="6"/>
      <c r="D181" s="6">
        <v>1</v>
      </c>
      <c r="E181" s="6"/>
      <c r="F181" s="6">
        <v>5</v>
      </c>
      <c r="G181" s="6">
        <v>17</v>
      </c>
      <c r="H181" s="6"/>
      <c r="I181" s="6">
        <v>10</v>
      </c>
      <c r="J181" s="6">
        <v>0.4</v>
      </c>
      <c r="K181" s="3">
        <v>6548</v>
      </c>
      <c r="L181" s="3">
        <v>2784</v>
      </c>
    </row>
    <row r="182" spans="1:12" ht="15" thickBot="1" x14ac:dyDescent="0.4">
      <c r="A182" s="11" t="s">
        <v>177</v>
      </c>
      <c r="B182" s="6">
        <v>20</v>
      </c>
      <c r="C182" s="6"/>
      <c r="D182" s="6"/>
      <c r="E182" s="6"/>
      <c r="F182" s="6">
        <v>13</v>
      </c>
      <c r="G182" s="6">
        <v>7</v>
      </c>
      <c r="H182" s="6">
        <v>4</v>
      </c>
      <c r="I182" s="6">
        <v>178</v>
      </c>
      <c r="J182" s="6"/>
      <c r="K182" s="3">
        <v>1406</v>
      </c>
      <c r="L182" s="3">
        <v>12495</v>
      </c>
    </row>
    <row r="183" spans="1:12" ht="15" thickBot="1" x14ac:dyDescent="0.4">
      <c r="A183" s="11" t="s">
        <v>169</v>
      </c>
      <c r="B183" s="6">
        <v>19</v>
      </c>
      <c r="C183" s="6"/>
      <c r="D183" s="6"/>
      <c r="E183" s="6"/>
      <c r="F183" s="6">
        <v>8</v>
      </c>
      <c r="G183" s="6">
        <v>11</v>
      </c>
      <c r="H183" s="6"/>
      <c r="I183" s="6">
        <v>3</v>
      </c>
      <c r="J183" s="6"/>
      <c r="K183" s="3">
        <v>2021</v>
      </c>
      <c r="L183" s="6">
        <v>278</v>
      </c>
    </row>
    <row r="184" spans="1:12" ht="15" thickBot="1" x14ac:dyDescent="0.4">
      <c r="A184" s="11" t="s">
        <v>187</v>
      </c>
      <c r="B184" s="6">
        <v>18</v>
      </c>
      <c r="C184" s="6"/>
      <c r="D184" s="6">
        <v>2</v>
      </c>
      <c r="E184" s="6"/>
      <c r="F184" s="6">
        <v>13</v>
      </c>
      <c r="G184" s="6">
        <v>3</v>
      </c>
      <c r="H184" s="6">
        <v>1</v>
      </c>
      <c r="I184" s="6">
        <v>45</v>
      </c>
      <c r="J184" s="6">
        <v>5</v>
      </c>
      <c r="K184" s="3">
        <v>1043</v>
      </c>
      <c r="L184" s="3">
        <v>2623</v>
      </c>
    </row>
    <row r="185" spans="1:12" ht="15" thickBot="1" x14ac:dyDescent="0.4">
      <c r="A185" s="11" t="s">
        <v>168</v>
      </c>
      <c r="B185" s="6">
        <v>18</v>
      </c>
      <c r="C185" s="6"/>
      <c r="D185" s="6"/>
      <c r="E185" s="6"/>
      <c r="F185" s="6">
        <v>12</v>
      </c>
      <c r="G185" s="6">
        <v>6</v>
      </c>
      <c r="H185" s="6"/>
      <c r="I185" s="6">
        <v>20</v>
      </c>
      <c r="J185" s="6"/>
      <c r="K185" s="3">
        <v>1007</v>
      </c>
      <c r="L185" s="3">
        <v>1123</v>
      </c>
    </row>
    <row r="186" spans="1:12" ht="44" thickBot="1" x14ac:dyDescent="0.4">
      <c r="A186" s="11" t="s">
        <v>165</v>
      </c>
      <c r="B186" s="6">
        <v>18</v>
      </c>
      <c r="C186" s="6"/>
      <c r="D186" s="6"/>
      <c r="E186" s="6"/>
      <c r="F186" s="6">
        <v>17</v>
      </c>
      <c r="G186" s="6">
        <v>1</v>
      </c>
      <c r="H186" s="6">
        <v>1</v>
      </c>
      <c r="I186" s="6">
        <v>63</v>
      </c>
      <c r="J186" s="6"/>
      <c r="K186" s="3">
        <v>4456</v>
      </c>
      <c r="L186" s="3">
        <v>15608</v>
      </c>
    </row>
    <row r="187" spans="1:12" ht="29.5" thickBot="1" x14ac:dyDescent="0.4">
      <c r="A187" s="11" t="s">
        <v>174</v>
      </c>
      <c r="B187" s="6">
        <v>17</v>
      </c>
      <c r="C187" s="6"/>
      <c r="D187" s="6"/>
      <c r="E187" s="6"/>
      <c r="F187" s="6">
        <v>15</v>
      </c>
      <c r="G187" s="6">
        <v>2</v>
      </c>
      <c r="H187" s="6"/>
      <c r="I187" s="6">
        <v>93</v>
      </c>
      <c r="J187" s="6"/>
      <c r="K187" s="6">
        <v>446</v>
      </c>
      <c r="L187" s="3">
        <v>2429</v>
      </c>
    </row>
    <row r="188" spans="1:12" ht="15" thickBot="1" x14ac:dyDescent="0.4">
      <c r="A188" s="11" t="s">
        <v>173</v>
      </c>
      <c r="B188" s="6">
        <v>16</v>
      </c>
      <c r="C188" s="6"/>
      <c r="D188" s="6">
        <v>1</v>
      </c>
      <c r="E188" s="6"/>
      <c r="F188" s="6">
        <v>13</v>
      </c>
      <c r="G188" s="6">
        <v>2</v>
      </c>
      <c r="H188" s="6"/>
      <c r="I188" s="6">
        <v>98</v>
      </c>
      <c r="J188" s="6">
        <v>6</v>
      </c>
      <c r="K188" s="6">
        <v>343</v>
      </c>
      <c r="L188" s="3">
        <v>2090</v>
      </c>
    </row>
    <row r="189" spans="1:12" ht="58.5" thickBot="1" x14ac:dyDescent="0.4">
      <c r="A189" s="11" t="s">
        <v>202</v>
      </c>
      <c r="B189" s="6">
        <v>16</v>
      </c>
      <c r="C189" s="4">
        <v>2</v>
      </c>
      <c r="D189" s="6">
        <v>1</v>
      </c>
      <c r="E189" s="5">
        <v>1</v>
      </c>
      <c r="F189" s="6">
        <v>4</v>
      </c>
      <c r="G189" s="6">
        <v>11</v>
      </c>
      <c r="H189" s="6"/>
      <c r="I189" s="6">
        <v>73</v>
      </c>
      <c r="J189" s="6">
        <v>5</v>
      </c>
      <c r="K189" s="6">
        <v>19</v>
      </c>
      <c r="L189" s="6">
        <v>87</v>
      </c>
    </row>
    <row r="190" spans="1:12" ht="15" thickBot="1" x14ac:dyDescent="0.4">
      <c r="A190" s="11" t="s">
        <v>167</v>
      </c>
      <c r="B190" s="6">
        <v>16</v>
      </c>
      <c r="C190" s="6"/>
      <c r="D190" s="6"/>
      <c r="E190" s="6"/>
      <c r="F190" s="6">
        <v>13</v>
      </c>
      <c r="G190" s="6">
        <v>3</v>
      </c>
      <c r="H190" s="6"/>
      <c r="I190" s="6">
        <v>222</v>
      </c>
      <c r="J190" s="6"/>
      <c r="K190" s="6">
        <v>383</v>
      </c>
      <c r="L190" s="3">
        <v>5320</v>
      </c>
    </row>
    <row r="191" spans="1:12" ht="15" thickBot="1" x14ac:dyDescent="0.4">
      <c r="A191" s="11" t="s">
        <v>171</v>
      </c>
      <c r="B191" s="6">
        <v>16</v>
      </c>
      <c r="C191" s="6"/>
      <c r="D191" s="6"/>
      <c r="E191" s="6"/>
      <c r="F191" s="6">
        <v>8</v>
      </c>
      <c r="G191" s="6">
        <v>8</v>
      </c>
      <c r="H191" s="6"/>
      <c r="I191" s="6">
        <v>6</v>
      </c>
      <c r="J191" s="6"/>
      <c r="K191" s="6">
        <v>704</v>
      </c>
      <c r="L191" s="6">
        <v>277</v>
      </c>
    </row>
    <row r="192" spans="1:12" ht="58.5" thickBot="1" x14ac:dyDescent="0.4">
      <c r="A192" s="11" t="s">
        <v>178</v>
      </c>
      <c r="B192" s="6">
        <v>16</v>
      </c>
      <c r="C192" s="6"/>
      <c r="D192" s="6"/>
      <c r="E192" s="6"/>
      <c r="F192" s="6">
        <v>8</v>
      </c>
      <c r="G192" s="6">
        <v>8</v>
      </c>
      <c r="H192" s="6"/>
      <c r="I192" s="6">
        <v>144</v>
      </c>
      <c r="J192" s="6"/>
      <c r="K192" s="6">
        <v>108</v>
      </c>
      <c r="L192" s="6">
        <v>973</v>
      </c>
    </row>
    <row r="193" spans="1:12" ht="44" thickBot="1" x14ac:dyDescent="0.4">
      <c r="A193" s="11" t="s">
        <v>183</v>
      </c>
      <c r="B193" s="6">
        <v>15</v>
      </c>
      <c r="C193" s="6"/>
      <c r="D193" s="6"/>
      <c r="E193" s="6"/>
      <c r="F193" s="6">
        <v>6</v>
      </c>
      <c r="G193" s="6">
        <v>9</v>
      </c>
      <c r="H193" s="6"/>
      <c r="I193" s="6">
        <v>282</v>
      </c>
      <c r="J193" s="6"/>
      <c r="K193" s="6">
        <v>293</v>
      </c>
      <c r="L193" s="3">
        <v>5508</v>
      </c>
    </row>
    <row r="194" spans="1:12" ht="15" thickBot="1" x14ac:dyDescent="0.4">
      <c r="A194" s="11" t="s">
        <v>231</v>
      </c>
      <c r="B194" s="6">
        <v>15</v>
      </c>
      <c r="C194" s="6"/>
      <c r="D194" s="6"/>
      <c r="E194" s="6"/>
      <c r="F194" s="6"/>
      <c r="G194" s="6">
        <v>15</v>
      </c>
      <c r="H194" s="6"/>
      <c r="I194" s="6">
        <v>2</v>
      </c>
      <c r="J194" s="6"/>
      <c r="K194" s="6"/>
      <c r="L194" s="6"/>
    </row>
    <row r="195" spans="1:12" ht="29.5" thickBot="1" x14ac:dyDescent="0.4">
      <c r="A195" s="11" t="s">
        <v>196</v>
      </c>
      <c r="B195" s="6">
        <v>14</v>
      </c>
      <c r="C195" s="6"/>
      <c r="D195" s="6">
        <v>3</v>
      </c>
      <c r="E195" s="6"/>
      <c r="F195" s="6">
        <v>7</v>
      </c>
      <c r="G195" s="6">
        <v>4</v>
      </c>
      <c r="H195" s="6"/>
      <c r="I195" s="6">
        <v>2</v>
      </c>
      <c r="J195" s="6">
        <v>0.5</v>
      </c>
      <c r="K195" s="6"/>
      <c r="L195" s="6"/>
    </row>
    <row r="196" spans="1:12" ht="29.5" thickBot="1" x14ac:dyDescent="0.4">
      <c r="A196" s="13" t="s">
        <v>200</v>
      </c>
      <c r="B196" s="8">
        <v>13</v>
      </c>
      <c r="C196" s="8"/>
      <c r="D196" s="8"/>
      <c r="E196" s="8"/>
      <c r="F196" s="8">
        <v>13</v>
      </c>
      <c r="G196" s="8">
        <v>0</v>
      </c>
      <c r="H196" s="8"/>
      <c r="I196" s="9">
        <v>3736</v>
      </c>
      <c r="J196" s="8"/>
      <c r="K196" s="8">
        <v>372</v>
      </c>
      <c r="L196" s="9">
        <v>106897</v>
      </c>
    </row>
    <row r="197" spans="1:12" ht="15" thickBot="1" x14ac:dyDescent="0.4">
      <c r="A197" s="11" t="s">
        <v>201</v>
      </c>
      <c r="B197" s="6">
        <v>12</v>
      </c>
      <c r="C197" s="4">
        <v>1</v>
      </c>
      <c r="D197" s="6">
        <v>1</v>
      </c>
      <c r="E197" s="6"/>
      <c r="F197" s="6">
        <v>8</v>
      </c>
      <c r="G197" s="6">
        <v>3</v>
      </c>
      <c r="H197" s="6"/>
      <c r="I197" s="6">
        <v>5</v>
      </c>
      <c r="J197" s="6">
        <v>0.4</v>
      </c>
      <c r="K197" s="6">
        <v>401</v>
      </c>
      <c r="L197" s="6">
        <v>166</v>
      </c>
    </row>
    <row r="198" spans="1:12" ht="44" thickBot="1" x14ac:dyDescent="0.4">
      <c r="A198" s="11" t="s">
        <v>191</v>
      </c>
      <c r="B198" s="6">
        <v>12</v>
      </c>
      <c r="C198" s="6"/>
      <c r="D198" s="6">
        <v>1</v>
      </c>
      <c r="E198" s="6"/>
      <c r="F198" s="6">
        <v>5</v>
      </c>
      <c r="G198" s="6">
        <v>6</v>
      </c>
      <c r="H198" s="6"/>
      <c r="I198" s="6">
        <v>310</v>
      </c>
      <c r="J198" s="6">
        <v>26</v>
      </c>
      <c r="K198" s="6">
        <v>83</v>
      </c>
      <c r="L198" s="3">
        <v>2144</v>
      </c>
    </row>
    <row r="199" spans="1:12" ht="15" thickBot="1" x14ac:dyDescent="0.4">
      <c r="A199" s="11" t="s">
        <v>206</v>
      </c>
      <c r="B199" s="6">
        <v>11</v>
      </c>
      <c r="C199" s="6"/>
      <c r="D199" s="6">
        <v>1</v>
      </c>
      <c r="E199" s="6"/>
      <c r="F199" s="6">
        <v>4</v>
      </c>
      <c r="G199" s="6">
        <v>6</v>
      </c>
      <c r="H199" s="6"/>
      <c r="I199" s="6">
        <v>0.9</v>
      </c>
      <c r="J199" s="6">
        <v>0.08</v>
      </c>
      <c r="K199" s="6">
        <v>284</v>
      </c>
      <c r="L199" s="6">
        <v>24</v>
      </c>
    </row>
    <row r="200" spans="1:12" ht="29.5" thickBot="1" x14ac:dyDescent="0.4">
      <c r="A200" s="11" t="s">
        <v>190</v>
      </c>
      <c r="B200" s="6">
        <v>11</v>
      </c>
      <c r="C200" s="6"/>
      <c r="D200" s="6">
        <v>1</v>
      </c>
      <c r="E200" s="6"/>
      <c r="F200" s="6">
        <v>2</v>
      </c>
      <c r="G200" s="6">
        <v>8</v>
      </c>
      <c r="H200" s="6">
        <v>1</v>
      </c>
      <c r="I200" s="3">
        <v>2204</v>
      </c>
      <c r="J200" s="6">
        <v>200</v>
      </c>
      <c r="K200" s="6">
        <v>36</v>
      </c>
      <c r="L200" s="3">
        <v>7212</v>
      </c>
    </row>
    <row r="201" spans="1:12" ht="29.5" thickBot="1" x14ac:dyDescent="0.4">
      <c r="A201" s="13" t="s">
        <v>182</v>
      </c>
      <c r="B201" s="8">
        <v>11</v>
      </c>
      <c r="C201" s="8"/>
      <c r="D201" s="8"/>
      <c r="E201" s="8"/>
      <c r="F201" s="8">
        <v>11</v>
      </c>
      <c r="G201" s="8">
        <v>0</v>
      </c>
      <c r="H201" s="8"/>
      <c r="I201" s="8">
        <v>194</v>
      </c>
      <c r="J201" s="8"/>
      <c r="K201" s="9">
        <v>1258</v>
      </c>
      <c r="L201" s="9">
        <v>22160</v>
      </c>
    </row>
    <row r="202" spans="1:12" ht="29.5" thickBot="1" x14ac:dyDescent="0.4">
      <c r="A202" s="11" t="s">
        <v>193</v>
      </c>
      <c r="B202" s="6">
        <v>11</v>
      </c>
      <c r="C202" s="6"/>
      <c r="D202" s="6"/>
      <c r="E202" s="6"/>
      <c r="F202" s="6">
        <v>2</v>
      </c>
      <c r="G202" s="6">
        <v>9</v>
      </c>
      <c r="H202" s="6"/>
      <c r="I202" s="3">
        <v>13733</v>
      </c>
      <c r="J202" s="6"/>
      <c r="K202" s="6"/>
      <c r="L202" s="6"/>
    </row>
    <row r="203" spans="1:12" ht="29.5" thickBot="1" x14ac:dyDescent="0.4">
      <c r="A203" s="11" t="s">
        <v>184</v>
      </c>
      <c r="B203" s="6">
        <v>11</v>
      </c>
      <c r="C203" s="6"/>
      <c r="D203" s="6"/>
      <c r="E203" s="6"/>
      <c r="F203" s="6">
        <v>6</v>
      </c>
      <c r="G203" s="6">
        <v>5</v>
      </c>
      <c r="H203" s="6"/>
      <c r="I203" s="6">
        <v>112</v>
      </c>
      <c r="J203" s="6"/>
      <c r="K203" s="6"/>
      <c r="L203" s="6"/>
    </row>
    <row r="204" spans="1:12" ht="29.5" thickBot="1" x14ac:dyDescent="0.4">
      <c r="A204" s="11" t="s">
        <v>185</v>
      </c>
      <c r="B204" s="6">
        <v>10</v>
      </c>
      <c r="C204" s="6"/>
      <c r="D204" s="6">
        <v>1</v>
      </c>
      <c r="E204" s="6"/>
      <c r="F204" s="6">
        <v>8</v>
      </c>
      <c r="G204" s="6">
        <v>1</v>
      </c>
      <c r="H204" s="6"/>
      <c r="I204" s="6">
        <v>17</v>
      </c>
      <c r="J204" s="6">
        <v>2</v>
      </c>
      <c r="K204" s="6">
        <v>404</v>
      </c>
      <c r="L204" s="6">
        <v>689</v>
      </c>
    </row>
    <row r="205" spans="1:12" ht="20.5" thickBot="1" x14ac:dyDescent="0.4">
      <c r="A205" s="12" t="s">
        <v>186</v>
      </c>
      <c r="B205" s="6">
        <v>9</v>
      </c>
      <c r="C205" s="6"/>
      <c r="D205" s="6">
        <v>2</v>
      </c>
      <c r="E205" s="6"/>
      <c r="F205" s="6"/>
      <c r="G205" s="6">
        <v>7</v>
      </c>
      <c r="H205" s="6"/>
      <c r="I205" s="6"/>
      <c r="J205" s="6"/>
      <c r="K205" s="6"/>
      <c r="L205" s="6"/>
    </row>
    <row r="206" spans="1:12" ht="29.5" thickBot="1" x14ac:dyDescent="0.4">
      <c r="A206" s="11" t="s">
        <v>195</v>
      </c>
      <c r="B206" s="6">
        <v>8</v>
      </c>
      <c r="C206" s="6"/>
      <c r="D206" s="6">
        <v>1</v>
      </c>
      <c r="E206" s="6"/>
      <c r="F206" s="6">
        <v>6</v>
      </c>
      <c r="G206" s="6">
        <v>1</v>
      </c>
      <c r="H206" s="6"/>
      <c r="I206" s="6">
        <v>2</v>
      </c>
      <c r="J206" s="6">
        <v>0.2</v>
      </c>
      <c r="K206" s="3">
        <v>1032</v>
      </c>
      <c r="L206" s="6">
        <v>222</v>
      </c>
    </row>
    <row r="207" spans="1:12" ht="44" thickBot="1" x14ac:dyDescent="0.4">
      <c r="A207" s="11" t="s">
        <v>209</v>
      </c>
      <c r="B207" s="6">
        <v>8</v>
      </c>
      <c r="C207" s="6"/>
      <c r="D207" s="6"/>
      <c r="E207" s="6"/>
      <c r="F207" s="6"/>
      <c r="G207" s="6">
        <v>8</v>
      </c>
      <c r="H207" s="6"/>
      <c r="I207" s="6">
        <v>0.9</v>
      </c>
      <c r="J207" s="6"/>
      <c r="K207" s="6">
        <v>604</v>
      </c>
      <c r="L207" s="6">
        <v>68</v>
      </c>
    </row>
    <row r="208" spans="1:12" ht="15" thickBot="1" x14ac:dyDescent="0.4">
      <c r="A208" s="11" t="s">
        <v>199</v>
      </c>
      <c r="B208" s="6">
        <v>7</v>
      </c>
      <c r="C208" s="6"/>
      <c r="D208" s="6"/>
      <c r="E208" s="6"/>
      <c r="F208" s="6">
        <v>5</v>
      </c>
      <c r="G208" s="6">
        <v>2</v>
      </c>
      <c r="H208" s="6"/>
      <c r="I208" s="6">
        <v>9</v>
      </c>
      <c r="J208" s="6"/>
      <c r="K208" s="3">
        <v>10101</v>
      </c>
      <c r="L208" s="3">
        <v>13091</v>
      </c>
    </row>
    <row r="209" spans="1:12" ht="15" thickBot="1" x14ac:dyDescent="0.4">
      <c r="A209" s="11" t="s">
        <v>212</v>
      </c>
      <c r="B209" s="6">
        <v>6</v>
      </c>
      <c r="C209" s="6"/>
      <c r="D209" s="6">
        <v>2</v>
      </c>
      <c r="E209" s="6"/>
      <c r="F209" s="6">
        <v>1</v>
      </c>
      <c r="G209" s="6">
        <v>3</v>
      </c>
      <c r="H209" s="6"/>
      <c r="I209" s="6">
        <v>0.2</v>
      </c>
      <c r="J209" s="6">
        <v>7.0000000000000007E-2</v>
      </c>
      <c r="K209" s="6">
        <v>120</v>
      </c>
      <c r="L209" s="6">
        <v>4</v>
      </c>
    </row>
    <row r="210" spans="1:12" ht="44" thickBot="1" x14ac:dyDescent="0.4">
      <c r="A210" s="11" t="s">
        <v>205</v>
      </c>
      <c r="B210" s="6">
        <v>6</v>
      </c>
      <c r="C210" s="6"/>
      <c r="D210" s="6">
        <v>1</v>
      </c>
      <c r="E210" s="6"/>
      <c r="F210" s="6">
        <v>3</v>
      </c>
      <c r="G210" s="6">
        <v>2</v>
      </c>
      <c r="H210" s="6"/>
      <c r="I210" s="6">
        <v>198</v>
      </c>
      <c r="J210" s="6">
        <v>33</v>
      </c>
      <c r="K210" s="6"/>
      <c r="L210" s="6"/>
    </row>
    <row r="211" spans="1:12" ht="15" thickBot="1" x14ac:dyDescent="0.4">
      <c r="A211" s="13" t="s">
        <v>198</v>
      </c>
      <c r="B211" s="8">
        <v>6</v>
      </c>
      <c r="C211" s="8"/>
      <c r="D211" s="8"/>
      <c r="E211" s="8"/>
      <c r="F211" s="8">
        <v>6</v>
      </c>
      <c r="G211" s="8">
        <v>0</v>
      </c>
      <c r="H211" s="8"/>
      <c r="I211" s="8">
        <v>607</v>
      </c>
      <c r="J211" s="8"/>
      <c r="K211" s="8"/>
      <c r="L211" s="8"/>
    </row>
    <row r="212" spans="1:12" ht="29.5" thickBot="1" x14ac:dyDescent="0.4">
      <c r="A212" s="11" t="s">
        <v>203</v>
      </c>
      <c r="B212" s="6">
        <v>6</v>
      </c>
      <c r="C212" s="6"/>
      <c r="D212" s="6"/>
      <c r="E212" s="6"/>
      <c r="F212" s="6">
        <v>5</v>
      </c>
      <c r="G212" s="6">
        <v>1</v>
      </c>
      <c r="H212" s="6"/>
      <c r="I212" s="6">
        <v>10</v>
      </c>
      <c r="J212" s="6"/>
      <c r="K212" s="6"/>
      <c r="L212" s="6"/>
    </row>
    <row r="213" spans="1:12" ht="58.5" thickBot="1" x14ac:dyDescent="0.4">
      <c r="A213" s="11" t="s">
        <v>208</v>
      </c>
      <c r="B213" s="6">
        <v>5</v>
      </c>
      <c r="C213" s="6"/>
      <c r="D213" s="6"/>
      <c r="E213" s="6"/>
      <c r="F213" s="6"/>
      <c r="G213" s="6">
        <v>5</v>
      </c>
      <c r="H213" s="6"/>
      <c r="I213" s="6">
        <v>191</v>
      </c>
      <c r="J213" s="6"/>
      <c r="K213" s="6">
        <v>110</v>
      </c>
      <c r="L213" s="3">
        <v>4195</v>
      </c>
    </row>
    <row r="214" spans="1:12" ht="15" thickBot="1" x14ac:dyDescent="0.4">
      <c r="A214" s="13" t="s">
        <v>204</v>
      </c>
      <c r="B214" s="8">
        <v>3</v>
      </c>
      <c r="C214" s="8"/>
      <c r="D214" s="8"/>
      <c r="E214" s="8"/>
      <c r="F214" s="8">
        <v>3</v>
      </c>
      <c r="G214" s="8">
        <v>0</v>
      </c>
      <c r="H214" s="8"/>
      <c r="I214" s="8">
        <v>200</v>
      </c>
      <c r="J214" s="8"/>
      <c r="K214" s="8"/>
      <c r="L214" s="8"/>
    </row>
    <row r="215" spans="1:12" ht="15" thickBot="1" x14ac:dyDescent="0.4">
      <c r="A215" s="11" t="s">
        <v>232</v>
      </c>
      <c r="B215" s="6">
        <v>1</v>
      </c>
      <c r="C215" s="6"/>
      <c r="D215" s="6"/>
      <c r="E215" s="6"/>
      <c r="F215" s="6"/>
      <c r="G215" s="6">
        <v>1</v>
      </c>
      <c r="H215" s="6"/>
      <c r="I215" s="6">
        <v>1</v>
      </c>
      <c r="J215" s="6"/>
      <c r="K215" s="6"/>
      <c r="L215" s="6"/>
    </row>
    <row r="216" spans="1:12" ht="58.5" thickBot="1" x14ac:dyDescent="0.4">
      <c r="A216" s="22" t="s">
        <v>211</v>
      </c>
      <c r="B216" s="20">
        <v>1</v>
      </c>
      <c r="C216" s="20"/>
      <c r="D216" s="20"/>
      <c r="E216" s="20"/>
      <c r="F216" s="20"/>
      <c r="G216" s="20">
        <v>1</v>
      </c>
      <c r="H216" s="20"/>
      <c r="I216" s="20">
        <v>173</v>
      </c>
      <c r="J216" s="20"/>
      <c r="K216" s="20"/>
      <c r="L216" s="21"/>
    </row>
  </sheetData>
  <hyperlinks>
    <hyperlink ref="A3" r:id="rId1" display="https://www.worldometers.info/coronavirus/country/us/" xr:uid="{ABEE9DF8-47D4-45C5-96BC-092E3E304D20}"/>
    <hyperlink ref="A4" r:id="rId2" display="https://www.worldometers.info/coronavirus/country/spain/" xr:uid="{E86EB93D-C4A9-4717-B9BF-358772C48F6A}"/>
    <hyperlink ref="A5" r:id="rId3" display="https://www.worldometers.info/coronavirus/country/italy/" xr:uid="{7EF8A638-93BD-4B2D-8B69-F3E88B448FB3}"/>
    <hyperlink ref="A6" r:id="rId4" display="https://www.worldometers.info/coronavirus/country/uk/" xr:uid="{888755D9-CE1B-4307-A621-21A17293F5B9}"/>
    <hyperlink ref="A7" r:id="rId5" display="https://www.worldometers.info/coronavirus/country/france/" xr:uid="{C7944732-C384-4693-9670-CEAA6A89F148}"/>
    <hyperlink ref="A8" r:id="rId6" display="https://www.worldometers.info/coronavirus/country/germany/" xr:uid="{7E157D63-C657-4DB8-A5ED-5DBEFB33C708}"/>
    <hyperlink ref="A9" r:id="rId7" display="https://www.worldometers.info/coronavirus/country/turkey/" xr:uid="{21B6A49D-9A8D-4CB1-B2CD-F89582F48407}"/>
    <hyperlink ref="A10" r:id="rId8" display="https://www.worldometers.info/coronavirus/country/russia/" xr:uid="{C32FEAA1-F9F4-439A-A6E7-34832FBBE548}"/>
    <hyperlink ref="A11" r:id="rId9" display="https://www.worldometers.info/coronavirus/country/iran/" xr:uid="{5EA2CF30-0883-46F6-9CBA-EE2461566075}"/>
    <hyperlink ref="A12" r:id="rId10" display="https://www.worldometers.info/coronavirus/country/brazil/" xr:uid="{DEAD702E-8AE5-494B-8B4E-DC57C5BB0138}"/>
    <hyperlink ref="A13" r:id="rId11" display="https://www.worldometers.info/coronavirus/country/china/" xr:uid="{2165F3D3-2DBA-472D-9F07-2D628FFF3BA2}"/>
    <hyperlink ref="A14" r:id="rId12" display="https://www.worldometers.info/coronavirus/country/canada/" xr:uid="{A52052C5-EFF3-42AC-BDDB-CC122C2C8949}"/>
    <hyperlink ref="A15" r:id="rId13" display="https://www.worldometers.info/coronavirus/country/belgium/" xr:uid="{BD3F021C-1DD2-4E58-AD43-C567030E4914}"/>
    <hyperlink ref="A16" r:id="rId14" display="https://www.worldometers.info/coronavirus/country/netherlands/" xr:uid="{47015625-E013-45EB-9415-90F5AE8CD5C8}"/>
    <hyperlink ref="A17" r:id="rId15" display="https://www.worldometers.info/coronavirus/country/peru/" xr:uid="{C311D0EF-1FF9-4024-8E32-3BFC6E5B385C}"/>
    <hyperlink ref="A18" r:id="rId16" display="https://www.worldometers.info/coronavirus/country/india/" xr:uid="{0524F4AD-5C2F-4CB9-AACE-99BC09FAE0F6}"/>
    <hyperlink ref="A19" r:id="rId17" display="https://www.worldometers.info/coronavirus/country/switzerland/" xr:uid="{E1E54681-C98E-4824-BF4C-B41B4B86165F}"/>
    <hyperlink ref="A20" r:id="rId18" display="https://www.worldometers.info/coronavirus/country/portugal/" xr:uid="{2989701D-F44B-4F0F-9D69-0D919EC923FC}"/>
    <hyperlink ref="A21" r:id="rId19" display="https://www.worldometers.info/coronavirus/country/ecuador/" xr:uid="{FC7BCC8A-8E67-48B5-9102-EB0924DF15A2}"/>
    <hyperlink ref="A22" r:id="rId20" display="https://www.worldometers.info/coronavirus/country/saudi-arabia/" xr:uid="{BE828E56-E1D7-4785-93D6-CAC159280E99}"/>
    <hyperlink ref="A23" r:id="rId21" display="https://www.worldometers.info/coronavirus/country/sweden/" xr:uid="{D60104BD-8D16-4CFF-A7CE-A33772904027}"/>
    <hyperlink ref="A24" r:id="rId22" display="https://www.worldometers.info/coronavirus/country/ireland/" xr:uid="{2F2DDC98-4289-4C12-86C8-1568C926984E}"/>
    <hyperlink ref="A25" r:id="rId23" display="https://www.worldometers.info/coronavirus/country/mexico/" xr:uid="{360C670D-C9D6-48F0-9530-E7DB37539181}"/>
    <hyperlink ref="A26" r:id="rId24" display="https://www.worldometers.info/coronavirus/country/singapore/" xr:uid="{8BA63999-F6D6-4942-B7EF-34AA0976948D}"/>
    <hyperlink ref="A27" r:id="rId25" display="https://www.worldometers.info/coronavirus/country/pakistan/" xr:uid="{9A6D5E6B-6729-4D53-8F45-D4E0F55B71AC}"/>
    <hyperlink ref="A28" r:id="rId26" display="https://www.worldometers.info/coronavirus/country/chile/" xr:uid="{5D9DB97D-4E6D-44E9-B88F-D949C10CC59E}"/>
    <hyperlink ref="A29" r:id="rId27" display="https://www.worldometers.info/coronavirus/country/israel/" xr:uid="{BC85537D-617B-4F3C-A762-B5FE4FAA43C8}"/>
    <hyperlink ref="A30" r:id="rId28" display="https://www.worldometers.info/coronavirus/country/austria/" xr:uid="{DD92B562-2588-4E91-A8AD-439AD5CDE4CF}"/>
    <hyperlink ref="A31" r:id="rId29" display="https://www.worldometers.info/coronavirus/country/belarus/" xr:uid="{F1CA6191-34AC-48AB-A138-1C7516C615A4}"/>
    <hyperlink ref="A32" r:id="rId30" display="https://www.worldometers.info/coronavirus/country/japan/" xr:uid="{757DEF01-7F2E-4110-8369-9796C4FAD0DD}"/>
    <hyperlink ref="A33" r:id="rId31" display="https://www.worldometers.info/coronavirus/country/qatar/" xr:uid="{894604C0-D4F9-41C8-8A26-F6639B59EC66}"/>
    <hyperlink ref="A34" r:id="rId32" display="https://www.worldometers.info/coronavirus/country/united-arab-emirates/" xr:uid="{26539D74-39CE-44AC-B762-A8E01D436254}"/>
    <hyperlink ref="A35" r:id="rId33" display="https://www.worldometers.info/coronavirus/country/poland/" xr:uid="{0D3CCAB4-FD60-45FD-8BD8-EDC1D10B8AE7}"/>
    <hyperlink ref="A36" r:id="rId34" display="https://www.worldometers.info/coronavirus/country/romania/" xr:uid="{8A888CBA-95E5-4C1B-8161-D7F73A3B3117}"/>
    <hyperlink ref="A37" r:id="rId35" display="https://www.worldometers.info/coronavirus/country/ukraine/" xr:uid="{BC5C5D7A-0A12-48BF-A988-D036AC396C3C}"/>
    <hyperlink ref="A38" r:id="rId36" display="https://www.worldometers.info/coronavirus/country/south-korea/" xr:uid="{F514B688-606E-478A-A66C-7857F3ED00F7}"/>
    <hyperlink ref="A39" r:id="rId37" display="https://www.worldometers.info/coronavirus/country/indonesia/" xr:uid="{23C3D46D-2502-4957-8EBF-280877E0CBA4}"/>
    <hyperlink ref="A40" r:id="rId38" display="https://www.worldometers.info/coronavirus/country/denmark/" xr:uid="{9D26FE71-0010-4BAC-874D-3D646CD56CDB}"/>
    <hyperlink ref="A41" r:id="rId39" display="https://www.worldometers.info/coronavirus/country/serbia/" xr:uid="{53C08D15-2229-487D-B633-2FD1C5D643D9}"/>
    <hyperlink ref="A42" r:id="rId40" display="https://www.worldometers.info/coronavirus/country/philippines/" xr:uid="{FAD78A75-761E-42A2-912D-8A59C64F4BC4}"/>
    <hyperlink ref="A43" r:id="rId41" display="https://www.worldometers.info/coronavirus/country/bangladesh/" xr:uid="{CC007B3B-77FD-4F27-BBC1-161658832BF6}"/>
    <hyperlink ref="A44" r:id="rId42" display="https://www.worldometers.info/coronavirus/country/norway/" xr:uid="{D46B27F4-86EB-4886-99A4-C39366E72C17}"/>
    <hyperlink ref="A45" r:id="rId43" display="https://www.worldometers.info/coronavirus/country/czech-republic/" xr:uid="{10E20AD1-A75B-4F09-B703-413E90878AC7}"/>
    <hyperlink ref="A46" r:id="rId44" display="https://www.worldometers.info/coronavirus/country/dominican-republic/" xr:uid="{E008608B-1310-40B8-B035-881AA2D5B346}"/>
    <hyperlink ref="A47" r:id="rId45" display="https://www.worldometers.info/coronavirus/country/australia/" xr:uid="{E0F5C5CF-8F44-4112-A12A-51C45BA0A9EC}"/>
    <hyperlink ref="A48" r:id="rId46" display="https://www.worldometers.info/coronavirus/country/panama/" xr:uid="{9233E9BA-788B-490B-84B5-A1AEF63E4A33}"/>
    <hyperlink ref="A49" r:id="rId47" display="https://www.worldometers.info/coronavirus/country/colombia/" xr:uid="{AD4F0245-713A-4E1F-9445-7AF87C3117D4}"/>
    <hyperlink ref="A50" r:id="rId48" display="https://www.worldometers.info/coronavirus/country/malaysia/" xr:uid="{5E004AB7-53CF-48C7-8C4A-486EAEEDF86F}"/>
    <hyperlink ref="A51" r:id="rId49" display="https://www.worldometers.info/coronavirus/country/south-africa/" xr:uid="{0843C42E-5CC4-4F83-8934-78ADDB4CE889}"/>
    <hyperlink ref="A52" r:id="rId50" display="https://www.worldometers.info/coronavirus/country/egypt/" xr:uid="{381BAD4D-B13E-44AC-9EEF-E8D423A973CF}"/>
    <hyperlink ref="A53" r:id="rId51" display="https://www.worldometers.info/coronavirus/country/finland/" xr:uid="{5FFB378E-0DDF-41F3-814D-51644F9C7918}"/>
    <hyperlink ref="A54" r:id="rId52" display="https://www.worldometers.info/coronavirus/country/morocco/" xr:uid="{BDB93831-7C63-4844-B8D3-3E8DF1596058}"/>
    <hyperlink ref="A55" r:id="rId53" display="https://www.worldometers.info/coronavirus/country/argentina/" xr:uid="{48EBCD93-FD7B-4191-A094-0096787BE05F}"/>
    <hyperlink ref="A56" r:id="rId54" display="https://www.worldometers.info/coronavirus/country/kuwait/" xr:uid="{A506648B-DD4E-4404-B97E-8F0410527D26}"/>
    <hyperlink ref="A57" r:id="rId55" display="https://www.worldometers.info/coronavirus/country/algeria/" xr:uid="{EBADEC51-778F-453B-AEB2-55F12410B795}"/>
    <hyperlink ref="A58" r:id="rId56" display="https://www.worldometers.info/coronavirus/country/moldova/" xr:uid="{2A17885E-5FC3-4905-B4A1-40C2F4CE1978}"/>
    <hyperlink ref="A59" r:id="rId57" display="https://www.worldometers.info/coronavirus/country/luxembourg/" xr:uid="{8D66D052-0002-4549-9D30-1460EF7A1FB2}"/>
    <hyperlink ref="A60" r:id="rId58" display="https://www.worldometers.info/coronavirus/country/kazakhstan/" xr:uid="{13DD8FB2-8319-441B-A2B1-A4732719D712}"/>
    <hyperlink ref="A61" r:id="rId59" display="https://www.worldometers.info/coronavirus/country/bahrain/" xr:uid="{BD33EF1F-ED5E-4342-ABE8-13316E07A724}"/>
    <hyperlink ref="A62" r:id="rId60" display="https://www.worldometers.info/coronavirus/country/thailand/" xr:uid="{A0B960E2-3B4D-4C87-9EEF-68F317D50A35}"/>
    <hyperlink ref="A63" r:id="rId61" display="https://www.worldometers.info/coronavirus/country/hungary/" xr:uid="{02E7019F-ADA7-43EC-9534-268AF40031B0}"/>
    <hyperlink ref="A64" r:id="rId62" display="https://www.worldometers.info/coronavirus/country/greece/" xr:uid="{0C3B8A67-80BD-420D-8601-4053BDCA9826}"/>
    <hyperlink ref="A65" r:id="rId63" display="https://www.worldometers.info/coronavirus/country/oman/" xr:uid="{5B1D442E-9DC4-4E4F-AB9D-73A5517FAB9C}"/>
    <hyperlink ref="A66" r:id="rId64" display="https://www.worldometers.info/coronavirus/country/afghanistan/" xr:uid="{28858FCE-B4EA-4CF1-B3AA-56DB51D7ACD1}"/>
    <hyperlink ref="A67" r:id="rId65" display="https://www.worldometers.info/coronavirus/country/armenia/" xr:uid="{89BC5536-6D05-44B6-BBE3-D26DFBAF00E7}"/>
    <hyperlink ref="A68" r:id="rId66" display="https://www.worldometers.info/coronavirus/country/iraq/" xr:uid="{7EA57897-1023-416D-A261-229242A4BCF8}"/>
    <hyperlink ref="A69" r:id="rId67" display="https://www.worldometers.info/coronavirus/country/croatia/" xr:uid="{823BF8BD-617A-43F4-AF86-4598DF9AB18E}"/>
    <hyperlink ref="A70" r:id="rId68" display="https://www.worldometers.info/coronavirus/country/ghana/" xr:uid="{4B3C4B2D-269E-4374-B226-54376EF0C367}"/>
    <hyperlink ref="A71" r:id="rId69" display="https://www.worldometers.info/coronavirus/country/uzbekistan/" xr:uid="{699FA233-0D1A-4F44-A798-F9D6D6E7CE99}"/>
    <hyperlink ref="A72" r:id="rId70" display="https://www.worldometers.info/coronavirus/country/nigeria/" xr:uid="{37162C4A-D2B6-4876-8CFC-0C5ECEC3F110}"/>
    <hyperlink ref="A73" r:id="rId71" display="https://www.worldometers.info/coronavirus/country/cameroon/" xr:uid="{8BEC1278-FBF8-475E-A723-C048314CA8BF}"/>
    <hyperlink ref="A74" r:id="rId72" display="https://www.worldometers.info/coronavirus/country/azerbaijan/" xr:uid="{8F6F5F2C-C810-404D-856B-0B3FFF23E117}"/>
    <hyperlink ref="A75" r:id="rId73" display="https://www.worldometers.info/coronavirus/country/iceland/" xr:uid="{5C1AAF8E-95C9-462B-A8C0-C5A325412A81}"/>
    <hyperlink ref="A76" r:id="rId74" display="https://www.worldometers.info/coronavirus/country/bosnia-and-herzegovina/" xr:uid="{BDD23383-521E-421E-AD00-79A6D1EF955C}"/>
    <hyperlink ref="A77" r:id="rId75" display="https://www.worldometers.info/coronavirus/country/estonia/" xr:uid="{18ED5798-E0D3-439F-AF4D-BDA901012D3B}"/>
    <hyperlink ref="A78" r:id="rId76" display="https://www.worldometers.info/coronavirus/country/bulgaria/" xr:uid="{6DFEDA4C-F396-42DA-801D-6D33CC9CFE16}"/>
    <hyperlink ref="A79" r:id="rId77" display="https://www.worldometers.info/coronavirus/country/cuba/" xr:uid="{AA3EB145-DC79-494D-AA48-398C5D9D0B4B}"/>
    <hyperlink ref="A80" r:id="rId78" display="https://www.worldometers.info/coronavirus/country/guinea/" xr:uid="{E37B7F6C-5BC8-48AD-9B92-EE5B8981987D}"/>
    <hyperlink ref="A81" r:id="rId79" display="https://www.worldometers.info/coronavirus/country/new-zealand/" xr:uid="{02B3EE6C-38C0-4F6D-A3F6-BDB7CB6314CA}"/>
    <hyperlink ref="A82" r:id="rId80" display="https://www.worldometers.info/coronavirus/country/macedonia/" xr:uid="{8CC049EE-5725-4A66-8942-C18D00933197}"/>
    <hyperlink ref="A83" r:id="rId81" display="https://www.worldometers.info/coronavirus/country/slovenia/" xr:uid="{22893E99-9963-489F-86C1-6A5E2021D75C}"/>
    <hyperlink ref="A84" r:id="rId82" display="https://www.worldometers.info/coronavirus/country/slovakia/" xr:uid="{67D85AB4-F70C-47EF-8027-5A2ADE1E47D2}"/>
    <hyperlink ref="A85" r:id="rId83" display="https://www.worldometers.info/coronavirus/country/lithuania/" xr:uid="{F7B6C8F4-5B49-4DD7-8EA5-4F886DFAFA25}"/>
    <hyperlink ref="A86" r:id="rId84" display="https://www.worldometers.info/coronavirus/country/cote-d-ivoire/" xr:uid="{0D7837D6-5076-4EB6-A859-0E0AE6602B45}"/>
    <hyperlink ref="A87" r:id="rId85" display="https://www.worldometers.info/coronavirus/country/bolivia/" xr:uid="{4829C70C-C580-46FD-94F7-0D9E185DB6F9}"/>
    <hyperlink ref="A88" r:id="rId86" display="https://www.worldometers.info/coronavirus/country/djibouti/" xr:uid="{A2DCA2F9-6265-4A64-89AE-0992756501AC}"/>
    <hyperlink ref="A89" r:id="rId87" display="https://www.worldometers.info/coronavirus/country/china-hong-kong-sar/" xr:uid="{0DF7F529-DB4C-4A0E-9DAD-05D55AF4E18D}"/>
    <hyperlink ref="A90" r:id="rId88" display="https://www.worldometers.info/coronavirus/country/tunisia/" xr:uid="{EE69613E-9FF6-4730-8AEF-C2382AB284ED}"/>
    <hyperlink ref="A91" r:id="rId89" display="https://www.worldometers.info/coronavirus/country/senegal/" xr:uid="{FCDA5786-92F9-4C5D-A694-22AA9DB08EF3}"/>
    <hyperlink ref="A92" r:id="rId90" display="https://www.worldometers.info/coronavirus/country/latvia/" xr:uid="{8D9F8954-A2A8-4C2B-BC2F-B99D00BA9A82}"/>
    <hyperlink ref="A93" r:id="rId91" display="https://www.worldometers.info/coronavirus/country/cyprus/" xr:uid="{F6CCCE92-4234-487F-992F-27C25CE32A6F}"/>
    <hyperlink ref="A94" r:id="rId92" display="https://www.worldometers.info/coronavirus/country/honduras/" xr:uid="{038BE7D2-474E-444C-BF3F-ED18256C62EC}"/>
    <hyperlink ref="A95" r:id="rId93" display="https://www.worldometers.info/coronavirus/country/albania/" xr:uid="{CAC85139-C9F0-46B4-88C9-47301FC43578}"/>
    <hyperlink ref="A96" r:id="rId94" display="https://www.worldometers.info/coronavirus/country/kyrgyzstan/" xr:uid="{BCDE0A47-3339-46FC-AB25-D80AC860AD74}"/>
    <hyperlink ref="A97" r:id="rId95" display="https://www.worldometers.info/coronavirus/country/andorra/" xr:uid="{FA6B8981-E28F-4BD4-AF1E-8CC867EE5942}"/>
    <hyperlink ref="A98" r:id="rId96" display="https://www.worldometers.info/coronavirus/country/lebanon/" xr:uid="{4669F42A-9EDD-4916-966E-EDAC5906E14F}"/>
    <hyperlink ref="A99" r:id="rId97" display="https://www.worldometers.info/coronavirus/country/niger/" xr:uid="{D109EC64-AA0E-4E01-94D6-825C64C95BBC}"/>
    <hyperlink ref="A100" r:id="rId98" display="https://www.worldometers.info/coronavirus/country/costa-rica/" xr:uid="{745A99B1-88FB-485D-ACDA-02117C01B175}"/>
    <hyperlink ref="A102" r:id="rId99" display="https://www.worldometers.info/coronavirus/country/sri-lanka/" xr:uid="{71730C75-F64E-4F1F-B622-158937B7EF0B}"/>
    <hyperlink ref="A103" r:id="rId100" display="https://www.worldometers.info/coronavirus/country/burkina-faso/" xr:uid="{FD098C13-95F5-4A9A-9CC0-02BD48DDDE01}"/>
    <hyperlink ref="A104" r:id="rId101" display="https://www.worldometers.info/coronavirus/country/uruguay/" xr:uid="{9B80B10F-5142-4D02-9F96-EEDD343DB0FD}"/>
    <hyperlink ref="A105" r:id="rId102" display="https://www.worldometers.info/coronavirus/country/somalia/" xr:uid="{C2BC95C9-47D1-469D-ADBA-ADA1D8BEA283}"/>
    <hyperlink ref="A106" r:id="rId103" display="https://www.worldometers.info/coronavirus/country/guatemala/" xr:uid="{FC505306-46C2-4D17-94A6-EFC5F1052A58}"/>
    <hyperlink ref="A107" r:id="rId104" display="https://www.worldometers.info/coronavirus/country/democratic-republic-of-the-congo/" xr:uid="{F7685989-5027-41F2-917C-4A4DB223F60E}"/>
    <hyperlink ref="A108" r:id="rId105" display="https://www.worldometers.info/coronavirus/country/san-marino/" xr:uid="{93B24754-D844-40F3-9975-11374ADA124A}"/>
    <hyperlink ref="A109" r:id="rId106" display="https://www.worldometers.info/coronavirus/country/georgia/" xr:uid="{EF8A6952-2368-458B-9F70-5C13EDA41DEA}"/>
    <hyperlink ref="A110" r:id="rId107" display="https://www.worldometers.info/coronavirus/country/mayotte/" xr:uid="{ABF00012-B378-453B-B083-5AC072E61FA5}"/>
    <hyperlink ref="A111" r:id="rId108" display="https://www.worldometers.info/coronavirus/country/channel-islands/" xr:uid="{0C2CF3DC-EB22-4B24-A962-4157092908FB}"/>
    <hyperlink ref="A112" r:id="rId109" display="https://www.worldometers.info/coronavirus/country/mali/" xr:uid="{CEAB1010-4EDC-4B65-B04B-56A85362A495}"/>
    <hyperlink ref="A113" r:id="rId110" display="https://www.worldometers.info/coronavirus/country/tanzania/" xr:uid="{CD8CC420-EA77-4FCF-A44E-E6983628190D}"/>
    <hyperlink ref="A114" r:id="rId111" display="https://www.worldometers.info/coronavirus/country/maldives/" xr:uid="{6F9C620C-F632-459B-A10A-89CA96F84D6F}"/>
    <hyperlink ref="A115" r:id="rId112" display="https://www.worldometers.info/coronavirus/country/malta/" xr:uid="{F1CD5162-9C52-4FB1-AF92-F8473D788925}"/>
    <hyperlink ref="A116" r:id="rId113" display="https://www.worldometers.info/coronavirus/country/jordan/" xr:uid="{FF5075B1-CC95-4D3D-A2B8-F38E10309366}"/>
    <hyperlink ref="A117" r:id="rId114" display="https://www.worldometers.info/coronavirus/country/sudan/" xr:uid="{01DC0F11-B9A8-48FC-BF49-BC6D0F14878D}"/>
    <hyperlink ref="A118" r:id="rId115" display="https://www.worldometers.info/coronavirus/country/taiwan/" xr:uid="{BA60EBD5-A174-42FD-9ACF-A10FD10B0C6D}"/>
    <hyperlink ref="A119" r:id="rId116" display="https://www.worldometers.info/coronavirus/country/el-salvador/" xr:uid="{028149AD-8C9E-49E7-ADBA-BC6BE286A7C4}"/>
    <hyperlink ref="A120" r:id="rId117" display="https://www.worldometers.info/coronavirus/country/jamaica/" xr:uid="{C3A01635-0DD3-4F6E-9EA0-79B269A6BB35}"/>
    <hyperlink ref="A121" r:id="rId118" display="https://www.worldometers.info/coronavirus/country/reunion/" xr:uid="{F5023A50-9FA6-4CC2-B3AB-52998C4DA02F}"/>
    <hyperlink ref="A122" r:id="rId119" display="https://www.worldometers.info/coronavirus/country/kenya/" xr:uid="{4CBCD59E-E6E0-4DFA-A2AA-AF8F962AAFA9}"/>
    <hyperlink ref="A123" r:id="rId120" display="https://www.worldometers.info/coronavirus/country/state-of-palestine/" xr:uid="{B372FC3A-B262-454C-8733-280A84879787}"/>
    <hyperlink ref="A124" r:id="rId121" display="https://www.worldometers.info/coronavirus/country/venezuela/" xr:uid="{BDC4F886-9E0B-4701-B2CB-0B2B812D9423}"/>
    <hyperlink ref="A125" r:id="rId122" display="https://www.worldometers.info/coronavirus/country/mauritius/" xr:uid="{0D132F6E-FD66-4602-A5D1-5C2B12841FF7}"/>
    <hyperlink ref="A126" r:id="rId123" display="https://www.worldometers.info/coronavirus/country/montenegro/" xr:uid="{8C4D0308-AD35-4F1F-98C3-50B76A6E962E}"/>
    <hyperlink ref="A127" r:id="rId124" display="https://www.worldometers.info/coronavirus/country/isle-of-man/" xr:uid="{CDFD26BA-1D3A-445E-85D3-8883C6A6BAD9}"/>
    <hyperlink ref="A128" r:id="rId125" display="https://www.worldometers.info/coronavirus/country/equatorial-guinea/" xr:uid="{92D6A040-8EF1-4AE4-BDAF-56A2627BD8DF}"/>
    <hyperlink ref="A129" r:id="rId126" display="https://www.worldometers.info/coronavirus/country/gabon/" xr:uid="{63B5CFAE-E5B9-4E3F-AFD2-A9CDA621C0DA}"/>
    <hyperlink ref="A130" r:id="rId127" display="https://www.worldometers.info/coronavirus/country/viet-nam/" xr:uid="{46E2EB5E-6BA1-4665-A130-D6DB943D00C3}"/>
    <hyperlink ref="A131" r:id="rId128" display="https://www.worldometers.info/coronavirus/country/paraguay/" xr:uid="{DCCA3A58-BFD9-41EF-901D-69CF0F2654A5}"/>
    <hyperlink ref="A132" r:id="rId129" display="https://www.worldometers.info/coronavirus/country/rwanda/" xr:uid="{B80416B9-B91B-4603-B28A-1C23AD5E1CFF}"/>
    <hyperlink ref="A133" r:id="rId130" display="https://www.worldometers.info/coronavirus/country/congo/" xr:uid="{CA58414A-79D2-4A84-890A-7AF20CE08A01}"/>
    <hyperlink ref="A134" r:id="rId131" display="https://www.worldometers.info/coronavirus/country/guinea-bissau/" xr:uid="{DDE1C6B7-AFEC-433F-866A-D7985F969046}"/>
    <hyperlink ref="A135" r:id="rId132" display="https://www.worldometers.info/coronavirus/country/faeroe-islands/" xr:uid="{0B590AC7-BCF9-472B-9130-15DBF4F0D0FD}"/>
    <hyperlink ref="A136" r:id="rId133" display="https://www.worldometers.info/coronavirus/country/martinique/" xr:uid="{32B4549D-E2AE-4AE3-923E-DA7BDCF699E2}"/>
    <hyperlink ref="A137" r:id="rId134" display="https://www.worldometers.info/coronavirus/country/guadeloupe/" xr:uid="{1C3887DA-B896-43FE-A998-1893BE563FBE}"/>
    <hyperlink ref="A138" r:id="rId135" display="https://www.worldometers.info/coronavirus/country/myanmar/" xr:uid="{332D293F-7134-4B15-AFDD-86314B48FB09}"/>
    <hyperlink ref="A139" r:id="rId136" display="https://www.worldometers.info/coronavirus/country/gibraltar/" xr:uid="{C0EFA6C5-0C04-4B69-B640-21EC1BE59743}"/>
    <hyperlink ref="A140" r:id="rId137" display="https://www.worldometers.info/coronavirus/country/liberia/" xr:uid="{C51561A9-5FF3-4D6E-A7AA-6C6E414B6F05}"/>
    <hyperlink ref="A141" r:id="rId138" display="https://www.worldometers.info/coronavirus/country/brunei-darussalam/" xr:uid="{1945107F-F895-4445-8891-29E17A6E213C}"/>
    <hyperlink ref="A142" r:id="rId139" display="https://www.worldometers.info/coronavirus/country/ethiopia/" xr:uid="{2D01FD53-B261-47CC-A300-DEAF21F07DDA}"/>
    <hyperlink ref="A143" r:id="rId140" display="https://www.worldometers.info/coronavirus/country/madagascar/" xr:uid="{DA80B94C-D28B-417C-BF59-A622AF0BF418}"/>
    <hyperlink ref="A144" r:id="rId141" display="https://www.worldometers.info/coronavirus/country/french-guiana/" xr:uid="{36F4CA08-321D-46C4-BB65-BA16406A75A5}"/>
    <hyperlink ref="A145" r:id="rId142" display="https://www.worldometers.info/coronavirus/country/sierra-leone/" xr:uid="{7285F490-614E-48BA-A198-6F2262373EF8}"/>
    <hyperlink ref="A146" r:id="rId143" display="https://www.worldometers.info/coronavirus/country/cambodia/" xr:uid="{70D60852-6FDB-412B-95C6-50436BFFAA46}"/>
    <hyperlink ref="A147" r:id="rId144" display="https://www.worldometers.info/coronavirus/country/cabo-verde/" xr:uid="{DF759F17-99BD-4435-B5B2-4917C1D26FF0}"/>
    <hyperlink ref="A148" r:id="rId145" display="https://www.worldometers.info/coronavirus/country/togo/" xr:uid="{A5A39CCE-6F90-4F7C-BC43-1CCC75EC6D6F}"/>
    <hyperlink ref="A149" r:id="rId146" display="https://www.worldometers.info/coronavirus/country/trinidad-and-tobago/" xr:uid="{9A63148E-D7E8-411D-95DC-38D3CAC81784}"/>
    <hyperlink ref="A150" r:id="rId147" display="https://www.worldometers.info/coronavirus/country/bermuda/" xr:uid="{799799B7-C7EA-48D1-9764-C0A325B43276}"/>
    <hyperlink ref="A151" r:id="rId148" display="https://www.worldometers.info/coronavirus/country/zambia/" xr:uid="{F6129450-82ED-439B-8C54-051194FED6F9}"/>
    <hyperlink ref="A152" r:id="rId149" display="https://www.worldometers.info/coronavirus/country/aruba/" xr:uid="{3C548A72-64DD-4A8A-8D10-094C338C04A3}"/>
    <hyperlink ref="A153" r:id="rId150" display="https://www.worldometers.info/coronavirus/country/swaziland/" xr:uid="{95E2500D-EE39-49FF-9FF3-5DA3FEA3F581}"/>
    <hyperlink ref="A154" r:id="rId151" display="https://www.worldometers.info/coronavirus/country/monaco/" xr:uid="{90C10CD8-727B-46E9-82A2-DB24C668502F}"/>
    <hyperlink ref="A155" r:id="rId152" display="https://www.worldometers.info/coronavirus/country/uganda/" xr:uid="{D68147D6-229E-4879-961C-722C726C89E2}"/>
    <hyperlink ref="A156" r:id="rId153" display="https://www.worldometers.info/coronavirus/country/guyana/" xr:uid="{4B04A6E2-166F-419F-9C24-D34E03143D52}"/>
    <hyperlink ref="A157" r:id="rId154" display="https://www.worldometers.info/coronavirus/country/liechtenstein/" xr:uid="{663EC88B-8A68-436E-BAC0-87432987BB16}"/>
    <hyperlink ref="A158" r:id="rId155" display="https://www.worldometers.info/coronavirus/country/bahamas/" xr:uid="{AC8378CD-2F4A-43A6-BA05-BBDD4F151FCE}"/>
    <hyperlink ref="A159" r:id="rId156" display="https://www.worldometers.info/coronavirus/country/haiti/" xr:uid="{B32F9938-E53D-4D73-8437-6206A6890A04}"/>
    <hyperlink ref="A160" r:id="rId157" display="https://www.worldometers.info/coronavirus/country/barbados/" xr:uid="{228F64F5-1FAD-4A83-8D5F-A1359FF552C5}"/>
    <hyperlink ref="A161" r:id="rId158" display="https://www.worldometers.info/coronavirus/country/mozambique/" xr:uid="{224D57D3-9B5E-4B8B-ACA7-ACAD02CD86C8}"/>
    <hyperlink ref="A162" r:id="rId159" display="https://www.worldometers.info/coronavirus/country/sint-maarten/" xr:uid="{1AF57B4F-75F9-4FA0-AB71-E027CD365D5D}"/>
    <hyperlink ref="A163" r:id="rId160" display="https://www.worldometers.info/coronavirus/country/chad/" xr:uid="{15BF51B3-4D57-4710-BB75-51BB66A19782}"/>
    <hyperlink ref="A164" r:id="rId161" display="https://www.worldometers.info/coronavirus/country/cayman-islands/" xr:uid="{3533E661-EBF7-4010-8F30-6AF82D70B412}"/>
    <hyperlink ref="A165" r:id="rId162" display="https://www.worldometers.info/coronavirus/country/benin/" xr:uid="{68BF55C1-D6CA-4691-9FA7-98B2172DCE58}"/>
    <hyperlink ref="A166" r:id="rId163" display="https://www.worldometers.info/coronavirus/country/central-african-republic/" xr:uid="{125806FD-AE74-4640-8EA3-7C655D3FA877}"/>
    <hyperlink ref="A167" r:id="rId164" display="https://www.worldometers.info/coronavirus/country/libya/" xr:uid="{4D690234-4F9F-4AD2-8993-04865461131C}"/>
    <hyperlink ref="A168" r:id="rId165" display="https://www.worldometers.info/coronavirus/country/nepal/" xr:uid="{95B0DF60-40D9-49AF-9201-D87E18387054}"/>
    <hyperlink ref="A169" r:id="rId166" display="https://www.worldometers.info/coronavirus/country/french-polynesia/" xr:uid="{E553A83A-B054-4C53-AC92-8589C82596CF}"/>
    <hyperlink ref="A170" r:id="rId167" display="https://www.worldometers.info/coronavirus/country/china-macao-sar/" xr:uid="{A9C67059-4C46-4CED-9C7B-54B8A4322A3B}"/>
    <hyperlink ref="A171" r:id="rId168" display="https://www.worldometers.info/coronavirus/country/syria/" xr:uid="{2E21342D-8908-4E80-87E4-31C3DB67CFD5}"/>
    <hyperlink ref="A172" r:id="rId169" display="https://www.worldometers.info/coronavirus/country/zimbabwe/" xr:uid="{12F2FA75-85A3-4CF0-9DF1-14F4C57AA422}"/>
    <hyperlink ref="A173" r:id="rId170" display="https://www.worldometers.info/coronavirus/country/eritrea/" xr:uid="{A8CB8585-CEAE-45BF-8978-A402F66C32AA}"/>
    <hyperlink ref="A174" r:id="rId171" display="https://www.worldometers.info/coronavirus/country/saint-martin/" xr:uid="{FD6A5F49-BCBC-46DA-9C47-75B7D83DB1D9}"/>
    <hyperlink ref="A175" r:id="rId172" display="https://www.worldometers.info/coronavirus/country/mongolia/" xr:uid="{87FC8CB9-ED4F-45CA-ACA0-33DF11E8B662}"/>
    <hyperlink ref="A176" r:id="rId173" display="https://www.worldometers.info/coronavirus/country/malawi/" xr:uid="{126F99D7-151C-4D3C-A6B1-C14A7CC3FE98}"/>
    <hyperlink ref="A177" r:id="rId174" display="https://www.worldometers.info/coronavirus/country/south-sudan/" xr:uid="{BAD4FA24-C184-4B7F-A988-781EB7C0F76F}"/>
    <hyperlink ref="A178" r:id="rId175" display="https://www.worldometers.info/coronavirus/country/angola/" xr:uid="{DD853616-AE5E-48B7-9BE7-A6A92F657D84}"/>
    <hyperlink ref="A179" r:id="rId176" display="https://www.worldometers.info/coronavirus/country/antigua-and-barbuda/" xr:uid="{397FA29C-38D2-49F0-9FB3-6E5B760C9BFA}"/>
    <hyperlink ref="A180" r:id="rId177" display="https://www.worldometers.info/coronavirus/country/timor-leste/" xr:uid="{3180AFD4-09DB-48B6-BAD9-DE39C9565A52}"/>
    <hyperlink ref="A181" r:id="rId178" display="https://www.worldometers.info/coronavirus/country/botswana/" xr:uid="{248C1F33-CBB6-42DD-AE22-D664A2887BC2}"/>
    <hyperlink ref="A182" r:id="rId179" display="https://www.worldometers.info/coronavirus/country/grenada/" xr:uid="{4F2D7DF7-9F4C-44B9-AB6E-46F63C5996D9}"/>
    <hyperlink ref="A183" r:id="rId180" display="https://www.worldometers.info/coronavirus/country/laos/" xr:uid="{96B12A7A-DE18-49B2-8DB4-E0CD78B97CDA}"/>
    <hyperlink ref="A184" r:id="rId181" display="https://www.worldometers.info/coronavirus/country/belize/" xr:uid="{A21438DC-9160-47D6-9048-F6E059544F1A}"/>
    <hyperlink ref="A185" r:id="rId182" display="https://www.worldometers.info/coronavirus/country/fiji/" xr:uid="{84199713-3AD1-48B6-A7B7-6E2D79C38184}"/>
    <hyperlink ref="A186" r:id="rId183" display="https://www.worldometers.info/coronavirus/country/new-caledonia/" xr:uid="{43CC934A-7FC2-4687-82B2-852640564CB9}"/>
    <hyperlink ref="A187" r:id="rId184" display="https://www.worldometers.info/coronavirus/country/saint-lucia/" xr:uid="{636869CD-2A3E-45A4-AA33-C7929D141587}"/>
    <hyperlink ref="A188" r:id="rId185" display="https://www.worldometers.info/coronavirus/country/curacao/" xr:uid="{CDE83843-000C-40A5-B6C6-19D023B48B9C}"/>
    <hyperlink ref="A189" r:id="rId186" display="https://www.worldometers.info/coronavirus/country/sao-tome-and-principe/" xr:uid="{7D011E39-22B7-41F1-A9EC-2ECC23F9EE9E}"/>
    <hyperlink ref="A190" r:id="rId187" display="https://www.worldometers.info/coronavirus/country/dominica/" xr:uid="{B3686C27-0CAF-41E7-8835-8E7E12745E9C}"/>
    <hyperlink ref="A191" r:id="rId188" display="https://www.worldometers.info/coronavirus/country/namibia/" xr:uid="{217184DE-7E04-4624-B6D3-FB4509A2F7FB}"/>
    <hyperlink ref="A192" r:id="rId189" display="https://www.worldometers.info/coronavirus/country/saint-vincent-and-the-grenadines/" xr:uid="{739F0A43-E385-4397-A61E-BE6726773195}"/>
    <hyperlink ref="A193" r:id="rId190" display="https://www.worldometers.info/coronavirus/country/saint-kitts-and-nevis/" xr:uid="{1C77B898-E48D-4D6A-AD6F-38E1CC66EC1B}"/>
    <hyperlink ref="A194" r:id="rId191" display="https://www.worldometers.info/coronavirus/country/tajikistan/" xr:uid="{F5E606F9-B891-4765-9AD2-F5794621943B}"/>
    <hyperlink ref="A195" r:id="rId192" display="https://www.worldometers.info/coronavirus/country/nicaragua/" xr:uid="{EF9DD0CF-0FBA-4279-9CC3-3740DD5647B5}"/>
    <hyperlink ref="A196" r:id="rId193" display="https://www.worldometers.info/coronavirus/country/falkland-islands-malvinas/" xr:uid="{11060E81-0DD9-4504-83F8-F39432878956}"/>
    <hyperlink ref="A197" r:id="rId194" display="https://www.worldometers.info/coronavirus/country/gambia/" xr:uid="{4B989FE1-F7E4-440B-8D96-A8CF1A0472EF}"/>
    <hyperlink ref="A198" r:id="rId195" display="https://www.worldometers.info/coronavirus/country/turks-and-caicos-islands/" xr:uid="{9C1C4A47-A539-4026-BC3A-6CF92BBCE063}"/>
    <hyperlink ref="A199" r:id="rId196" display="https://www.worldometers.info/coronavirus/country/burundi/" xr:uid="{C26B93A4-CEFE-4B7D-85EA-9A7279D1C740}"/>
    <hyperlink ref="A200" r:id="rId197" display="https://www.worldometers.info/coronavirus/country/montserrat/" xr:uid="{B9F16D9F-FB01-4F57-9459-1699BC571D76}"/>
    <hyperlink ref="A201" r:id="rId198" display="https://www.worldometers.info/coronavirus/country/greenland/" xr:uid="{3DFC29B6-6892-4A93-B98B-280C48474499}"/>
    <hyperlink ref="A202" r:id="rId199" display="https://www.worldometers.info/coronavirus/country/holy-see/" xr:uid="{CEC7CE0F-FE6E-4CED-B91E-B028172C9E45}"/>
    <hyperlink ref="A203" r:id="rId200" display="https://www.worldometers.info/coronavirus/country/seychelles/" xr:uid="{9C276603-97C3-4B29-A195-B27D10BA5BEF}"/>
    <hyperlink ref="A204" r:id="rId201" display="https://www.worldometers.info/coronavirus/country/suriname/" xr:uid="{B8DB4D71-557E-4302-898B-A2BDF39E2B31}"/>
    <hyperlink ref="A206" r:id="rId202" display="https://www.worldometers.info/coronavirus/country/mauritania/" xr:uid="{ABB8DF1B-C966-44B5-9FF2-DB7C61965184}"/>
    <hyperlink ref="A207" r:id="rId203" display="https://www.worldometers.info/coronavirus/country/papua-new-guinea/" xr:uid="{21F47F5C-7ACD-4B32-A6FC-0191AA61B44A}"/>
    <hyperlink ref="A208" r:id="rId204" display="https://www.worldometers.info/coronavirus/country/bhutan/" xr:uid="{675F71EF-08DF-4F3F-A96A-B564CA652E24}"/>
    <hyperlink ref="A209" r:id="rId205" display="https://www.worldometers.info/coronavirus/country/yemen/" xr:uid="{BBFCBA6F-0A33-4FD5-8217-D126569C4F3D}"/>
    <hyperlink ref="A210" r:id="rId206" display="https://www.worldometers.info/coronavirus/country/british-virgin-islands/" xr:uid="{007A52A3-487B-4533-914A-F12BF4032E57}"/>
    <hyperlink ref="A211" r:id="rId207" display="https://www.worldometers.info/coronavirus/country/saint-barthelemy/" xr:uid="{F4A86F43-7625-45B7-9B46-6D93232B053B}"/>
    <hyperlink ref="A212" r:id="rId208" display="https://www.worldometers.info/coronavirus/country/western-sahara/" xr:uid="{2E6BFD7C-9A60-427C-9F45-CEF6717EFFC1}"/>
    <hyperlink ref="A213" r:id="rId209" display="https://www.worldometers.info/coronavirus/country/caribbean-netherlands/" xr:uid="{A3A41060-E6D2-4391-B67F-C565ACA838A3}"/>
    <hyperlink ref="A214" r:id="rId210" display="https://www.worldometers.info/coronavirus/country/anguilla/" xr:uid="{6E34C4C2-2964-4425-9E87-6D2D8C06AF93}"/>
    <hyperlink ref="A215" r:id="rId211" display="https://www.worldometers.info/coronavirus/country/comoros/" xr:uid="{FDE0FAD8-EE26-4048-BA0A-065B081A3C07}"/>
    <hyperlink ref="A216" r:id="rId212" display="https://www.worldometers.info/coronavirus/country/saint-pierre-and-miquelon/" xr:uid="{588D621E-DB69-4FA5-BC42-B16506B55036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3322835</v>
      </c>
      <c r="C2" s="1">
        <v>18615</v>
      </c>
      <c r="D2" s="1">
        <v>234408</v>
      </c>
      <c r="E2" s="2">
        <v>578</v>
      </c>
      <c r="F2" s="1">
        <v>1050408</v>
      </c>
      <c r="G2" s="1">
        <v>2038019</v>
      </c>
      <c r="H2" s="1">
        <v>50926</v>
      </c>
      <c r="I2" s="2">
        <v>426</v>
      </c>
      <c r="J2" s="2">
        <v>30.1</v>
      </c>
      <c r="K2" s="2"/>
      <c r="L2" s="2"/>
      <c r="M2" s="18"/>
      <c r="N2" s="19">
        <f t="shared" ref="N2:N33" si="0">IFERROR(B2/K2,0)</f>
        <v>0</v>
      </c>
      <c r="O2" s="15">
        <f t="shared" ref="O2:O33" si="1">IFERROR(J2/I2,0)</f>
        <v>7.0657276995305163E-2</v>
      </c>
    </row>
    <row r="3" spans="1:15" ht="15" thickBot="1" x14ac:dyDescent="0.4">
      <c r="A3" s="11" t="s">
        <v>1</v>
      </c>
      <c r="B3" s="3">
        <v>1095304</v>
      </c>
      <c r="C3" s="4">
        <v>281</v>
      </c>
      <c r="D3" s="3">
        <v>63871</v>
      </c>
      <c r="E3" s="5">
        <v>15</v>
      </c>
      <c r="F3" s="3">
        <v>155737</v>
      </c>
      <c r="G3" s="3">
        <v>875696</v>
      </c>
      <c r="H3" s="3">
        <v>15226</v>
      </c>
      <c r="I3" s="3">
        <v>3309</v>
      </c>
      <c r="J3" s="6">
        <v>193</v>
      </c>
      <c r="K3" s="3">
        <v>6391887</v>
      </c>
      <c r="L3" s="3">
        <v>19311</v>
      </c>
      <c r="N3" s="15">
        <f t="shared" si="0"/>
        <v>0.17135847364010034</v>
      </c>
      <c r="O3" s="15">
        <f t="shared" si="1"/>
        <v>5.8325778180719254E-2</v>
      </c>
    </row>
    <row r="4" spans="1:15" ht="15" thickBot="1" x14ac:dyDescent="0.4">
      <c r="A4" s="11" t="s">
        <v>2</v>
      </c>
      <c r="B4" s="3">
        <v>239639</v>
      </c>
      <c r="C4" s="6"/>
      <c r="D4" s="3">
        <v>24543</v>
      </c>
      <c r="E4" s="6"/>
      <c r="F4" s="3">
        <v>137984</v>
      </c>
      <c r="G4" s="3">
        <v>77112</v>
      </c>
      <c r="H4" s="3">
        <v>2676</v>
      </c>
      <c r="I4" s="3">
        <v>5125</v>
      </c>
      <c r="J4" s="6">
        <v>525</v>
      </c>
      <c r="K4" s="3">
        <v>1455306</v>
      </c>
      <c r="L4" s="3">
        <v>31126</v>
      </c>
      <c r="M4" s="18"/>
      <c r="N4" s="19">
        <f t="shared" si="0"/>
        <v>0.16466571291535939</v>
      </c>
      <c r="O4" s="15">
        <f t="shared" si="1"/>
        <v>0.1024390243902439</v>
      </c>
    </row>
    <row r="5" spans="1:15" ht="15" thickBot="1" x14ac:dyDescent="0.4">
      <c r="A5" s="11" t="s">
        <v>3</v>
      </c>
      <c r="B5" s="3">
        <v>205463</v>
      </c>
      <c r="C5" s="6"/>
      <c r="D5" s="3">
        <v>27967</v>
      </c>
      <c r="E5" s="6"/>
      <c r="F5" s="3">
        <v>75945</v>
      </c>
      <c r="G5" s="3">
        <v>101551</v>
      </c>
      <c r="H5" s="3">
        <v>1694</v>
      </c>
      <c r="I5" s="3">
        <v>3398</v>
      </c>
      <c r="J5" s="6">
        <v>463</v>
      </c>
      <c r="K5" s="3">
        <v>1979217</v>
      </c>
      <c r="L5" s="3">
        <v>32735</v>
      </c>
      <c r="N5" s="15">
        <f t="shared" si="0"/>
        <v>0.10381024415210661</v>
      </c>
      <c r="O5" s="15">
        <f t="shared" si="1"/>
        <v>0.13625662154208357</v>
      </c>
    </row>
    <row r="6" spans="1:15" ht="15" thickBot="1" x14ac:dyDescent="0.4">
      <c r="A6" s="11" t="s">
        <v>8</v>
      </c>
      <c r="B6" s="3">
        <v>171253</v>
      </c>
      <c r="C6" s="6"/>
      <c r="D6" s="3">
        <v>26771</v>
      </c>
      <c r="E6" s="6"/>
      <c r="F6" s="6" t="s">
        <v>229</v>
      </c>
      <c r="G6" s="3">
        <v>144138</v>
      </c>
      <c r="H6" s="3">
        <v>1559</v>
      </c>
      <c r="I6" s="3">
        <v>2523</v>
      </c>
      <c r="J6" s="6">
        <v>394</v>
      </c>
      <c r="K6" s="3">
        <v>901905</v>
      </c>
      <c r="L6" s="3">
        <v>13286</v>
      </c>
      <c r="N6" s="15">
        <f t="shared" si="0"/>
        <v>0.18987920013748677</v>
      </c>
      <c r="O6" s="15">
        <f t="shared" si="1"/>
        <v>0.15616329766151407</v>
      </c>
    </row>
    <row r="7" spans="1:15" ht="15" thickBot="1" x14ac:dyDescent="0.4">
      <c r="A7" s="11" t="s">
        <v>5</v>
      </c>
      <c r="B7" s="3">
        <v>167178</v>
      </c>
      <c r="C7" s="6"/>
      <c r="D7" s="3">
        <v>24376</v>
      </c>
      <c r="E7" s="6"/>
      <c r="F7" s="3">
        <v>49476</v>
      </c>
      <c r="G7" s="3">
        <v>93326</v>
      </c>
      <c r="H7" s="3">
        <v>4019</v>
      </c>
      <c r="I7" s="3">
        <v>2561</v>
      </c>
      <c r="J7" s="6">
        <v>373</v>
      </c>
      <c r="K7" s="3">
        <v>724574</v>
      </c>
      <c r="L7" s="3">
        <v>11101</v>
      </c>
      <c r="N7" s="15">
        <f t="shared" si="0"/>
        <v>0.2307259161935151</v>
      </c>
      <c r="O7" s="15">
        <f t="shared" si="1"/>
        <v>0.14564623194064819</v>
      </c>
    </row>
    <row r="8" spans="1:15" ht="15" thickBot="1" x14ac:dyDescent="0.4">
      <c r="A8" s="11" t="s">
        <v>4</v>
      </c>
      <c r="B8" s="3">
        <v>163009</v>
      </c>
      <c r="C8" s="6"/>
      <c r="D8" s="3">
        <v>6623</v>
      </c>
      <c r="E8" s="6"/>
      <c r="F8" s="3">
        <v>126900</v>
      </c>
      <c r="G8" s="3">
        <v>29486</v>
      </c>
      <c r="H8" s="3">
        <v>2415</v>
      </c>
      <c r="I8" s="3">
        <v>1946</v>
      </c>
      <c r="J8" s="6">
        <v>79</v>
      </c>
      <c r="K8" s="3">
        <v>2547052</v>
      </c>
      <c r="L8" s="3">
        <v>30400</v>
      </c>
      <c r="N8" s="15">
        <f t="shared" si="0"/>
        <v>6.3999086002170358E-2</v>
      </c>
      <c r="O8" s="15">
        <f t="shared" si="1"/>
        <v>4.0596094552929084E-2</v>
      </c>
    </row>
    <row r="9" spans="1:15" ht="15" thickBot="1" x14ac:dyDescent="0.4">
      <c r="A9" s="11" t="s">
        <v>9</v>
      </c>
      <c r="B9" s="3">
        <v>120204</v>
      </c>
      <c r="C9" s="6"/>
      <c r="D9" s="3">
        <v>3174</v>
      </c>
      <c r="E9" s="6"/>
      <c r="F9" s="3">
        <v>48886</v>
      </c>
      <c r="G9" s="3">
        <v>68144</v>
      </c>
      <c r="H9" s="3">
        <v>1514</v>
      </c>
      <c r="I9" s="3">
        <v>1425</v>
      </c>
      <c r="J9" s="6">
        <v>38</v>
      </c>
      <c r="K9" s="3">
        <v>1033617</v>
      </c>
      <c r="L9" s="3">
        <v>12255</v>
      </c>
      <c r="N9" s="15">
        <f t="shared" si="0"/>
        <v>0.11629452688955387</v>
      </c>
      <c r="O9" s="15">
        <f t="shared" si="1"/>
        <v>2.6666666666666668E-2</v>
      </c>
    </row>
    <row r="10" spans="1:15" ht="15" thickBot="1" x14ac:dyDescent="0.4">
      <c r="A10" s="11" t="s">
        <v>17</v>
      </c>
      <c r="B10" s="3">
        <v>114431</v>
      </c>
      <c r="C10" s="7">
        <v>7933</v>
      </c>
      <c r="D10" s="3">
        <v>1169</v>
      </c>
      <c r="E10" s="5">
        <v>96</v>
      </c>
      <c r="F10" s="3">
        <v>13220</v>
      </c>
      <c r="G10" s="3">
        <v>100042</v>
      </c>
      <c r="H10" s="3">
        <v>2300</v>
      </c>
      <c r="I10" s="6">
        <v>784</v>
      </c>
      <c r="J10" s="6">
        <v>8</v>
      </c>
      <c r="K10" s="3">
        <v>3700000</v>
      </c>
      <c r="L10" s="3">
        <v>25354</v>
      </c>
      <c r="N10" s="15">
        <f t="shared" si="0"/>
        <v>3.0927297297297297E-2</v>
      </c>
      <c r="O10" s="15">
        <f t="shared" si="1"/>
        <v>1.020408163265306E-2</v>
      </c>
    </row>
    <row r="11" spans="1:15" ht="15" thickBot="1" x14ac:dyDescent="0.4">
      <c r="A11" s="11" t="s">
        <v>7</v>
      </c>
      <c r="B11" s="3">
        <v>94640</v>
      </c>
      <c r="C11" s="6"/>
      <c r="D11" s="3">
        <v>6028</v>
      </c>
      <c r="E11" s="6"/>
      <c r="F11" s="3">
        <v>75103</v>
      </c>
      <c r="G11" s="3">
        <v>13509</v>
      </c>
      <c r="H11" s="3">
        <v>2976</v>
      </c>
      <c r="I11" s="3">
        <v>1127</v>
      </c>
      <c r="J11" s="6">
        <v>72</v>
      </c>
      <c r="K11" s="3">
        <v>463295</v>
      </c>
      <c r="L11" s="3">
        <v>5516</v>
      </c>
      <c r="N11" s="15">
        <f t="shared" si="0"/>
        <v>0.20427589332930424</v>
      </c>
      <c r="O11" s="15">
        <f t="shared" si="1"/>
        <v>6.3886424134871334E-2</v>
      </c>
    </row>
    <row r="12" spans="1:15" ht="15" thickBot="1" x14ac:dyDescent="0.4">
      <c r="A12" s="11" t="s">
        <v>14</v>
      </c>
      <c r="B12" s="3">
        <v>87187</v>
      </c>
      <c r="C12" s="7">
        <v>1807</v>
      </c>
      <c r="D12" s="3">
        <v>6006</v>
      </c>
      <c r="E12" s="5">
        <v>105</v>
      </c>
      <c r="F12" s="3">
        <v>35935</v>
      </c>
      <c r="G12" s="3">
        <v>45246</v>
      </c>
      <c r="H12" s="3">
        <v>8318</v>
      </c>
      <c r="I12" s="6">
        <v>410</v>
      </c>
      <c r="J12" s="6">
        <v>28</v>
      </c>
      <c r="K12" s="3">
        <v>339552</v>
      </c>
      <c r="L12" s="3">
        <v>1597</v>
      </c>
      <c r="N12" s="15">
        <f t="shared" si="0"/>
        <v>0.25677068608048254</v>
      </c>
      <c r="O12" s="15">
        <f t="shared" si="1"/>
        <v>6.8292682926829273E-2</v>
      </c>
    </row>
    <row r="13" spans="1:15" ht="15" thickBot="1" x14ac:dyDescent="0.4">
      <c r="A13" s="11" t="s">
        <v>6</v>
      </c>
      <c r="B13" s="3">
        <v>82874</v>
      </c>
      <c r="C13" s="4">
        <v>12</v>
      </c>
      <c r="D13" s="3">
        <v>4633</v>
      </c>
      <c r="E13" s="6"/>
      <c r="F13" s="3">
        <v>77642</v>
      </c>
      <c r="G13" s="6">
        <v>599</v>
      </c>
      <c r="H13" s="6">
        <v>38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13</v>
      </c>
      <c r="B14" s="3">
        <v>53236</v>
      </c>
      <c r="C14" s="6"/>
      <c r="D14" s="3">
        <v>3184</v>
      </c>
      <c r="E14" s="6"/>
      <c r="F14" s="3">
        <v>21423</v>
      </c>
      <c r="G14" s="3">
        <v>28629</v>
      </c>
      <c r="H14" s="6">
        <v>557</v>
      </c>
      <c r="I14" s="3">
        <v>1411</v>
      </c>
      <c r="J14" s="6">
        <v>84</v>
      </c>
      <c r="K14" s="3">
        <v>806449</v>
      </c>
      <c r="L14" s="3">
        <v>21367</v>
      </c>
      <c r="N14" s="15">
        <f t="shared" si="0"/>
        <v>6.6012853881646572E-2</v>
      </c>
      <c r="O14" s="15">
        <f t="shared" si="1"/>
        <v>5.9532246633593196E-2</v>
      </c>
    </row>
    <row r="15" spans="1:15" ht="15" thickBot="1" x14ac:dyDescent="0.4">
      <c r="A15" s="11" t="s">
        <v>10</v>
      </c>
      <c r="B15" s="3">
        <v>49032</v>
      </c>
      <c r="C15" s="4">
        <v>513</v>
      </c>
      <c r="D15" s="3">
        <v>7703</v>
      </c>
      <c r="E15" s="5">
        <v>109</v>
      </c>
      <c r="F15" s="3">
        <v>11892</v>
      </c>
      <c r="G15" s="3">
        <v>29437</v>
      </c>
      <c r="H15" s="6">
        <v>740</v>
      </c>
      <c r="I15" s="3">
        <v>4231</v>
      </c>
      <c r="J15" s="6">
        <v>665</v>
      </c>
      <c r="K15" s="3">
        <v>253198</v>
      </c>
      <c r="L15" s="3">
        <v>21847</v>
      </c>
      <c r="N15" s="15">
        <f t="shared" si="0"/>
        <v>0.1936508187268462</v>
      </c>
      <c r="O15" s="15">
        <f t="shared" si="1"/>
        <v>0.15717324509572206</v>
      </c>
    </row>
    <row r="16" spans="1:15" ht="15" thickBot="1" x14ac:dyDescent="0.4">
      <c r="A16" s="11" t="s">
        <v>12</v>
      </c>
      <c r="B16" s="3">
        <v>39316</v>
      </c>
      <c r="C16" s="6"/>
      <c r="D16" s="3">
        <v>4795</v>
      </c>
      <c r="E16" s="6"/>
      <c r="F16" s="6" t="s">
        <v>229</v>
      </c>
      <c r="G16" s="3">
        <v>34271</v>
      </c>
      <c r="H16" s="6">
        <v>783</v>
      </c>
      <c r="I16" s="3">
        <v>2295</v>
      </c>
      <c r="J16" s="6">
        <v>280</v>
      </c>
      <c r="K16" s="3">
        <v>219744</v>
      </c>
      <c r="L16" s="3">
        <v>12824</v>
      </c>
      <c r="N16" s="15">
        <f t="shared" si="0"/>
        <v>0.17891728556866171</v>
      </c>
      <c r="O16" s="15">
        <f t="shared" si="1"/>
        <v>0.12200435729847495</v>
      </c>
    </row>
    <row r="17" spans="1:15" ht="15" thickBot="1" x14ac:dyDescent="0.4">
      <c r="A17" s="11" t="s">
        <v>31</v>
      </c>
      <c r="B17" s="3">
        <v>36976</v>
      </c>
      <c r="C17" s="6"/>
      <c r="D17" s="3">
        <v>1051</v>
      </c>
      <c r="E17" s="6"/>
      <c r="F17" s="3">
        <v>10405</v>
      </c>
      <c r="G17" s="3">
        <v>25520</v>
      </c>
      <c r="H17" s="6">
        <v>651</v>
      </c>
      <c r="I17" s="3">
        <v>1121</v>
      </c>
      <c r="J17" s="6">
        <v>32</v>
      </c>
      <c r="K17" s="3">
        <v>318252</v>
      </c>
      <c r="L17" s="3">
        <v>9652</v>
      </c>
      <c r="N17" s="15">
        <f t="shared" si="0"/>
        <v>0.11618465869813858</v>
      </c>
      <c r="O17" s="15">
        <f t="shared" si="1"/>
        <v>2.8545941123996433E-2</v>
      </c>
    </row>
    <row r="18" spans="1:15" ht="15" thickBot="1" x14ac:dyDescent="0.4">
      <c r="A18" s="11" t="s">
        <v>21</v>
      </c>
      <c r="B18" s="3">
        <v>35043</v>
      </c>
      <c r="C18" s="4">
        <v>180</v>
      </c>
      <c r="D18" s="3">
        <v>1154</v>
      </c>
      <c r="E18" s="6"/>
      <c r="F18" s="3">
        <v>9068</v>
      </c>
      <c r="G18" s="3">
        <v>24821</v>
      </c>
      <c r="H18" s="6"/>
      <c r="I18" s="6">
        <v>25</v>
      </c>
      <c r="J18" s="6">
        <v>0.8</v>
      </c>
      <c r="K18" s="3">
        <v>902654</v>
      </c>
      <c r="L18" s="6">
        <v>654</v>
      </c>
      <c r="N18" s="15">
        <f t="shared" si="0"/>
        <v>3.8822184358569288E-2</v>
      </c>
      <c r="O18" s="15">
        <f t="shared" si="1"/>
        <v>3.2000000000000001E-2</v>
      </c>
    </row>
    <row r="19" spans="1:15" ht="15" thickBot="1" x14ac:dyDescent="0.4">
      <c r="A19" s="11" t="s">
        <v>11</v>
      </c>
      <c r="B19" s="3">
        <v>29586</v>
      </c>
      <c r="C19" s="6"/>
      <c r="D19" s="3">
        <v>1737</v>
      </c>
      <c r="E19" s="6"/>
      <c r="F19" s="3">
        <v>23400</v>
      </c>
      <c r="G19" s="3">
        <v>4449</v>
      </c>
      <c r="H19" s="6">
        <v>167</v>
      </c>
      <c r="I19" s="3">
        <v>3419</v>
      </c>
      <c r="J19" s="6">
        <v>201</v>
      </c>
      <c r="K19" s="3">
        <v>266200</v>
      </c>
      <c r="L19" s="3">
        <v>30758</v>
      </c>
      <c r="N19" s="15">
        <f t="shared" si="0"/>
        <v>0.1111419984973704</v>
      </c>
      <c r="O19" s="15">
        <f t="shared" si="1"/>
        <v>5.8789119625621528E-2</v>
      </c>
    </row>
    <row r="20" spans="1:15" ht="15" thickBot="1" x14ac:dyDescent="0.4">
      <c r="A20" s="11" t="s">
        <v>15</v>
      </c>
      <c r="B20" s="3">
        <v>25045</v>
      </c>
      <c r="C20" s="6"/>
      <c r="D20" s="6">
        <v>989</v>
      </c>
      <c r="E20" s="6"/>
      <c r="F20" s="3">
        <v>1519</v>
      </c>
      <c r="G20" s="3">
        <v>22537</v>
      </c>
      <c r="H20" s="6">
        <v>172</v>
      </c>
      <c r="I20" s="3">
        <v>2456</v>
      </c>
      <c r="J20" s="6">
        <v>97</v>
      </c>
      <c r="K20" s="3">
        <v>395771</v>
      </c>
      <c r="L20" s="3">
        <v>38814</v>
      </c>
      <c r="N20" s="15">
        <f t="shared" si="0"/>
        <v>6.3281544125264363E-2</v>
      </c>
      <c r="O20" s="15">
        <f t="shared" si="1"/>
        <v>3.9495114006514655E-2</v>
      </c>
    </row>
    <row r="21" spans="1:15" ht="15" thickBot="1" x14ac:dyDescent="0.4">
      <c r="A21" s="11" t="s">
        <v>32</v>
      </c>
      <c r="B21" s="3">
        <v>24934</v>
      </c>
      <c r="C21" s="6"/>
      <c r="D21" s="6">
        <v>900</v>
      </c>
      <c r="E21" s="6"/>
      <c r="F21" s="3">
        <v>1558</v>
      </c>
      <c r="G21" s="3">
        <v>22476</v>
      </c>
      <c r="H21" s="6">
        <v>146</v>
      </c>
      <c r="I21" s="3">
        <v>1413</v>
      </c>
      <c r="J21" s="6">
        <v>51</v>
      </c>
      <c r="K21" s="3">
        <v>69054</v>
      </c>
      <c r="L21" s="3">
        <v>3914</v>
      </c>
      <c r="N21" s="15">
        <f t="shared" si="0"/>
        <v>0.36107973470037941</v>
      </c>
      <c r="O21" s="15">
        <f t="shared" si="1"/>
        <v>3.6093418259023353E-2</v>
      </c>
    </row>
    <row r="22" spans="1:15" ht="15" thickBot="1" x14ac:dyDescent="0.4">
      <c r="A22" s="11" t="s">
        <v>38</v>
      </c>
      <c r="B22" s="3">
        <v>22753</v>
      </c>
      <c r="C22" s="6"/>
      <c r="D22" s="6">
        <v>162</v>
      </c>
      <c r="E22" s="6"/>
      <c r="F22" s="3">
        <v>3163</v>
      </c>
      <c r="G22" s="3">
        <v>19428</v>
      </c>
      <c r="H22" s="6">
        <v>123</v>
      </c>
      <c r="I22" s="6">
        <v>654</v>
      </c>
      <c r="J22" s="6">
        <v>5</v>
      </c>
      <c r="K22" s="3">
        <v>200000</v>
      </c>
      <c r="L22" s="3">
        <v>5745</v>
      </c>
      <c r="N22" s="15">
        <f t="shared" si="0"/>
        <v>0.11376500000000001</v>
      </c>
      <c r="O22" s="15">
        <f t="shared" si="1"/>
        <v>7.6452599388379203E-3</v>
      </c>
    </row>
    <row r="23" spans="1:15" ht="15" thickBot="1" x14ac:dyDescent="0.4">
      <c r="A23" s="11" t="s">
        <v>20</v>
      </c>
      <c r="B23" s="3">
        <v>21092</v>
      </c>
      <c r="C23" s="6"/>
      <c r="D23" s="3">
        <v>2586</v>
      </c>
      <c r="E23" s="6"/>
      <c r="F23" s="3">
        <v>1005</v>
      </c>
      <c r="G23" s="3">
        <v>17501</v>
      </c>
      <c r="H23" s="6">
        <v>531</v>
      </c>
      <c r="I23" s="3">
        <v>2088</v>
      </c>
      <c r="J23" s="6">
        <v>256</v>
      </c>
      <c r="K23" s="3">
        <v>119500</v>
      </c>
      <c r="L23" s="3">
        <v>11833</v>
      </c>
      <c r="M23" s="18"/>
      <c r="N23" s="19">
        <f t="shared" si="0"/>
        <v>0.1765020920502092</v>
      </c>
      <c r="O23" s="15">
        <f t="shared" si="1"/>
        <v>0.12260536398467432</v>
      </c>
    </row>
    <row r="24" spans="1:15" ht="15" thickBot="1" x14ac:dyDescent="0.4">
      <c r="A24" s="11" t="s">
        <v>22</v>
      </c>
      <c r="B24" s="3">
        <v>20612</v>
      </c>
      <c r="C24" s="6"/>
      <c r="D24" s="3">
        <v>1232</v>
      </c>
      <c r="E24" s="6"/>
      <c r="F24" s="3">
        <v>13386</v>
      </c>
      <c r="G24" s="3">
        <v>5994</v>
      </c>
      <c r="H24" s="6">
        <v>123</v>
      </c>
      <c r="I24" s="3">
        <v>4174</v>
      </c>
      <c r="J24" s="6">
        <v>250</v>
      </c>
      <c r="K24" s="3">
        <v>153954</v>
      </c>
      <c r="L24" s="3">
        <v>31179</v>
      </c>
      <c r="N24" s="15">
        <f t="shared" si="0"/>
        <v>0.13388414721280381</v>
      </c>
      <c r="O24" s="15">
        <f t="shared" si="1"/>
        <v>5.9894585529468136E-2</v>
      </c>
    </row>
    <row r="25" spans="1:15" ht="15" thickBot="1" x14ac:dyDescent="0.4">
      <c r="A25" s="11" t="s">
        <v>37</v>
      </c>
      <c r="B25" s="3">
        <v>19224</v>
      </c>
      <c r="C25" s="7">
        <v>1425</v>
      </c>
      <c r="D25" s="3">
        <v>1859</v>
      </c>
      <c r="E25" s="5">
        <v>127</v>
      </c>
      <c r="F25" s="3">
        <v>11423</v>
      </c>
      <c r="G25" s="3">
        <v>5942</v>
      </c>
      <c r="H25" s="6">
        <v>378</v>
      </c>
      <c r="I25" s="6">
        <v>149</v>
      </c>
      <c r="J25" s="6">
        <v>14</v>
      </c>
      <c r="K25" s="3">
        <v>81912</v>
      </c>
      <c r="L25" s="6">
        <v>635</v>
      </c>
      <c r="N25" s="15">
        <f t="shared" si="0"/>
        <v>0.23469088778200997</v>
      </c>
      <c r="O25" s="15">
        <f t="shared" si="1"/>
        <v>9.3959731543624164E-2</v>
      </c>
    </row>
    <row r="26" spans="1:15" ht="15" thickBot="1" x14ac:dyDescent="0.4">
      <c r="A26" s="11" t="s">
        <v>52</v>
      </c>
      <c r="B26" s="3">
        <v>17101</v>
      </c>
      <c r="C26" s="4">
        <v>932</v>
      </c>
      <c r="D26" s="6">
        <v>15</v>
      </c>
      <c r="E26" s="6"/>
      <c r="F26" s="3">
        <v>1244</v>
      </c>
      <c r="G26" s="3">
        <v>15842</v>
      </c>
      <c r="H26" s="6">
        <v>21</v>
      </c>
      <c r="I26" s="3">
        <v>2923</v>
      </c>
      <c r="J26" s="6">
        <v>3</v>
      </c>
      <c r="K26" s="3">
        <v>143919</v>
      </c>
      <c r="L26" s="3">
        <v>24600</v>
      </c>
      <c r="N26" s="15">
        <f t="shared" si="0"/>
        <v>0.11882378282228198</v>
      </c>
      <c r="O26" s="15">
        <f t="shared" si="1"/>
        <v>1.0263427984946972E-3</v>
      </c>
    </row>
    <row r="27" spans="1:15" ht="15" thickBot="1" x14ac:dyDescent="0.4">
      <c r="A27" s="11" t="s">
        <v>33</v>
      </c>
      <c r="B27" s="3">
        <v>16817</v>
      </c>
      <c r="C27" s="4">
        <v>344</v>
      </c>
      <c r="D27" s="6">
        <v>385</v>
      </c>
      <c r="E27" s="5">
        <v>24</v>
      </c>
      <c r="F27" s="3">
        <v>4315</v>
      </c>
      <c r="G27" s="3">
        <v>12117</v>
      </c>
      <c r="H27" s="6">
        <v>111</v>
      </c>
      <c r="I27" s="6">
        <v>76</v>
      </c>
      <c r="J27" s="6">
        <v>2</v>
      </c>
      <c r="K27" s="3">
        <v>182131</v>
      </c>
      <c r="L27" s="6">
        <v>825</v>
      </c>
      <c r="N27" s="15">
        <f t="shared" si="0"/>
        <v>9.2334638254882473E-2</v>
      </c>
      <c r="O27" s="15">
        <f t="shared" si="1"/>
        <v>2.6315789473684209E-2</v>
      </c>
    </row>
    <row r="28" spans="1:15" ht="15" thickBot="1" x14ac:dyDescent="0.4">
      <c r="A28" s="11" t="s">
        <v>25</v>
      </c>
      <c r="B28" s="3">
        <v>16023</v>
      </c>
      <c r="C28" s="6"/>
      <c r="D28" s="6">
        <v>227</v>
      </c>
      <c r="E28" s="6"/>
      <c r="F28" s="3">
        <v>8580</v>
      </c>
      <c r="G28" s="3">
        <v>7216</v>
      </c>
      <c r="H28" s="6">
        <v>392</v>
      </c>
      <c r="I28" s="6">
        <v>838</v>
      </c>
      <c r="J28" s="6">
        <v>12</v>
      </c>
      <c r="K28" s="3">
        <v>180517</v>
      </c>
      <c r="L28" s="3">
        <v>9443</v>
      </c>
      <c r="N28" s="15">
        <f t="shared" si="0"/>
        <v>8.876172327260036E-2</v>
      </c>
      <c r="O28" s="15">
        <f t="shared" si="1"/>
        <v>1.4319809069212411E-2</v>
      </c>
    </row>
    <row r="29" spans="1:15" ht="15" thickBot="1" x14ac:dyDescent="0.4">
      <c r="A29" s="11" t="s">
        <v>19</v>
      </c>
      <c r="B29" s="3">
        <v>16004</v>
      </c>
      <c r="C29" s="4">
        <v>58</v>
      </c>
      <c r="D29" s="6">
        <v>223</v>
      </c>
      <c r="E29" s="5">
        <v>1</v>
      </c>
      <c r="F29" s="3">
        <v>8758</v>
      </c>
      <c r="G29" s="3">
        <v>7023</v>
      </c>
      <c r="H29" s="6">
        <v>105</v>
      </c>
      <c r="I29" s="3">
        <v>1849</v>
      </c>
      <c r="J29" s="6">
        <v>26</v>
      </c>
      <c r="K29" s="3">
        <v>364467</v>
      </c>
      <c r="L29" s="3">
        <v>42108</v>
      </c>
      <c r="N29" s="15">
        <f t="shared" si="0"/>
        <v>4.3910696990399678E-2</v>
      </c>
      <c r="O29" s="15">
        <f t="shared" si="1"/>
        <v>1.4061654948620876E-2</v>
      </c>
    </row>
    <row r="30" spans="1:15" ht="15" thickBot="1" x14ac:dyDescent="0.4">
      <c r="A30" s="11" t="s">
        <v>16</v>
      </c>
      <c r="B30" s="3">
        <v>15561</v>
      </c>
      <c r="C30" s="4">
        <v>109</v>
      </c>
      <c r="D30" s="6">
        <v>589</v>
      </c>
      <c r="E30" s="5">
        <v>5</v>
      </c>
      <c r="F30" s="3">
        <v>13110</v>
      </c>
      <c r="G30" s="3">
        <v>1862</v>
      </c>
      <c r="H30" s="6">
        <v>124</v>
      </c>
      <c r="I30" s="3">
        <v>1728</v>
      </c>
      <c r="J30" s="6">
        <v>65</v>
      </c>
      <c r="K30" s="3">
        <v>256399</v>
      </c>
      <c r="L30" s="3">
        <v>28469</v>
      </c>
      <c r="M30" s="18"/>
      <c r="N30" s="19">
        <f t="shared" si="0"/>
        <v>6.0690564315773465E-2</v>
      </c>
      <c r="O30" s="15">
        <f t="shared" si="1"/>
        <v>3.7615740740740741E-2</v>
      </c>
    </row>
    <row r="31" spans="1:15" ht="15" thickBot="1" x14ac:dyDescent="0.4">
      <c r="A31" s="11" t="s">
        <v>49</v>
      </c>
      <c r="B31" s="3">
        <v>14917</v>
      </c>
      <c r="C31" s="4">
        <v>890</v>
      </c>
      <c r="D31" s="6">
        <v>93</v>
      </c>
      <c r="E31" s="5">
        <v>4</v>
      </c>
      <c r="F31" s="3">
        <v>2918</v>
      </c>
      <c r="G31" s="3">
        <v>11906</v>
      </c>
      <c r="H31" s="6">
        <v>92</v>
      </c>
      <c r="I31" s="3">
        <v>1579</v>
      </c>
      <c r="J31" s="6">
        <v>10</v>
      </c>
      <c r="K31" s="3">
        <v>186262</v>
      </c>
      <c r="L31" s="3">
        <v>19712</v>
      </c>
      <c r="N31" s="15">
        <f t="shared" si="0"/>
        <v>8.0086115257003571E-2</v>
      </c>
      <c r="O31" s="15">
        <f t="shared" si="1"/>
        <v>6.333122229259025E-3</v>
      </c>
    </row>
    <row r="32" spans="1:15" ht="15" thickBot="1" x14ac:dyDescent="0.4">
      <c r="A32" s="11" t="s">
        <v>29</v>
      </c>
      <c r="B32" s="3">
        <v>14088</v>
      </c>
      <c r="C32" s="6"/>
      <c r="D32" s="6">
        <v>430</v>
      </c>
      <c r="E32" s="6"/>
      <c r="F32" s="3">
        <v>2460</v>
      </c>
      <c r="G32" s="3">
        <v>11198</v>
      </c>
      <c r="H32" s="6">
        <v>308</v>
      </c>
      <c r="I32" s="6">
        <v>111</v>
      </c>
      <c r="J32" s="6">
        <v>3</v>
      </c>
      <c r="K32" s="3">
        <v>165609</v>
      </c>
      <c r="L32" s="3">
        <v>1309</v>
      </c>
      <c r="N32" s="15">
        <f t="shared" si="0"/>
        <v>8.5067840515913984E-2</v>
      </c>
      <c r="O32" s="15">
        <f t="shared" si="1"/>
        <v>2.7027027027027029E-2</v>
      </c>
    </row>
    <row r="33" spans="1:15" ht="15" thickBot="1" x14ac:dyDescent="0.4">
      <c r="A33" s="11" t="s">
        <v>44</v>
      </c>
      <c r="B33" s="3">
        <v>13409</v>
      </c>
      <c r="C33" s="6"/>
      <c r="D33" s="6">
        <v>10</v>
      </c>
      <c r="E33" s="6"/>
      <c r="F33" s="3">
        <v>1372</v>
      </c>
      <c r="G33" s="3">
        <v>12027</v>
      </c>
      <c r="H33" s="6">
        <v>72</v>
      </c>
      <c r="I33" s="3">
        <v>4654</v>
      </c>
      <c r="J33" s="6">
        <v>3</v>
      </c>
      <c r="K33" s="3">
        <v>94500</v>
      </c>
      <c r="L33" s="3">
        <v>32801</v>
      </c>
      <c r="N33" s="15">
        <f t="shared" si="0"/>
        <v>0.14189417989417991</v>
      </c>
      <c r="O33" s="15">
        <f t="shared" si="1"/>
        <v>6.4460678985818649E-4</v>
      </c>
    </row>
    <row r="34" spans="1:15" ht="15" thickBot="1" x14ac:dyDescent="0.4">
      <c r="A34" s="11" t="s">
        <v>40</v>
      </c>
      <c r="B34" s="3">
        <v>13038</v>
      </c>
      <c r="C34" s="4">
        <v>557</v>
      </c>
      <c r="D34" s="6">
        <v>111</v>
      </c>
      <c r="E34" s="5">
        <v>6</v>
      </c>
      <c r="F34" s="3">
        <v>2543</v>
      </c>
      <c r="G34" s="3">
        <v>10384</v>
      </c>
      <c r="H34" s="6">
        <v>1</v>
      </c>
      <c r="I34" s="3">
        <v>1318</v>
      </c>
      <c r="J34" s="6">
        <v>11</v>
      </c>
      <c r="K34" s="3">
        <v>1122000</v>
      </c>
      <c r="L34" s="3">
        <v>113443</v>
      </c>
      <c r="N34" s="15">
        <f t="shared" ref="N34:N65" si="2">IFERROR(B34/K34,0)</f>
        <v>1.1620320855614973E-2</v>
      </c>
      <c r="O34" s="15">
        <f t="shared" ref="O34:O65" si="3">IFERROR(J34/I34,0)</f>
        <v>8.3459787556904395E-3</v>
      </c>
    </row>
    <row r="35" spans="1:15" ht="15" thickBot="1" x14ac:dyDescent="0.4">
      <c r="A35" s="11" t="s">
        <v>26</v>
      </c>
      <c r="B35" s="3">
        <v>12877</v>
      </c>
      <c r="C35" s="6"/>
      <c r="D35" s="6">
        <v>644</v>
      </c>
      <c r="E35" s="6"/>
      <c r="F35" s="3">
        <v>3236</v>
      </c>
      <c r="G35" s="3">
        <v>8997</v>
      </c>
      <c r="H35" s="6">
        <v>160</v>
      </c>
      <c r="I35" s="6">
        <v>340</v>
      </c>
      <c r="J35" s="6">
        <v>17</v>
      </c>
      <c r="K35" s="3">
        <v>338027</v>
      </c>
      <c r="L35" s="3">
        <v>8931</v>
      </c>
      <c r="N35" s="15">
        <f t="shared" si="2"/>
        <v>3.809459007712402E-2</v>
      </c>
      <c r="O35" s="15">
        <f t="shared" si="3"/>
        <v>0.05</v>
      </c>
    </row>
    <row r="36" spans="1:15" ht="15" thickBot="1" x14ac:dyDescent="0.4">
      <c r="A36" s="11" t="s">
        <v>30</v>
      </c>
      <c r="B36" s="3">
        <v>12567</v>
      </c>
      <c r="C36" s="4">
        <v>327</v>
      </c>
      <c r="D36" s="6">
        <v>726</v>
      </c>
      <c r="E36" s="5">
        <v>9</v>
      </c>
      <c r="F36" s="3">
        <v>4328</v>
      </c>
      <c r="G36" s="3">
        <v>7513</v>
      </c>
      <c r="H36" s="6">
        <v>249</v>
      </c>
      <c r="I36" s="6">
        <v>653</v>
      </c>
      <c r="J36" s="6">
        <v>38</v>
      </c>
      <c r="K36" s="3">
        <v>183688</v>
      </c>
      <c r="L36" s="3">
        <v>9548</v>
      </c>
      <c r="N36" s="15">
        <f t="shared" si="2"/>
        <v>6.8414920952920164E-2</v>
      </c>
      <c r="O36" s="15">
        <f t="shared" si="3"/>
        <v>5.8192955589586523E-2</v>
      </c>
    </row>
    <row r="37" spans="1:15" ht="15" thickBot="1" x14ac:dyDescent="0.4">
      <c r="A37" s="11" t="s">
        <v>48</v>
      </c>
      <c r="B37" s="3">
        <v>10861</v>
      </c>
      <c r="C37" s="4">
        <v>455</v>
      </c>
      <c r="D37" s="6">
        <v>272</v>
      </c>
      <c r="E37" s="5">
        <v>11</v>
      </c>
      <c r="F37" s="3">
        <v>1413</v>
      </c>
      <c r="G37" s="3">
        <v>9176</v>
      </c>
      <c r="H37" s="6">
        <v>143</v>
      </c>
      <c r="I37" s="6">
        <v>248</v>
      </c>
      <c r="J37" s="6">
        <v>6</v>
      </c>
      <c r="K37" s="3">
        <v>118545</v>
      </c>
      <c r="L37" s="3">
        <v>2711</v>
      </c>
      <c r="N37" s="15">
        <f t="shared" si="2"/>
        <v>9.1619216331350964E-2</v>
      </c>
      <c r="O37" s="15">
        <f t="shared" si="3"/>
        <v>2.4193548387096774E-2</v>
      </c>
    </row>
    <row r="38" spans="1:15" ht="15" thickBot="1" x14ac:dyDescent="0.4">
      <c r="A38" s="11" t="s">
        <v>18</v>
      </c>
      <c r="B38" s="3">
        <v>10774</v>
      </c>
      <c r="C38" s="4">
        <v>9</v>
      </c>
      <c r="D38" s="6">
        <v>248</v>
      </c>
      <c r="E38" s="5">
        <v>1</v>
      </c>
      <c r="F38" s="3">
        <v>9072</v>
      </c>
      <c r="G38" s="3">
        <v>1454</v>
      </c>
      <c r="H38" s="6">
        <v>55</v>
      </c>
      <c r="I38" s="6">
        <v>210</v>
      </c>
      <c r="J38" s="6">
        <v>5</v>
      </c>
      <c r="K38" s="3">
        <v>623069</v>
      </c>
      <c r="L38" s="3">
        <v>12153</v>
      </c>
      <c r="N38" s="15">
        <f t="shared" si="2"/>
        <v>1.7291824821969958E-2</v>
      </c>
      <c r="O38" s="15">
        <f t="shared" si="3"/>
        <v>2.3809523809523808E-2</v>
      </c>
    </row>
    <row r="39" spans="1:15" ht="15" thickBot="1" x14ac:dyDescent="0.4">
      <c r="A39" s="11" t="s">
        <v>36</v>
      </c>
      <c r="B39" s="3">
        <v>10551</v>
      </c>
      <c r="C39" s="4">
        <v>433</v>
      </c>
      <c r="D39" s="6">
        <v>800</v>
      </c>
      <c r="E39" s="5">
        <v>8</v>
      </c>
      <c r="F39" s="3">
        <v>1591</v>
      </c>
      <c r="G39" s="3">
        <v>8160</v>
      </c>
      <c r="H39" s="6"/>
      <c r="I39" s="6">
        <v>39</v>
      </c>
      <c r="J39" s="6">
        <v>3</v>
      </c>
      <c r="K39" s="3">
        <v>102305</v>
      </c>
      <c r="L39" s="6">
        <v>374</v>
      </c>
      <c r="N39" s="15">
        <f t="shared" si="2"/>
        <v>0.10313278920873857</v>
      </c>
      <c r="O39" s="15">
        <f t="shared" si="3"/>
        <v>7.6923076923076927E-2</v>
      </c>
    </row>
    <row r="40" spans="1:15" ht="15" thickBot="1" x14ac:dyDescent="0.4">
      <c r="A40" s="11" t="s">
        <v>27</v>
      </c>
      <c r="B40" s="3">
        <v>9311</v>
      </c>
      <c r="C40" s="4">
        <v>153</v>
      </c>
      <c r="D40" s="6">
        <v>452</v>
      </c>
      <c r="E40" s="6"/>
      <c r="F40" s="3">
        <v>6546</v>
      </c>
      <c r="G40" s="3">
        <v>2313</v>
      </c>
      <c r="H40" s="6">
        <v>62</v>
      </c>
      <c r="I40" s="3">
        <v>1608</v>
      </c>
      <c r="J40" s="6">
        <v>78</v>
      </c>
      <c r="K40" s="3">
        <v>206576</v>
      </c>
      <c r="L40" s="3">
        <v>35665</v>
      </c>
      <c r="M40" s="18"/>
      <c r="N40" s="19">
        <f t="shared" si="2"/>
        <v>4.5072999767639996E-2</v>
      </c>
      <c r="O40" s="15">
        <f t="shared" si="3"/>
        <v>4.8507462686567165E-2</v>
      </c>
    </row>
    <row r="41" spans="1:15" ht="15" thickBot="1" x14ac:dyDescent="0.4">
      <c r="A41" s="11" t="s">
        <v>41</v>
      </c>
      <c r="B41" s="3">
        <v>9009</v>
      </c>
      <c r="C41" s="6"/>
      <c r="D41" s="6">
        <v>179</v>
      </c>
      <c r="E41" s="6"/>
      <c r="F41" s="3">
        <v>1343</v>
      </c>
      <c r="G41" s="3">
        <v>7487</v>
      </c>
      <c r="H41" s="6">
        <v>71</v>
      </c>
      <c r="I41" s="3">
        <v>1031</v>
      </c>
      <c r="J41" s="6">
        <v>20</v>
      </c>
      <c r="K41" s="3">
        <v>85645</v>
      </c>
      <c r="L41" s="3">
        <v>9802</v>
      </c>
      <c r="N41" s="15">
        <f t="shared" si="2"/>
        <v>0.10519002860645689</v>
      </c>
      <c r="O41" s="15">
        <f t="shared" si="3"/>
        <v>1.9398642095053348E-2</v>
      </c>
    </row>
    <row r="42" spans="1:15" ht="15" thickBot="1" x14ac:dyDescent="0.4">
      <c r="A42" s="11" t="s">
        <v>35</v>
      </c>
      <c r="B42" s="3">
        <v>8772</v>
      </c>
      <c r="C42" s="4">
        <v>284</v>
      </c>
      <c r="D42" s="6">
        <v>579</v>
      </c>
      <c r="E42" s="5">
        <v>11</v>
      </c>
      <c r="F42" s="3">
        <v>1084</v>
      </c>
      <c r="G42" s="3">
        <v>7109</v>
      </c>
      <c r="H42" s="6">
        <v>31</v>
      </c>
      <c r="I42" s="6">
        <v>80</v>
      </c>
      <c r="J42" s="6">
        <v>5</v>
      </c>
      <c r="K42" s="3">
        <v>104146</v>
      </c>
      <c r="L42" s="6">
        <v>950</v>
      </c>
      <c r="N42" s="15">
        <f t="shared" si="2"/>
        <v>8.4227910817506191E-2</v>
      </c>
      <c r="O42" s="15">
        <f t="shared" si="3"/>
        <v>6.25E-2</v>
      </c>
    </row>
    <row r="43" spans="1:15" ht="15" thickBot="1" x14ac:dyDescent="0.4">
      <c r="A43" s="11" t="s">
        <v>91</v>
      </c>
      <c r="B43" s="3">
        <v>8238</v>
      </c>
      <c r="C43" s="4">
        <v>571</v>
      </c>
      <c r="D43" s="6">
        <v>170</v>
      </c>
      <c r="E43" s="5">
        <v>2</v>
      </c>
      <c r="F43" s="6">
        <v>174</v>
      </c>
      <c r="G43" s="3">
        <v>7894</v>
      </c>
      <c r="H43" s="6">
        <v>1</v>
      </c>
      <c r="I43" s="6">
        <v>50</v>
      </c>
      <c r="J43" s="6">
        <v>1</v>
      </c>
      <c r="K43" s="3">
        <v>70239</v>
      </c>
      <c r="L43" s="6">
        <v>426</v>
      </c>
      <c r="N43" s="15">
        <f t="shared" si="2"/>
        <v>0.11728526886772306</v>
      </c>
      <c r="O43" s="15">
        <f t="shared" si="3"/>
        <v>0.02</v>
      </c>
    </row>
    <row r="44" spans="1:15" ht="15" thickBot="1" x14ac:dyDescent="0.4">
      <c r="A44" s="11" t="s">
        <v>23</v>
      </c>
      <c r="B44" s="3">
        <v>7759</v>
      </c>
      <c r="C44" s="4">
        <v>21</v>
      </c>
      <c r="D44" s="6">
        <v>210</v>
      </c>
      <c r="E44" s="6"/>
      <c r="F44" s="6">
        <v>32</v>
      </c>
      <c r="G44" s="3">
        <v>7517</v>
      </c>
      <c r="H44" s="6">
        <v>37</v>
      </c>
      <c r="I44" s="3">
        <v>1431</v>
      </c>
      <c r="J44" s="6">
        <v>39</v>
      </c>
      <c r="K44" s="3">
        <v>172586</v>
      </c>
      <c r="L44" s="3">
        <v>31835</v>
      </c>
      <c r="N44" s="15">
        <f t="shared" si="2"/>
        <v>4.4957296652103879E-2</v>
      </c>
      <c r="O44" s="15">
        <f t="shared" si="3"/>
        <v>2.7253668763102725E-2</v>
      </c>
    </row>
    <row r="45" spans="1:15" ht="15" thickBot="1" x14ac:dyDescent="0.4">
      <c r="A45" s="11" t="s">
        <v>28</v>
      </c>
      <c r="B45" s="3">
        <v>7689</v>
      </c>
      <c r="C45" s="4">
        <v>7</v>
      </c>
      <c r="D45" s="6">
        <v>237</v>
      </c>
      <c r="E45" s="5">
        <v>1</v>
      </c>
      <c r="F45" s="3">
        <v>3314</v>
      </c>
      <c r="G45" s="3">
        <v>4138</v>
      </c>
      <c r="H45" s="6">
        <v>67</v>
      </c>
      <c r="I45" s="6">
        <v>718</v>
      </c>
      <c r="J45" s="6">
        <v>22</v>
      </c>
      <c r="K45" s="3">
        <v>249634</v>
      </c>
      <c r="L45" s="3">
        <v>23311</v>
      </c>
      <c r="N45" s="15">
        <f t="shared" si="2"/>
        <v>3.0801092799858994E-2</v>
      </c>
      <c r="O45" s="15">
        <f t="shared" si="3"/>
        <v>3.0640668523676879E-2</v>
      </c>
    </row>
    <row r="46" spans="1:15" ht="15" thickBot="1" x14ac:dyDescent="0.4">
      <c r="A46" s="11" t="s">
        <v>46</v>
      </c>
      <c r="B46" s="3">
        <v>6972</v>
      </c>
      <c r="C46" s="6"/>
      <c r="D46" s="6">
        <v>301</v>
      </c>
      <c r="E46" s="6"/>
      <c r="F46" s="3">
        <v>1301</v>
      </c>
      <c r="G46" s="3">
        <v>5370</v>
      </c>
      <c r="H46" s="6">
        <v>144</v>
      </c>
      <c r="I46" s="6">
        <v>643</v>
      </c>
      <c r="J46" s="6">
        <v>28</v>
      </c>
      <c r="K46" s="3">
        <v>25368</v>
      </c>
      <c r="L46" s="3">
        <v>2339</v>
      </c>
      <c r="N46" s="15">
        <f t="shared" si="2"/>
        <v>0.27483443708609273</v>
      </c>
      <c r="O46" s="15">
        <f t="shared" si="3"/>
        <v>4.3545878693623641E-2</v>
      </c>
    </row>
    <row r="47" spans="1:15" ht="15" thickBot="1" x14ac:dyDescent="0.4">
      <c r="A47" s="11" t="s">
        <v>24</v>
      </c>
      <c r="B47" s="3">
        <v>6766</v>
      </c>
      <c r="C47" s="4">
        <v>12</v>
      </c>
      <c r="D47" s="6">
        <v>93</v>
      </c>
      <c r="E47" s="5">
        <v>1</v>
      </c>
      <c r="F47" s="3">
        <v>5739</v>
      </c>
      <c r="G47" s="6">
        <v>934</v>
      </c>
      <c r="H47" s="6">
        <v>31</v>
      </c>
      <c r="I47" s="6">
        <v>265</v>
      </c>
      <c r="J47" s="6">
        <v>4</v>
      </c>
      <c r="K47" s="3">
        <v>581941</v>
      </c>
      <c r="L47" s="3">
        <v>22821</v>
      </c>
      <c r="N47" s="15">
        <f t="shared" si="2"/>
        <v>1.1626608195676194E-2</v>
      </c>
      <c r="O47" s="15">
        <f t="shared" si="3"/>
        <v>1.509433962264151E-2</v>
      </c>
    </row>
    <row r="48" spans="1:15" ht="15" thickBot="1" x14ac:dyDescent="0.4">
      <c r="A48" s="11" t="s">
        <v>43</v>
      </c>
      <c r="B48" s="3">
        <v>6532</v>
      </c>
      <c r="C48" s="4">
        <v>154</v>
      </c>
      <c r="D48" s="6">
        <v>188</v>
      </c>
      <c r="E48" s="5">
        <v>10</v>
      </c>
      <c r="F48" s="6">
        <v>576</v>
      </c>
      <c r="G48" s="3">
        <v>5768</v>
      </c>
      <c r="H48" s="6">
        <v>86</v>
      </c>
      <c r="I48" s="3">
        <v>1514</v>
      </c>
      <c r="J48" s="6">
        <v>44</v>
      </c>
      <c r="K48" s="3">
        <v>30749</v>
      </c>
      <c r="L48" s="3">
        <v>7126</v>
      </c>
      <c r="N48" s="15">
        <f t="shared" si="2"/>
        <v>0.21242967250967512</v>
      </c>
      <c r="O48" s="15">
        <f t="shared" si="3"/>
        <v>2.9062087186261559E-2</v>
      </c>
    </row>
    <row r="49" spans="1:15" ht="15" thickBot="1" x14ac:dyDescent="0.4">
      <c r="A49" s="11" t="s">
        <v>47</v>
      </c>
      <c r="B49" s="3">
        <v>6507</v>
      </c>
      <c r="C49" s="6"/>
      <c r="D49" s="6">
        <v>293</v>
      </c>
      <c r="E49" s="6"/>
      <c r="F49" s="3">
        <v>1439</v>
      </c>
      <c r="G49" s="3">
        <v>4775</v>
      </c>
      <c r="H49" s="6">
        <v>118</v>
      </c>
      <c r="I49" s="6">
        <v>128</v>
      </c>
      <c r="J49" s="6">
        <v>6</v>
      </c>
      <c r="K49" s="3">
        <v>104657</v>
      </c>
      <c r="L49" s="3">
        <v>2057</v>
      </c>
      <c r="N49" s="15">
        <f t="shared" si="2"/>
        <v>6.217453204276828E-2</v>
      </c>
      <c r="O49" s="15">
        <f t="shared" si="3"/>
        <v>4.6875E-2</v>
      </c>
    </row>
    <row r="50" spans="1:15" ht="15" thickBot="1" x14ac:dyDescent="0.4">
      <c r="A50" s="11" t="s">
        <v>34</v>
      </c>
      <c r="B50" s="3">
        <v>6071</v>
      </c>
      <c r="C50" s="4">
        <v>69</v>
      </c>
      <c r="D50" s="6">
        <v>103</v>
      </c>
      <c r="E50" s="5">
        <v>1</v>
      </c>
      <c r="F50" s="3">
        <v>4210</v>
      </c>
      <c r="G50" s="3">
        <v>1758</v>
      </c>
      <c r="H50" s="6">
        <v>37</v>
      </c>
      <c r="I50" s="6">
        <v>188</v>
      </c>
      <c r="J50" s="6">
        <v>3</v>
      </c>
      <c r="K50" s="3">
        <v>160296</v>
      </c>
      <c r="L50" s="3">
        <v>4953</v>
      </c>
      <c r="N50" s="15">
        <f t="shared" si="2"/>
        <v>3.7873683685182409E-2</v>
      </c>
      <c r="O50" s="15">
        <f t="shared" si="3"/>
        <v>1.5957446808510637E-2</v>
      </c>
    </row>
    <row r="51" spans="1:15" ht="15" thickBot="1" x14ac:dyDescent="0.4">
      <c r="A51" s="11" t="s">
        <v>51</v>
      </c>
      <c r="B51" s="3">
        <v>5647</v>
      </c>
      <c r="C51" s="6"/>
      <c r="D51" s="6">
        <v>103</v>
      </c>
      <c r="E51" s="6"/>
      <c r="F51" s="3">
        <v>2073</v>
      </c>
      <c r="G51" s="3">
        <v>3471</v>
      </c>
      <c r="H51" s="6">
        <v>36</v>
      </c>
      <c r="I51" s="6">
        <v>95</v>
      </c>
      <c r="J51" s="6">
        <v>2</v>
      </c>
      <c r="K51" s="3">
        <v>207530</v>
      </c>
      <c r="L51" s="3">
        <v>3499</v>
      </c>
      <c r="N51" s="15">
        <f t="shared" si="2"/>
        <v>2.72105237796945E-2</v>
      </c>
      <c r="O51" s="15">
        <f t="shared" si="3"/>
        <v>2.1052631578947368E-2</v>
      </c>
    </row>
    <row r="52" spans="1:15" ht="15" thickBot="1" x14ac:dyDescent="0.4">
      <c r="A52" s="11" t="s">
        <v>54</v>
      </c>
      <c r="B52" s="3">
        <v>5537</v>
      </c>
      <c r="C52" s="6"/>
      <c r="D52" s="6">
        <v>392</v>
      </c>
      <c r="E52" s="6"/>
      <c r="F52" s="3">
        <v>1381</v>
      </c>
      <c r="G52" s="3">
        <v>3764</v>
      </c>
      <c r="H52" s="6"/>
      <c r="I52" s="6">
        <v>54</v>
      </c>
      <c r="J52" s="6">
        <v>4</v>
      </c>
      <c r="K52" s="3">
        <v>90000</v>
      </c>
      <c r="L52" s="6">
        <v>879</v>
      </c>
      <c r="N52" s="15">
        <f t="shared" si="2"/>
        <v>6.1522222222222221E-2</v>
      </c>
      <c r="O52" s="15">
        <f t="shared" si="3"/>
        <v>7.407407407407407E-2</v>
      </c>
    </row>
    <row r="53" spans="1:15" ht="15" thickBot="1" x14ac:dyDescent="0.4">
      <c r="A53" s="11" t="s">
        <v>42</v>
      </c>
      <c r="B53" s="3">
        <v>5051</v>
      </c>
      <c r="C53" s="4">
        <v>56</v>
      </c>
      <c r="D53" s="6">
        <v>211</v>
      </c>
      <c r="E53" s="6"/>
      <c r="F53" s="3">
        <v>3000</v>
      </c>
      <c r="G53" s="3">
        <v>1840</v>
      </c>
      <c r="H53" s="6">
        <v>48</v>
      </c>
      <c r="I53" s="6">
        <v>912</v>
      </c>
      <c r="J53" s="6">
        <v>38</v>
      </c>
      <c r="K53" s="3">
        <v>97593</v>
      </c>
      <c r="L53" s="3">
        <v>17614</v>
      </c>
      <c r="N53" s="15">
        <f t="shared" si="2"/>
        <v>5.1755761171395492E-2</v>
      </c>
      <c r="O53" s="15">
        <f t="shared" si="3"/>
        <v>4.1666666666666664E-2</v>
      </c>
    </row>
    <row r="54" spans="1:15" ht="15" thickBot="1" x14ac:dyDescent="0.4">
      <c r="A54" s="11" t="s">
        <v>57</v>
      </c>
      <c r="B54" s="3">
        <v>4529</v>
      </c>
      <c r="C54" s="4">
        <v>106</v>
      </c>
      <c r="D54" s="6">
        <v>171</v>
      </c>
      <c r="E54" s="5">
        <v>1</v>
      </c>
      <c r="F54" s="3">
        <v>1055</v>
      </c>
      <c r="G54" s="3">
        <v>3303</v>
      </c>
      <c r="H54" s="6">
        <v>1</v>
      </c>
      <c r="I54" s="6">
        <v>123</v>
      </c>
      <c r="J54" s="6">
        <v>5</v>
      </c>
      <c r="K54" s="3">
        <v>35803</v>
      </c>
      <c r="L54" s="6">
        <v>970</v>
      </c>
      <c r="N54" s="15">
        <f t="shared" si="2"/>
        <v>0.12649777951568306</v>
      </c>
      <c r="O54" s="15">
        <f t="shared" si="3"/>
        <v>4.065040650406504E-2</v>
      </c>
    </row>
    <row r="55" spans="1:15" ht="15" thickBot="1" x14ac:dyDescent="0.4">
      <c r="A55" s="11" t="s">
        <v>53</v>
      </c>
      <c r="B55" s="3">
        <v>4428</v>
      </c>
      <c r="C55" s="6"/>
      <c r="D55" s="6">
        <v>218</v>
      </c>
      <c r="E55" s="6"/>
      <c r="F55" s="3">
        <v>1256</v>
      </c>
      <c r="G55" s="3">
        <v>2954</v>
      </c>
      <c r="H55" s="6">
        <v>157</v>
      </c>
      <c r="I55" s="6">
        <v>98</v>
      </c>
      <c r="J55" s="6">
        <v>5</v>
      </c>
      <c r="K55" s="3">
        <v>58685</v>
      </c>
      <c r="L55" s="3">
        <v>1298</v>
      </c>
      <c r="N55" s="15">
        <f t="shared" si="2"/>
        <v>7.5453693448070208E-2</v>
      </c>
      <c r="O55" s="15">
        <f t="shared" si="3"/>
        <v>5.1020408163265307E-2</v>
      </c>
    </row>
    <row r="56" spans="1:15" ht="15" thickBot="1" x14ac:dyDescent="0.4">
      <c r="A56" s="11" t="s">
        <v>66</v>
      </c>
      <c r="B56" s="3">
        <v>4024</v>
      </c>
      <c r="C56" s="6"/>
      <c r="D56" s="6">
        <v>26</v>
      </c>
      <c r="E56" s="6"/>
      <c r="F56" s="3">
        <v>1539</v>
      </c>
      <c r="G56" s="3">
        <v>2459</v>
      </c>
      <c r="H56" s="6">
        <v>66</v>
      </c>
      <c r="I56" s="6">
        <v>942</v>
      </c>
      <c r="J56" s="6">
        <v>6</v>
      </c>
      <c r="K56" s="3">
        <v>179000</v>
      </c>
      <c r="L56" s="3">
        <v>41915</v>
      </c>
      <c r="N56" s="15">
        <f t="shared" si="2"/>
        <v>2.24804469273743E-2</v>
      </c>
      <c r="O56" s="15">
        <f t="shared" si="3"/>
        <v>6.369426751592357E-3</v>
      </c>
    </row>
    <row r="57" spans="1:15" ht="15" thickBot="1" x14ac:dyDescent="0.4">
      <c r="A57" s="11" t="s">
        <v>55</v>
      </c>
      <c r="B57" s="3">
        <v>4006</v>
      </c>
      <c r="C57" s="6"/>
      <c r="D57" s="6">
        <v>450</v>
      </c>
      <c r="E57" s="6"/>
      <c r="F57" s="3">
        <v>1779</v>
      </c>
      <c r="G57" s="3">
        <v>1777</v>
      </c>
      <c r="H57" s="6">
        <v>22</v>
      </c>
      <c r="I57" s="6">
        <v>91</v>
      </c>
      <c r="J57" s="6">
        <v>10</v>
      </c>
      <c r="K57" s="3">
        <v>6500</v>
      </c>
      <c r="L57" s="6">
        <v>148</v>
      </c>
      <c r="N57" s="15">
        <f t="shared" si="2"/>
        <v>0.61630769230769233</v>
      </c>
      <c r="O57" s="15">
        <f t="shared" si="3"/>
        <v>0.10989010989010989</v>
      </c>
    </row>
    <row r="58" spans="1:15" ht="15" thickBot="1" x14ac:dyDescent="0.4">
      <c r="A58" s="11" t="s">
        <v>59</v>
      </c>
      <c r="B58" s="3">
        <v>3897</v>
      </c>
      <c r="C58" s="6"/>
      <c r="D58" s="6">
        <v>119</v>
      </c>
      <c r="E58" s="5">
        <v>3</v>
      </c>
      <c r="F58" s="3">
        <v>1272</v>
      </c>
      <c r="G58" s="3">
        <v>2506</v>
      </c>
      <c r="H58" s="6">
        <v>237</v>
      </c>
      <c r="I58" s="6">
        <v>966</v>
      </c>
      <c r="J58" s="6">
        <v>29</v>
      </c>
      <c r="K58" s="3">
        <v>11763</v>
      </c>
      <c r="L58" s="3">
        <v>2916</v>
      </c>
      <c r="N58" s="15">
        <f t="shared" si="2"/>
        <v>0.33129303749043609</v>
      </c>
      <c r="O58" s="15">
        <f t="shared" si="3"/>
        <v>3.0020703933747412E-2</v>
      </c>
    </row>
    <row r="59" spans="1:15" ht="15" thickBot="1" x14ac:dyDescent="0.4">
      <c r="A59" s="11" t="s">
        <v>39</v>
      </c>
      <c r="B59" s="3">
        <v>3784</v>
      </c>
      <c r="C59" s="6"/>
      <c r="D59" s="6">
        <v>90</v>
      </c>
      <c r="E59" s="6"/>
      <c r="F59" s="3">
        <v>3213</v>
      </c>
      <c r="G59" s="6">
        <v>481</v>
      </c>
      <c r="H59" s="6">
        <v>23</v>
      </c>
      <c r="I59" s="3">
        <v>6045</v>
      </c>
      <c r="J59" s="6">
        <v>144</v>
      </c>
      <c r="K59" s="3">
        <v>42643</v>
      </c>
      <c r="L59" s="3">
        <v>68122</v>
      </c>
      <c r="N59" s="15">
        <f t="shared" si="2"/>
        <v>8.8736721150012896E-2</v>
      </c>
      <c r="O59" s="15">
        <f t="shared" si="3"/>
        <v>2.3821339950372208E-2</v>
      </c>
    </row>
    <row r="60" spans="1:15" ht="15" thickBot="1" x14ac:dyDescent="0.4">
      <c r="A60" s="11" t="s">
        <v>73</v>
      </c>
      <c r="B60" s="3">
        <v>3551</v>
      </c>
      <c r="C60" s="4">
        <v>149</v>
      </c>
      <c r="D60" s="6">
        <v>25</v>
      </c>
      <c r="E60" s="6"/>
      <c r="F60" s="6">
        <v>866</v>
      </c>
      <c r="G60" s="3">
        <v>2660</v>
      </c>
      <c r="H60" s="6">
        <v>40</v>
      </c>
      <c r="I60" s="6">
        <v>189</v>
      </c>
      <c r="J60" s="6">
        <v>1</v>
      </c>
      <c r="K60" s="3">
        <v>268534</v>
      </c>
      <c r="L60" s="3">
        <v>14301</v>
      </c>
      <c r="N60" s="15">
        <f t="shared" si="2"/>
        <v>1.3223651381203126E-2</v>
      </c>
      <c r="O60" s="15">
        <f t="shared" si="3"/>
        <v>5.2910052910052907E-3</v>
      </c>
    </row>
    <row r="61" spans="1:15" ht="15" thickBot="1" x14ac:dyDescent="0.4">
      <c r="A61" s="11" t="s">
        <v>70</v>
      </c>
      <c r="B61" s="3">
        <v>3040</v>
      </c>
      <c r="C61" s="6"/>
      <c r="D61" s="6">
        <v>8</v>
      </c>
      <c r="E61" s="6"/>
      <c r="F61" s="3">
        <v>1500</v>
      </c>
      <c r="G61" s="3">
        <v>1532</v>
      </c>
      <c r="H61" s="6">
        <v>1</v>
      </c>
      <c r="I61" s="3">
        <v>1787</v>
      </c>
      <c r="J61" s="6">
        <v>5</v>
      </c>
      <c r="K61" s="3">
        <v>129694</v>
      </c>
      <c r="L61" s="3">
        <v>76220</v>
      </c>
      <c r="N61" s="15">
        <f t="shared" si="2"/>
        <v>2.3439789041898623E-2</v>
      </c>
      <c r="O61" s="15">
        <f t="shared" si="3"/>
        <v>2.7979854504756574E-3</v>
      </c>
    </row>
    <row r="62" spans="1:15" ht="15" thickBot="1" x14ac:dyDescent="0.4">
      <c r="A62" s="11" t="s">
        <v>45</v>
      </c>
      <c r="B62" s="3">
        <v>2960</v>
      </c>
      <c r="C62" s="4">
        <v>6</v>
      </c>
      <c r="D62" s="6">
        <v>54</v>
      </c>
      <c r="E62" s="6"/>
      <c r="F62" s="3">
        <v>2719</v>
      </c>
      <c r="G62" s="6">
        <v>187</v>
      </c>
      <c r="H62" s="6">
        <v>61</v>
      </c>
      <c r="I62" s="6">
        <v>42</v>
      </c>
      <c r="J62" s="6">
        <v>0.8</v>
      </c>
      <c r="K62" s="3">
        <v>178083</v>
      </c>
      <c r="L62" s="3">
        <v>2551</v>
      </c>
      <c r="N62" s="15">
        <f t="shared" si="2"/>
        <v>1.6621463025667808E-2</v>
      </c>
      <c r="O62" s="15">
        <f t="shared" si="3"/>
        <v>1.9047619047619049E-2</v>
      </c>
    </row>
    <row r="63" spans="1:15" ht="15" thickBot="1" x14ac:dyDescent="0.4">
      <c r="A63" s="11" t="s">
        <v>63</v>
      </c>
      <c r="B63" s="3">
        <v>2863</v>
      </c>
      <c r="C63" s="4">
        <v>88</v>
      </c>
      <c r="D63" s="6">
        <v>323</v>
      </c>
      <c r="E63" s="5">
        <v>11</v>
      </c>
      <c r="F63" s="6">
        <v>609</v>
      </c>
      <c r="G63" s="3">
        <v>1931</v>
      </c>
      <c r="H63" s="6">
        <v>49</v>
      </c>
      <c r="I63" s="6">
        <v>296</v>
      </c>
      <c r="J63" s="6">
        <v>33</v>
      </c>
      <c r="K63" s="3">
        <v>76331</v>
      </c>
      <c r="L63" s="3">
        <v>7901</v>
      </c>
      <c r="N63" s="15">
        <f t="shared" si="2"/>
        <v>3.7507696741821805E-2</v>
      </c>
      <c r="O63" s="15">
        <f t="shared" si="3"/>
        <v>0.11148648648648649</v>
      </c>
    </row>
    <row r="64" spans="1:15" ht="15" thickBot="1" x14ac:dyDescent="0.4">
      <c r="A64" s="11" t="s">
        <v>50</v>
      </c>
      <c r="B64" s="3">
        <v>2591</v>
      </c>
      <c r="C64" s="6"/>
      <c r="D64" s="6">
        <v>140</v>
      </c>
      <c r="E64" s="6"/>
      <c r="F64" s="3">
        <v>1374</v>
      </c>
      <c r="G64" s="3">
        <v>1077</v>
      </c>
      <c r="H64" s="6">
        <v>38</v>
      </c>
      <c r="I64" s="6">
        <v>249</v>
      </c>
      <c r="J64" s="6">
        <v>13</v>
      </c>
      <c r="K64" s="3">
        <v>75170</v>
      </c>
      <c r="L64" s="3">
        <v>7212</v>
      </c>
      <c r="N64" s="15">
        <f t="shared" si="2"/>
        <v>3.4468537980577356E-2</v>
      </c>
      <c r="O64" s="15">
        <f t="shared" si="3"/>
        <v>5.2208835341365459E-2</v>
      </c>
    </row>
    <row r="65" spans="1:15" ht="15" thickBot="1" x14ac:dyDescent="0.4">
      <c r="A65" s="11" t="s">
        <v>87</v>
      </c>
      <c r="B65" s="3">
        <v>2447</v>
      </c>
      <c r="C65" s="4">
        <v>99</v>
      </c>
      <c r="D65" s="6">
        <v>11</v>
      </c>
      <c r="E65" s="6"/>
      <c r="F65" s="6">
        <v>495</v>
      </c>
      <c r="G65" s="3">
        <v>1941</v>
      </c>
      <c r="H65" s="6">
        <v>17</v>
      </c>
      <c r="I65" s="6">
        <v>479</v>
      </c>
      <c r="J65" s="6">
        <v>2</v>
      </c>
      <c r="K65" s="3">
        <v>40459</v>
      </c>
      <c r="L65" s="3">
        <v>7923</v>
      </c>
      <c r="N65" s="15">
        <f t="shared" si="2"/>
        <v>6.0480980745940334E-2</v>
      </c>
      <c r="O65" s="15">
        <f t="shared" si="3"/>
        <v>4.1753653444676405E-3</v>
      </c>
    </row>
    <row r="66" spans="1:15" ht="15" thickBot="1" x14ac:dyDescent="0.4">
      <c r="A66" s="11" t="s">
        <v>85</v>
      </c>
      <c r="B66" s="3">
        <v>2335</v>
      </c>
      <c r="C66" s="4">
        <v>164</v>
      </c>
      <c r="D66" s="6">
        <v>68</v>
      </c>
      <c r="E66" s="5">
        <v>4</v>
      </c>
      <c r="F66" s="6">
        <v>310</v>
      </c>
      <c r="G66" s="3">
        <v>1957</v>
      </c>
      <c r="H66" s="6">
        <v>7</v>
      </c>
      <c r="I66" s="6">
        <v>60</v>
      </c>
      <c r="J66" s="6">
        <v>2</v>
      </c>
      <c r="K66" s="3">
        <v>10593</v>
      </c>
      <c r="L66" s="6">
        <v>272</v>
      </c>
      <c r="N66" s="15">
        <f t="shared" ref="N66:N97" si="4">IFERROR(B66/K66,0)</f>
        <v>0.22042858491456621</v>
      </c>
      <c r="O66" s="15">
        <f t="shared" ref="O66:O97" si="5">IFERROR(J66/I66,0)</f>
        <v>3.3333333333333333E-2</v>
      </c>
    </row>
    <row r="67" spans="1:15" ht="15" thickBot="1" x14ac:dyDescent="0.4">
      <c r="A67" s="11" t="s">
        <v>68</v>
      </c>
      <c r="B67" s="3">
        <v>2148</v>
      </c>
      <c r="C67" s="4">
        <v>82</v>
      </c>
      <c r="D67" s="6">
        <v>33</v>
      </c>
      <c r="E67" s="5">
        <v>1</v>
      </c>
      <c r="F67" s="6">
        <v>977</v>
      </c>
      <c r="G67" s="3">
        <v>1138</v>
      </c>
      <c r="H67" s="6">
        <v>10</v>
      </c>
      <c r="I67" s="6">
        <v>725</v>
      </c>
      <c r="J67" s="6">
        <v>11</v>
      </c>
      <c r="K67" s="3">
        <v>22177</v>
      </c>
      <c r="L67" s="3">
        <v>7484</v>
      </c>
      <c r="N67" s="15">
        <f t="shared" si="4"/>
        <v>9.6857104207061367E-2</v>
      </c>
      <c r="O67" s="15">
        <f t="shared" si="5"/>
        <v>1.5172413793103448E-2</v>
      </c>
    </row>
    <row r="68" spans="1:15" ht="15" thickBot="1" x14ac:dyDescent="0.4">
      <c r="A68" s="11" t="s">
        <v>62</v>
      </c>
      <c r="B68" s="3">
        <v>2085</v>
      </c>
      <c r="C68" s="6"/>
      <c r="D68" s="6">
        <v>93</v>
      </c>
      <c r="E68" s="6"/>
      <c r="F68" s="3">
        <v>1375</v>
      </c>
      <c r="G68" s="6">
        <v>617</v>
      </c>
      <c r="H68" s="6"/>
      <c r="I68" s="6">
        <v>52</v>
      </c>
      <c r="J68" s="6">
        <v>2</v>
      </c>
      <c r="K68" s="3">
        <v>92061</v>
      </c>
      <c r="L68" s="3">
        <v>2289</v>
      </c>
      <c r="N68" s="15">
        <f t="shared" si="4"/>
        <v>2.2648026851761333E-2</v>
      </c>
      <c r="O68" s="15">
        <f t="shared" si="5"/>
        <v>3.8461538461538464E-2</v>
      </c>
    </row>
    <row r="69" spans="1:15" ht="15" thickBot="1" x14ac:dyDescent="0.4">
      <c r="A69" s="11" t="s">
        <v>58</v>
      </c>
      <c r="B69" s="3">
        <v>2076</v>
      </c>
      <c r="C69" s="6"/>
      <c r="D69" s="6">
        <v>69</v>
      </c>
      <c r="E69" s="6"/>
      <c r="F69" s="3">
        <v>1348</v>
      </c>
      <c r="G69" s="6">
        <v>659</v>
      </c>
      <c r="H69" s="6">
        <v>20</v>
      </c>
      <c r="I69" s="6">
        <v>506</v>
      </c>
      <c r="J69" s="6">
        <v>17</v>
      </c>
      <c r="K69" s="3">
        <v>36221</v>
      </c>
      <c r="L69" s="3">
        <v>8823</v>
      </c>
      <c r="N69" s="15">
        <f t="shared" si="4"/>
        <v>5.7314817371138291E-2</v>
      </c>
      <c r="O69" s="15">
        <f t="shared" si="5"/>
        <v>3.3596837944664032E-2</v>
      </c>
    </row>
    <row r="70" spans="1:15" ht="15" thickBot="1" x14ac:dyDescent="0.4">
      <c r="A70" s="11" t="s">
        <v>96</v>
      </c>
      <c r="B70" s="3">
        <v>2074</v>
      </c>
      <c r="C70" s="6"/>
      <c r="D70" s="6">
        <v>17</v>
      </c>
      <c r="E70" s="6"/>
      <c r="F70" s="6">
        <v>212</v>
      </c>
      <c r="G70" s="3">
        <v>1845</v>
      </c>
      <c r="H70" s="6">
        <v>4</v>
      </c>
      <c r="I70" s="6">
        <v>67</v>
      </c>
      <c r="J70" s="6">
        <v>0.5</v>
      </c>
      <c r="K70" s="3">
        <v>113497</v>
      </c>
      <c r="L70" s="3">
        <v>3653</v>
      </c>
      <c r="N70" s="15">
        <f t="shared" si="4"/>
        <v>1.8273610756231441E-2</v>
      </c>
      <c r="O70" s="15">
        <f t="shared" si="5"/>
        <v>7.462686567164179E-3</v>
      </c>
    </row>
    <row r="71" spans="1:15" ht="15" thickBot="1" x14ac:dyDescent="0.4">
      <c r="A71" s="11" t="s">
        <v>79</v>
      </c>
      <c r="B71" s="3">
        <v>2046</v>
      </c>
      <c r="C71" s="4">
        <v>7</v>
      </c>
      <c r="D71" s="6">
        <v>9</v>
      </c>
      <c r="E71" s="6"/>
      <c r="F71" s="3">
        <v>1159</v>
      </c>
      <c r="G71" s="6">
        <v>878</v>
      </c>
      <c r="H71" s="6">
        <v>8</v>
      </c>
      <c r="I71" s="6">
        <v>61</v>
      </c>
      <c r="J71" s="6">
        <v>0.3</v>
      </c>
      <c r="K71" s="3">
        <v>242536</v>
      </c>
      <c r="L71" s="3">
        <v>7247</v>
      </c>
      <c r="M71" s="18"/>
      <c r="N71" s="19">
        <f t="shared" si="4"/>
        <v>8.4358610680476294E-3</v>
      </c>
      <c r="O71" s="15">
        <f t="shared" si="5"/>
        <v>4.9180327868852455E-3</v>
      </c>
    </row>
    <row r="72" spans="1:15" ht="15" thickBot="1" x14ac:dyDescent="0.4">
      <c r="A72" s="11" t="s">
        <v>104</v>
      </c>
      <c r="B72" s="3">
        <v>1932</v>
      </c>
      <c r="C72" s="6"/>
      <c r="D72" s="6">
        <v>58</v>
      </c>
      <c r="E72" s="6"/>
      <c r="F72" s="6">
        <v>319</v>
      </c>
      <c r="G72" s="3">
        <v>1555</v>
      </c>
      <c r="H72" s="6">
        <v>2</v>
      </c>
      <c r="I72" s="6">
        <v>9</v>
      </c>
      <c r="J72" s="6">
        <v>0.3</v>
      </c>
      <c r="K72" s="3">
        <v>12828</v>
      </c>
      <c r="L72" s="6">
        <v>62</v>
      </c>
      <c r="N72" s="15">
        <f t="shared" si="4"/>
        <v>0.15060804490177737</v>
      </c>
      <c r="O72" s="15">
        <f t="shared" si="5"/>
        <v>3.3333333333333333E-2</v>
      </c>
    </row>
    <row r="73" spans="1:15" ht="15" thickBot="1" x14ac:dyDescent="0.4">
      <c r="A73" s="11" t="s">
        <v>72</v>
      </c>
      <c r="B73" s="3">
        <v>1832</v>
      </c>
      <c r="C73" s="6"/>
      <c r="D73" s="6">
        <v>61</v>
      </c>
      <c r="E73" s="6"/>
      <c r="F73" s="6">
        <v>934</v>
      </c>
      <c r="G73" s="6">
        <v>837</v>
      </c>
      <c r="H73" s="6">
        <v>12</v>
      </c>
      <c r="I73" s="6">
        <v>69</v>
      </c>
      <c r="J73" s="6">
        <v>2</v>
      </c>
      <c r="K73" s="6"/>
      <c r="L73" s="6"/>
      <c r="N73" s="15">
        <f t="shared" si="4"/>
        <v>0</v>
      </c>
      <c r="O73" s="15">
        <f t="shared" si="5"/>
        <v>2.8985507246376812E-2</v>
      </c>
    </row>
    <row r="74" spans="1:15" ht="15" thickBot="1" x14ac:dyDescent="0.4">
      <c r="A74" s="11" t="s">
        <v>69</v>
      </c>
      <c r="B74" s="3">
        <v>1804</v>
      </c>
      <c r="C74" s="6"/>
      <c r="D74" s="6">
        <v>24</v>
      </c>
      <c r="E74" s="6"/>
      <c r="F74" s="3">
        <v>1325</v>
      </c>
      <c r="G74" s="6">
        <v>455</v>
      </c>
      <c r="H74" s="6">
        <v>17</v>
      </c>
      <c r="I74" s="6">
        <v>178</v>
      </c>
      <c r="J74" s="6">
        <v>2</v>
      </c>
      <c r="K74" s="3">
        <v>143079</v>
      </c>
      <c r="L74" s="3">
        <v>14112</v>
      </c>
      <c r="N74" s="15">
        <f t="shared" si="4"/>
        <v>1.2608419125098722E-2</v>
      </c>
      <c r="O74" s="15">
        <f t="shared" si="5"/>
        <v>1.1235955056179775E-2</v>
      </c>
    </row>
    <row r="75" spans="1:15" ht="15" thickBot="1" x14ac:dyDescent="0.4">
      <c r="A75" s="11" t="s">
        <v>56</v>
      </c>
      <c r="B75" s="3">
        <v>1797</v>
      </c>
      <c r="C75" s="6"/>
      <c r="D75" s="6">
        <v>10</v>
      </c>
      <c r="E75" s="6"/>
      <c r="F75" s="3">
        <v>1670</v>
      </c>
      <c r="G75" s="6">
        <v>117</v>
      </c>
      <c r="H75" s="6"/>
      <c r="I75" s="3">
        <v>5266</v>
      </c>
      <c r="J75" s="6">
        <v>29</v>
      </c>
      <c r="K75" s="3">
        <v>48413</v>
      </c>
      <c r="L75" s="3">
        <v>141873</v>
      </c>
      <c r="N75" s="15">
        <f t="shared" si="4"/>
        <v>3.7118129428046188E-2</v>
      </c>
      <c r="O75" s="15">
        <f t="shared" si="5"/>
        <v>5.5070262058488414E-3</v>
      </c>
    </row>
    <row r="76" spans="1:15" ht="15" thickBot="1" x14ac:dyDescent="0.4">
      <c r="A76" s="11" t="s">
        <v>71</v>
      </c>
      <c r="B76" s="3">
        <v>1757</v>
      </c>
      <c r="C76" s="6"/>
      <c r="D76" s="6">
        <v>69</v>
      </c>
      <c r="E76" s="6"/>
      <c r="F76" s="6">
        <v>727</v>
      </c>
      <c r="G76" s="6">
        <v>961</v>
      </c>
      <c r="H76" s="6">
        <v>4</v>
      </c>
      <c r="I76" s="6">
        <v>536</v>
      </c>
      <c r="J76" s="6">
        <v>21</v>
      </c>
      <c r="K76" s="3">
        <v>30793</v>
      </c>
      <c r="L76" s="3">
        <v>9386</v>
      </c>
      <c r="M76" s="18"/>
      <c r="N76" s="19">
        <f t="shared" si="4"/>
        <v>5.7058422368720163E-2</v>
      </c>
      <c r="O76" s="15">
        <f t="shared" si="5"/>
        <v>3.9179104477611942E-2</v>
      </c>
    </row>
    <row r="77" spans="1:15" ht="15" thickBot="1" x14ac:dyDescent="0.4">
      <c r="A77" s="11" t="s">
        <v>61</v>
      </c>
      <c r="B77" s="3">
        <v>1694</v>
      </c>
      <c r="C77" s="4">
        <v>5</v>
      </c>
      <c r="D77" s="6">
        <v>52</v>
      </c>
      <c r="E77" s="6"/>
      <c r="F77" s="6">
        <v>253</v>
      </c>
      <c r="G77" s="3">
        <v>1389</v>
      </c>
      <c r="H77" s="6">
        <v>7</v>
      </c>
      <c r="I77" s="3">
        <v>1277</v>
      </c>
      <c r="J77" s="6">
        <v>39</v>
      </c>
      <c r="K77" s="3">
        <v>53767</v>
      </c>
      <c r="L77" s="3">
        <v>40532</v>
      </c>
      <c r="N77" s="15">
        <f t="shared" si="4"/>
        <v>3.1506314281994532E-2</v>
      </c>
      <c r="O77" s="15">
        <f t="shared" si="5"/>
        <v>3.0540328895849646E-2</v>
      </c>
    </row>
    <row r="78" spans="1:15" ht="15" thickBot="1" x14ac:dyDescent="0.4">
      <c r="A78" s="11" t="s">
        <v>78</v>
      </c>
      <c r="B78" s="3">
        <v>1541</v>
      </c>
      <c r="C78" s="4">
        <v>35</v>
      </c>
      <c r="D78" s="6">
        <v>66</v>
      </c>
      <c r="E78" s="6"/>
      <c r="F78" s="6">
        <v>276</v>
      </c>
      <c r="G78" s="3">
        <v>1199</v>
      </c>
      <c r="H78" s="6">
        <v>40</v>
      </c>
      <c r="I78" s="6">
        <v>222</v>
      </c>
      <c r="J78" s="6">
        <v>9</v>
      </c>
      <c r="K78" s="3">
        <v>46510</v>
      </c>
      <c r="L78" s="3">
        <v>6694</v>
      </c>
      <c r="N78" s="15">
        <f t="shared" si="4"/>
        <v>3.3132659643087509E-2</v>
      </c>
      <c r="O78" s="15">
        <f t="shared" si="5"/>
        <v>4.0540540540540543E-2</v>
      </c>
    </row>
    <row r="79" spans="1:15" ht="15" thickBot="1" x14ac:dyDescent="0.4">
      <c r="A79" s="11" t="s">
        <v>86</v>
      </c>
      <c r="B79" s="3">
        <v>1501</v>
      </c>
      <c r="C79" s="6"/>
      <c r="D79" s="6">
        <v>61</v>
      </c>
      <c r="E79" s="6"/>
      <c r="F79" s="6">
        <v>681</v>
      </c>
      <c r="G79" s="6">
        <v>759</v>
      </c>
      <c r="H79" s="6">
        <v>10</v>
      </c>
      <c r="I79" s="6">
        <v>133</v>
      </c>
      <c r="J79" s="6">
        <v>5</v>
      </c>
      <c r="K79" s="3">
        <v>47347</v>
      </c>
      <c r="L79" s="3">
        <v>4180</v>
      </c>
      <c r="N79" s="15">
        <f t="shared" si="4"/>
        <v>3.1702114178300635E-2</v>
      </c>
      <c r="O79" s="15">
        <f t="shared" si="5"/>
        <v>3.7593984962406013E-2</v>
      </c>
    </row>
    <row r="80" spans="1:15" ht="15" thickBot="1" x14ac:dyDescent="0.4">
      <c r="A80" s="11" t="s">
        <v>112</v>
      </c>
      <c r="B80" s="3">
        <v>1495</v>
      </c>
      <c r="C80" s="6"/>
      <c r="D80" s="6">
        <v>7</v>
      </c>
      <c r="E80" s="6"/>
      <c r="F80" s="6">
        <v>329</v>
      </c>
      <c r="G80" s="3">
        <v>1159</v>
      </c>
      <c r="H80" s="6"/>
      <c r="I80" s="6">
        <v>114</v>
      </c>
      <c r="J80" s="6">
        <v>0.5</v>
      </c>
      <c r="K80" s="6"/>
      <c r="L80" s="6"/>
      <c r="N80" s="15">
        <f t="shared" si="4"/>
        <v>0</v>
      </c>
      <c r="O80" s="15">
        <f t="shared" si="5"/>
        <v>4.3859649122807015E-3</v>
      </c>
    </row>
    <row r="81" spans="1:15" ht="15" thickBot="1" x14ac:dyDescent="0.4">
      <c r="A81" s="11" t="s">
        <v>60</v>
      </c>
      <c r="B81" s="3">
        <v>1479</v>
      </c>
      <c r="C81" s="4">
        <v>3</v>
      </c>
      <c r="D81" s="6">
        <v>19</v>
      </c>
      <c r="E81" s="6"/>
      <c r="F81" s="3">
        <v>1252</v>
      </c>
      <c r="G81" s="6">
        <v>208</v>
      </c>
      <c r="H81" s="6">
        <v>1</v>
      </c>
      <c r="I81" s="6">
        <v>307</v>
      </c>
      <c r="J81" s="6">
        <v>4</v>
      </c>
      <c r="K81" s="3">
        <v>139898</v>
      </c>
      <c r="L81" s="3">
        <v>29011</v>
      </c>
      <c r="N81" s="15">
        <f t="shared" si="4"/>
        <v>1.0571988162804328E-2</v>
      </c>
      <c r="O81" s="15">
        <f t="shared" si="5"/>
        <v>1.3029315960912053E-2</v>
      </c>
    </row>
    <row r="82" spans="1:15" ht="15" thickBot="1" x14ac:dyDescent="0.4">
      <c r="A82" s="11" t="s">
        <v>76</v>
      </c>
      <c r="B82" s="3">
        <v>1465</v>
      </c>
      <c r="C82" s="6"/>
      <c r="D82" s="6">
        <v>77</v>
      </c>
      <c r="E82" s="6"/>
      <c r="F82" s="6">
        <v>738</v>
      </c>
      <c r="G82" s="6">
        <v>650</v>
      </c>
      <c r="H82" s="6">
        <v>13</v>
      </c>
      <c r="I82" s="6">
        <v>703</v>
      </c>
      <c r="J82" s="6">
        <v>37</v>
      </c>
      <c r="K82" s="3">
        <v>16050</v>
      </c>
      <c r="L82" s="3">
        <v>7704</v>
      </c>
      <c r="N82" s="15">
        <f t="shared" si="4"/>
        <v>9.1277258566978187E-2</v>
      </c>
      <c r="O82" s="15">
        <f t="shared" si="5"/>
        <v>5.2631578947368418E-2</v>
      </c>
    </row>
    <row r="83" spans="1:15" ht="15" thickBot="1" x14ac:dyDescent="0.4">
      <c r="A83" s="11" t="s">
        <v>64</v>
      </c>
      <c r="B83" s="3">
        <v>1429</v>
      </c>
      <c r="C83" s="6"/>
      <c r="D83" s="6">
        <v>91</v>
      </c>
      <c r="E83" s="6"/>
      <c r="F83" s="6">
        <v>233</v>
      </c>
      <c r="G83" s="3">
        <v>1105</v>
      </c>
      <c r="H83" s="6">
        <v>22</v>
      </c>
      <c r="I83" s="6">
        <v>687</v>
      </c>
      <c r="J83" s="6">
        <v>44</v>
      </c>
      <c r="K83" s="3">
        <v>52948</v>
      </c>
      <c r="L83" s="3">
        <v>25469</v>
      </c>
      <c r="N83" s="15">
        <f t="shared" si="4"/>
        <v>2.6988743673037698E-2</v>
      </c>
      <c r="O83" s="15">
        <f t="shared" si="5"/>
        <v>6.4046579330422126E-2</v>
      </c>
    </row>
    <row r="84" spans="1:15" ht="15" thickBot="1" x14ac:dyDescent="0.4">
      <c r="A84" s="11" t="s">
        <v>75</v>
      </c>
      <c r="B84" s="3">
        <v>1403</v>
      </c>
      <c r="C84" s="4">
        <v>7</v>
      </c>
      <c r="D84" s="6">
        <v>23</v>
      </c>
      <c r="E84" s="6"/>
      <c r="F84" s="6">
        <v>558</v>
      </c>
      <c r="G84" s="6">
        <v>822</v>
      </c>
      <c r="H84" s="6">
        <v>5</v>
      </c>
      <c r="I84" s="6">
        <v>257</v>
      </c>
      <c r="J84" s="6">
        <v>4</v>
      </c>
      <c r="K84" s="3">
        <v>91072</v>
      </c>
      <c r="L84" s="3">
        <v>16681</v>
      </c>
      <c r="N84" s="15">
        <f t="shared" si="4"/>
        <v>1.5405393534785664E-2</v>
      </c>
      <c r="O84" s="15">
        <f t="shared" si="5"/>
        <v>1.556420233463035E-2</v>
      </c>
    </row>
    <row r="85" spans="1:15" ht="15" thickBot="1" x14ac:dyDescent="0.4">
      <c r="A85" s="11" t="s">
        <v>65</v>
      </c>
      <c r="B85" s="3">
        <v>1399</v>
      </c>
      <c r="C85" s="4">
        <v>14</v>
      </c>
      <c r="D85" s="6">
        <v>45</v>
      </c>
      <c r="E85" s="6"/>
      <c r="F85" s="6">
        <v>594</v>
      </c>
      <c r="G85" s="6">
        <v>760</v>
      </c>
      <c r="H85" s="6">
        <v>17</v>
      </c>
      <c r="I85" s="6">
        <v>514</v>
      </c>
      <c r="J85" s="6">
        <v>17</v>
      </c>
      <c r="K85" s="3">
        <v>132768</v>
      </c>
      <c r="L85" s="3">
        <v>48771</v>
      </c>
      <c r="M85" s="18"/>
      <c r="N85" s="19">
        <f t="shared" si="4"/>
        <v>1.0537177633164618E-2</v>
      </c>
      <c r="O85" s="15">
        <f t="shared" si="5"/>
        <v>3.3073929961089495E-2</v>
      </c>
    </row>
    <row r="86" spans="1:15" ht="15" thickBot="1" x14ac:dyDescent="0.4">
      <c r="A86" s="11" t="s">
        <v>89</v>
      </c>
      <c r="B86" s="3">
        <v>1275</v>
      </c>
      <c r="C86" s="6"/>
      <c r="D86" s="6">
        <v>14</v>
      </c>
      <c r="E86" s="6"/>
      <c r="F86" s="6">
        <v>574</v>
      </c>
      <c r="G86" s="6">
        <v>687</v>
      </c>
      <c r="H86" s="6"/>
      <c r="I86" s="6">
        <v>48</v>
      </c>
      <c r="J86" s="6">
        <v>0.5</v>
      </c>
      <c r="K86" s="3">
        <v>9657</v>
      </c>
      <c r="L86" s="6">
        <v>366</v>
      </c>
      <c r="N86" s="15">
        <f t="shared" si="4"/>
        <v>0.13202858030444237</v>
      </c>
      <c r="O86" s="15">
        <f t="shared" si="5"/>
        <v>1.0416666666666666E-2</v>
      </c>
    </row>
    <row r="87" spans="1:15" ht="15" thickBot="1" x14ac:dyDescent="0.4">
      <c r="A87" s="11" t="s">
        <v>105</v>
      </c>
      <c r="B87" s="3">
        <v>1167</v>
      </c>
      <c r="C87" s="4">
        <v>57</v>
      </c>
      <c r="D87" s="6">
        <v>62</v>
      </c>
      <c r="E87" s="5">
        <v>3</v>
      </c>
      <c r="F87" s="6">
        <v>132</v>
      </c>
      <c r="G87" s="6">
        <v>973</v>
      </c>
      <c r="H87" s="6">
        <v>3</v>
      </c>
      <c r="I87" s="6">
        <v>100</v>
      </c>
      <c r="J87" s="6">
        <v>5</v>
      </c>
      <c r="K87" s="3">
        <v>5791</v>
      </c>
      <c r="L87" s="6">
        <v>496</v>
      </c>
      <c r="N87" s="15">
        <f t="shared" si="4"/>
        <v>0.20151959937834571</v>
      </c>
      <c r="O87" s="15">
        <f t="shared" si="5"/>
        <v>0.05</v>
      </c>
    </row>
    <row r="88" spans="1:15" ht="15" thickBot="1" x14ac:dyDescent="0.4">
      <c r="A88" s="11" t="s">
        <v>121</v>
      </c>
      <c r="B88" s="3">
        <v>1089</v>
      </c>
      <c r="C88" s="6"/>
      <c r="D88" s="6">
        <v>2</v>
      </c>
      <c r="E88" s="6"/>
      <c r="F88" s="6">
        <v>642</v>
      </c>
      <c r="G88" s="6">
        <v>445</v>
      </c>
      <c r="H88" s="6"/>
      <c r="I88" s="3">
        <v>1102</v>
      </c>
      <c r="J88" s="6">
        <v>2</v>
      </c>
      <c r="K88" s="3">
        <v>13422</v>
      </c>
      <c r="L88" s="3">
        <v>13585</v>
      </c>
      <c r="N88" s="15">
        <f t="shared" si="4"/>
        <v>8.1135449262405013E-2</v>
      </c>
      <c r="O88" s="15">
        <f t="shared" si="5"/>
        <v>1.8148820326678765E-3</v>
      </c>
    </row>
    <row r="89" spans="1:15" ht="15" thickBot="1" x14ac:dyDescent="0.4">
      <c r="A89" s="11" t="s">
        <v>67</v>
      </c>
      <c r="B89" s="3">
        <v>1040</v>
      </c>
      <c r="C89" s="4">
        <v>2</v>
      </c>
      <c r="D89" s="6">
        <v>4</v>
      </c>
      <c r="E89" s="6"/>
      <c r="F89" s="6">
        <v>859</v>
      </c>
      <c r="G89" s="6">
        <v>177</v>
      </c>
      <c r="H89" s="6">
        <v>4</v>
      </c>
      <c r="I89" s="6">
        <v>139</v>
      </c>
      <c r="J89" s="6">
        <v>0.5</v>
      </c>
      <c r="K89" s="3">
        <v>154989</v>
      </c>
      <c r="L89" s="3">
        <v>20674</v>
      </c>
      <c r="N89" s="15">
        <f t="shared" si="4"/>
        <v>6.7101536238055601E-3</v>
      </c>
      <c r="O89" s="15">
        <f t="shared" si="5"/>
        <v>3.5971223021582736E-3</v>
      </c>
    </row>
    <row r="90" spans="1:15" ht="15" thickBot="1" x14ac:dyDescent="0.4">
      <c r="A90" s="11" t="s">
        <v>77</v>
      </c>
      <c r="B90" s="6">
        <v>994</v>
      </c>
      <c r="C90" s="6"/>
      <c r="D90" s="6">
        <v>41</v>
      </c>
      <c r="E90" s="6"/>
      <c r="F90" s="6">
        <v>305</v>
      </c>
      <c r="G90" s="6">
        <v>648</v>
      </c>
      <c r="H90" s="6">
        <v>24</v>
      </c>
      <c r="I90" s="6">
        <v>84</v>
      </c>
      <c r="J90" s="6">
        <v>3</v>
      </c>
      <c r="K90" s="3">
        <v>22957</v>
      </c>
      <c r="L90" s="3">
        <v>1942</v>
      </c>
      <c r="M90" s="18"/>
      <c r="N90" s="19">
        <f t="shared" si="4"/>
        <v>4.3298340375484599E-2</v>
      </c>
      <c r="O90" s="15">
        <f t="shared" si="5"/>
        <v>3.5714285714285712E-2</v>
      </c>
    </row>
    <row r="91" spans="1:15" ht="15" thickBot="1" x14ac:dyDescent="0.4">
      <c r="A91" s="11" t="s">
        <v>107</v>
      </c>
      <c r="B91" s="6">
        <v>933</v>
      </c>
      <c r="C91" s="6"/>
      <c r="D91" s="6">
        <v>9</v>
      </c>
      <c r="E91" s="6"/>
      <c r="F91" s="6">
        <v>334</v>
      </c>
      <c r="G91" s="6">
        <v>590</v>
      </c>
      <c r="H91" s="6">
        <v>1</v>
      </c>
      <c r="I91" s="6">
        <v>56</v>
      </c>
      <c r="J91" s="6">
        <v>0.5</v>
      </c>
      <c r="K91" s="6">
        <v>466</v>
      </c>
      <c r="L91" s="6">
        <v>28</v>
      </c>
      <c r="N91" s="15">
        <f t="shared" si="4"/>
        <v>2.0021459227467813</v>
      </c>
      <c r="O91" s="15">
        <f t="shared" si="5"/>
        <v>8.9285714285714281E-3</v>
      </c>
    </row>
    <row r="92" spans="1:15" ht="15" thickBot="1" x14ac:dyDescent="0.4">
      <c r="A92" s="11" t="s">
        <v>80</v>
      </c>
      <c r="B92" s="6">
        <v>870</v>
      </c>
      <c r="C92" s="4">
        <v>12</v>
      </c>
      <c r="D92" s="6">
        <v>16</v>
      </c>
      <c r="E92" s="5">
        <v>1</v>
      </c>
      <c r="F92" s="6">
        <v>348</v>
      </c>
      <c r="G92" s="6">
        <v>506</v>
      </c>
      <c r="H92" s="6">
        <v>2</v>
      </c>
      <c r="I92" s="6">
        <v>461</v>
      </c>
      <c r="J92" s="6">
        <v>8</v>
      </c>
      <c r="K92" s="3">
        <v>61120</v>
      </c>
      <c r="L92" s="3">
        <v>32404</v>
      </c>
      <c r="N92" s="15">
        <f t="shared" si="4"/>
        <v>1.4234293193717277E-2</v>
      </c>
      <c r="O92" s="15">
        <f t="shared" si="5"/>
        <v>1.735357917570499E-2</v>
      </c>
    </row>
    <row r="93" spans="1:15" ht="15" thickBot="1" x14ac:dyDescent="0.4">
      <c r="A93" s="11" t="s">
        <v>83</v>
      </c>
      <c r="B93" s="6">
        <v>850</v>
      </c>
      <c r="C93" s="6"/>
      <c r="D93" s="6">
        <v>15</v>
      </c>
      <c r="E93" s="6"/>
      <c r="F93" s="6">
        <v>296</v>
      </c>
      <c r="G93" s="6">
        <v>539</v>
      </c>
      <c r="H93" s="6">
        <v>15</v>
      </c>
      <c r="I93" s="6">
        <v>704</v>
      </c>
      <c r="J93" s="6">
        <v>12</v>
      </c>
      <c r="K93" s="3">
        <v>58109</v>
      </c>
      <c r="L93" s="3">
        <v>48129</v>
      </c>
      <c r="N93" s="15">
        <f t="shared" si="4"/>
        <v>1.4627682458827377E-2</v>
      </c>
      <c r="O93" s="15">
        <f t="shared" si="5"/>
        <v>1.7045454545454544E-2</v>
      </c>
    </row>
    <row r="94" spans="1:15" ht="15" thickBot="1" x14ac:dyDescent="0.4">
      <c r="A94" s="11" t="s">
        <v>94</v>
      </c>
      <c r="B94" s="6">
        <v>804</v>
      </c>
      <c r="C94" s="4">
        <v>33</v>
      </c>
      <c r="D94" s="6">
        <v>75</v>
      </c>
      <c r="E94" s="5">
        <v>4</v>
      </c>
      <c r="F94" s="6">
        <v>112</v>
      </c>
      <c r="G94" s="6">
        <v>617</v>
      </c>
      <c r="H94" s="6">
        <v>10</v>
      </c>
      <c r="I94" s="6">
        <v>81</v>
      </c>
      <c r="J94" s="6">
        <v>8</v>
      </c>
      <c r="K94" s="3">
        <v>3643</v>
      </c>
      <c r="L94" s="6">
        <v>368</v>
      </c>
      <c r="N94" s="15">
        <f t="shared" si="4"/>
        <v>0.22069722755970353</v>
      </c>
      <c r="O94" s="15">
        <f t="shared" si="5"/>
        <v>9.8765432098765427E-2</v>
      </c>
    </row>
    <row r="95" spans="1:15" ht="15" thickBot="1" x14ac:dyDescent="0.4">
      <c r="A95" s="11" t="s">
        <v>92</v>
      </c>
      <c r="B95" s="6">
        <v>773</v>
      </c>
      <c r="C95" s="6"/>
      <c r="D95" s="6">
        <v>31</v>
      </c>
      <c r="E95" s="6"/>
      <c r="F95" s="6">
        <v>470</v>
      </c>
      <c r="G95" s="6">
        <v>272</v>
      </c>
      <c r="H95" s="6">
        <v>4</v>
      </c>
      <c r="I95" s="6">
        <v>269</v>
      </c>
      <c r="J95" s="6">
        <v>11</v>
      </c>
      <c r="K95" s="3">
        <v>8253</v>
      </c>
      <c r="L95" s="3">
        <v>2868</v>
      </c>
      <c r="N95" s="15">
        <f t="shared" si="4"/>
        <v>9.3662910456803583E-2</v>
      </c>
      <c r="O95" s="15">
        <f t="shared" si="5"/>
        <v>4.0892193308550186E-2</v>
      </c>
    </row>
    <row r="96" spans="1:15" ht="15" thickBot="1" x14ac:dyDescent="0.4">
      <c r="A96" s="11" t="s">
        <v>103</v>
      </c>
      <c r="B96" s="6">
        <v>756</v>
      </c>
      <c r="C96" s="4">
        <v>10</v>
      </c>
      <c r="D96" s="6">
        <v>8</v>
      </c>
      <c r="E96" s="6"/>
      <c r="F96" s="6">
        <v>504</v>
      </c>
      <c r="G96" s="6">
        <v>244</v>
      </c>
      <c r="H96" s="6">
        <v>12</v>
      </c>
      <c r="I96" s="6">
        <v>116</v>
      </c>
      <c r="J96" s="6">
        <v>1</v>
      </c>
      <c r="K96" s="3">
        <v>51472</v>
      </c>
      <c r="L96" s="3">
        <v>7889</v>
      </c>
      <c r="N96" s="15">
        <f t="shared" si="4"/>
        <v>1.4687597140192726E-2</v>
      </c>
      <c r="O96" s="15">
        <f t="shared" si="5"/>
        <v>8.6206896551724137E-3</v>
      </c>
    </row>
    <row r="97" spans="1:15" ht="15" thickBot="1" x14ac:dyDescent="0.4">
      <c r="A97" s="11" t="s">
        <v>82</v>
      </c>
      <c r="B97" s="6">
        <v>745</v>
      </c>
      <c r="C97" s="6"/>
      <c r="D97" s="6">
        <v>42</v>
      </c>
      <c r="E97" s="6"/>
      <c r="F97" s="6">
        <v>468</v>
      </c>
      <c r="G97" s="6">
        <v>235</v>
      </c>
      <c r="H97" s="6">
        <v>17</v>
      </c>
      <c r="I97" s="3">
        <v>9642</v>
      </c>
      <c r="J97" s="6">
        <v>544</v>
      </c>
      <c r="K97" s="3">
        <v>1673</v>
      </c>
      <c r="L97" s="3">
        <v>21653</v>
      </c>
      <c r="N97" s="15">
        <f t="shared" si="4"/>
        <v>0.44530783024506876</v>
      </c>
      <c r="O97" s="15">
        <f t="shared" si="5"/>
        <v>5.6419829910806886E-2</v>
      </c>
    </row>
    <row r="98" spans="1:15" ht="15" thickBot="1" x14ac:dyDescent="0.4">
      <c r="A98" s="11" t="s">
        <v>81</v>
      </c>
      <c r="B98" s="6">
        <v>729</v>
      </c>
      <c r="C98" s="4">
        <v>4</v>
      </c>
      <c r="D98" s="6">
        <v>24</v>
      </c>
      <c r="E98" s="6"/>
      <c r="F98" s="6">
        <v>192</v>
      </c>
      <c r="G98" s="6">
        <v>513</v>
      </c>
      <c r="H98" s="6">
        <v>44</v>
      </c>
      <c r="I98" s="6">
        <v>107</v>
      </c>
      <c r="J98" s="6">
        <v>4</v>
      </c>
      <c r="K98" s="3">
        <v>36420</v>
      </c>
      <c r="L98" s="3">
        <v>5336</v>
      </c>
      <c r="M98" s="18"/>
      <c r="N98" s="19">
        <f t="shared" ref="N98:N129" si="6">IFERROR(B98/K98,0)</f>
        <v>2.0016474464579902E-2</v>
      </c>
      <c r="O98" s="15">
        <f t="shared" ref="O98:O129" si="7">IFERROR(J98/I98,0)</f>
        <v>3.7383177570093455E-2</v>
      </c>
    </row>
    <row r="99" spans="1:15" ht="15" thickBot="1" x14ac:dyDescent="0.4">
      <c r="A99" s="11" t="s">
        <v>93</v>
      </c>
      <c r="B99" s="6">
        <v>719</v>
      </c>
      <c r="C99" s="6"/>
      <c r="D99" s="6">
        <v>32</v>
      </c>
      <c r="E99" s="6"/>
      <c r="F99" s="6">
        <v>452</v>
      </c>
      <c r="G99" s="6">
        <v>235</v>
      </c>
      <c r="H99" s="6"/>
      <c r="I99" s="6">
        <v>30</v>
      </c>
      <c r="J99" s="6">
        <v>1</v>
      </c>
      <c r="K99" s="3">
        <v>5194</v>
      </c>
      <c r="L99" s="6">
        <v>215</v>
      </c>
      <c r="N99" s="15">
        <f t="shared" si="6"/>
        <v>0.13842895648825568</v>
      </c>
      <c r="O99" s="15">
        <f t="shared" si="7"/>
        <v>3.3333333333333333E-2</v>
      </c>
    </row>
    <row r="100" spans="1:15" ht="15" thickBot="1" x14ac:dyDescent="0.4">
      <c r="A100" s="11" t="s">
        <v>84</v>
      </c>
      <c r="B100" s="6">
        <v>719</v>
      </c>
      <c r="C100" s="6"/>
      <c r="D100" s="6">
        <v>6</v>
      </c>
      <c r="E100" s="6"/>
      <c r="F100" s="6">
        <v>338</v>
      </c>
      <c r="G100" s="6">
        <v>375</v>
      </c>
      <c r="H100" s="6">
        <v>8</v>
      </c>
      <c r="I100" s="6">
        <v>141</v>
      </c>
      <c r="J100" s="6">
        <v>1</v>
      </c>
      <c r="K100" s="3">
        <v>13240</v>
      </c>
      <c r="L100" s="3">
        <v>2599</v>
      </c>
      <c r="N100" s="15">
        <f t="shared" si="6"/>
        <v>5.4305135951661629E-2</v>
      </c>
      <c r="O100" s="15">
        <f t="shared" si="7"/>
        <v>7.0921985815602835E-3</v>
      </c>
    </row>
    <row r="101" spans="1:15" ht="15" thickBot="1" x14ac:dyDescent="0.4">
      <c r="A101" s="12" t="s">
        <v>74</v>
      </c>
      <c r="B101" s="6">
        <v>712</v>
      </c>
      <c r="C101" s="6"/>
      <c r="D101" s="6">
        <v>13</v>
      </c>
      <c r="E101" s="6"/>
      <c r="F101" s="6">
        <v>645</v>
      </c>
      <c r="G101" s="6">
        <v>54</v>
      </c>
      <c r="H101" s="6">
        <v>4</v>
      </c>
      <c r="I101" s="6"/>
      <c r="J101" s="6"/>
      <c r="K101" s="6"/>
      <c r="L101" s="6"/>
      <c r="N101" s="15">
        <f t="shared" si="6"/>
        <v>0</v>
      </c>
      <c r="O101" s="15">
        <f t="shared" si="7"/>
        <v>0</v>
      </c>
    </row>
    <row r="102" spans="1:15" ht="15" thickBot="1" x14ac:dyDescent="0.4">
      <c r="A102" s="11" t="s">
        <v>114</v>
      </c>
      <c r="B102" s="6">
        <v>668</v>
      </c>
      <c r="C102" s="4">
        <v>5</v>
      </c>
      <c r="D102" s="6">
        <v>7</v>
      </c>
      <c r="E102" s="6"/>
      <c r="F102" s="6">
        <v>157</v>
      </c>
      <c r="G102" s="6">
        <v>504</v>
      </c>
      <c r="H102" s="6">
        <v>1</v>
      </c>
      <c r="I102" s="6">
        <v>31</v>
      </c>
      <c r="J102" s="6">
        <v>0.3</v>
      </c>
      <c r="K102" s="3">
        <v>22418</v>
      </c>
      <c r="L102" s="3">
        <v>1047</v>
      </c>
      <c r="M102" s="18"/>
      <c r="N102" s="19">
        <f t="shared" si="6"/>
        <v>2.9797484164510661E-2</v>
      </c>
      <c r="O102" s="15">
        <f t="shared" si="7"/>
        <v>9.6774193548387101E-3</v>
      </c>
    </row>
    <row r="103" spans="1:15" ht="15" thickBot="1" x14ac:dyDescent="0.4">
      <c r="A103" s="11" t="s">
        <v>90</v>
      </c>
      <c r="B103" s="6">
        <v>645</v>
      </c>
      <c r="C103" s="6"/>
      <c r="D103" s="6">
        <v>43</v>
      </c>
      <c r="E103" s="6"/>
      <c r="F103" s="6">
        <v>506</v>
      </c>
      <c r="G103" s="6">
        <v>96</v>
      </c>
      <c r="H103" s="6"/>
      <c r="I103" s="6">
        <v>31</v>
      </c>
      <c r="J103" s="6">
        <v>2</v>
      </c>
      <c r="K103" s="6"/>
      <c r="L103" s="6"/>
      <c r="N103" s="15">
        <f t="shared" si="6"/>
        <v>0</v>
      </c>
      <c r="O103" s="15">
        <f t="shared" si="7"/>
        <v>6.4516129032258063E-2</v>
      </c>
    </row>
    <row r="104" spans="1:15" ht="15" thickBot="1" x14ac:dyDescent="0.4">
      <c r="A104" s="11" t="s">
        <v>88</v>
      </c>
      <c r="B104" s="6">
        <v>643</v>
      </c>
      <c r="C104" s="6"/>
      <c r="D104" s="6">
        <v>17</v>
      </c>
      <c r="E104" s="6"/>
      <c r="F104" s="6">
        <v>417</v>
      </c>
      <c r="G104" s="6">
        <v>209</v>
      </c>
      <c r="H104" s="6">
        <v>10</v>
      </c>
      <c r="I104" s="6">
        <v>185</v>
      </c>
      <c r="J104" s="6">
        <v>5</v>
      </c>
      <c r="K104" s="3">
        <v>19747</v>
      </c>
      <c r="L104" s="3">
        <v>5685</v>
      </c>
      <c r="N104" s="15">
        <f t="shared" si="6"/>
        <v>3.2561908137945003E-2</v>
      </c>
      <c r="O104" s="15">
        <f t="shared" si="7"/>
        <v>2.7027027027027029E-2</v>
      </c>
    </row>
    <row r="105" spans="1:15" ht="15" thickBot="1" x14ac:dyDescent="0.4">
      <c r="A105" s="11" t="s">
        <v>176</v>
      </c>
      <c r="B105" s="6">
        <v>601</v>
      </c>
      <c r="C105" s="6"/>
      <c r="D105" s="6">
        <v>28</v>
      </c>
      <c r="E105" s="6"/>
      <c r="F105" s="6">
        <v>31</v>
      </c>
      <c r="G105" s="6">
        <v>542</v>
      </c>
      <c r="H105" s="6">
        <v>2</v>
      </c>
      <c r="I105" s="6">
        <v>38</v>
      </c>
      <c r="J105" s="6">
        <v>2</v>
      </c>
      <c r="K105" s="6"/>
      <c r="L105" s="6"/>
      <c r="M105" s="18"/>
      <c r="N105" s="19">
        <f t="shared" si="6"/>
        <v>0</v>
      </c>
      <c r="O105" s="15">
        <f t="shared" si="7"/>
        <v>5.2631578947368418E-2</v>
      </c>
    </row>
    <row r="106" spans="1:15" ht="15" thickBot="1" x14ac:dyDescent="0.4">
      <c r="A106" s="11" t="s">
        <v>124</v>
      </c>
      <c r="B106" s="6">
        <v>599</v>
      </c>
      <c r="C106" s="4">
        <v>14</v>
      </c>
      <c r="D106" s="6">
        <v>16</v>
      </c>
      <c r="E106" s="6"/>
      <c r="F106" s="6">
        <v>66</v>
      </c>
      <c r="G106" s="6">
        <v>517</v>
      </c>
      <c r="H106" s="6">
        <v>5</v>
      </c>
      <c r="I106" s="6">
        <v>33</v>
      </c>
      <c r="J106" s="6">
        <v>0.9</v>
      </c>
      <c r="K106" s="3">
        <v>7200</v>
      </c>
      <c r="L106" s="6">
        <v>402</v>
      </c>
      <c r="N106" s="15">
        <f t="shared" si="6"/>
        <v>8.3194444444444446E-2</v>
      </c>
      <c r="O106" s="15">
        <f t="shared" si="7"/>
        <v>2.7272727272727275E-2</v>
      </c>
    </row>
    <row r="107" spans="1:15" ht="15" thickBot="1" x14ac:dyDescent="0.4">
      <c r="A107" s="11" t="s">
        <v>111</v>
      </c>
      <c r="B107" s="6">
        <v>572</v>
      </c>
      <c r="C107" s="6"/>
      <c r="D107" s="6">
        <v>31</v>
      </c>
      <c r="E107" s="6"/>
      <c r="F107" s="6">
        <v>73</v>
      </c>
      <c r="G107" s="6">
        <v>468</v>
      </c>
      <c r="H107" s="6"/>
      <c r="I107" s="6">
        <v>6</v>
      </c>
      <c r="J107" s="6">
        <v>0.3</v>
      </c>
      <c r="K107" s="6"/>
      <c r="L107" s="6"/>
      <c r="N107" s="15">
        <f t="shared" si="6"/>
        <v>0</v>
      </c>
      <c r="O107" s="15">
        <f t="shared" si="7"/>
        <v>4.9999999999999996E-2</v>
      </c>
    </row>
    <row r="108" spans="1:15" ht="15" thickBot="1" x14ac:dyDescent="0.4">
      <c r="A108" s="11" t="s">
        <v>101</v>
      </c>
      <c r="B108" s="6">
        <v>569</v>
      </c>
      <c r="C108" s="6"/>
      <c r="D108" s="6">
        <v>41</v>
      </c>
      <c r="E108" s="6"/>
      <c r="F108" s="6">
        <v>78</v>
      </c>
      <c r="G108" s="6">
        <v>450</v>
      </c>
      <c r="H108" s="6">
        <v>6</v>
      </c>
      <c r="I108" s="3">
        <v>16769</v>
      </c>
      <c r="J108" s="3">
        <v>1208</v>
      </c>
      <c r="K108" s="3">
        <v>2305</v>
      </c>
      <c r="L108" s="3">
        <v>67932</v>
      </c>
      <c r="N108" s="15">
        <f t="shared" si="6"/>
        <v>0.24685466377440346</v>
      </c>
      <c r="O108" s="15">
        <f t="shared" si="7"/>
        <v>7.2037688592044846E-2</v>
      </c>
    </row>
    <row r="109" spans="1:15" ht="15" thickBot="1" x14ac:dyDescent="0.4">
      <c r="A109" s="11" t="s">
        <v>110</v>
      </c>
      <c r="B109" s="6">
        <v>566</v>
      </c>
      <c r="C109" s="4">
        <v>27</v>
      </c>
      <c r="D109" s="6">
        <v>6</v>
      </c>
      <c r="E109" s="6"/>
      <c r="F109" s="6">
        <v>184</v>
      </c>
      <c r="G109" s="6">
        <v>376</v>
      </c>
      <c r="H109" s="6">
        <v>6</v>
      </c>
      <c r="I109" s="6">
        <v>142</v>
      </c>
      <c r="J109" s="6">
        <v>2</v>
      </c>
      <c r="K109" s="3">
        <v>14718</v>
      </c>
      <c r="L109" s="3">
        <v>3689</v>
      </c>
      <c r="N109" s="15">
        <f t="shared" si="6"/>
        <v>3.8456311998912897E-2</v>
      </c>
      <c r="O109" s="15">
        <f t="shared" si="7"/>
        <v>1.4084507042253521E-2</v>
      </c>
    </row>
    <row r="110" spans="1:15" ht="15" thickBot="1" x14ac:dyDescent="0.4">
      <c r="A110" s="11" t="s">
        <v>113</v>
      </c>
      <c r="B110" s="6">
        <v>539</v>
      </c>
      <c r="C110" s="6"/>
      <c r="D110" s="6">
        <v>4</v>
      </c>
      <c r="E110" s="6"/>
      <c r="F110" s="6">
        <v>235</v>
      </c>
      <c r="G110" s="6">
        <v>300</v>
      </c>
      <c r="H110" s="6">
        <v>4</v>
      </c>
      <c r="I110" s="3">
        <v>1976</v>
      </c>
      <c r="J110" s="6">
        <v>15</v>
      </c>
      <c r="K110" s="3">
        <v>3000</v>
      </c>
      <c r="L110" s="3">
        <v>10996</v>
      </c>
      <c r="N110" s="15">
        <f t="shared" si="6"/>
        <v>0.17966666666666667</v>
      </c>
      <c r="O110" s="15">
        <f t="shared" si="7"/>
        <v>7.5910931174089065E-3</v>
      </c>
    </row>
    <row r="111" spans="1:15" ht="15" thickBot="1" x14ac:dyDescent="0.4">
      <c r="A111" s="11" t="s">
        <v>99</v>
      </c>
      <c r="B111" s="6">
        <v>537</v>
      </c>
      <c r="C111" s="6"/>
      <c r="D111" s="6">
        <v>40</v>
      </c>
      <c r="E111" s="6"/>
      <c r="F111" s="6">
        <v>386</v>
      </c>
      <c r="G111" s="6">
        <v>111</v>
      </c>
      <c r="H111" s="6"/>
      <c r="I111" s="3">
        <v>3089</v>
      </c>
      <c r="J111" s="6">
        <v>230</v>
      </c>
      <c r="K111" s="3">
        <v>5342</v>
      </c>
      <c r="L111" s="3">
        <v>30725</v>
      </c>
      <c r="N111" s="15">
        <f t="shared" si="6"/>
        <v>0.100524148259079</v>
      </c>
      <c r="O111" s="15">
        <f t="shared" si="7"/>
        <v>7.4457753318225961E-2</v>
      </c>
    </row>
    <row r="112" spans="1:15" ht="15" thickBot="1" x14ac:dyDescent="0.4">
      <c r="A112" s="11" t="s">
        <v>136</v>
      </c>
      <c r="B112" s="6">
        <v>490</v>
      </c>
      <c r="C112" s="6"/>
      <c r="D112" s="6">
        <v>26</v>
      </c>
      <c r="E112" s="6"/>
      <c r="F112" s="6">
        <v>135</v>
      </c>
      <c r="G112" s="6">
        <v>329</v>
      </c>
      <c r="H112" s="6"/>
      <c r="I112" s="6">
        <v>24</v>
      </c>
      <c r="J112" s="6">
        <v>1</v>
      </c>
      <c r="K112" s="3">
        <v>2172</v>
      </c>
      <c r="L112" s="6">
        <v>107</v>
      </c>
      <c r="N112" s="15">
        <f t="shared" si="6"/>
        <v>0.22559852670349909</v>
      </c>
      <c r="O112" s="15">
        <f t="shared" si="7"/>
        <v>4.1666666666666664E-2</v>
      </c>
    </row>
    <row r="113" spans="1:15" ht="15" thickBot="1" x14ac:dyDescent="0.4">
      <c r="A113" s="11" t="s">
        <v>158</v>
      </c>
      <c r="B113" s="6">
        <v>480</v>
      </c>
      <c r="C113" s="6"/>
      <c r="D113" s="6">
        <v>16</v>
      </c>
      <c r="E113" s="6"/>
      <c r="F113" s="6">
        <v>167</v>
      </c>
      <c r="G113" s="6">
        <v>297</v>
      </c>
      <c r="H113" s="6">
        <v>7</v>
      </c>
      <c r="I113" s="6">
        <v>8</v>
      </c>
      <c r="J113" s="6">
        <v>0.3</v>
      </c>
      <c r="K113" s="6"/>
      <c r="L113" s="6"/>
      <c r="N113" s="15">
        <f t="shared" si="6"/>
        <v>0</v>
      </c>
      <c r="O113" s="15">
        <f t="shared" si="7"/>
        <v>3.7499999999999999E-2</v>
      </c>
    </row>
    <row r="114" spans="1:15" ht="15" thickBot="1" x14ac:dyDescent="0.4">
      <c r="A114" s="11" t="s">
        <v>163</v>
      </c>
      <c r="B114" s="6">
        <v>468</v>
      </c>
      <c r="C114" s="6"/>
      <c r="D114" s="6">
        <v>1</v>
      </c>
      <c r="E114" s="6"/>
      <c r="F114" s="6">
        <v>17</v>
      </c>
      <c r="G114" s="6">
        <v>450</v>
      </c>
      <c r="H114" s="6">
        <v>2</v>
      </c>
      <c r="I114" s="6">
        <v>866</v>
      </c>
      <c r="J114" s="6">
        <v>2</v>
      </c>
      <c r="K114" s="3">
        <v>8008</v>
      </c>
      <c r="L114" s="3">
        <v>14815</v>
      </c>
      <c r="N114" s="15">
        <f t="shared" si="6"/>
        <v>5.844155844155844E-2</v>
      </c>
      <c r="O114" s="15">
        <f t="shared" si="7"/>
        <v>2.3094688221709007E-3</v>
      </c>
    </row>
    <row r="115" spans="1:15" ht="15" thickBot="1" x14ac:dyDescent="0.4">
      <c r="A115" s="11" t="s">
        <v>100</v>
      </c>
      <c r="B115" s="6">
        <v>465</v>
      </c>
      <c r="C115" s="6"/>
      <c r="D115" s="6">
        <v>4</v>
      </c>
      <c r="E115" s="6"/>
      <c r="F115" s="6">
        <v>351</v>
      </c>
      <c r="G115" s="6">
        <v>110</v>
      </c>
      <c r="H115" s="6">
        <v>1</v>
      </c>
      <c r="I115" s="3">
        <v>1053</v>
      </c>
      <c r="J115" s="6">
        <v>9</v>
      </c>
      <c r="K115" s="3">
        <v>32989</v>
      </c>
      <c r="L115" s="3">
        <v>74713</v>
      </c>
      <c r="N115" s="15">
        <f t="shared" si="6"/>
        <v>1.4095607626784686E-2</v>
      </c>
      <c r="O115" s="15">
        <f t="shared" si="7"/>
        <v>8.5470085470085479E-3</v>
      </c>
    </row>
    <row r="116" spans="1:15" ht="15" thickBot="1" x14ac:dyDescent="0.4">
      <c r="A116" s="11" t="s">
        <v>97</v>
      </c>
      <c r="B116" s="6">
        <v>453</v>
      </c>
      <c r="C116" s="6"/>
      <c r="D116" s="6">
        <v>8</v>
      </c>
      <c r="E116" s="6"/>
      <c r="F116" s="6">
        <v>362</v>
      </c>
      <c r="G116" s="6">
        <v>83</v>
      </c>
      <c r="H116" s="6">
        <v>5</v>
      </c>
      <c r="I116" s="6">
        <v>44</v>
      </c>
      <c r="J116" s="6">
        <v>0.8</v>
      </c>
      <c r="K116" s="3">
        <v>63737</v>
      </c>
      <c r="L116" s="3">
        <v>6247</v>
      </c>
      <c r="N116" s="15">
        <f t="shared" si="6"/>
        <v>7.1073316911683948E-3</v>
      </c>
      <c r="O116" s="15">
        <f t="shared" si="7"/>
        <v>1.8181818181818184E-2</v>
      </c>
    </row>
    <row r="117" spans="1:15" ht="15" thickBot="1" x14ac:dyDescent="0.4">
      <c r="A117" s="11" t="s">
        <v>172</v>
      </c>
      <c r="B117" s="6">
        <v>442</v>
      </c>
      <c r="C117" s="6"/>
      <c r="D117" s="6">
        <v>31</v>
      </c>
      <c r="E117" s="6"/>
      <c r="F117" s="6">
        <v>39</v>
      </c>
      <c r="G117" s="6">
        <v>372</v>
      </c>
      <c r="H117" s="6"/>
      <c r="I117" s="6">
        <v>10</v>
      </c>
      <c r="J117" s="6">
        <v>0.7</v>
      </c>
      <c r="K117" s="6"/>
      <c r="L117" s="6"/>
      <c r="N117" s="15">
        <f t="shared" si="6"/>
        <v>0</v>
      </c>
      <c r="O117" s="15">
        <f t="shared" si="7"/>
        <v>6.9999999999999993E-2</v>
      </c>
    </row>
    <row r="118" spans="1:15" ht="15" thickBot="1" x14ac:dyDescent="0.4">
      <c r="A118" s="11" t="s">
        <v>95</v>
      </c>
      <c r="B118" s="6">
        <v>429</v>
      </c>
      <c r="C118" s="6"/>
      <c r="D118" s="6">
        <v>6</v>
      </c>
      <c r="E118" s="6"/>
      <c r="F118" s="6">
        <v>324</v>
      </c>
      <c r="G118" s="6">
        <v>99</v>
      </c>
      <c r="H118" s="6"/>
      <c r="I118" s="6">
        <v>18</v>
      </c>
      <c r="J118" s="6">
        <v>0.3</v>
      </c>
      <c r="K118" s="3">
        <v>63340</v>
      </c>
      <c r="L118" s="3">
        <v>2659</v>
      </c>
      <c r="N118" s="15">
        <f t="shared" si="6"/>
        <v>6.7729712661825075E-3</v>
      </c>
      <c r="O118" s="15">
        <f t="shared" si="7"/>
        <v>1.6666666666666666E-2</v>
      </c>
    </row>
    <row r="119" spans="1:15" ht="15" thickBot="1" x14ac:dyDescent="0.4">
      <c r="A119" s="11" t="s">
        <v>127</v>
      </c>
      <c r="B119" s="6">
        <v>424</v>
      </c>
      <c r="C119" s="4">
        <v>29</v>
      </c>
      <c r="D119" s="6">
        <v>10</v>
      </c>
      <c r="E119" s="6"/>
      <c r="F119" s="6">
        <v>124</v>
      </c>
      <c r="G119" s="6">
        <v>290</v>
      </c>
      <c r="H119" s="6">
        <v>2</v>
      </c>
      <c r="I119" s="6">
        <v>65</v>
      </c>
      <c r="J119" s="6">
        <v>2</v>
      </c>
      <c r="K119" s="3">
        <v>25492</v>
      </c>
      <c r="L119" s="3">
        <v>3930</v>
      </c>
      <c r="N119" s="15">
        <f t="shared" si="6"/>
        <v>1.6632669072650243E-2</v>
      </c>
      <c r="O119" s="15">
        <f t="shared" si="7"/>
        <v>3.0769230769230771E-2</v>
      </c>
    </row>
    <row r="120" spans="1:15" ht="15" thickBot="1" x14ac:dyDescent="0.4">
      <c r="A120" s="11" t="s">
        <v>139</v>
      </c>
      <c r="B120" s="6">
        <v>422</v>
      </c>
      <c r="C120" s="4">
        <v>26</v>
      </c>
      <c r="D120" s="6">
        <v>8</v>
      </c>
      <c r="E120" s="5">
        <v>1</v>
      </c>
      <c r="F120" s="6">
        <v>29</v>
      </c>
      <c r="G120" s="6">
        <v>385</v>
      </c>
      <c r="H120" s="6">
        <v>3</v>
      </c>
      <c r="I120" s="6">
        <v>143</v>
      </c>
      <c r="J120" s="6">
        <v>3</v>
      </c>
      <c r="K120" s="3">
        <v>4439</v>
      </c>
      <c r="L120" s="3">
        <v>1499</v>
      </c>
      <c r="N120" s="15">
        <f t="shared" si="6"/>
        <v>9.5066456409101149E-2</v>
      </c>
      <c r="O120" s="15">
        <f t="shared" si="7"/>
        <v>2.097902097902098E-2</v>
      </c>
    </row>
    <row r="121" spans="1:15" ht="15" thickBot="1" x14ac:dyDescent="0.4">
      <c r="A121" s="11" t="s">
        <v>98</v>
      </c>
      <c r="B121" s="6">
        <v>420</v>
      </c>
      <c r="C121" s="6"/>
      <c r="D121" s="6"/>
      <c r="E121" s="6"/>
      <c r="F121" s="6">
        <v>300</v>
      </c>
      <c r="G121" s="6">
        <v>120</v>
      </c>
      <c r="H121" s="6">
        <v>2</v>
      </c>
      <c r="I121" s="6">
        <v>469</v>
      </c>
      <c r="J121" s="6"/>
      <c r="K121" s="6"/>
      <c r="L121" s="6"/>
      <c r="N121" s="15">
        <f t="shared" si="6"/>
        <v>0</v>
      </c>
      <c r="O121" s="15">
        <f t="shared" si="7"/>
        <v>0</v>
      </c>
    </row>
    <row r="122" spans="1:15" ht="15" thickBot="1" x14ac:dyDescent="0.4">
      <c r="A122" s="11" t="s">
        <v>116</v>
      </c>
      <c r="B122" s="6">
        <v>396</v>
      </c>
      <c r="C122" s="6"/>
      <c r="D122" s="6">
        <v>17</v>
      </c>
      <c r="E122" s="6"/>
      <c r="F122" s="6">
        <v>144</v>
      </c>
      <c r="G122" s="6">
        <v>235</v>
      </c>
      <c r="H122" s="6">
        <v>2</v>
      </c>
      <c r="I122" s="6">
        <v>7</v>
      </c>
      <c r="J122" s="6">
        <v>0.3</v>
      </c>
      <c r="K122" s="3">
        <v>20268</v>
      </c>
      <c r="L122" s="6">
        <v>377</v>
      </c>
      <c r="N122" s="15">
        <f t="shared" si="6"/>
        <v>1.9538188277087035E-2</v>
      </c>
      <c r="O122" s="15">
        <f t="shared" si="7"/>
        <v>4.2857142857142858E-2</v>
      </c>
    </row>
    <row r="123" spans="1:15" ht="15" thickBot="1" x14ac:dyDescent="0.4">
      <c r="A123" s="11" t="s">
        <v>106</v>
      </c>
      <c r="B123" s="6">
        <v>344</v>
      </c>
      <c r="C123" s="6"/>
      <c r="D123" s="6">
        <v>2</v>
      </c>
      <c r="E123" s="6"/>
      <c r="F123" s="6">
        <v>76</v>
      </c>
      <c r="G123" s="6">
        <v>266</v>
      </c>
      <c r="H123" s="6"/>
      <c r="I123" s="6">
        <v>67</v>
      </c>
      <c r="J123" s="6">
        <v>0.4</v>
      </c>
      <c r="K123" s="3">
        <v>32200</v>
      </c>
      <c r="L123" s="3">
        <v>6312</v>
      </c>
      <c r="N123" s="15">
        <f t="shared" si="6"/>
        <v>1.0683229813664596E-2</v>
      </c>
      <c r="O123" s="15">
        <f t="shared" si="7"/>
        <v>5.9701492537313433E-3</v>
      </c>
    </row>
    <row r="124" spans="1:15" ht="15" thickBot="1" x14ac:dyDescent="0.4">
      <c r="A124" s="11" t="s">
        <v>118</v>
      </c>
      <c r="B124" s="6">
        <v>333</v>
      </c>
      <c r="C124" s="6"/>
      <c r="D124" s="6">
        <v>16</v>
      </c>
      <c r="E124" s="6"/>
      <c r="F124" s="6">
        <v>142</v>
      </c>
      <c r="G124" s="6">
        <v>175</v>
      </c>
      <c r="H124" s="6">
        <v>2</v>
      </c>
      <c r="I124" s="6">
        <v>12</v>
      </c>
      <c r="J124" s="6">
        <v>0.6</v>
      </c>
      <c r="K124" s="3">
        <v>458737</v>
      </c>
      <c r="L124" s="3">
        <v>16132</v>
      </c>
      <c r="N124" s="15">
        <f t="shared" si="6"/>
        <v>7.2590612922001057E-4</v>
      </c>
      <c r="O124" s="15">
        <f t="shared" si="7"/>
        <v>4.9999999999999996E-2</v>
      </c>
    </row>
    <row r="125" spans="1:15" ht="15" thickBot="1" x14ac:dyDescent="0.4">
      <c r="A125" s="11" t="s">
        <v>102</v>
      </c>
      <c r="B125" s="6">
        <v>332</v>
      </c>
      <c r="C125" s="6"/>
      <c r="D125" s="6">
        <v>10</v>
      </c>
      <c r="E125" s="6"/>
      <c r="F125" s="6">
        <v>310</v>
      </c>
      <c r="G125" s="6">
        <v>12</v>
      </c>
      <c r="H125" s="6">
        <v>3</v>
      </c>
      <c r="I125" s="6">
        <v>261</v>
      </c>
      <c r="J125" s="6">
        <v>8</v>
      </c>
      <c r="K125" s="3">
        <v>16028</v>
      </c>
      <c r="L125" s="3">
        <v>12603</v>
      </c>
      <c r="N125" s="15">
        <f t="shared" si="6"/>
        <v>2.0713750935862241E-2</v>
      </c>
      <c r="O125" s="15">
        <f t="shared" si="7"/>
        <v>3.0651340996168581E-2</v>
      </c>
    </row>
    <row r="126" spans="1:15" ht="15" thickBot="1" x14ac:dyDescent="0.4">
      <c r="A126" s="11" t="s">
        <v>109</v>
      </c>
      <c r="B126" s="6">
        <v>322</v>
      </c>
      <c r="C126" s="6"/>
      <c r="D126" s="6">
        <v>7</v>
      </c>
      <c r="E126" s="6"/>
      <c r="F126" s="6">
        <v>219</v>
      </c>
      <c r="G126" s="6">
        <v>96</v>
      </c>
      <c r="H126" s="6">
        <v>2</v>
      </c>
      <c r="I126" s="6">
        <v>513</v>
      </c>
      <c r="J126" s="6">
        <v>11</v>
      </c>
      <c r="K126" s="3">
        <v>6864</v>
      </c>
      <c r="L126" s="3">
        <v>10929</v>
      </c>
      <c r="M126" s="18"/>
      <c r="N126" s="19">
        <f t="shared" si="6"/>
        <v>4.6911421911421912E-2</v>
      </c>
      <c r="O126" s="15">
        <f t="shared" si="7"/>
        <v>2.1442495126705652E-2</v>
      </c>
    </row>
    <row r="127" spans="1:15" ht="15" thickBot="1" x14ac:dyDescent="0.4">
      <c r="A127" s="11" t="s">
        <v>115</v>
      </c>
      <c r="B127" s="6">
        <v>315</v>
      </c>
      <c r="C127" s="6"/>
      <c r="D127" s="6">
        <v>21</v>
      </c>
      <c r="E127" s="6"/>
      <c r="F127" s="6">
        <v>260</v>
      </c>
      <c r="G127" s="6">
        <v>34</v>
      </c>
      <c r="H127" s="6">
        <v>21</v>
      </c>
      <c r="I127" s="3">
        <v>3704</v>
      </c>
      <c r="J127" s="6">
        <v>247</v>
      </c>
      <c r="K127" s="3">
        <v>3117</v>
      </c>
      <c r="L127" s="3">
        <v>36656</v>
      </c>
      <c r="N127" s="15">
        <f t="shared" si="6"/>
        <v>0.10105871029836382</v>
      </c>
      <c r="O127" s="15">
        <f t="shared" si="7"/>
        <v>6.6684665226781861E-2</v>
      </c>
    </row>
    <row r="128" spans="1:15" ht="15" thickBot="1" x14ac:dyDescent="0.4">
      <c r="A128" s="11" t="s">
        <v>164</v>
      </c>
      <c r="B128" s="6">
        <v>315</v>
      </c>
      <c r="C128" s="6"/>
      <c r="D128" s="6">
        <v>1</v>
      </c>
      <c r="E128" s="6"/>
      <c r="F128" s="6">
        <v>9</v>
      </c>
      <c r="G128" s="6">
        <v>305</v>
      </c>
      <c r="H128" s="6"/>
      <c r="I128" s="6">
        <v>225</v>
      </c>
      <c r="J128" s="6">
        <v>0.7</v>
      </c>
      <c r="K128" s="6">
        <v>854</v>
      </c>
      <c r="L128" s="6">
        <v>609</v>
      </c>
      <c r="M128" s="18"/>
      <c r="N128" s="19">
        <f t="shared" si="6"/>
        <v>0.36885245901639346</v>
      </c>
      <c r="O128" s="15">
        <f t="shared" si="7"/>
        <v>3.1111111111111109E-3</v>
      </c>
    </row>
    <row r="129" spans="1:15" ht="15" thickBot="1" x14ac:dyDescent="0.4">
      <c r="A129" s="11" t="s">
        <v>147</v>
      </c>
      <c r="B129" s="6">
        <v>276</v>
      </c>
      <c r="C129" s="6"/>
      <c r="D129" s="6">
        <v>3</v>
      </c>
      <c r="E129" s="6"/>
      <c r="F129" s="6">
        <v>67</v>
      </c>
      <c r="G129" s="6">
        <v>206</v>
      </c>
      <c r="H129" s="6">
        <v>1</v>
      </c>
      <c r="I129" s="6">
        <v>124</v>
      </c>
      <c r="J129" s="6">
        <v>1</v>
      </c>
      <c r="K129" s="6">
        <v>724</v>
      </c>
      <c r="L129" s="6">
        <v>325</v>
      </c>
      <c r="N129" s="15">
        <f t="shared" si="6"/>
        <v>0.38121546961325969</v>
      </c>
      <c r="O129" s="15">
        <f t="shared" si="7"/>
        <v>8.0645161290322578E-3</v>
      </c>
    </row>
    <row r="130" spans="1:15" ht="15" thickBot="1" x14ac:dyDescent="0.4">
      <c r="A130" s="11" t="s">
        <v>108</v>
      </c>
      <c r="B130" s="6">
        <v>270</v>
      </c>
      <c r="C130" s="6"/>
      <c r="D130" s="6"/>
      <c r="E130" s="6"/>
      <c r="F130" s="6">
        <v>219</v>
      </c>
      <c r="G130" s="6">
        <v>51</v>
      </c>
      <c r="H130" s="6">
        <v>8</v>
      </c>
      <c r="I130" s="6">
        <v>3</v>
      </c>
      <c r="J130" s="6"/>
      <c r="K130" s="3">
        <v>261004</v>
      </c>
      <c r="L130" s="3">
        <v>2681</v>
      </c>
      <c r="N130" s="15">
        <f t="shared" ref="N130:N161" si="8">IFERROR(B130/K130,0)</f>
        <v>1.0344669047217666E-3</v>
      </c>
      <c r="O130" s="15">
        <f t="shared" ref="O130:O161" si="9">IFERROR(J130/I130,0)</f>
        <v>0</v>
      </c>
    </row>
    <row r="131" spans="1:15" ht="15" thickBot="1" x14ac:dyDescent="0.4">
      <c r="A131" s="11" t="s">
        <v>123</v>
      </c>
      <c r="B131" s="6">
        <v>266</v>
      </c>
      <c r="C131" s="4">
        <v>17</v>
      </c>
      <c r="D131" s="6">
        <v>10</v>
      </c>
      <c r="E131" s="5">
        <v>1</v>
      </c>
      <c r="F131" s="6">
        <v>113</v>
      </c>
      <c r="G131" s="6">
        <v>143</v>
      </c>
      <c r="H131" s="6">
        <v>1</v>
      </c>
      <c r="I131" s="6">
        <v>37</v>
      </c>
      <c r="J131" s="6">
        <v>1</v>
      </c>
      <c r="K131" s="3">
        <v>9454</v>
      </c>
      <c r="L131" s="3">
        <v>1325</v>
      </c>
      <c r="N131" s="15">
        <f t="shared" si="8"/>
        <v>2.8136238629151683E-2</v>
      </c>
      <c r="O131" s="15">
        <f t="shared" si="9"/>
        <v>2.7027027027027029E-2</v>
      </c>
    </row>
    <row r="132" spans="1:15" ht="15" thickBot="1" x14ac:dyDescent="0.4">
      <c r="A132" s="11" t="s">
        <v>128</v>
      </c>
      <c r="B132" s="6">
        <v>243</v>
      </c>
      <c r="C132" s="6"/>
      <c r="D132" s="6"/>
      <c r="E132" s="6"/>
      <c r="F132" s="6">
        <v>104</v>
      </c>
      <c r="G132" s="6">
        <v>139</v>
      </c>
      <c r="H132" s="6"/>
      <c r="I132" s="6">
        <v>19</v>
      </c>
      <c r="J132" s="6"/>
      <c r="K132" s="3">
        <v>9604</v>
      </c>
      <c r="L132" s="6">
        <v>741</v>
      </c>
      <c r="N132" s="15">
        <f t="shared" si="8"/>
        <v>2.5301957517700958E-2</v>
      </c>
      <c r="O132" s="15">
        <f t="shared" si="9"/>
        <v>0</v>
      </c>
    </row>
    <row r="133" spans="1:15" ht="15" thickBot="1" x14ac:dyDescent="0.4">
      <c r="A133" s="11" t="s">
        <v>140</v>
      </c>
      <c r="B133" s="6">
        <v>220</v>
      </c>
      <c r="C133" s="6"/>
      <c r="D133" s="6">
        <v>9</v>
      </c>
      <c r="E133" s="6"/>
      <c r="F133" s="6">
        <v>19</v>
      </c>
      <c r="G133" s="6">
        <v>192</v>
      </c>
      <c r="H133" s="6"/>
      <c r="I133" s="6">
        <v>40</v>
      </c>
      <c r="J133" s="6">
        <v>2</v>
      </c>
      <c r="K133" s="6"/>
      <c r="L133" s="6"/>
      <c r="M133" s="18"/>
      <c r="N133" s="19">
        <f t="shared" si="8"/>
        <v>0</v>
      </c>
      <c r="O133" s="15">
        <f t="shared" si="9"/>
        <v>0.05</v>
      </c>
    </row>
    <row r="134" spans="1:15" ht="15" thickBot="1" x14ac:dyDescent="0.4">
      <c r="A134" s="11" t="s">
        <v>151</v>
      </c>
      <c r="B134" s="6">
        <v>205</v>
      </c>
      <c r="C134" s="6"/>
      <c r="D134" s="6">
        <v>1</v>
      </c>
      <c r="E134" s="6"/>
      <c r="F134" s="6">
        <v>19</v>
      </c>
      <c r="G134" s="6">
        <v>185</v>
      </c>
      <c r="H134" s="6"/>
      <c r="I134" s="6">
        <v>104</v>
      </c>
      <c r="J134" s="6">
        <v>0.5</v>
      </c>
      <c r="K134" s="3">
        <v>1500</v>
      </c>
      <c r="L134" s="6">
        <v>762</v>
      </c>
      <c r="N134" s="15">
        <f t="shared" si="8"/>
        <v>0.13666666666666666</v>
      </c>
      <c r="O134" s="15">
        <f t="shared" si="9"/>
        <v>4.807692307692308E-3</v>
      </c>
    </row>
    <row r="135" spans="1:15" ht="15" thickBot="1" x14ac:dyDescent="0.4">
      <c r="A135" s="11" t="s">
        <v>117</v>
      </c>
      <c r="B135" s="6">
        <v>187</v>
      </c>
      <c r="C135" s="6"/>
      <c r="D135" s="6"/>
      <c r="E135" s="6"/>
      <c r="F135" s="6">
        <v>184</v>
      </c>
      <c r="G135" s="6">
        <v>3</v>
      </c>
      <c r="H135" s="6"/>
      <c r="I135" s="3">
        <v>3827</v>
      </c>
      <c r="J135" s="6"/>
      <c r="K135" s="3">
        <v>7081</v>
      </c>
      <c r="L135" s="3">
        <v>144915</v>
      </c>
      <c r="N135" s="15">
        <f t="shared" si="8"/>
        <v>2.640869933625194E-2</v>
      </c>
      <c r="O135" s="15">
        <f t="shared" si="9"/>
        <v>0</v>
      </c>
    </row>
    <row r="136" spans="1:15" ht="15" thickBot="1" x14ac:dyDescent="0.4">
      <c r="A136" s="11" t="s">
        <v>119</v>
      </c>
      <c r="B136" s="6">
        <v>178</v>
      </c>
      <c r="C136" s="6"/>
      <c r="D136" s="6">
        <v>14</v>
      </c>
      <c r="E136" s="6"/>
      <c r="F136" s="6">
        <v>83</v>
      </c>
      <c r="G136" s="6">
        <v>81</v>
      </c>
      <c r="H136" s="6">
        <v>5</v>
      </c>
      <c r="I136" s="6">
        <v>474</v>
      </c>
      <c r="J136" s="6">
        <v>37</v>
      </c>
      <c r="K136" s="6"/>
      <c r="L136" s="6"/>
      <c r="N136" s="15">
        <f t="shared" si="8"/>
        <v>0</v>
      </c>
      <c r="O136" s="15">
        <f t="shared" si="9"/>
        <v>7.805907172995781E-2</v>
      </c>
    </row>
    <row r="137" spans="1:15" ht="15" thickBot="1" x14ac:dyDescent="0.4">
      <c r="A137" s="11" t="s">
        <v>120</v>
      </c>
      <c r="B137" s="6">
        <v>151</v>
      </c>
      <c r="C137" s="6"/>
      <c r="D137" s="6">
        <v>12</v>
      </c>
      <c r="E137" s="6"/>
      <c r="F137" s="6">
        <v>95</v>
      </c>
      <c r="G137" s="6">
        <v>44</v>
      </c>
      <c r="H137" s="6">
        <v>11</v>
      </c>
      <c r="I137" s="6">
        <v>377</v>
      </c>
      <c r="J137" s="6">
        <v>30</v>
      </c>
      <c r="K137" s="6"/>
      <c r="L137" s="6"/>
      <c r="N137" s="15">
        <f t="shared" si="8"/>
        <v>0</v>
      </c>
      <c r="O137" s="15">
        <f t="shared" si="9"/>
        <v>7.9575596816976124E-2</v>
      </c>
    </row>
    <row r="138" spans="1:15" ht="15" thickBot="1" x14ac:dyDescent="0.4">
      <c r="A138" s="11" t="s">
        <v>156</v>
      </c>
      <c r="B138" s="6">
        <v>151</v>
      </c>
      <c r="C138" s="4">
        <v>1</v>
      </c>
      <c r="D138" s="6">
        <v>6</v>
      </c>
      <c r="E138" s="6"/>
      <c r="F138" s="6">
        <v>28</v>
      </c>
      <c r="G138" s="6">
        <v>117</v>
      </c>
      <c r="H138" s="6"/>
      <c r="I138" s="6">
        <v>3</v>
      </c>
      <c r="J138" s="6">
        <v>0.1</v>
      </c>
      <c r="K138" s="3">
        <v>8085</v>
      </c>
      <c r="L138" s="6">
        <v>149</v>
      </c>
      <c r="N138" s="15">
        <f t="shared" si="8"/>
        <v>1.8676561533704391E-2</v>
      </c>
      <c r="O138" s="15">
        <f t="shared" si="9"/>
        <v>3.3333333333333333E-2</v>
      </c>
    </row>
    <row r="139" spans="1:15" ht="15" thickBot="1" x14ac:dyDescent="0.4">
      <c r="A139" s="11" t="s">
        <v>125</v>
      </c>
      <c r="B139" s="6">
        <v>144</v>
      </c>
      <c r="C139" s="6"/>
      <c r="D139" s="6"/>
      <c r="E139" s="6"/>
      <c r="F139" s="6">
        <v>131</v>
      </c>
      <c r="G139" s="6">
        <v>13</v>
      </c>
      <c r="H139" s="6"/>
      <c r="I139" s="3">
        <v>4274</v>
      </c>
      <c r="J139" s="6"/>
      <c r="K139" s="3">
        <v>2626</v>
      </c>
      <c r="L139" s="3">
        <v>77944</v>
      </c>
      <c r="N139" s="15">
        <f t="shared" si="8"/>
        <v>5.4836252856054833E-2</v>
      </c>
      <c r="O139" s="15">
        <f t="shared" si="9"/>
        <v>0</v>
      </c>
    </row>
    <row r="140" spans="1:15" ht="15" thickBot="1" x14ac:dyDescent="0.4">
      <c r="A140" s="11" t="s">
        <v>154</v>
      </c>
      <c r="B140" s="6">
        <v>141</v>
      </c>
      <c r="C140" s="6"/>
      <c r="D140" s="6">
        <v>16</v>
      </c>
      <c r="E140" s="6"/>
      <c r="F140" s="6">
        <v>45</v>
      </c>
      <c r="G140" s="6">
        <v>80</v>
      </c>
      <c r="H140" s="6"/>
      <c r="I140" s="6">
        <v>28</v>
      </c>
      <c r="J140" s="6">
        <v>3</v>
      </c>
      <c r="K140" s="6"/>
      <c r="L140" s="6"/>
      <c r="M140" s="18"/>
      <c r="N140" s="19">
        <f t="shared" si="8"/>
        <v>0</v>
      </c>
      <c r="O140" s="15">
        <f t="shared" si="9"/>
        <v>0.10714285714285714</v>
      </c>
    </row>
    <row r="141" spans="1:15" ht="15" thickBot="1" x14ac:dyDescent="0.4">
      <c r="A141" s="11" t="s">
        <v>122</v>
      </c>
      <c r="B141" s="6">
        <v>138</v>
      </c>
      <c r="C141" s="6"/>
      <c r="D141" s="6">
        <v>1</v>
      </c>
      <c r="E141" s="6"/>
      <c r="F141" s="6">
        <v>124</v>
      </c>
      <c r="G141" s="6">
        <v>13</v>
      </c>
      <c r="H141" s="6">
        <v>2</v>
      </c>
      <c r="I141" s="6">
        <v>315</v>
      </c>
      <c r="J141" s="6">
        <v>2</v>
      </c>
      <c r="K141" s="3">
        <v>13717</v>
      </c>
      <c r="L141" s="3">
        <v>31355</v>
      </c>
      <c r="N141" s="15">
        <f t="shared" si="8"/>
        <v>1.0060508857621929E-2</v>
      </c>
      <c r="O141" s="15">
        <f t="shared" si="9"/>
        <v>6.3492063492063492E-3</v>
      </c>
    </row>
    <row r="142" spans="1:15" ht="15" thickBot="1" x14ac:dyDescent="0.4">
      <c r="A142" s="11" t="s">
        <v>138</v>
      </c>
      <c r="B142" s="6">
        <v>133</v>
      </c>
      <c r="C142" s="4">
        <v>2</v>
      </c>
      <c r="D142" s="6">
        <v>3</v>
      </c>
      <c r="E142" s="6"/>
      <c r="F142" s="6">
        <v>66</v>
      </c>
      <c r="G142" s="6">
        <v>64</v>
      </c>
      <c r="H142" s="6"/>
      <c r="I142" s="6">
        <v>1</v>
      </c>
      <c r="J142" s="6">
        <v>0.03</v>
      </c>
      <c r="K142" s="3">
        <v>18754</v>
      </c>
      <c r="L142" s="6">
        <v>163</v>
      </c>
      <c r="N142" s="15">
        <f t="shared" si="8"/>
        <v>7.0918204116455158E-3</v>
      </c>
      <c r="O142" s="15">
        <f t="shared" si="9"/>
        <v>0.03</v>
      </c>
    </row>
    <row r="143" spans="1:15" ht="15" thickBot="1" x14ac:dyDescent="0.4">
      <c r="A143" s="11" t="s">
        <v>130</v>
      </c>
      <c r="B143" s="6">
        <v>128</v>
      </c>
      <c r="C143" s="6"/>
      <c r="D143" s="6"/>
      <c r="E143" s="6"/>
      <c r="F143" s="6">
        <v>92</v>
      </c>
      <c r="G143" s="6">
        <v>36</v>
      </c>
      <c r="H143" s="6">
        <v>1</v>
      </c>
      <c r="I143" s="6">
        <v>5</v>
      </c>
      <c r="J143" s="6"/>
      <c r="K143" s="3">
        <v>3228</v>
      </c>
      <c r="L143" s="6">
        <v>117</v>
      </c>
      <c r="N143" s="15">
        <f t="shared" si="8"/>
        <v>3.9653035935563817E-2</v>
      </c>
      <c r="O143" s="15">
        <f t="shared" si="9"/>
        <v>0</v>
      </c>
    </row>
    <row r="144" spans="1:15" ht="15" thickBot="1" x14ac:dyDescent="0.4">
      <c r="A144" s="11" t="s">
        <v>132</v>
      </c>
      <c r="B144" s="6">
        <v>126</v>
      </c>
      <c r="C144" s="6"/>
      <c r="D144" s="6">
        <v>1</v>
      </c>
      <c r="E144" s="6"/>
      <c r="F144" s="6">
        <v>94</v>
      </c>
      <c r="G144" s="6">
        <v>31</v>
      </c>
      <c r="H144" s="6">
        <v>2</v>
      </c>
      <c r="I144" s="6">
        <v>422</v>
      </c>
      <c r="J144" s="6">
        <v>3</v>
      </c>
      <c r="K144" s="6"/>
      <c r="L144" s="6"/>
      <c r="N144" s="15">
        <f t="shared" si="8"/>
        <v>0</v>
      </c>
      <c r="O144" s="15">
        <f t="shared" si="9"/>
        <v>7.1090047393364926E-3</v>
      </c>
    </row>
    <row r="145" spans="1:15" ht="15" thickBot="1" x14ac:dyDescent="0.4">
      <c r="A145" s="11" t="s">
        <v>197</v>
      </c>
      <c r="B145" s="6">
        <v>124</v>
      </c>
      <c r="C145" s="6"/>
      <c r="D145" s="6">
        <v>7</v>
      </c>
      <c r="E145" s="6"/>
      <c r="F145" s="6">
        <v>21</v>
      </c>
      <c r="G145" s="6">
        <v>96</v>
      </c>
      <c r="H145" s="6"/>
      <c r="I145" s="6">
        <v>16</v>
      </c>
      <c r="J145" s="6">
        <v>0.9</v>
      </c>
      <c r="K145" s="6"/>
      <c r="L145" s="6"/>
      <c r="N145" s="15">
        <f t="shared" si="8"/>
        <v>0</v>
      </c>
      <c r="O145" s="15">
        <f t="shared" si="9"/>
        <v>5.6250000000000001E-2</v>
      </c>
    </row>
    <row r="146" spans="1:15" ht="15" thickBot="1" x14ac:dyDescent="0.4">
      <c r="A146" s="11" t="s">
        <v>126</v>
      </c>
      <c r="B146" s="6">
        <v>122</v>
      </c>
      <c r="C146" s="6"/>
      <c r="D146" s="6"/>
      <c r="E146" s="6"/>
      <c r="F146" s="6">
        <v>119</v>
      </c>
      <c r="G146" s="6">
        <v>3</v>
      </c>
      <c r="H146" s="6">
        <v>1</v>
      </c>
      <c r="I146" s="6">
        <v>7</v>
      </c>
      <c r="J146" s="6"/>
      <c r="K146" s="3">
        <v>12084</v>
      </c>
      <c r="L146" s="6">
        <v>723</v>
      </c>
      <c r="N146" s="15">
        <f t="shared" si="8"/>
        <v>1.0095994703740483E-2</v>
      </c>
      <c r="O146" s="15">
        <f t="shared" si="9"/>
        <v>0</v>
      </c>
    </row>
    <row r="147" spans="1:15" ht="15" thickBot="1" x14ac:dyDescent="0.4">
      <c r="A147" s="11" t="s">
        <v>194</v>
      </c>
      <c r="B147" s="6">
        <v>121</v>
      </c>
      <c r="C147" s="6"/>
      <c r="D147" s="6">
        <v>1</v>
      </c>
      <c r="E147" s="6"/>
      <c r="F147" s="6">
        <v>4</v>
      </c>
      <c r="G147" s="6">
        <v>116</v>
      </c>
      <c r="H147" s="6"/>
      <c r="I147" s="6">
        <v>218</v>
      </c>
      <c r="J147" s="6">
        <v>2</v>
      </c>
      <c r="K147" s="6">
        <v>791</v>
      </c>
      <c r="L147" s="3">
        <v>1423</v>
      </c>
      <c r="N147" s="15">
        <f t="shared" si="8"/>
        <v>0.15297092288242731</v>
      </c>
      <c r="O147" s="15">
        <f t="shared" si="9"/>
        <v>9.1743119266055051E-3</v>
      </c>
    </row>
    <row r="148" spans="1:15" ht="15" thickBot="1" x14ac:dyDescent="0.4">
      <c r="A148" s="11" t="s">
        <v>135</v>
      </c>
      <c r="B148" s="6">
        <v>116</v>
      </c>
      <c r="C148" s="6"/>
      <c r="D148" s="6">
        <v>9</v>
      </c>
      <c r="E148" s="6"/>
      <c r="F148" s="6">
        <v>65</v>
      </c>
      <c r="G148" s="6">
        <v>42</v>
      </c>
      <c r="H148" s="6"/>
      <c r="I148" s="6">
        <v>14</v>
      </c>
      <c r="J148" s="6">
        <v>1</v>
      </c>
      <c r="K148" s="3">
        <v>6882</v>
      </c>
      <c r="L148" s="6">
        <v>831</v>
      </c>
      <c r="N148" s="15">
        <f t="shared" si="8"/>
        <v>1.6855565242662018E-2</v>
      </c>
      <c r="O148" s="15">
        <f t="shared" si="9"/>
        <v>7.1428571428571425E-2</v>
      </c>
    </row>
    <row r="149" spans="1:15" ht="15" thickBot="1" x14ac:dyDescent="0.4">
      <c r="A149" s="11" t="s">
        <v>129</v>
      </c>
      <c r="B149" s="6">
        <v>116</v>
      </c>
      <c r="C149" s="6"/>
      <c r="D149" s="6">
        <v>8</v>
      </c>
      <c r="E149" s="6"/>
      <c r="F149" s="6">
        <v>73</v>
      </c>
      <c r="G149" s="6">
        <v>35</v>
      </c>
      <c r="H149" s="6"/>
      <c r="I149" s="6">
        <v>83</v>
      </c>
      <c r="J149" s="6">
        <v>6</v>
      </c>
      <c r="K149" s="3">
        <v>1772</v>
      </c>
      <c r="L149" s="3">
        <v>1266</v>
      </c>
      <c r="N149" s="15">
        <f t="shared" si="8"/>
        <v>6.5462753950338598E-2</v>
      </c>
      <c r="O149" s="15">
        <f t="shared" si="9"/>
        <v>7.2289156626506021E-2</v>
      </c>
    </row>
    <row r="150" spans="1:15" ht="15" thickBot="1" x14ac:dyDescent="0.4">
      <c r="A150" s="11" t="s">
        <v>144</v>
      </c>
      <c r="B150" s="6">
        <v>114</v>
      </c>
      <c r="C150" s="6"/>
      <c r="D150" s="6">
        <v>6</v>
      </c>
      <c r="E150" s="6"/>
      <c r="F150" s="6">
        <v>48</v>
      </c>
      <c r="G150" s="6">
        <v>60</v>
      </c>
      <c r="H150" s="6">
        <v>4</v>
      </c>
      <c r="I150" s="3">
        <v>1831</v>
      </c>
      <c r="J150" s="6">
        <v>96</v>
      </c>
      <c r="K150" s="3">
        <v>2500</v>
      </c>
      <c r="L150" s="3">
        <v>40143</v>
      </c>
      <c r="M150" s="18"/>
      <c r="N150" s="19">
        <f t="shared" si="8"/>
        <v>4.5600000000000002E-2</v>
      </c>
      <c r="O150" s="15">
        <f t="shared" si="9"/>
        <v>5.2430365920262151E-2</v>
      </c>
    </row>
    <row r="151" spans="1:15" ht="15" thickBot="1" x14ac:dyDescent="0.4">
      <c r="A151" s="11" t="s">
        <v>149</v>
      </c>
      <c r="B151" s="6">
        <v>106</v>
      </c>
      <c r="C151" s="6"/>
      <c r="D151" s="6">
        <v>3</v>
      </c>
      <c r="E151" s="6"/>
      <c r="F151" s="6">
        <v>55</v>
      </c>
      <c r="G151" s="6">
        <v>48</v>
      </c>
      <c r="H151" s="6">
        <v>1</v>
      </c>
      <c r="I151" s="6">
        <v>6</v>
      </c>
      <c r="J151" s="6">
        <v>0.2</v>
      </c>
      <c r="K151" s="3">
        <v>5284</v>
      </c>
      <c r="L151" s="6">
        <v>287</v>
      </c>
      <c r="N151" s="15">
        <f t="shared" si="8"/>
        <v>2.0060560181680544E-2</v>
      </c>
      <c r="O151" s="15">
        <f t="shared" si="9"/>
        <v>3.3333333333333333E-2</v>
      </c>
    </row>
    <row r="152" spans="1:15" ht="15" thickBot="1" x14ac:dyDescent="0.4">
      <c r="A152" s="11" t="s">
        <v>133</v>
      </c>
      <c r="B152" s="6">
        <v>100</v>
      </c>
      <c r="C152" s="6"/>
      <c r="D152" s="6">
        <v>2</v>
      </c>
      <c r="E152" s="6"/>
      <c r="F152" s="6">
        <v>79</v>
      </c>
      <c r="G152" s="6">
        <v>19</v>
      </c>
      <c r="H152" s="6">
        <v>4</v>
      </c>
      <c r="I152" s="6">
        <v>937</v>
      </c>
      <c r="J152" s="6">
        <v>19</v>
      </c>
      <c r="K152" s="3">
        <v>1691</v>
      </c>
      <c r="L152" s="3">
        <v>15838</v>
      </c>
      <c r="N152" s="15">
        <f t="shared" si="8"/>
        <v>5.913660555884092E-2</v>
      </c>
      <c r="O152" s="15">
        <f t="shared" si="9"/>
        <v>2.0277481323372464E-2</v>
      </c>
    </row>
    <row r="153" spans="1:15" ht="15" thickBot="1" x14ac:dyDescent="0.4">
      <c r="A153" s="11" t="s">
        <v>179</v>
      </c>
      <c r="B153" s="6">
        <v>100</v>
      </c>
      <c r="C153" s="6"/>
      <c r="D153" s="6">
        <v>1</v>
      </c>
      <c r="E153" s="6"/>
      <c r="F153" s="6">
        <v>12</v>
      </c>
      <c r="G153" s="6">
        <v>87</v>
      </c>
      <c r="H153" s="6"/>
      <c r="I153" s="6">
        <v>86</v>
      </c>
      <c r="J153" s="6">
        <v>0.9</v>
      </c>
      <c r="K153" s="6">
        <v>714</v>
      </c>
      <c r="L153" s="6">
        <v>615</v>
      </c>
      <c r="M153" s="18"/>
      <c r="N153" s="19">
        <f t="shared" si="8"/>
        <v>0.14005602240896359</v>
      </c>
      <c r="O153" s="15">
        <f t="shared" si="9"/>
        <v>1.0465116279069767E-2</v>
      </c>
    </row>
    <row r="154" spans="1:15" ht="15" thickBot="1" x14ac:dyDescent="0.4">
      <c r="A154" s="11" t="s">
        <v>131</v>
      </c>
      <c r="B154" s="6">
        <v>95</v>
      </c>
      <c r="C154" s="6"/>
      <c r="D154" s="6">
        <v>4</v>
      </c>
      <c r="E154" s="6"/>
      <c r="F154" s="6">
        <v>64</v>
      </c>
      <c r="G154" s="6">
        <v>27</v>
      </c>
      <c r="H154" s="6">
        <v>1</v>
      </c>
      <c r="I154" s="3">
        <v>2421</v>
      </c>
      <c r="J154" s="6">
        <v>102</v>
      </c>
      <c r="K154" s="6"/>
      <c r="L154" s="6"/>
      <c r="N154" s="15">
        <f t="shared" si="8"/>
        <v>0</v>
      </c>
      <c r="O154" s="15">
        <f t="shared" si="9"/>
        <v>4.2131350681536554E-2</v>
      </c>
    </row>
    <row r="155" spans="1:15" ht="15" thickBot="1" x14ac:dyDescent="0.4">
      <c r="A155" s="11" t="s">
        <v>141</v>
      </c>
      <c r="B155" s="6">
        <v>83</v>
      </c>
      <c r="C155" s="6"/>
      <c r="D155" s="6"/>
      <c r="E155" s="6"/>
      <c r="F155" s="6">
        <v>52</v>
      </c>
      <c r="G155" s="6">
        <v>31</v>
      </c>
      <c r="H155" s="6"/>
      <c r="I155" s="6">
        <v>2</v>
      </c>
      <c r="J155" s="6"/>
      <c r="K155" s="3">
        <v>31364</v>
      </c>
      <c r="L155" s="6">
        <v>686</v>
      </c>
      <c r="N155" s="15">
        <f t="shared" si="8"/>
        <v>2.6463461293202398E-3</v>
      </c>
      <c r="O155" s="15">
        <f t="shared" si="9"/>
        <v>0</v>
      </c>
    </row>
    <row r="156" spans="1:15" ht="15" thickBot="1" x14ac:dyDescent="0.4">
      <c r="A156" s="11" t="s">
        <v>150</v>
      </c>
      <c r="B156" s="6">
        <v>82</v>
      </c>
      <c r="C156" s="6"/>
      <c r="D156" s="6">
        <v>9</v>
      </c>
      <c r="E156" s="6"/>
      <c r="F156" s="6">
        <v>22</v>
      </c>
      <c r="G156" s="6">
        <v>51</v>
      </c>
      <c r="H156" s="6">
        <v>2</v>
      </c>
      <c r="I156" s="6">
        <v>104</v>
      </c>
      <c r="J156" s="6">
        <v>11</v>
      </c>
      <c r="K156" s="6">
        <v>579</v>
      </c>
      <c r="L156" s="6">
        <v>736</v>
      </c>
      <c r="N156" s="15">
        <f t="shared" si="8"/>
        <v>0.14162348877374784</v>
      </c>
      <c r="O156" s="15">
        <f t="shared" si="9"/>
        <v>0.10576923076923077</v>
      </c>
    </row>
    <row r="157" spans="1:15" ht="15" thickBot="1" x14ac:dyDescent="0.4">
      <c r="A157" s="11" t="s">
        <v>134</v>
      </c>
      <c r="B157" s="6">
        <v>82</v>
      </c>
      <c r="C157" s="6"/>
      <c r="D157" s="6">
        <v>1</v>
      </c>
      <c r="E157" s="6"/>
      <c r="F157" s="6">
        <v>55</v>
      </c>
      <c r="G157" s="6">
        <v>26</v>
      </c>
      <c r="H157" s="6"/>
      <c r="I157" s="3">
        <v>2151</v>
      </c>
      <c r="J157" s="6">
        <v>26</v>
      </c>
      <c r="K157" s="6">
        <v>900</v>
      </c>
      <c r="L157" s="3">
        <v>23605</v>
      </c>
      <c r="N157" s="15">
        <f t="shared" si="8"/>
        <v>9.1111111111111115E-2</v>
      </c>
      <c r="O157" s="15">
        <f t="shared" si="9"/>
        <v>1.208740120874012E-2</v>
      </c>
    </row>
    <row r="158" spans="1:15" ht="15" thickBot="1" x14ac:dyDescent="0.4">
      <c r="A158" s="11" t="s">
        <v>148</v>
      </c>
      <c r="B158" s="6">
        <v>81</v>
      </c>
      <c r="C158" s="6"/>
      <c r="D158" s="6">
        <v>11</v>
      </c>
      <c r="E158" s="6"/>
      <c r="F158" s="6">
        <v>25</v>
      </c>
      <c r="G158" s="6">
        <v>45</v>
      </c>
      <c r="H158" s="6">
        <v>1</v>
      </c>
      <c r="I158" s="6">
        <v>206</v>
      </c>
      <c r="J158" s="6">
        <v>28</v>
      </c>
      <c r="K158" s="3">
        <v>1284</v>
      </c>
      <c r="L158" s="3">
        <v>3265</v>
      </c>
      <c r="N158" s="15">
        <f t="shared" si="8"/>
        <v>6.3084112149532703E-2</v>
      </c>
      <c r="O158" s="15">
        <f t="shared" si="9"/>
        <v>0.13592233009708737</v>
      </c>
    </row>
    <row r="159" spans="1:15" ht="15" thickBot="1" x14ac:dyDescent="0.4">
      <c r="A159" s="11" t="s">
        <v>155</v>
      </c>
      <c r="B159" s="6">
        <v>81</v>
      </c>
      <c r="C159" s="6"/>
      <c r="D159" s="6">
        <v>8</v>
      </c>
      <c r="E159" s="6"/>
      <c r="F159" s="6">
        <v>8</v>
      </c>
      <c r="G159" s="6">
        <v>65</v>
      </c>
      <c r="H159" s="6"/>
      <c r="I159" s="6">
        <v>7</v>
      </c>
      <c r="J159" s="6">
        <v>0.7</v>
      </c>
      <c r="K159" s="6">
        <v>827</v>
      </c>
      <c r="L159" s="6">
        <v>73</v>
      </c>
      <c r="N159" s="15">
        <f t="shared" si="8"/>
        <v>9.7944377267230959E-2</v>
      </c>
      <c r="O159" s="15">
        <f t="shared" si="9"/>
        <v>9.9999999999999992E-2</v>
      </c>
    </row>
    <row r="160" spans="1:15" ht="15" thickBot="1" x14ac:dyDescent="0.4">
      <c r="A160" s="11" t="s">
        <v>137</v>
      </c>
      <c r="B160" s="6">
        <v>81</v>
      </c>
      <c r="C160" s="6"/>
      <c r="D160" s="6">
        <v>7</v>
      </c>
      <c r="E160" s="6"/>
      <c r="F160" s="6">
        <v>39</v>
      </c>
      <c r="G160" s="6">
        <v>35</v>
      </c>
      <c r="H160" s="6">
        <v>4</v>
      </c>
      <c r="I160" s="6">
        <v>282</v>
      </c>
      <c r="J160" s="6">
        <v>24</v>
      </c>
      <c r="K160" s="3">
        <v>2160</v>
      </c>
      <c r="L160" s="3">
        <v>7516</v>
      </c>
      <c r="N160" s="15">
        <f t="shared" si="8"/>
        <v>3.7499999999999999E-2</v>
      </c>
      <c r="O160" s="15">
        <f t="shared" si="9"/>
        <v>8.5106382978723402E-2</v>
      </c>
    </row>
    <row r="161" spans="1:15" ht="15" thickBot="1" x14ac:dyDescent="0.4">
      <c r="A161" s="11" t="s">
        <v>166</v>
      </c>
      <c r="B161" s="6">
        <v>76</v>
      </c>
      <c r="C161" s="6"/>
      <c r="D161" s="6"/>
      <c r="E161" s="6"/>
      <c r="F161" s="6">
        <v>12</v>
      </c>
      <c r="G161" s="6">
        <v>64</v>
      </c>
      <c r="H161" s="6"/>
      <c r="I161" s="6">
        <v>2</v>
      </c>
      <c r="J161" s="6"/>
      <c r="K161" s="3">
        <v>1896</v>
      </c>
      <c r="L161" s="6">
        <v>61</v>
      </c>
      <c r="N161" s="15">
        <f t="shared" si="8"/>
        <v>4.0084388185654012E-2</v>
      </c>
      <c r="O161" s="15">
        <f t="shared" si="9"/>
        <v>0</v>
      </c>
    </row>
    <row r="162" spans="1:15" ht="15" thickBot="1" x14ac:dyDescent="0.4">
      <c r="A162" s="11" t="s">
        <v>143</v>
      </c>
      <c r="B162" s="6">
        <v>75</v>
      </c>
      <c r="C162" s="6"/>
      <c r="D162" s="6">
        <v>13</v>
      </c>
      <c r="E162" s="6"/>
      <c r="F162" s="6">
        <v>33</v>
      </c>
      <c r="G162" s="6">
        <v>29</v>
      </c>
      <c r="H162" s="6">
        <v>7</v>
      </c>
      <c r="I162" s="3">
        <v>1749</v>
      </c>
      <c r="J162" s="6">
        <v>303</v>
      </c>
      <c r="K162" s="6">
        <v>302</v>
      </c>
      <c r="L162" s="3">
        <v>7044</v>
      </c>
      <c r="N162" s="15">
        <f t="shared" ref="N162:N192" si="10">IFERROR(B162/K162,0)</f>
        <v>0.24834437086092714</v>
      </c>
      <c r="O162" s="15">
        <f t="shared" ref="O162:O192" si="11">IFERROR(J162/I162,0)</f>
        <v>0.1732418524871355</v>
      </c>
    </row>
    <row r="163" spans="1:15" ht="15" thickBot="1" x14ac:dyDescent="0.4">
      <c r="A163" s="11" t="s">
        <v>181</v>
      </c>
      <c r="B163" s="6">
        <v>73</v>
      </c>
      <c r="C163" s="6"/>
      <c r="D163" s="6">
        <v>5</v>
      </c>
      <c r="E163" s="6"/>
      <c r="F163" s="6">
        <v>33</v>
      </c>
      <c r="G163" s="6">
        <v>35</v>
      </c>
      <c r="H163" s="6"/>
      <c r="I163" s="6">
        <v>4</v>
      </c>
      <c r="J163" s="6">
        <v>0.3</v>
      </c>
      <c r="K163" s="6"/>
      <c r="L163" s="6"/>
      <c r="N163" s="15">
        <f t="shared" si="10"/>
        <v>0</v>
      </c>
      <c r="O163" s="15">
        <f t="shared" si="11"/>
        <v>7.4999999999999997E-2</v>
      </c>
    </row>
    <row r="164" spans="1:15" ht="15" thickBot="1" x14ac:dyDescent="0.4">
      <c r="A164" s="11" t="s">
        <v>145</v>
      </c>
      <c r="B164" s="6">
        <v>73</v>
      </c>
      <c r="C164" s="6"/>
      <c r="D164" s="6">
        <v>1</v>
      </c>
      <c r="E164" s="6"/>
      <c r="F164" s="6">
        <v>10</v>
      </c>
      <c r="G164" s="6">
        <v>62</v>
      </c>
      <c r="H164" s="6">
        <v>3</v>
      </c>
      <c r="I164" s="3">
        <v>1111</v>
      </c>
      <c r="J164" s="6">
        <v>15</v>
      </c>
      <c r="K164" s="3">
        <v>1535</v>
      </c>
      <c r="L164" s="3">
        <v>23356</v>
      </c>
      <c r="N164" s="15">
        <f t="shared" si="10"/>
        <v>4.7557003257328992E-2</v>
      </c>
      <c r="O164" s="15">
        <f t="shared" si="11"/>
        <v>1.3501350135013501E-2</v>
      </c>
    </row>
    <row r="165" spans="1:15" ht="15" thickBot="1" x14ac:dyDescent="0.4">
      <c r="A165" s="11" t="s">
        <v>157</v>
      </c>
      <c r="B165" s="6">
        <v>64</v>
      </c>
      <c r="C165" s="6"/>
      <c r="D165" s="6">
        <v>1</v>
      </c>
      <c r="E165" s="6"/>
      <c r="F165" s="6">
        <v>33</v>
      </c>
      <c r="G165" s="6">
        <v>30</v>
      </c>
      <c r="H165" s="6"/>
      <c r="I165" s="6">
        <v>5</v>
      </c>
      <c r="J165" s="6">
        <v>0.08</v>
      </c>
      <c r="K165" s="6"/>
      <c r="L165" s="6"/>
      <c r="N165" s="15">
        <f t="shared" si="10"/>
        <v>0</v>
      </c>
      <c r="O165" s="15">
        <f t="shared" si="11"/>
        <v>1.6E-2</v>
      </c>
    </row>
    <row r="166" spans="1:15" ht="15" thickBot="1" x14ac:dyDescent="0.4">
      <c r="A166" s="11" t="s">
        <v>192</v>
      </c>
      <c r="B166" s="6">
        <v>64</v>
      </c>
      <c r="C166" s="4">
        <v>14</v>
      </c>
      <c r="D166" s="6"/>
      <c r="E166" s="6"/>
      <c r="F166" s="6">
        <v>10</v>
      </c>
      <c r="G166" s="6">
        <v>54</v>
      </c>
      <c r="H166" s="6"/>
      <c r="I166" s="6">
        <v>13</v>
      </c>
      <c r="J166" s="6"/>
      <c r="K166" s="6"/>
      <c r="L166" s="6"/>
      <c r="N166" s="15">
        <f t="shared" si="10"/>
        <v>0</v>
      </c>
      <c r="O166" s="15">
        <f t="shared" si="11"/>
        <v>0</v>
      </c>
    </row>
    <row r="167" spans="1:15" ht="15" thickBot="1" x14ac:dyDescent="0.4">
      <c r="A167" s="11" t="s">
        <v>159</v>
      </c>
      <c r="B167" s="6">
        <v>61</v>
      </c>
      <c r="C167" s="6"/>
      <c r="D167" s="6">
        <v>3</v>
      </c>
      <c r="E167" s="6"/>
      <c r="F167" s="6">
        <v>18</v>
      </c>
      <c r="G167" s="6">
        <v>40</v>
      </c>
      <c r="H167" s="6"/>
      <c r="I167" s="6">
        <v>9</v>
      </c>
      <c r="J167" s="6">
        <v>0.4</v>
      </c>
      <c r="K167" s="3">
        <v>1949</v>
      </c>
      <c r="L167" s="6">
        <v>284</v>
      </c>
      <c r="N167" s="15">
        <f t="shared" si="10"/>
        <v>3.1298101590559263E-2</v>
      </c>
      <c r="O167" s="15">
        <f t="shared" si="11"/>
        <v>4.4444444444444446E-2</v>
      </c>
    </row>
    <row r="168" spans="1:15" ht="15" thickBot="1" x14ac:dyDescent="0.4">
      <c r="A168" s="11" t="s">
        <v>189</v>
      </c>
      <c r="B168" s="6">
        <v>59</v>
      </c>
      <c r="C168" s="4">
        <v>2</v>
      </c>
      <c r="D168" s="6"/>
      <c r="E168" s="6"/>
      <c r="F168" s="6">
        <v>16</v>
      </c>
      <c r="G168" s="6">
        <v>43</v>
      </c>
      <c r="H168" s="6"/>
      <c r="I168" s="6">
        <v>2</v>
      </c>
      <c r="J168" s="6"/>
      <c r="K168" s="3">
        <v>58871</v>
      </c>
      <c r="L168" s="3">
        <v>2021</v>
      </c>
      <c r="N168" s="15">
        <f t="shared" si="10"/>
        <v>1.0021912316760374E-3</v>
      </c>
      <c r="O168" s="15">
        <f t="shared" si="11"/>
        <v>0</v>
      </c>
    </row>
    <row r="169" spans="1:15" ht="15" thickBot="1" x14ac:dyDescent="0.4">
      <c r="A169" s="11" t="s">
        <v>142</v>
      </c>
      <c r="B169" s="6">
        <v>58</v>
      </c>
      <c r="C169" s="6"/>
      <c r="D169" s="6"/>
      <c r="E169" s="6"/>
      <c r="F169" s="6">
        <v>50</v>
      </c>
      <c r="G169" s="6">
        <v>8</v>
      </c>
      <c r="H169" s="6">
        <v>1</v>
      </c>
      <c r="I169" s="6">
        <v>206</v>
      </c>
      <c r="J169" s="6"/>
      <c r="K169" s="3">
        <v>2409</v>
      </c>
      <c r="L169" s="3">
        <v>8576</v>
      </c>
      <c r="N169" s="15">
        <f t="shared" si="10"/>
        <v>2.4076380240763803E-2</v>
      </c>
      <c r="O169" s="15">
        <f t="shared" si="11"/>
        <v>0</v>
      </c>
    </row>
    <row r="170" spans="1:15" ht="15" thickBot="1" x14ac:dyDescent="0.4">
      <c r="A170" s="11" t="s">
        <v>146</v>
      </c>
      <c r="B170" s="6">
        <v>45</v>
      </c>
      <c r="C170" s="6"/>
      <c r="D170" s="6"/>
      <c r="E170" s="6"/>
      <c r="F170" s="6">
        <v>37</v>
      </c>
      <c r="G170" s="6">
        <v>8</v>
      </c>
      <c r="H170" s="6">
        <v>1</v>
      </c>
      <c r="I170" s="6">
        <v>69</v>
      </c>
      <c r="J170" s="6"/>
      <c r="K170" s="6"/>
      <c r="L170" s="6"/>
      <c r="N170" s="15">
        <f t="shared" si="10"/>
        <v>0</v>
      </c>
      <c r="O170" s="15">
        <f t="shared" si="11"/>
        <v>0</v>
      </c>
    </row>
    <row r="171" spans="1:15" ht="15" thickBot="1" x14ac:dyDescent="0.4">
      <c r="A171" s="11" t="s">
        <v>162</v>
      </c>
      <c r="B171" s="6">
        <v>43</v>
      </c>
      <c r="C171" s="6"/>
      <c r="D171" s="6">
        <v>3</v>
      </c>
      <c r="E171" s="6"/>
      <c r="F171" s="6">
        <v>21</v>
      </c>
      <c r="G171" s="6">
        <v>19</v>
      </c>
      <c r="H171" s="6"/>
      <c r="I171" s="6">
        <v>2</v>
      </c>
      <c r="J171" s="6">
        <v>0.2</v>
      </c>
      <c r="K171" s="6"/>
      <c r="L171" s="6"/>
      <c r="N171" s="15">
        <f t="shared" si="10"/>
        <v>0</v>
      </c>
      <c r="O171" s="15">
        <f t="shared" si="11"/>
        <v>0.1</v>
      </c>
    </row>
    <row r="172" spans="1:15" ht="15" thickBot="1" x14ac:dyDescent="0.4">
      <c r="A172" s="11" t="s">
        <v>180</v>
      </c>
      <c r="B172" s="6">
        <v>40</v>
      </c>
      <c r="C172" s="6"/>
      <c r="D172" s="6">
        <v>4</v>
      </c>
      <c r="E172" s="6"/>
      <c r="F172" s="6">
        <v>5</v>
      </c>
      <c r="G172" s="6">
        <v>31</v>
      </c>
      <c r="H172" s="6"/>
      <c r="I172" s="6">
        <v>3</v>
      </c>
      <c r="J172" s="6">
        <v>0.3</v>
      </c>
      <c r="K172" s="3">
        <v>7642</v>
      </c>
      <c r="L172" s="6">
        <v>514</v>
      </c>
      <c r="N172" s="15">
        <f t="shared" si="10"/>
        <v>5.2342318764721273E-3</v>
      </c>
      <c r="O172" s="15">
        <f t="shared" si="11"/>
        <v>9.9999999999999992E-2</v>
      </c>
    </row>
    <row r="173" spans="1:15" ht="15" thickBot="1" x14ac:dyDescent="0.4">
      <c r="A173" s="11" t="s">
        <v>152</v>
      </c>
      <c r="B173" s="6">
        <v>39</v>
      </c>
      <c r="C173" s="6"/>
      <c r="D173" s="6"/>
      <c r="E173" s="6"/>
      <c r="F173" s="6">
        <v>26</v>
      </c>
      <c r="G173" s="6">
        <v>13</v>
      </c>
      <c r="H173" s="6"/>
      <c r="I173" s="6">
        <v>11</v>
      </c>
      <c r="J173" s="6"/>
      <c r="K173" s="6"/>
      <c r="L173" s="6"/>
      <c r="N173" s="15">
        <f t="shared" si="10"/>
        <v>0</v>
      </c>
      <c r="O173" s="15">
        <f t="shared" si="11"/>
        <v>0</v>
      </c>
    </row>
    <row r="174" spans="1:15" ht="15" thickBot="1" x14ac:dyDescent="0.4">
      <c r="A174" s="11" t="s">
        <v>153</v>
      </c>
      <c r="B174" s="6">
        <v>38</v>
      </c>
      <c r="C174" s="6"/>
      <c r="D174" s="6">
        <v>3</v>
      </c>
      <c r="E174" s="6"/>
      <c r="F174" s="6">
        <v>24</v>
      </c>
      <c r="G174" s="6">
        <v>11</v>
      </c>
      <c r="H174" s="6">
        <v>3</v>
      </c>
      <c r="I174" s="6">
        <v>983</v>
      </c>
      <c r="J174" s="6">
        <v>78</v>
      </c>
      <c r="K174" s="6"/>
      <c r="L174" s="6"/>
      <c r="N174" s="15">
        <f t="shared" si="10"/>
        <v>0</v>
      </c>
      <c r="O174" s="15">
        <f t="shared" si="11"/>
        <v>7.9348931841302137E-2</v>
      </c>
    </row>
    <row r="175" spans="1:15" ht="15" thickBot="1" x14ac:dyDescent="0.4">
      <c r="A175" s="11" t="s">
        <v>170</v>
      </c>
      <c r="B175" s="6">
        <v>38</v>
      </c>
      <c r="C175" s="6"/>
      <c r="D175" s="6"/>
      <c r="E175" s="6"/>
      <c r="F175" s="6">
        <v>10</v>
      </c>
      <c r="G175" s="6">
        <v>28</v>
      </c>
      <c r="H175" s="6"/>
      <c r="I175" s="6">
        <v>12</v>
      </c>
      <c r="J175" s="6"/>
      <c r="K175" s="3">
        <v>7672</v>
      </c>
      <c r="L175" s="3">
        <v>2340</v>
      </c>
      <c r="N175" s="15">
        <f t="shared" si="10"/>
        <v>4.9530761209593327E-3</v>
      </c>
      <c r="O175" s="15">
        <f t="shared" si="11"/>
        <v>0</v>
      </c>
    </row>
    <row r="176" spans="1:15" ht="15" thickBot="1" x14ac:dyDescent="0.4">
      <c r="A176" s="11" t="s">
        <v>188</v>
      </c>
      <c r="B176" s="6">
        <v>37</v>
      </c>
      <c r="C176" s="6"/>
      <c r="D176" s="6">
        <v>3</v>
      </c>
      <c r="E176" s="6"/>
      <c r="F176" s="6">
        <v>7</v>
      </c>
      <c r="G176" s="6">
        <v>27</v>
      </c>
      <c r="H176" s="6">
        <v>1</v>
      </c>
      <c r="I176" s="6">
        <v>2</v>
      </c>
      <c r="J176" s="6">
        <v>0.2</v>
      </c>
      <c r="K176" s="6">
        <v>774</v>
      </c>
      <c r="L176" s="6">
        <v>40</v>
      </c>
      <c r="N176" s="15">
        <f t="shared" si="10"/>
        <v>4.7803617571059429E-2</v>
      </c>
      <c r="O176" s="15">
        <f t="shared" si="11"/>
        <v>0.1</v>
      </c>
    </row>
    <row r="177" spans="1:15" ht="15" thickBot="1" x14ac:dyDescent="0.4">
      <c r="A177" s="11" t="s">
        <v>207</v>
      </c>
      <c r="B177" s="6">
        <v>35</v>
      </c>
      <c r="C177" s="6"/>
      <c r="D177" s="6"/>
      <c r="E177" s="6"/>
      <c r="F177" s="6"/>
      <c r="G177" s="6">
        <v>35</v>
      </c>
      <c r="H177" s="6"/>
      <c r="I177" s="6">
        <v>3</v>
      </c>
      <c r="J177" s="6"/>
      <c r="K177" s="6"/>
      <c r="L177" s="6"/>
      <c r="N177" s="15">
        <f t="shared" si="10"/>
        <v>0</v>
      </c>
      <c r="O177" s="15">
        <f t="shared" si="11"/>
        <v>0</v>
      </c>
    </row>
    <row r="178" spans="1:15" ht="15" thickBot="1" x14ac:dyDescent="0.4">
      <c r="A178" s="11" t="s">
        <v>160</v>
      </c>
      <c r="B178" s="6">
        <v>27</v>
      </c>
      <c r="C178" s="6"/>
      <c r="D178" s="6">
        <v>2</v>
      </c>
      <c r="E178" s="6"/>
      <c r="F178" s="6">
        <v>7</v>
      </c>
      <c r="G178" s="6">
        <v>18</v>
      </c>
      <c r="H178" s="6"/>
      <c r="I178" s="6">
        <v>0.8</v>
      </c>
      <c r="J178" s="6">
        <v>0.06</v>
      </c>
      <c r="K178" s="6"/>
      <c r="L178" s="6"/>
      <c r="N178" s="15">
        <f t="shared" si="10"/>
        <v>0</v>
      </c>
      <c r="O178" s="15">
        <f t="shared" si="11"/>
        <v>7.4999999999999997E-2</v>
      </c>
    </row>
    <row r="179" spans="1:15" ht="15" thickBot="1" x14ac:dyDescent="0.4">
      <c r="A179" s="11" t="s">
        <v>161</v>
      </c>
      <c r="B179" s="6">
        <v>24</v>
      </c>
      <c r="C179" s="6"/>
      <c r="D179" s="6">
        <v>3</v>
      </c>
      <c r="E179" s="6"/>
      <c r="F179" s="6">
        <v>11</v>
      </c>
      <c r="G179" s="6">
        <v>10</v>
      </c>
      <c r="H179" s="6">
        <v>1</v>
      </c>
      <c r="I179" s="6">
        <v>245</v>
      </c>
      <c r="J179" s="6">
        <v>31</v>
      </c>
      <c r="K179" s="6">
        <v>113</v>
      </c>
      <c r="L179" s="3">
        <v>1154</v>
      </c>
      <c r="N179" s="15">
        <f t="shared" si="10"/>
        <v>0.21238938053097345</v>
      </c>
      <c r="O179" s="15">
        <f t="shared" si="11"/>
        <v>0.12653061224489795</v>
      </c>
    </row>
    <row r="180" spans="1:15" ht="15" thickBot="1" x14ac:dyDescent="0.4">
      <c r="A180" s="11" t="s">
        <v>210</v>
      </c>
      <c r="B180" s="6">
        <v>24</v>
      </c>
      <c r="C180" s="6"/>
      <c r="D180" s="6"/>
      <c r="E180" s="6"/>
      <c r="F180" s="6">
        <v>16</v>
      </c>
      <c r="G180" s="6">
        <v>8</v>
      </c>
      <c r="H180" s="6"/>
      <c r="I180" s="6">
        <v>18</v>
      </c>
      <c r="J180" s="6"/>
      <c r="K180" s="6">
        <v>322</v>
      </c>
      <c r="L180" s="6">
        <v>244</v>
      </c>
      <c r="M180" s="18"/>
      <c r="N180" s="19">
        <f t="shared" si="10"/>
        <v>7.4534161490683232E-2</v>
      </c>
      <c r="O180" s="15">
        <f t="shared" si="11"/>
        <v>0</v>
      </c>
    </row>
    <row r="181" spans="1:15" ht="15" thickBot="1" x14ac:dyDescent="0.4">
      <c r="A181" s="11" t="s">
        <v>175</v>
      </c>
      <c r="B181" s="6">
        <v>23</v>
      </c>
      <c r="C181" s="6"/>
      <c r="D181" s="6">
        <v>1</v>
      </c>
      <c r="E181" s="6"/>
      <c r="F181" s="6">
        <v>5</v>
      </c>
      <c r="G181" s="6">
        <v>17</v>
      </c>
      <c r="H181" s="6"/>
      <c r="I181" s="6">
        <v>10</v>
      </c>
      <c r="J181" s="6">
        <v>0.4</v>
      </c>
      <c r="K181" s="3">
        <v>6548</v>
      </c>
      <c r="L181" s="3">
        <v>2784</v>
      </c>
      <c r="N181" s="15">
        <f t="shared" si="10"/>
        <v>3.5125229077580941E-3</v>
      </c>
      <c r="O181" s="15">
        <f t="shared" si="11"/>
        <v>0.04</v>
      </c>
    </row>
    <row r="182" spans="1:15" ht="15" thickBot="1" x14ac:dyDescent="0.4">
      <c r="A182" s="11" t="s">
        <v>177</v>
      </c>
      <c r="B182" s="6">
        <v>20</v>
      </c>
      <c r="C182" s="6"/>
      <c r="D182" s="6"/>
      <c r="E182" s="6"/>
      <c r="F182" s="6">
        <v>13</v>
      </c>
      <c r="G182" s="6">
        <v>7</v>
      </c>
      <c r="H182" s="6">
        <v>4</v>
      </c>
      <c r="I182" s="6">
        <v>178</v>
      </c>
      <c r="J182" s="6"/>
      <c r="K182" s="3">
        <v>1406</v>
      </c>
      <c r="L182" s="3">
        <v>12495</v>
      </c>
      <c r="N182" s="15">
        <f t="shared" si="10"/>
        <v>1.422475106685633E-2</v>
      </c>
      <c r="O182" s="15">
        <f t="shared" si="11"/>
        <v>0</v>
      </c>
    </row>
    <row r="183" spans="1:15" ht="15" thickBot="1" x14ac:dyDescent="0.4">
      <c r="A183" s="11" t="s">
        <v>169</v>
      </c>
      <c r="B183" s="6">
        <v>19</v>
      </c>
      <c r="C183" s="6"/>
      <c r="D183" s="6"/>
      <c r="E183" s="6"/>
      <c r="F183" s="6">
        <v>8</v>
      </c>
      <c r="G183" s="6">
        <v>11</v>
      </c>
      <c r="H183" s="6"/>
      <c r="I183" s="6">
        <v>3</v>
      </c>
      <c r="J183" s="6"/>
      <c r="K183" s="3">
        <v>2021</v>
      </c>
      <c r="L183" s="6">
        <v>278</v>
      </c>
      <c r="N183" s="15">
        <f t="shared" si="10"/>
        <v>9.4012864918357249E-3</v>
      </c>
      <c r="O183" s="15">
        <f t="shared" si="11"/>
        <v>0</v>
      </c>
    </row>
    <row r="184" spans="1:15" ht="15" thickBot="1" x14ac:dyDescent="0.4">
      <c r="A184" s="11" t="s">
        <v>187</v>
      </c>
      <c r="B184" s="6">
        <v>18</v>
      </c>
      <c r="C184" s="6"/>
      <c r="D184" s="6">
        <v>2</v>
      </c>
      <c r="E184" s="6"/>
      <c r="F184" s="6">
        <v>13</v>
      </c>
      <c r="G184" s="6">
        <v>3</v>
      </c>
      <c r="H184" s="6">
        <v>1</v>
      </c>
      <c r="I184" s="6">
        <v>45</v>
      </c>
      <c r="J184" s="6">
        <v>5</v>
      </c>
      <c r="K184" s="3">
        <v>1043</v>
      </c>
      <c r="L184" s="3">
        <v>2623</v>
      </c>
      <c r="N184" s="15">
        <f t="shared" si="10"/>
        <v>1.725790987535954E-2</v>
      </c>
      <c r="O184" s="15">
        <f t="shared" si="11"/>
        <v>0.1111111111111111</v>
      </c>
    </row>
    <row r="185" spans="1:15" ht="15" thickBot="1" x14ac:dyDescent="0.4">
      <c r="A185" s="11" t="s">
        <v>168</v>
      </c>
      <c r="B185" s="6">
        <v>18</v>
      </c>
      <c r="C185" s="6"/>
      <c r="D185" s="6"/>
      <c r="E185" s="6"/>
      <c r="F185" s="6">
        <v>12</v>
      </c>
      <c r="G185" s="6">
        <v>6</v>
      </c>
      <c r="H185" s="6"/>
      <c r="I185" s="6">
        <v>20</v>
      </c>
      <c r="J185" s="6"/>
      <c r="K185" s="3">
        <v>1007</v>
      </c>
      <c r="L185" s="3">
        <v>1123</v>
      </c>
      <c r="M185" s="18"/>
      <c r="N185" s="19">
        <f t="shared" si="10"/>
        <v>1.7874875868917579E-2</v>
      </c>
      <c r="O185" s="15">
        <f t="shared" si="11"/>
        <v>0</v>
      </c>
    </row>
    <row r="186" spans="1:15" ht="15" thickBot="1" x14ac:dyDescent="0.4">
      <c r="A186" s="11" t="s">
        <v>165</v>
      </c>
      <c r="B186" s="6">
        <v>18</v>
      </c>
      <c r="C186" s="6"/>
      <c r="D186" s="6"/>
      <c r="E186" s="6"/>
      <c r="F186" s="6">
        <v>17</v>
      </c>
      <c r="G186" s="6">
        <v>1</v>
      </c>
      <c r="H186" s="6">
        <v>1</v>
      </c>
      <c r="I186" s="6">
        <v>63</v>
      </c>
      <c r="J186" s="6"/>
      <c r="K186" s="3">
        <v>4456</v>
      </c>
      <c r="L186" s="3">
        <v>15608</v>
      </c>
      <c r="N186" s="15">
        <f t="shared" si="10"/>
        <v>4.039497307001795E-3</v>
      </c>
      <c r="O186" s="15">
        <f t="shared" si="11"/>
        <v>0</v>
      </c>
    </row>
    <row r="187" spans="1:15" ht="15" thickBot="1" x14ac:dyDescent="0.4">
      <c r="A187" s="11" t="s">
        <v>174</v>
      </c>
      <c r="B187" s="6">
        <v>17</v>
      </c>
      <c r="C187" s="6"/>
      <c r="D187" s="6"/>
      <c r="E187" s="6"/>
      <c r="F187" s="6">
        <v>15</v>
      </c>
      <c r="G187" s="6">
        <v>2</v>
      </c>
      <c r="H187" s="6"/>
      <c r="I187" s="6">
        <v>93</v>
      </c>
      <c r="J187" s="6"/>
      <c r="K187" s="6">
        <v>446</v>
      </c>
      <c r="L187" s="3">
        <v>2429</v>
      </c>
      <c r="N187" s="15">
        <f t="shared" si="10"/>
        <v>3.811659192825112E-2</v>
      </c>
      <c r="O187" s="15">
        <f t="shared" si="11"/>
        <v>0</v>
      </c>
    </row>
    <row r="188" spans="1:15" ht="15" thickBot="1" x14ac:dyDescent="0.4">
      <c r="A188" s="11" t="s">
        <v>173</v>
      </c>
      <c r="B188" s="6">
        <v>16</v>
      </c>
      <c r="C188" s="6"/>
      <c r="D188" s="6">
        <v>1</v>
      </c>
      <c r="E188" s="6"/>
      <c r="F188" s="6">
        <v>13</v>
      </c>
      <c r="G188" s="6">
        <v>2</v>
      </c>
      <c r="H188" s="6"/>
      <c r="I188" s="6">
        <v>98</v>
      </c>
      <c r="J188" s="6">
        <v>6</v>
      </c>
      <c r="K188" s="6">
        <v>343</v>
      </c>
      <c r="L188" s="3">
        <v>2090</v>
      </c>
      <c r="N188" s="15">
        <f t="shared" si="10"/>
        <v>4.6647230320699708E-2</v>
      </c>
      <c r="O188" s="15">
        <f t="shared" si="11"/>
        <v>6.1224489795918366E-2</v>
      </c>
    </row>
    <row r="189" spans="1:15" ht="15" thickBot="1" x14ac:dyDescent="0.4">
      <c r="A189" s="11" t="s">
        <v>202</v>
      </c>
      <c r="B189" s="6">
        <v>16</v>
      </c>
      <c r="C189" s="4">
        <v>2</v>
      </c>
      <c r="D189" s="6">
        <v>1</v>
      </c>
      <c r="E189" s="5">
        <v>1</v>
      </c>
      <c r="F189" s="6">
        <v>4</v>
      </c>
      <c r="G189" s="6">
        <v>11</v>
      </c>
      <c r="H189" s="6"/>
      <c r="I189" s="6">
        <v>73</v>
      </c>
      <c r="J189" s="6">
        <v>5</v>
      </c>
      <c r="K189" s="6">
        <v>19</v>
      </c>
      <c r="L189" s="6">
        <v>87</v>
      </c>
      <c r="N189" s="15">
        <f t="shared" si="10"/>
        <v>0.84210526315789469</v>
      </c>
      <c r="O189" s="15">
        <f t="shared" si="11"/>
        <v>6.8493150684931503E-2</v>
      </c>
    </row>
    <row r="190" spans="1:15" ht="15" thickBot="1" x14ac:dyDescent="0.4">
      <c r="A190" s="11" t="s">
        <v>167</v>
      </c>
      <c r="B190" s="6">
        <v>16</v>
      </c>
      <c r="C190" s="6"/>
      <c r="D190" s="6"/>
      <c r="E190" s="6"/>
      <c r="F190" s="6">
        <v>13</v>
      </c>
      <c r="G190" s="6">
        <v>3</v>
      </c>
      <c r="H190" s="6"/>
      <c r="I190" s="6">
        <v>222</v>
      </c>
      <c r="J190" s="6"/>
      <c r="K190" s="6">
        <v>383</v>
      </c>
      <c r="L190" s="3">
        <v>5320</v>
      </c>
      <c r="N190" s="15">
        <f t="shared" si="10"/>
        <v>4.1775456919060053E-2</v>
      </c>
      <c r="O190" s="15">
        <f t="shared" si="11"/>
        <v>0</v>
      </c>
    </row>
    <row r="191" spans="1:15" ht="15" thickBot="1" x14ac:dyDescent="0.4">
      <c r="A191" s="11" t="s">
        <v>171</v>
      </c>
      <c r="B191" s="6">
        <v>16</v>
      </c>
      <c r="C191" s="6"/>
      <c r="D191" s="6"/>
      <c r="E191" s="6"/>
      <c r="F191" s="6">
        <v>8</v>
      </c>
      <c r="G191" s="6">
        <v>8</v>
      </c>
      <c r="H191" s="6"/>
      <c r="I191" s="6">
        <v>6</v>
      </c>
      <c r="J191" s="6"/>
      <c r="K191" s="6">
        <v>704</v>
      </c>
      <c r="L191" s="6">
        <v>277</v>
      </c>
      <c r="N191" s="15">
        <f t="shared" si="10"/>
        <v>2.2727272727272728E-2</v>
      </c>
      <c r="O191" s="15">
        <f t="shared" si="11"/>
        <v>0</v>
      </c>
    </row>
    <row r="192" spans="1:15" ht="15" thickBot="1" x14ac:dyDescent="0.4">
      <c r="A192" s="11" t="s">
        <v>178</v>
      </c>
      <c r="B192" s="6">
        <v>16</v>
      </c>
      <c r="C192" s="6"/>
      <c r="D192" s="6"/>
      <c r="E192" s="6"/>
      <c r="F192" s="6">
        <v>8</v>
      </c>
      <c r="G192" s="6">
        <v>8</v>
      </c>
      <c r="H192" s="6"/>
      <c r="I192" s="6">
        <v>144</v>
      </c>
      <c r="J192" s="6"/>
      <c r="K192" s="6">
        <v>108</v>
      </c>
      <c r="L192" s="6">
        <v>973</v>
      </c>
      <c r="N192" s="15">
        <f t="shared" si="10"/>
        <v>0.14814814814814814</v>
      </c>
      <c r="O192" s="15">
        <f t="shared" si="11"/>
        <v>0</v>
      </c>
    </row>
    <row r="193" spans="1:15" ht="15" thickBot="1" x14ac:dyDescent="0.4">
      <c r="A193" s="11" t="s">
        <v>183</v>
      </c>
      <c r="B193" s="6">
        <v>15</v>
      </c>
      <c r="C193" s="6"/>
      <c r="D193" s="6"/>
      <c r="E193" s="6"/>
      <c r="F193" s="6">
        <v>6</v>
      </c>
      <c r="G193" s="6">
        <v>9</v>
      </c>
      <c r="H193" s="6"/>
      <c r="I193" s="6">
        <v>282</v>
      </c>
      <c r="J193" s="6"/>
      <c r="K193" s="6">
        <v>293</v>
      </c>
      <c r="L193" s="3">
        <v>5508</v>
      </c>
    </row>
    <row r="194" spans="1:15" ht="15" thickBot="1" x14ac:dyDescent="0.4">
      <c r="A194" s="11" t="s">
        <v>231</v>
      </c>
      <c r="B194" s="6">
        <v>15</v>
      </c>
      <c r="C194" s="6"/>
      <c r="D194" s="6"/>
      <c r="E194" s="6"/>
      <c r="F194" s="6"/>
      <c r="G194" s="6">
        <v>15</v>
      </c>
      <c r="H194" s="6"/>
      <c r="I194" s="6">
        <v>2</v>
      </c>
      <c r="J194" s="6"/>
      <c r="K194" s="6"/>
      <c r="L194" s="6"/>
      <c r="N194" s="15">
        <f t="shared" ref="N194:N214" si="12">IFERROR(B194/K194,0)</f>
        <v>0</v>
      </c>
      <c r="O194" s="15">
        <f t="shared" ref="O194:O214" si="13">IFERROR(J194/I194,0)</f>
        <v>0</v>
      </c>
    </row>
    <row r="195" spans="1:15" ht="15" thickBot="1" x14ac:dyDescent="0.4">
      <c r="A195" s="11" t="s">
        <v>196</v>
      </c>
      <c r="B195" s="6">
        <v>14</v>
      </c>
      <c r="C195" s="6"/>
      <c r="D195" s="6">
        <v>3</v>
      </c>
      <c r="E195" s="6"/>
      <c r="F195" s="6">
        <v>7</v>
      </c>
      <c r="G195" s="6">
        <v>4</v>
      </c>
      <c r="H195" s="6"/>
      <c r="I195" s="6">
        <v>2</v>
      </c>
      <c r="J195" s="6">
        <v>0.5</v>
      </c>
      <c r="K195" s="6"/>
      <c r="L195" s="6"/>
      <c r="N195" s="15">
        <f t="shared" si="12"/>
        <v>0</v>
      </c>
      <c r="O195" s="15">
        <f t="shared" si="13"/>
        <v>0.25</v>
      </c>
    </row>
    <row r="196" spans="1:15" ht="15" thickBot="1" x14ac:dyDescent="0.4">
      <c r="A196" s="13" t="s">
        <v>200</v>
      </c>
      <c r="B196" s="8">
        <v>13</v>
      </c>
      <c r="C196" s="8"/>
      <c r="D196" s="8"/>
      <c r="E196" s="8"/>
      <c r="F196" s="8">
        <v>13</v>
      </c>
      <c r="G196" s="8">
        <v>0</v>
      </c>
      <c r="H196" s="8"/>
      <c r="I196" s="9">
        <v>3736</v>
      </c>
      <c r="J196" s="8"/>
      <c r="K196" s="8">
        <v>372</v>
      </c>
      <c r="L196" s="9">
        <v>106897</v>
      </c>
      <c r="N196" s="15">
        <f t="shared" si="12"/>
        <v>3.4946236559139782E-2</v>
      </c>
      <c r="O196" s="15">
        <f t="shared" si="13"/>
        <v>0</v>
      </c>
    </row>
    <row r="197" spans="1:15" ht="15" thickBot="1" x14ac:dyDescent="0.4">
      <c r="A197" s="11" t="s">
        <v>201</v>
      </c>
      <c r="B197" s="6">
        <v>12</v>
      </c>
      <c r="C197" s="4">
        <v>1</v>
      </c>
      <c r="D197" s="6">
        <v>1</v>
      </c>
      <c r="E197" s="6"/>
      <c r="F197" s="6">
        <v>8</v>
      </c>
      <c r="G197" s="6">
        <v>3</v>
      </c>
      <c r="H197" s="6"/>
      <c r="I197" s="6">
        <v>5</v>
      </c>
      <c r="J197" s="6">
        <v>0.4</v>
      </c>
      <c r="K197" s="6">
        <v>401</v>
      </c>
      <c r="L197" s="6">
        <v>166</v>
      </c>
      <c r="N197" s="15">
        <f t="shared" si="12"/>
        <v>2.9925187032418952E-2</v>
      </c>
      <c r="O197" s="15">
        <f t="shared" si="13"/>
        <v>0.08</v>
      </c>
    </row>
    <row r="198" spans="1:15" ht="15" thickBot="1" x14ac:dyDescent="0.4">
      <c r="A198" s="11" t="s">
        <v>191</v>
      </c>
      <c r="B198" s="6">
        <v>12</v>
      </c>
      <c r="C198" s="6"/>
      <c r="D198" s="6">
        <v>1</v>
      </c>
      <c r="E198" s="6"/>
      <c r="F198" s="6">
        <v>5</v>
      </c>
      <c r="G198" s="6">
        <v>6</v>
      </c>
      <c r="H198" s="6"/>
      <c r="I198" s="6">
        <v>310</v>
      </c>
      <c r="J198" s="6">
        <v>26</v>
      </c>
      <c r="K198" s="6">
        <v>83</v>
      </c>
      <c r="L198" s="3">
        <v>2144</v>
      </c>
      <c r="N198" s="15">
        <f t="shared" si="12"/>
        <v>0.14457831325301204</v>
      </c>
      <c r="O198" s="15">
        <f t="shared" si="13"/>
        <v>8.387096774193549E-2</v>
      </c>
    </row>
    <row r="199" spans="1:15" ht="15" thickBot="1" x14ac:dyDescent="0.4">
      <c r="A199" s="11" t="s">
        <v>206</v>
      </c>
      <c r="B199" s="6">
        <v>11</v>
      </c>
      <c r="C199" s="6"/>
      <c r="D199" s="6">
        <v>1</v>
      </c>
      <c r="E199" s="6"/>
      <c r="F199" s="6">
        <v>4</v>
      </c>
      <c r="G199" s="6">
        <v>6</v>
      </c>
      <c r="H199" s="6"/>
      <c r="I199" s="6">
        <v>0.9</v>
      </c>
      <c r="J199" s="6">
        <v>0.08</v>
      </c>
      <c r="K199" s="6">
        <v>284</v>
      </c>
      <c r="L199" s="6">
        <v>24</v>
      </c>
      <c r="N199" s="15">
        <f t="shared" si="12"/>
        <v>3.873239436619718E-2</v>
      </c>
      <c r="O199" s="15">
        <f t="shared" si="13"/>
        <v>8.8888888888888892E-2</v>
      </c>
    </row>
    <row r="200" spans="1:15" ht="15" thickBot="1" x14ac:dyDescent="0.4">
      <c r="A200" s="11" t="s">
        <v>190</v>
      </c>
      <c r="B200" s="6">
        <v>11</v>
      </c>
      <c r="C200" s="6"/>
      <c r="D200" s="6">
        <v>1</v>
      </c>
      <c r="E200" s="6"/>
      <c r="F200" s="6">
        <v>2</v>
      </c>
      <c r="G200" s="6">
        <v>8</v>
      </c>
      <c r="H200" s="6">
        <v>1</v>
      </c>
      <c r="I200" s="3">
        <v>2204</v>
      </c>
      <c r="J200" s="6">
        <v>200</v>
      </c>
      <c r="K200" s="6">
        <v>36</v>
      </c>
      <c r="L200" s="3">
        <v>7212</v>
      </c>
      <c r="N200" s="15">
        <f t="shared" si="12"/>
        <v>0.30555555555555558</v>
      </c>
      <c r="O200" s="15">
        <f t="shared" si="13"/>
        <v>9.0744101633393831E-2</v>
      </c>
    </row>
    <row r="201" spans="1:15" ht="15" thickBot="1" x14ac:dyDescent="0.4">
      <c r="A201" s="13" t="s">
        <v>182</v>
      </c>
      <c r="B201" s="8">
        <v>11</v>
      </c>
      <c r="C201" s="8"/>
      <c r="D201" s="8"/>
      <c r="E201" s="8"/>
      <c r="F201" s="8">
        <v>11</v>
      </c>
      <c r="G201" s="8">
        <v>0</v>
      </c>
      <c r="H201" s="8"/>
      <c r="I201" s="8">
        <v>194</v>
      </c>
      <c r="J201" s="8"/>
      <c r="K201" s="9">
        <v>1258</v>
      </c>
      <c r="L201" s="9">
        <v>22160</v>
      </c>
      <c r="N201" s="15">
        <f t="shared" si="12"/>
        <v>8.744038155802861E-3</v>
      </c>
      <c r="O201" s="15">
        <f t="shared" si="13"/>
        <v>0</v>
      </c>
    </row>
    <row r="202" spans="1:15" ht="15" thickBot="1" x14ac:dyDescent="0.4">
      <c r="A202" s="11" t="s">
        <v>193</v>
      </c>
      <c r="B202" s="6">
        <v>11</v>
      </c>
      <c r="C202" s="6"/>
      <c r="D202" s="6"/>
      <c r="E202" s="6"/>
      <c r="F202" s="6">
        <v>2</v>
      </c>
      <c r="G202" s="6">
        <v>9</v>
      </c>
      <c r="H202" s="6"/>
      <c r="I202" s="3">
        <v>13733</v>
      </c>
      <c r="J202" s="6"/>
      <c r="K202" s="6"/>
      <c r="L202" s="6"/>
      <c r="N202" s="15">
        <f t="shared" si="12"/>
        <v>0</v>
      </c>
      <c r="O202" s="15">
        <f t="shared" si="13"/>
        <v>0</v>
      </c>
    </row>
    <row r="203" spans="1:15" ht="15" thickBot="1" x14ac:dyDescent="0.4">
      <c r="A203" s="11" t="s">
        <v>184</v>
      </c>
      <c r="B203" s="6">
        <v>11</v>
      </c>
      <c r="C203" s="6"/>
      <c r="D203" s="6"/>
      <c r="E203" s="6"/>
      <c r="F203" s="6">
        <v>6</v>
      </c>
      <c r="G203" s="6">
        <v>5</v>
      </c>
      <c r="H203" s="6"/>
      <c r="I203" s="6">
        <v>112</v>
      </c>
      <c r="J203" s="6"/>
      <c r="K203" s="6"/>
      <c r="L203" s="6"/>
      <c r="N203" s="15">
        <f t="shared" si="12"/>
        <v>0</v>
      </c>
      <c r="O203" s="15">
        <f t="shared" si="13"/>
        <v>0</v>
      </c>
    </row>
    <row r="204" spans="1:15" ht="15" thickBot="1" x14ac:dyDescent="0.4">
      <c r="A204" s="11" t="s">
        <v>185</v>
      </c>
      <c r="B204" s="6">
        <v>10</v>
      </c>
      <c r="C204" s="6"/>
      <c r="D204" s="6">
        <v>1</v>
      </c>
      <c r="E204" s="6"/>
      <c r="F204" s="6">
        <v>8</v>
      </c>
      <c r="G204" s="6">
        <v>1</v>
      </c>
      <c r="H204" s="6"/>
      <c r="I204" s="6">
        <v>17</v>
      </c>
      <c r="J204" s="6">
        <v>2</v>
      </c>
      <c r="K204" s="6">
        <v>404</v>
      </c>
      <c r="L204" s="6">
        <v>689</v>
      </c>
      <c r="M204" s="18"/>
      <c r="N204" s="19">
        <f t="shared" si="12"/>
        <v>2.4752475247524754E-2</v>
      </c>
      <c r="O204" s="15">
        <f t="shared" si="13"/>
        <v>0.11764705882352941</v>
      </c>
    </row>
    <row r="205" spans="1:15" ht="15" thickBot="1" x14ac:dyDescent="0.4">
      <c r="A205" s="12" t="s">
        <v>186</v>
      </c>
      <c r="B205" s="6">
        <v>9</v>
      </c>
      <c r="C205" s="6"/>
      <c r="D205" s="6">
        <v>2</v>
      </c>
      <c r="E205" s="6"/>
      <c r="F205" s="6"/>
      <c r="G205" s="6">
        <v>7</v>
      </c>
      <c r="H205" s="6"/>
      <c r="I205" s="6"/>
      <c r="J205" s="6"/>
      <c r="K205" s="6"/>
      <c r="L205" s="6"/>
      <c r="N205" s="15">
        <f t="shared" si="12"/>
        <v>0</v>
      </c>
      <c r="O205" s="15">
        <f t="shared" si="13"/>
        <v>0</v>
      </c>
    </row>
    <row r="206" spans="1:15" ht="15" thickBot="1" x14ac:dyDescent="0.4">
      <c r="A206" s="11" t="s">
        <v>195</v>
      </c>
      <c r="B206" s="6">
        <v>8</v>
      </c>
      <c r="C206" s="6"/>
      <c r="D206" s="6">
        <v>1</v>
      </c>
      <c r="E206" s="6"/>
      <c r="F206" s="6">
        <v>6</v>
      </c>
      <c r="G206" s="6">
        <v>1</v>
      </c>
      <c r="H206" s="6"/>
      <c r="I206" s="6">
        <v>2</v>
      </c>
      <c r="J206" s="6">
        <v>0.2</v>
      </c>
      <c r="K206" s="3">
        <v>1032</v>
      </c>
      <c r="L206" s="6">
        <v>222</v>
      </c>
      <c r="N206" s="15">
        <f t="shared" si="12"/>
        <v>7.7519379844961239E-3</v>
      </c>
      <c r="O206" s="15">
        <f t="shared" si="13"/>
        <v>0.1</v>
      </c>
    </row>
    <row r="207" spans="1:15" ht="15" thickBot="1" x14ac:dyDescent="0.4">
      <c r="A207" s="11" t="s">
        <v>209</v>
      </c>
      <c r="B207" s="6">
        <v>8</v>
      </c>
      <c r="C207" s="6"/>
      <c r="D207" s="6"/>
      <c r="E207" s="6"/>
      <c r="F207" s="6"/>
      <c r="G207" s="6">
        <v>8</v>
      </c>
      <c r="H207" s="6"/>
      <c r="I207" s="6">
        <v>0.9</v>
      </c>
      <c r="J207" s="6"/>
      <c r="K207" s="6">
        <v>604</v>
      </c>
      <c r="L207" s="6">
        <v>68</v>
      </c>
      <c r="N207" s="15">
        <f t="shared" si="12"/>
        <v>1.3245033112582781E-2</v>
      </c>
      <c r="O207" s="15">
        <f t="shared" si="13"/>
        <v>0</v>
      </c>
    </row>
    <row r="208" spans="1:15" ht="15" thickBot="1" x14ac:dyDescent="0.4">
      <c r="A208" s="11" t="s">
        <v>199</v>
      </c>
      <c r="B208" s="6">
        <v>7</v>
      </c>
      <c r="C208" s="6"/>
      <c r="D208" s="6"/>
      <c r="E208" s="6"/>
      <c r="F208" s="6">
        <v>5</v>
      </c>
      <c r="G208" s="6">
        <v>2</v>
      </c>
      <c r="H208" s="6"/>
      <c r="I208" s="6">
        <v>9</v>
      </c>
      <c r="J208" s="6"/>
      <c r="K208" s="3">
        <v>10101</v>
      </c>
      <c r="L208" s="3">
        <v>13091</v>
      </c>
      <c r="N208" s="15">
        <f t="shared" si="12"/>
        <v>6.93000693000693E-4</v>
      </c>
      <c r="O208" s="15">
        <f t="shared" si="13"/>
        <v>0</v>
      </c>
    </row>
    <row r="209" spans="1:15" ht="15" thickBot="1" x14ac:dyDescent="0.4">
      <c r="A209" s="11" t="s">
        <v>212</v>
      </c>
      <c r="B209" s="6">
        <v>6</v>
      </c>
      <c r="C209" s="6"/>
      <c r="D209" s="6">
        <v>2</v>
      </c>
      <c r="E209" s="6"/>
      <c r="F209" s="6">
        <v>1</v>
      </c>
      <c r="G209" s="6">
        <v>3</v>
      </c>
      <c r="H209" s="6"/>
      <c r="I209" s="6">
        <v>0.2</v>
      </c>
      <c r="J209" s="6">
        <v>7.0000000000000007E-2</v>
      </c>
      <c r="K209" s="6">
        <v>120</v>
      </c>
      <c r="L209" s="6">
        <v>4</v>
      </c>
      <c r="M209" s="18"/>
      <c r="N209" s="19">
        <f t="shared" si="12"/>
        <v>0.05</v>
      </c>
      <c r="O209" s="15">
        <f t="shared" si="13"/>
        <v>0.35000000000000003</v>
      </c>
    </row>
    <row r="210" spans="1:15" ht="15" thickBot="1" x14ac:dyDescent="0.4">
      <c r="A210" s="11" t="s">
        <v>205</v>
      </c>
      <c r="B210" s="6">
        <v>6</v>
      </c>
      <c r="C210" s="6"/>
      <c r="D210" s="6">
        <v>1</v>
      </c>
      <c r="E210" s="6"/>
      <c r="F210" s="6">
        <v>3</v>
      </c>
      <c r="G210" s="6">
        <v>2</v>
      </c>
      <c r="H210" s="6"/>
      <c r="I210" s="6">
        <v>198</v>
      </c>
      <c r="J210" s="6">
        <v>33</v>
      </c>
      <c r="K210" s="6"/>
      <c r="L210" s="6"/>
      <c r="N210" s="15">
        <f t="shared" si="12"/>
        <v>0</v>
      </c>
      <c r="O210" s="15">
        <f t="shared" si="13"/>
        <v>0.16666666666666666</v>
      </c>
    </row>
    <row r="211" spans="1:15" ht="15" thickBot="1" x14ac:dyDescent="0.4">
      <c r="A211" s="13" t="s">
        <v>198</v>
      </c>
      <c r="B211" s="8">
        <v>6</v>
      </c>
      <c r="C211" s="8"/>
      <c r="D211" s="8"/>
      <c r="E211" s="8"/>
      <c r="F211" s="8">
        <v>6</v>
      </c>
      <c r="G211" s="8">
        <v>0</v>
      </c>
      <c r="H211" s="8"/>
      <c r="I211" s="8">
        <v>607</v>
      </c>
      <c r="J211" s="8"/>
      <c r="K211" s="8"/>
      <c r="L211" s="8"/>
      <c r="N211" s="15">
        <f t="shared" si="12"/>
        <v>0</v>
      </c>
      <c r="O211" s="15">
        <f t="shared" si="13"/>
        <v>0</v>
      </c>
    </row>
    <row r="212" spans="1:15" ht="15" thickBot="1" x14ac:dyDescent="0.4">
      <c r="A212" s="11" t="s">
        <v>203</v>
      </c>
      <c r="B212" s="6">
        <v>6</v>
      </c>
      <c r="C212" s="6"/>
      <c r="D212" s="6"/>
      <c r="E212" s="6"/>
      <c r="F212" s="6">
        <v>5</v>
      </c>
      <c r="G212" s="6">
        <v>1</v>
      </c>
      <c r="H212" s="6"/>
      <c r="I212" s="6">
        <v>10</v>
      </c>
      <c r="J212" s="6"/>
      <c r="K212" s="6"/>
      <c r="L212" s="6"/>
      <c r="N212" s="15">
        <f t="shared" si="12"/>
        <v>0</v>
      </c>
      <c r="O212" s="15">
        <f t="shared" si="13"/>
        <v>0</v>
      </c>
    </row>
    <row r="213" spans="1:15" ht="15" thickBot="1" x14ac:dyDescent="0.4">
      <c r="A213" s="11" t="s">
        <v>208</v>
      </c>
      <c r="B213" s="6">
        <v>5</v>
      </c>
      <c r="C213" s="6"/>
      <c r="D213" s="6"/>
      <c r="E213" s="6"/>
      <c r="F213" s="6"/>
      <c r="G213" s="6">
        <v>5</v>
      </c>
      <c r="H213" s="6"/>
      <c r="I213" s="6">
        <v>191</v>
      </c>
      <c r="J213" s="6"/>
      <c r="K213" s="6">
        <v>110</v>
      </c>
      <c r="L213" s="3">
        <v>4195</v>
      </c>
      <c r="N213" s="15">
        <f t="shared" si="12"/>
        <v>4.5454545454545456E-2</v>
      </c>
      <c r="O213" s="15">
        <f t="shared" si="13"/>
        <v>0</v>
      </c>
    </row>
    <row r="214" spans="1:15" ht="15" thickBot="1" x14ac:dyDescent="0.4">
      <c r="A214" s="13" t="s">
        <v>204</v>
      </c>
      <c r="B214" s="8">
        <v>3</v>
      </c>
      <c r="C214" s="8"/>
      <c r="D214" s="8"/>
      <c r="E214" s="8"/>
      <c r="F214" s="8">
        <v>3</v>
      </c>
      <c r="G214" s="8">
        <v>0</v>
      </c>
      <c r="H214" s="8"/>
      <c r="I214" s="8">
        <v>200</v>
      </c>
      <c r="J214" s="8"/>
      <c r="K214" s="8"/>
      <c r="L214" s="8"/>
      <c r="N214" s="15">
        <f t="shared" si="12"/>
        <v>0</v>
      </c>
      <c r="O214" s="15">
        <f t="shared" si="13"/>
        <v>0</v>
      </c>
    </row>
    <row r="215" spans="1:15" ht="15" thickBot="1" x14ac:dyDescent="0.4">
      <c r="A215" s="11" t="s">
        <v>232</v>
      </c>
      <c r="B215" s="6">
        <v>1</v>
      </c>
      <c r="C215" s="6"/>
      <c r="D215" s="6"/>
      <c r="E215" s="6"/>
      <c r="F215" s="6"/>
      <c r="G215" s="6">
        <v>1</v>
      </c>
      <c r="H215" s="6"/>
      <c r="I215" s="6">
        <v>1</v>
      </c>
      <c r="J215" s="6"/>
      <c r="K215" s="6"/>
      <c r="L215" s="6"/>
    </row>
    <row r="216" spans="1:15" ht="15" thickBot="1" x14ac:dyDescent="0.4">
      <c r="A216" s="22" t="s">
        <v>211</v>
      </c>
      <c r="B216" s="20">
        <v>1</v>
      </c>
      <c r="C216" s="20"/>
      <c r="D216" s="20"/>
      <c r="E216" s="20"/>
      <c r="F216" s="20"/>
      <c r="G216" s="20">
        <v>1</v>
      </c>
      <c r="H216" s="20"/>
      <c r="I216" s="20">
        <v>173</v>
      </c>
      <c r="J216" s="20"/>
      <c r="K216" s="20"/>
      <c r="L216" s="21"/>
    </row>
  </sheetData>
  <autoFilter ref="A1:O214" xr:uid="{D8B53E6C-2486-4A1D-95CC-ED23330EBB1B}">
    <sortState xmlns:xlrd2="http://schemas.microsoft.com/office/spreadsheetml/2017/richdata2" ref="A2:O214">
      <sortCondition descending="1" ref="J1:J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2EE3C9EF-36F4-4B7D-B89B-B64FE205C0A3}"/>
    <hyperlink ref="A4" r:id="rId2" display="https://www.worldometers.info/coronavirus/country/spain/" xr:uid="{1128BB7A-2BF3-4DFC-AB2E-CDAC2E8D830D}"/>
    <hyperlink ref="A5" r:id="rId3" display="https://www.worldometers.info/coronavirus/country/italy/" xr:uid="{56D032B4-4F4B-41C8-A050-B350539CA1FD}"/>
    <hyperlink ref="A6" r:id="rId4" display="https://www.worldometers.info/coronavirus/country/uk/" xr:uid="{0C1B480C-7E29-4023-BA43-9C0FC9F9A387}"/>
    <hyperlink ref="A7" r:id="rId5" display="https://www.worldometers.info/coronavirus/country/france/" xr:uid="{CEB09AB2-51A4-4FB7-8BF2-8E73C1189BFE}"/>
    <hyperlink ref="A8" r:id="rId6" display="https://www.worldometers.info/coronavirus/country/germany/" xr:uid="{8584CBB6-FBE6-405B-8F62-10A274655234}"/>
    <hyperlink ref="A9" r:id="rId7" display="https://www.worldometers.info/coronavirus/country/turkey/" xr:uid="{35CEC2C0-7196-42EA-BEEE-0CE1DB709CE9}"/>
    <hyperlink ref="A10" r:id="rId8" display="https://www.worldometers.info/coronavirus/country/russia/" xr:uid="{942552AF-4155-46D4-A004-66249EA108A8}"/>
    <hyperlink ref="A11" r:id="rId9" display="https://www.worldometers.info/coronavirus/country/iran/" xr:uid="{704F4959-1A35-45FC-802A-FDA75DA5455E}"/>
    <hyperlink ref="A12" r:id="rId10" display="https://www.worldometers.info/coronavirus/country/brazil/" xr:uid="{9D4C438A-5C19-4517-97D3-61A10A011DE0}"/>
    <hyperlink ref="A13" r:id="rId11" display="https://www.worldometers.info/coronavirus/country/china/" xr:uid="{A36008AE-F95C-4082-953B-E032CCC17440}"/>
    <hyperlink ref="A14" r:id="rId12" display="https://www.worldometers.info/coronavirus/country/canada/" xr:uid="{05E238E6-81C6-471A-B43B-E43D95463239}"/>
    <hyperlink ref="A15" r:id="rId13" display="https://www.worldometers.info/coronavirus/country/belgium/" xr:uid="{055D6482-461E-4D4E-B15F-73986A00F97D}"/>
    <hyperlink ref="A16" r:id="rId14" display="https://www.worldometers.info/coronavirus/country/netherlands/" xr:uid="{CE7B10A1-68F8-4393-AAFA-7BB3B41D23BE}"/>
    <hyperlink ref="A17" r:id="rId15" display="https://www.worldometers.info/coronavirus/country/peru/" xr:uid="{785A2C4B-0696-491F-8B4E-009EAAF054B1}"/>
    <hyperlink ref="A18" r:id="rId16" display="https://www.worldometers.info/coronavirus/country/india/" xr:uid="{CE4C7A3A-82C4-4DCD-BB6E-FEB5D8992C4F}"/>
    <hyperlink ref="A19" r:id="rId17" display="https://www.worldometers.info/coronavirus/country/switzerland/" xr:uid="{46845C70-FFA0-40F3-9199-FD05146ED328}"/>
    <hyperlink ref="A20" r:id="rId18" display="https://www.worldometers.info/coronavirus/country/portugal/" xr:uid="{C8FC2DDD-3996-4987-A856-99D04324E7E2}"/>
    <hyperlink ref="A21" r:id="rId19" display="https://www.worldometers.info/coronavirus/country/ecuador/" xr:uid="{5A1C0CC4-8771-4008-91AD-8A9080F5656D}"/>
    <hyperlink ref="A22" r:id="rId20" display="https://www.worldometers.info/coronavirus/country/saudi-arabia/" xr:uid="{67FD7679-7A14-41F8-AA18-17074F68590E}"/>
    <hyperlink ref="A23" r:id="rId21" display="https://www.worldometers.info/coronavirus/country/sweden/" xr:uid="{67C68C84-1275-43D2-A7CC-78136FB9AC4C}"/>
    <hyperlink ref="A24" r:id="rId22" display="https://www.worldometers.info/coronavirus/country/ireland/" xr:uid="{2DDF35F8-3770-4E80-BB9D-EA9D29324932}"/>
    <hyperlink ref="A25" r:id="rId23" display="https://www.worldometers.info/coronavirus/country/mexico/" xr:uid="{C5BBDF38-4EC8-4447-B53D-561CA59E2D37}"/>
    <hyperlink ref="A26" r:id="rId24" display="https://www.worldometers.info/coronavirus/country/singapore/" xr:uid="{02E840C8-ED2D-48DB-A5AC-28C5322F1783}"/>
    <hyperlink ref="A27" r:id="rId25" display="https://www.worldometers.info/coronavirus/country/pakistan/" xr:uid="{4C5C1999-F4C5-48E8-9083-2D032203D74A}"/>
    <hyperlink ref="A28" r:id="rId26" display="https://www.worldometers.info/coronavirus/country/chile/" xr:uid="{013E3AC0-18EE-4D9C-A616-7E7708E19488}"/>
    <hyperlink ref="A29" r:id="rId27" display="https://www.worldometers.info/coronavirus/country/israel/" xr:uid="{4EB94EA4-3091-4986-A670-79BA0425F74A}"/>
    <hyperlink ref="A30" r:id="rId28" display="https://www.worldometers.info/coronavirus/country/austria/" xr:uid="{364B91EE-18AF-45AF-B8A7-341E83A5D603}"/>
    <hyperlink ref="A31" r:id="rId29" display="https://www.worldometers.info/coronavirus/country/belarus/" xr:uid="{D9E1D7F4-5262-4BEB-A198-56A56CF7798E}"/>
    <hyperlink ref="A32" r:id="rId30" display="https://www.worldometers.info/coronavirus/country/japan/" xr:uid="{26EF6D4E-CA98-4F98-B877-D437108B86F5}"/>
    <hyperlink ref="A33" r:id="rId31" display="https://www.worldometers.info/coronavirus/country/qatar/" xr:uid="{7DCBDA19-47DE-4570-AF95-715D102CDAC9}"/>
    <hyperlink ref="A34" r:id="rId32" display="https://www.worldometers.info/coronavirus/country/united-arab-emirates/" xr:uid="{DE9A1DCE-D3A4-4A04-BA33-57B3F1A82194}"/>
    <hyperlink ref="A35" r:id="rId33" display="https://www.worldometers.info/coronavirus/country/poland/" xr:uid="{5B2C53DF-BA7B-4F18-82CB-4C5EE081250D}"/>
    <hyperlink ref="A36" r:id="rId34" display="https://www.worldometers.info/coronavirus/country/romania/" xr:uid="{2AFBD1FA-FD9C-40C9-87D1-CB9F8FC3B72E}"/>
    <hyperlink ref="A37" r:id="rId35" display="https://www.worldometers.info/coronavirus/country/ukraine/" xr:uid="{E31A9FC7-5B31-43F4-9AFE-2516BC644898}"/>
    <hyperlink ref="A38" r:id="rId36" display="https://www.worldometers.info/coronavirus/country/south-korea/" xr:uid="{25EA72BA-6D8E-411A-94DE-43690F403699}"/>
    <hyperlink ref="A39" r:id="rId37" display="https://www.worldometers.info/coronavirus/country/indonesia/" xr:uid="{0E16EF3A-2551-4DE6-A57C-FB5C52C3E387}"/>
    <hyperlink ref="A40" r:id="rId38" display="https://www.worldometers.info/coronavirus/country/denmark/" xr:uid="{C84BE54F-0529-4EAA-BD54-C0E988588F81}"/>
    <hyperlink ref="A41" r:id="rId39" display="https://www.worldometers.info/coronavirus/country/serbia/" xr:uid="{847277E1-FFA5-448D-BFCC-E45126F3C9DD}"/>
    <hyperlink ref="A42" r:id="rId40" display="https://www.worldometers.info/coronavirus/country/philippines/" xr:uid="{5B140ABC-C89B-46F9-85FE-D6D48818E70A}"/>
    <hyperlink ref="A43" r:id="rId41" display="https://www.worldometers.info/coronavirus/country/bangladesh/" xr:uid="{7169A8D3-3971-4B6A-9496-1F8BB5DEC9B6}"/>
    <hyperlink ref="A44" r:id="rId42" display="https://www.worldometers.info/coronavirus/country/norway/" xr:uid="{4B363A75-CF65-4B18-961E-FB11A9EBDB1C}"/>
    <hyperlink ref="A45" r:id="rId43" display="https://www.worldometers.info/coronavirus/country/czech-republic/" xr:uid="{147725CE-7315-4BF8-8EF9-FE2EE94B567F}"/>
    <hyperlink ref="A46" r:id="rId44" display="https://www.worldometers.info/coronavirus/country/dominican-republic/" xr:uid="{9793BB8C-4387-4A4D-9081-8E355CA530D4}"/>
    <hyperlink ref="A47" r:id="rId45" display="https://www.worldometers.info/coronavirus/country/australia/" xr:uid="{EAE451E1-0D38-47A0-9C0B-D78044CF4105}"/>
    <hyperlink ref="A48" r:id="rId46" display="https://www.worldometers.info/coronavirus/country/panama/" xr:uid="{CBD8D719-1A02-421C-866C-11685DE5EC53}"/>
    <hyperlink ref="A49" r:id="rId47" display="https://www.worldometers.info/coronavirus/country/colombia/" xr:uid="{8A2E83FA-03AB-4AF8-B751-672ECC880ABF}"/>
    <hyperlink ref="A50" r:id="rId48" display="https://www.worldometers.info/coronavirus/country/malaysia/" xr:uid="{F7558EB4-40DB-4A54-85A4-4EAE496E8CA7}"/>
    <hyperlink ref="A51" r:id="rId49" display="https://www.worldometers.info/coronavirus/country/south-africa/" xr:uid="{77FFF963-2370-44BA-B07C-88914C10A477}"/>
    <hyperlink ref="A52" r:id="rId50" display="https://www.worldometers.info/coronavirus/country/egypt/" xr:uid="{7ECC016A-EEDB-4947-B78D-C07F2F773575}"/>
    <hyperlink ref="A53" r:id="rId51" display="https://www.worldometers.info/coronavirus/country/finland/" xr:uid="{564BCE7D-B36F-4AFD-8DB9-1D44AAAF7C20}"/>
    <hyperlink ref="A54" r:id="rId52" display="https://www.worldometers.info/coronavirus/country/morocco/" xr:uid="{A8337604-D284-4D32-8EA6-7467E480081E}"/>
    <hyperlink ref="A55" r:id="rId53" display="https://www.worldometers.info/coronavirus/country/argentina/" xr:uid="{24706CFB-8DEB-412D-A85E-777130275F89}"/>
    <hyperlink ref="A56" r:id="rId54" display="https://www.worldometers.info/coronavirus/country/kuwait/" xr:uid="{978982F6-E5AD-499D-BF96-32C3E1E21C7A}"/>
    <hyperlink ref="A57" r:id="rId55" display="https://www.worldometers.info/coronavirus/country/algeria/" xr:uid="{7C56E849-101A-4649-9D6D-75376419ABB8}"/>
    <hyperlink ref="A58" r:id="rId56" display="https://www.worldometers.info/coronavirus/country/moldova/" xr:uid="{D446E7F9-3700-48CD-9C04-BD6AD1F1C0ED}"/>
    <hyperlink ref="A59" r:id="rId57" display="https://www.worldometers.info/coronavirus/country/luxembourg/" xr:uid="{CF043967-69FE-48B0-BA97-8E8045765D12}"/>
    <hyperlink ref="A60" r:id="rId58" display="https://www.worldometers.info/coronavirus/country/kazakhstan/" xr:uid="{5C305CD3-72D2-4B10-BA51-6A0CE22553BA}"/>
    <hyperlink ref="A61" r:id="rId59" display="https://www.worldometers.info/coronavirus/country/bahrain/" xr:uid="{4ABB78E1-9637-49B1-8D37-9C6B75ABFC6E}"/>
    <hyperlink ref="A62" r:id="rId60" display="https://www.worldometers.info/coronavirus/country/thailand/" xr:uid="{EF82CA2E-0055-4143-A1AA-B78931FEF823}"/>
    <hyperlink ref="A63" r:id="rId61" display="https://www.worldometers.info/coronavirus/country/hungary/" xr:uid="{B92F6B11-AE6C-4DC1-96CC-F234D544676E}"/>
    <hyperlink ref="A64" r:id="rId62" display="https://www.worldometers.info/coronavirus/country/greece/" xr:uid="{95CC5629-A12F-4830-9D3C-793A90965127}"/>
    <hyperlink ref="A65" r:id="rId63" display="https://www.worldometers.info/coronavirus/country/oman/" xr:uid="{DE992395-C9BE-45D5-A13E-2CDD0A1AB92A}"/>
    <hyperlink ref="A66" r:id="rId64" display="https://www.worldometers.info/coronavirus/country/afghanistan/" xr:uid="{AD71FCC5-8C05-4411-AA49-926FBD3A0655}"/>
    <hyperlink ref="A67" r:id="rId65" display="https://www.worldometers.info/coronavirus/country/armenia/" xr:uid="{027C8BB6-DF35-4106-9DF2-ACFEDD694806}"/>
    <hyperlink ref="A68" r:id="rId66" display="https://www.worldometers.info/coronavirus/country/iraq/" xr:uid="{AA5CEFB3-3603-4893-9C95-8F3EB86E3BC9}"/>
    <hyperlink ref="A69" r:id="rId67" display="https://www.worldometers.info/coronavirus/country/croatia/" xr:uid="{890A03C6-5031-48F5-A51E-F72BC4702726}"/>
    <hyperlink ref="A70" r:id="rId68" display="https://www.worldometers.info/coronavirus/country/ghana/" xr:uid="{AA28A5CD-C32C-42C8-9BD4-DB879CADAC6D}"/>
    <hyperlink ref="A71" r:id="rId69" display="https://www.worldometers.info/coronavirus/country/uzbekistan/" xr:uid="{9AE0D274-5D1D-467C-AA4B-10BE26894FA5}"/>
    <hyperlink ref="A72" r:id="rId70" display="https://www.worldometers.info/coronavirus/country/nigeria/" xr:uid="{6DF76DF0-59C3-4258-AAEC-B8D2979FC73E}"/>
    <hyperlink ref="A73" r:id="rId71" display="https://www.worldometers.info/coronavirus/country/cameroon/" xr:uid="{B94DA897-3DD2-46BB-9D72-487A18822A36}"/>
    <hyperlink ref="A74" r:id="rId72" display="https://www.worldometers.info/coronavirus/country/azerbaijan/" xr:uid="{D19B7A5D-3010-4064-9888-9FEA2F666231}"/>
    <hyperlink ref="A75" r:id="rId73" display="https://www.worldometers.info/coronavirus/country/iceland/" xr:uid="{0B2AA587-35E0-4428-BD18-BC83316D61D9}"/>
    <hyperlink ref="A76" r:id="rId74" display="https://www.worldometers.info/coronavirus/country/bosnia-and-herzegovina/" xr:uid="{D7D5175D-F1CF-48DA-BBF4-508243A7D249}"/>
    <hyperlink ref="A77" r:id="rId75" display="https://www.worldometers.info/coronavirus/country/estonia/" xr:uid="{DAB099B5-22BB-4495-B88B-C69DD7232470}"/>
    <hyperlink ref="A78" r:id="rId76" display="https://www.worldometers.info/coronavirus/country/bulgaria/" xr:uid="{2F4D5287-D796-4233-AD51-9A329E569D93}"/>
    <hyperlink ref="A79" r:id="rId77" display="https://www.worldometers.info/coronavirus/country/cuba/" xr:uid="{03F1D87E-7D3F-401A-BA59-25B4C79C8CE3}"/>
    <hyperlink ref="A80" r:id="rId78" display="https://www.worldometers.info/coronavirus/country/guinea/" xr:uid="{D1465F8E-F2D5-457A-B5F5-E9EAF3F180FC}"/>
    <hyperlink ref="A81" r:id="rId79" display="https://www.worldometers.info/coronavirus/country/new-zealand/" xr:uid="{072411F0-04DE-440F-A309-DAEF3684DB86}"/>
    <hyperlink ref="A82" r:id="rId80" display="https://www.worldometers.info/coronavirus/country/macedonia/" xr:uid="{E53BDABA-CFC4-4AD4-ADD8-B255DAF0606E}"/>
    <hyperlink ref="A83" r:id="rId81" display="https://www.worldometers.info/coronavirus/country/slovenia/" xr:uid="{FF0C7BBC-3FCF-4D8F-9ADF-2592776A9178}"/>
    <hyperlink ref="A84" r:id="rId82" display="https://www.worldometers.info/coronavirus/country/slovakia/" xr:uid="{FACD4ECF-41D5-4211-A8D1-BE6DFA15E279}"/>
    <hyperlink ref="A85" r:id="rId83" display="https://www.worldometers.info/coronavirus/country/lithuania/" xr:uid="{0F7C94DE-DFDB-4E96-BEEF-AB8DFBE534A5}"/>
    <hyperlink ref="A86" r:id="rId84" display="https://www.worldometers.info/coronavirus/country/cote-d-ivoire/" xr:uid="{3D3C6104-5602-4A11-9D4B-6853FAAB5C20}"/>
    <hyperlink ref="A87" r:id="rId85" display="https://www.worldometers.info/coronavirus/country/bolivia/" xr:uid="{E37ACDC5-3CCF-41C6-8C9E-0F8D61C3D9E7}"/>
    <hyperlink ref="A88" r:id="rId86" display="https://www.worldometers.info/coronavirus/country/djibouti/" xr:uid="{DEF02AC8-CC98-4896-A250-36DFE8073D73}"/>
    <hyperlink ref="A89" r:id="rId87" display="https://www.worldometers.info/coronavirus/country/china-hong-kong-sar/" xr:uid="{AD45BC9C-5AD2-4E32-BEEE-01DB434020D4}"/>
    <hyperlink ref="A90" r:id="rId88" display="https://www.worldometers.info/coronavirus/country/tunisia/" xr:uid="{5757F269-9CCE-4EA1-B836-E29FE3AAC4D9}"/>
    <hyperlink ref="A91" r:id="rId89" display="https://www.worldometers.info/coronavirus/country/senegal/" xr:uid="{7CF3DD31-83B7-4852-9A06-BBEBA68656F5}"/>
    <hyperlink ref="A92" r:id="rId90" display="https://www.worldometers.info/coronavirus/country/latvia/" xr:uid="{34B9327C-CC76-4033-82AF-AC4E771E0B05}"/>
    <hyperlink ref="A93" r:id="rId91" display="https://www.worldometers.info/coronavirus/country/cyprus/" xr:uid="{98D3C578-C2B6-4E86-A8B5-8A45422B23DE}"/>
    <hyperlink ref="A94" r:id="rId92" display="https://www.worldometers.info/coronavirus/country/honduras/" xr:uid="{6B2FDD1C-07E3-4FB6-8AD3-6435EE62010D}"/>
    <hyperlink ref="A95" r:id="rId93" display="https://www.worldometers.info/coronavirus/country/albania/" xr:uid="{AE133120-88C3-40EF-8C7C-F64E0470B53F}"/>
    <hyperlink ref="A96" r:id="rId94" display="https://www.worldometers.info/coronavirus/country/kyrgyzstan/" xr:uid="{5D30276B-AF77-4A42-9268-064D086800B3}"/>
    <hyperlink ref="A97" r:id="rId95" display="https://www.worldometers.info/coronavirus/country/andorra/" xr:uid="{F910E49F-0450-4BFA-A223-9D9C405E4F05}"/>
    <hyperlink ref="A98" r:id="rId96" display="https://www.worldometers.info/coronavirus/country/lebanon/" xr:uid="{AEC8ED66-56B8-4D62-B8DD-1740DF30C17D}"/>
    <hyperlink ref="A99" r:id="rId97" display="https://www.worldometers.info/coronavirus/country/niger/" xr:uid="{A237C114-06F5-46DD-8289-5207E3308343}"/>
    <hyperlink ref="A100" r:id="rId98" display="https://www.worldometers.info/coronavirus/country/costa-rica/" xr:uid="{1FF0C73E-925B-402E-B817-FAE07F3911BF}"/>
    <hyperlink ref="A102" r:id="rId99" display="https://www.worldometers.info/coronavirus/country/sri-lanka/" xr:uid="{7F7335E3-2793-4D43-8080-7940E49EB864}"/>
    <hyperlink ref="A103" r:id="rId100" display="https://www.worldometers.info/coronavirus/country/burkina-faso/" xr:uid="{557B8234-00CB-4A0F-851F-24A230C14E3E}"/>
    <hyperlink ref="A104" r:id="rId101" display="https://www.worldometers.info/coronavirus/country/uruguay/" xr:uid="{2EDEFCC7-D671-46E4-A285-E8C38608DCCF}"/>
    <hyperlink ref="A105" r:id="rId102" display="https://www.worldometers.info/coronavirus/country/somalia/" xr:uid="{F42F0E53-A743-4A7E-B4FE-B007B2CC3312}"/>
    <hyperlink ref="A106" r:id="rId103" display="https://www.worldometers.info/coronavirus/country/guatemala/" xr:uid="{AEA0F5FD-650B-4BCE-A818-FBA3B94AC065}"/>
    <hyperlink ref="A107" r:id="rId104" display="https://www.worldometers.info/coronavirus/country/democratic-republic-of-the-congo/" xr:uid="{C6775C7A-FE76-4900-AFAD-489A6A6969AE}"/>
    <hyperlink ref="A108" r:id="rId105" display="https://www.worldometers.info/coronavirus/country/san-marino/" xr:uid="{FEDDC455-7A05-422A-B693-16DD02A12002}"/>
    <hyperlink ref="A109" r:id="rId106" display="https://www.worldometers.info/coronavirus/country/georgia/" xr:uid="{BF17E510-4FA3-49AF-9A0A-C140EB63BCF2}"/>
    <hyperlink ref="A110" r:id="rId107" display="https://www.worldometers.info/coronavirus/country/mayotte/" xr:uid="{7735BE16-167D-4E47-BBBF-213E46DAE054}"/>
    <hyperlink ref="A111" r:id="rId108" display="https://www.worldometers.info/coronavirus/country/channel-islands/" xr:uid="{76859A5F-1803-4B91-B1FA-8ED2F9E9A873}"/>
    <hyperlink ref="A112" r:id="rId109" display="https://www.worldometers.info/coronavirus/country/mali/" xr:uid="{255FCAC0-2B24-44B4-8243-3F946CD937D1}"/>
    <hyperlink ref="A113" r:id="rId110" display="https://www.worldometers.info/coronavirus/country/tanzania/" xr:uid="{B8C46FEF-36EC-4956-9E7A-A560C7A8D339}"/>
    <hyperlink ref="A114" r:id="rId111" display="https://www.worldometers.info/coronavirus/country/maldives/" xr:uid="{3EB2D616-411F-4832-A50A-3C4F627C177C}"/>
    <hyperlink ref="A115" r:id="rId112" display="https://www.worldometers.info/coronavirus/country/malta/" xr:uid="{273F7BC1-0DC5-4014-8DD9-BE419816757B}"/>
    <hyperlink ref="A116" r:id="rId113" display="https://www.worldometers.info/coronavirus/country/jordan/" xr:uid="{E13A82F7-3579-4BFC-A755-E6F19665C3C4}"/>
    <hyperlink ref="A117" r:id="rId114" display="https://www.worldometers.info/coronavirus/country/sudan/" xr:uid="{60BE5FF6-94AD-462E-BF60-071C6DDDD1B1}"/>
    <hyperlink ref="A118" r:id="rId115" display="https://www.worldometers.info/coronavirus/country/taiwan/" xr:uid="{EA0DC271-4E88-47D2-9230-587CDF5532F6}"/>
    <hyperlink ref="A119" r:id="rId116" display="https://www.worldometers.info/coronavirus/country/el-salvador/" xr:uid="{36C85003-5B6C-4032-959D-174BF2115375}"/>
    <hyperlink ref="A120" r:id="rId117" display="https://www.worldometers.info/coronavirus/country/jamaica/" xr:uid="{2C6B52B3-A72A-4AC3-BDB8-309835BEB842}"/>
    <hyperlink ref="A121" r:id="rId118" display="https://www.worldometers.info/coronavirus/country/reunion/" xr:uid="{990B085F-6B52-4D96-9C82-9D0CE8DAE824}"/>
    <hyperlink ref="A122" r:id="rId119" display="https://www.worldometers.info/coronavirus/country/kenya/" xr:uid="{ACCBC4CB-239A-4DC9-BC83-EFD9785DF7BF}"/>
    <hyperlink ref="A123" r:id="rId120" display="https://www.worldometers.info/coronavirus/country/state-of-palestine/" xr:uid="{1E7B08A5-D37C-4B70-B078-CDCB9B6BC129}"/>
    <hyperlink ref="A124" r:id="rId121" display="https://www.worldometers.info/coronavirus/country/venezuela/" xr:uid="{D0D81E41-B24C-492D-91D0-C36679BA0264}"/>
    <hyperlink ref="A125" r:id="rId122" display="https://www.worldometers.info/coronavirus/country/mauritius/" xr:uid="{9C482E7F-4932-4A56-A51F-3E4BC36BE5F5}"/>
    <hyperlink ref="A126" r:id="rId123" display="https://www.worldometers.info/coronavirus/country/montenegro/" xr:uid="{2239410F-58A7-406E-8789-B870BC7A2830}"/>
    <hyperlink ref="A127" r:id="rId124" display="https://www.worldometers.info/coronavirus/country/isle-of-man/" xr:uid="{9DAD18CB-F93B-42A5-A1C2-319586BD1199}"/>
    <hyperlink ref="A128" r:id="rId125" display="https://www.worldometers.info/coronavirus/country/equatorial-guinea/" xr:uid="{D210D15D-636F-4323-A9A7-48704528825B}"/>
    <hyperlink ref="A129" r:id="rId126" display="https://www.worldometers.info/coronavirus/country/gabon/" xr:uid="{0ECD5020-E359-45DD-92F0-ECE4FCF22181}"/>
    <hyperlink ref="A130" r:id="rId127" display="https://www.worldometers.info/coronavirus/country/viet-nam/" xr:uid="{39098D78-E4B1-4AEC-B423-E53BC2C74A4A}"/>
    <hyperlink ref="A131" r:id="rId128" display="https://www.worldometers.info/coronavirus/country/paraguay/" xr:uid="{4B048606-9EB2-4915-99AF-1B1EE07C01E2}"/>
    <hyperlink ref="A132" r:id="rId129" display="https://www.worldometers.info/coronavirus/country/rwanda/" xr:uid="{DDC4DDF5-84D7-45AF-BE37-5ADB25B4E0AC}"/>
    <hyperlink ref="A133" r:id="rId130" display="https://www.worldometers.info/coronavirus/country/congo/" xr:uid="{BD6DBC78-E448-4F41-94E5-766E803A0F7B}"/>
    <hyperlink ref="A134" r:id="rId131" display="https://www.worldometers.info/coronavirus/country/guinea-bissau/" xr:uid="{B6690A4E-4851-461C-B716-76AE740497C4}"/>
    <hyperlink ref="A135" r:id="rId132" display="https://www.worldometers.info/coronavirus/country/faeroe-islands/" xr:uid="{E8A3CBF9-7A18-4C07-901C-92A625CBA722}"/>
    <hyperlink ref="A136" r:id="rId133" display="https://www.worldometers.info/coronavirus/country/martinique/" xr:uid="{9B91AFB2-2060-450E-8C5A-F7EC0FB964F4}"/>
    <hyperlink ref="A137" r:id="rId134" display="https://www.worldometers.info/coronavirus/country/guadeloupe/" xr:uid="{74149CF4-BE25-45D6-B5F6-5A4263818237}"/>
    <hyperlink ref="A138" r:id="rId135" display="https://www.worldometers.info/coronavirus/country/myanmar/" xr:uid="{9C66CF22-685E-4A38-83C6-8DD04A91F738}"/>
    <hyperlink ref="A139" r:id="rId136" display="https://www.worldometers.info/coronavirus/country/gibraltar/" xr:uid="{60001F06-287B-4599-B7C8-39C367110A17}"/>
    <hyperlink ref="A140" r:id="rId137" display="https://www.worldometers.info/coronavirus/country/liberia/" xr:uid="{51B6EFD1-71C8-4A48-8B58-0A0593AF43DF}"/>
    <hyperlink ref="A141" r:id="rId138" display="https://www.worldometers.info/coronavirus/country/brunei-darussalam/" xr:uid="{0982CDB7-90DA-4ED6-9723-2266041AC934}"/>
    <hyperlink ref="A142" r:id="rId139" display="https://www.worldometers.info/coronavirus/country/ethiopia/" xr:uid="{20EE14AF-64B0-42B6-9EDF-FF5145B82446}"/>
    <hyperlink ref="A143" r:id="rId140" display="https://www.worldometers.info/coronavirus/country/madagascar/" xr:uid="{F7DE15D1-060A-4A00-A99C-1D885904C3B8}"/>
    <hyperlink ref="A144" r:id="rId141" display="https://www.worldometers.info/coronavirus/country/french-guiana/" xr:uid="{9B329DCE-8415-4734-86C5-8674553CF404}"/>
    <hyperlink ref="A145" r:id="rId142" display="https://www.worldometers.info/coronavirus/country/sierra-leone/" xr:uid="{AA5450F6-3905-41DD-86F7-9B6F072589C2}"/>
    <hyperlink ref="A146" r:id="rId143" display="https://www.worldometers.info/coronavirus/country/cambodia/" xr:uid="{138F3D9D-C1DA-46F3-A8BE-4ACF742A2EFA}"/>
    <hyperlink ref="A147" r:id="rId144" display="https://www.worldometers.info/coronavirus/country/cabo-verde/" xr:uid="{D57F0A1B-793A-4800-9E1B-4834BDD1E2A8}"/>
    <hyperlink ref="A148" r:id="rId145" display="https://www.worldometers.info/coronavirus/country/togo/" xr:uid="{425C13EF-C0B8-464B-AC5B-888668A49EFF}"/>
    <hyperlink ref="A149" r:id="rId146" display="https://www.worldometers.info/coronavirus/country/trinidad-and-tobago/" xr:uid="{8F424877-C1A2-4162-BDD6-803FB3A0282C}"/>
    <hyperlink ref="A150" r:id="rId147" display="https://www.worldometers.info/coronavirus/country/bermuda/" xr:uid="{25E02C8E-304E-4ED9-B22E-2D66997B3D7E}"/>
    <hyperlink ref="A151" r:id="rId148" display="https://www.worldometers.info/coronavirus/country/zambia/" xr:uid="{B3F08068-F99A-4E98-8006-423211107CC6}"/>
    <hyperlink ref="A152" r:id="rId149" display="https://www.worldometers.info/coronavirus/country/aruba/" xr:uid="{A4AE7F79-100A-4E6B-9DB9-23E31DD6C7F1}"/>
    <hyperlink ref="A153" r:id="rId150" display="https://www.worldometers.info/coronavirus/country/swaziland/" xr:uid="{1A00B3EE-CA84-44B3-B5F2-BBFC4CB5AD30}"/>
    <hyperlink ref="A154" r:id="rId151" display="https://www.worldometers.info/coronavirus/country/monaco/" xr:uid="{8A60AB9F-E69E-4B64-87F5-2F2641315D46}"/>
    <hyperlink ref="A155" r:id="rId152" display="https://www.worldometers.info/coronavirus/country/uganda/" xr:uid="{9DF80FE9-9870-457D-A073-86B3108A54DF}"/>
    <hyperlink ref="A156" r:id="rId153" display="https://www.worldometers.info/coronavirus/country/guyana/" xr:uid="{8C6C411B-6F42-441A-B12C-F7B5DA894707}"/>
    <hyperlink ref="A157" r:id="rId154" display="https://www.worldometers.info/coronavirus/country/liechtenstein/" xr:uid="{3D3FF49B-E39E-4EF4-809A-5A63C1AC4FBB}"/>
    <hyperlink ref="A158" r:id="rId155" display="https://www.worldometers.info/coronavirus/country/bahamas/" xr:uid="{D123CA7C-5F78-439B-A399-5DD279A73D4A}"/>
    <hyperlink ref="A159" r:id="rId156" display="https://www.worldometers.info/coronavirus/country/haiti/" xr:uid="{451036C2-DC41-496F-88CF-759345789928}"/>
    <hyperlink ref="A160" r:id="rId157" display="https://www.worldometers.info/coronavirus/country/barbados/" xr:uid="{5399796D-6B16-46BA-8574-1C972754C895}"/>
    <hyperlink ref="A161" r:id="rId158" display="https://www.worldometers.info/coronavirus/country/mozambique/" xr:uid="{EDFA1C16-4622-4D77-9743-88C1F5F4CE21}"/>
    <hyperlink ref="A162" r:id="rId159" display="https://www.worldometers.info/coronavirus/country/sint-maarten/" xr:uid="{51B0D61F-BA2A-45B9-A731-FBD8EB74D48C}"/>
    <hyperlink ref="A163" r:id="rId160" display="https://www.worldometers.info/coronavirus/country/chad/" xr:uid="{9C91EE39-F989-43BE-9470-660CD560A1A8}"/>
    <hyperlink ref="A164" r:id="rId161" display="https://www.worldometers.info/coronavirus/country/cayman-islands/" xr:uid="{04D38BF5-2A81-47C7-ACFD-936499CC705B}"/>
    <hyperlink ref="A165" r:id="rId162" display="https://www.worldometers.info/coronavirus/country/benin/" xr:uid="{86969437-83A8-4059-AE85-044B54884D56}"/>
    <hyperlink ref="A166" r:id="rId163" display="https://www.worldometers.info/coronavirus/country/central-african-republic/" xr:uid="{282077EB-194D-4125-9D81-545B44CEE72F}"/>
    <hyperlink ref="A167" r:id="rId164" display="https://www.worldometers.info/coronavirus/country/libya/" xr:uid="{D24A896F-C43A-483D-AC55-506AC8872A87}"/>
    <hyperlink ref="A168" r:id="rId165" display="https://www.worldometers.info/coronavirus/country/nepal/" xr:uid="{5E7475DB-A628-4344-9579-D9DD551318BD}"/>
    <hyperlink ref="A169" r:id="rId166" display="https://www.worldometers.info/coronavirus/country/french-polynesia/" xr:uid="{222E4457-A4A7-4B69-A9D0-EAA94962EA3F}"/>
    <hyperlink ref="A170" r:id="rId167" display="https://www.worldometers.info/coronavirus/country/china-macao-sar/" xr:uid="{7C61EF23-4B12-4265-A2C6-1E94D80E6145}"/>
    <hyperlink ref="A171" r:id="rId168" display="https://www.worldometers.info/coronavirus/country/syria/" xr:uid="{4228E11F-2CB8-4157-A71A-B0D467892E39}"/>
    <hyperlink ref="A172" r:id="rId169" display="https://www.worldometers.info/coronavirus/country/zimbabwe/" xr:uid="{080E3612-E314-43D3-8F0E-5563AE914B7C}"/>
    <hyperlink ref="A173" r:id="rId170" display="https://www.worldometers.info/coronavirus/country/eritrea/" xr:uid="{B8F68630-415F-4E6A-8E2B-62AA30E8BB06}"/>
    <hyperlink ref="A174" r:id="rId171" display="https://www.worldometers.info/coronavirus/country/saint-martin/" xr:uid="{F40F19A6-EA50-4519-A5E3-0B83E5B42188}"/>
    <hyperlink ref="A175" r:id="rId172" display="https://www.worldometers.info/coronavirus/country/mongolia/" xr:uid="{30C9733E-736B-465F-BE43-D799334633C6}"/>
    <hyperlink ref="A176" r:id="rId173" display="https://www.worldometers.info/coronavirus/country/malawi/" xr:uid="{BECEC6F2-6358-4C5B-93CA-B55B831BD90E}"/>
    <hyperlink ref="A177" r:id="rId174" display="https://www.worldometers.info/coronavirus/country/south-sudan/" xr:uid="{2B5AFF2F-E562-4E61-B024-0A5CE812DC15}"/>
    <hyperlink ref="A178" r:id="rId175" display="https://www.worldometers.info/coronavirus/country/angola/" xr:uid="{11606D10-A462-4FB2-AB0A-D55A49A1E353}"/>
    <hyperlink ref="A179" r:id="rId176" display="https://www.worldometers.info/coronavirus/country/antigua-and-barbuda/" xr:uid="{55238E0A-03A7-4869-A2EE-41010C322C00}"/>
    <hyperlink ref="A180" r:id="rId177" display="https://www.worldometers.info/coronavirus/country/timor-leste/" xr:uid="{483BB0F9-719C-4C6E-A4FC-3FE5F9F79690}"/>
    <hyperlink ref="A181" r:id="rId178" display="https://www.worldometers.info/coronavirus/country/botswana/" xr:uid="{272A410B-A958-411E-A15E-1764753944C7}"/>
    <hyperlink ref="A182" r:id="rId179" display="https://www.worldometers.info/coronavirus/country/grenada/" xr:uid="{736FA377-90C2-4366-9608-C14EE799C445}"/>
    <hyperlink ref="A183" r:id="rId180" display="https://www.worldometers.info/coronavirus/country/laos/" xr:uid="{53DB20C2-BCBF-49F6-B85D-1DA913288F3E}"/>
    <hyperlink ref="A184" r:id="rId181" display="https://www.worldometers.info/coronavirus/country/belize/" xr:uid="{D28F7E01-FB28-48F0-A6E9-209D9D2EC2ED}"/>
    <hyperlink ref="A185" r:id="rId182" display="https://www.worldometers.info/coronavirus/country/fiji/" xr:uid="{F11434B5-D107-4F8E-8C0C-FFEA8D597108}"/>
    <hyperlink ref="A186" r:id="rId183" display="https://www.worldometers.info/coronavirus/country/new-caledonia/" xr:uid="{D2CBB5C4-EC3B-4559-AC48-4203A91D0661}"/>
    <hyperlink ref="A187" r:id="rId184" display="https://www.worldometers.info/coronavirus/country/saint-lucia/" xr:uid="{906C5145-E368-40DB-8553-C6AFC78D68B3}"/>
    <hyperlink ref="A188" r:id="rId185" display="https://www.worldometers.info/coronavirus/country/curacao/" xr:uid="{2253871A-E0BD-497E-B5A1-99BCB3DA2ADD}"/>
    <hyperlink ref="A189" r:id="rId186" display="https://www.worldometers.info/coronavirus/country/sao-tome-and-principe/" xr:uid="{BD26361B-2DFD-4243-AA43-11BFFAD49880}"/>
    <hyperlink ref="A190" r:id="rId187" display="https://www.worldometers.info/coronavirus/country/dominica/" xr:uid="{5FCA4698-870A-46EB-9B46-A27E743C6F2D}"/>
    <hyperlink ref="A191" r:id="rId188" display="https://www.worldometers.info/coronavirus/country/namibia/" xr:uid="{5C492491-8B8B-4E5B-809E-6077261E1773}"/>
    <hyperlink ref="A192" r:id="rId189" display="https://www.worldometers.info/coronavirus/country/saint-vincent-and-the-grenadines/" xr:uid="{FB6102ED-05E8-4142-8DF5-43641572ED8F}"/>
    <hyperlink ref="A193" r:id="rId190" display="https://www.worldometers.info/coronavirus/country/saint-kitts-and-nevis/" xr:uid="{9CD496D4-8ABC-455E-9497-007B2A512CD3}"/>
    <hyperlink ref="A194" r:id="rId191" display="https://www.worldometers.info/coronavirus/country/tajikistan/" xr:uid="{44224F22-8999-471B-8236-F6CD06A794EF}"/>
    <hyperlink ref="A195" r:id="rId192" display="https://www.worldometers.info/coronavirus/country/nicaragua/" xr:uid="{C35F5A6A-BE16-41F9-A5CA-C3C0D71AD9D7}"/>
    <hyperlink ref="A196" r:id="rId193" display="https://www.worldometers.info/coronavirus/country/falkland-islands-malvinas/" xr:uid="{10C92D57-218D-412B-86F8-E2028D4E61FD}"/>
    <hyperlink ref="A197" r:id="rId194" display="https://www.worldometers.info/coronavirus/country/gambia/" xr:uid="{89B0FF2F-2745-40B4-8FC0-E9A3B8715871}"/>
    <hyperlink ref="A198" r:id="rId195" display="https://www.worldometers.info/coronavirus/country/turks-and-caicos-islands/" xr:uid="{8E9653D8-8E34-45D4-B521-D6ACC85E10BB}"/>
    <hyperlink ref="A199" r:id="rId196" display="https://www.worldometers.info/coronavirus/country/burundi/" xr:uid="{875E0C11-9403-4E7E-A316-D9E5D43A0F7C}"/>
    <hyperlink ref="A200" r:id="rId197" display="https://www.worldometers.info/coronavirus/country/montserrat/" xr:uid="{366FA197-1573-42BD-9F3A-39A52ADD8AF3}"/>
    <hyperlink ref="A201" r:id="rId198" display="https://www.worldometers.info/coronavirus/country/greenland/" xr:uid="{53164594-3C5A-445F-B5D0-8DDFC4BDBEE2}"/>
    <hyperlink ref="A202" r:id="rId199" display="https://www.worldometers.info/coronavirus/country/holy-see/" xr:uid="{A5006F7C-86D1-40CE-AF98-A9A1FB3B14DE}"/>
    <hyperlink ref="A203" r:id="rId200" display="https://www.worldometers.info/coronavirus/country/seychelles/" xr:uid="{69F02FB6-B785-4807-8FD8-534464915AC2}"/>
    <hyperlink ref="A204" r:id="rId201" display="https://www.worldometers.info/coronavirus/country/suriname/" xr:uid="{B83DA2DA-583F-46DB-85FE-A371851F5524}"/>
    <hyperlink ref="A206" r:id="rId202" display="https://www.worldometers.info/coronavirus/country/mauritania/" xr:uid="{EABDA127-D57F-481C-80BE-573F3C353269}"/>
    <hyperlink ref="A207" r:id="rId203" display="https://www.worldometers.info/coronavirus/country/papua-new-guinea/" xr:uid="{CC9A8FB1-C610-4535-956E-77F139EF0968}"/>
    <hyperlink ref="A208" r:id="rId204" display="https://www.worldometers.info/coronavirus/country/bhutan/" xr:uid="{589F4D01-A54A-44F9-8973-F4D6025A9704}"/>
    <hyperlink ref="A209" r:id="rId205" display="https://www.worldometers.info/coronavirus/country/yemen/" xr:uid="{F6F94BA1-9CEA-49CE-890E-281E20513A99}"/>
    <hyperlink ref="A210" r:id="rId206" display="https://www.worldometers.info/coronavirus/country/british-virgin-islands/" xr:uid="{B8A26161-AB7E-40DF-97B5-6E8CD1A86B95}"/>
    <hyperlink ref="A211" r:id="rId207" display="https://www.worldometers.info/coronavirus/country/saint-barthelemy/" xr:uid="{E9DCFDD2-119C-4970-B1EC-9FBA9879FBCB}"/>
    <hyperlink ref="A212" r:id="rId208" display="https://www.worldometers.info/coronavirus/country/western-sahara/" xr:uid="{B819A79D-32A4-46FD-9208-12767C415FDC}"/>
    <hyperlink ref="A213" r:id="rId209" display="https://www.worldometers.info/coronavirus/country/caribbean-netherlands/" xr:uid="{789D9A3E-C0BB-40F8-B569-05DF625C080B}"/>
    <hyperlink ref="A214" r:id="rId210" display="https://www.worldometers.info/coronavirus/country/anguilla/" xr:uid="{43E7C495-5F28-4405-9179-4BB8BDA7D313}"/>
    <hyperlink ref="A215" r:id="rId211" display="https://www.worldometers.info/coronavirus/country/comoros/" xr:uid="{E0E03844-03E6-4E1F-9428-7795EBD46796}"/>
    <hyperlink ref="A216" r:id="rId212" display="https://www.worldometers.info/coronavirus/country/saint-pierre-and-miquelon/" xr:uid="{C3C35A43-8462-4B53-8FC5-0AD8DD933617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2020-05-01T10:33:25Z</dcterms:modified>
</cp:coreProperties>
</file>