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85CB8E18-1CD4-4A5D-A785-9EEDE9ED258B}" xr6:coauthVersionLast="45" xr6:coauthVersionMax="45" xr10:uidLastSave="{24058AE6-3DFF-4C52-B025-7DEB916C393C}"/>
  <bookViews>
    <workbookView xWindow="5610" yWindow="-19275" windowWidth="25785" windowHeight="166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2" i="2" l="1"/>
  <c r="O151" i="2"/>
  <c r="O75" i="2"/>
  <c r="O191" i="2"/>
  <c r="O51" i="2"/>
  <c r="O68" i="2"/>
  <c r="O212" i="2"/>
  <c r="O205" i="2"/>
  <c r="O58" i="2"/>
  <c r="O21" i="2"/>
  <c r="O170" i="2"/>
  <c r="O89" i="2"/>
  <c r="O105" i="2"/>
  <c r="O126" i="2"/>
  <c r="O81" i="2"/>
  <c r="O87" i="2"/>
  <c r="O176" i="2"/>
  <c r="O73" i="2"/>
  <c r="O93" i="2"/>
  <c r="O166" i="2"/>
  <c r="O14" i="2"/>
  <c r="O37" i="2"/>
  <c r="O12" i="2"/>
  <c r="O43" i="2"/>
  <c r="O171" i="2"/>
  <c r="O156" i="2"/>
  <c r="O100" i="2"/>
  <c r="O174" i="2"/>
  <c r="O24" i="2"/>
  <c r="O49" i="2"/>
  <c r="O181" i="2"/>
  <c r="O39" i="2"/>
  <c r="O129" i="2"/>
  <c r="O199" i="2"/>
  <c r="O158" i="2"/>
  <c r="O53" i="2"/>
  <c r="O124" i="2"/>
  <c r="O83" i="2"/>
  <c r="O62" i="2"/>
  <c r="O111" i="2"/>
  <c r="O101" i="2"/>
  <c r="O119" i="2"/>
  <c r="O98" i="2"/>
  <c r="O92" i="2"/>
  <c r="O18" i="2"/>
  <c r="O70" i="2"/>
  <c r="O45" i="2"/>
  <c r="O5" i="2"/>
  <c r="O195" i="2"/>
  <c r="O90" i="2"/>
  <c r="O38" i="2"/>
  <c r="O122" i="2"/>
  <c r="O187" i="2"/>
  <c r="O142" i="2"/>
  <c r="O149" i="2"/>
  <c r="O15" i="2"/>
  <c r="O155" i="2"/>
  <c r="O56" i="2"/>
  <c r="O132" i="2"/>
  <c r="O2" i="2"/>
  <c r="O57" i="2"/>
  <c r="O193" i="2"/>
  <c r="O161" i="2"/>
  <c r="O185" i="2"/>
  <c r="O59" i="2"/>
  <c r="O198" i="2"/>
  <c r="O183" i="2"/>
  <c r="O180" i="2"/>
  <c r="O65" i="2"/>
  <c r="O108" i="2"/>
  <c r="O63" i="2"/>
  <c r="O42" i="2"/>
  <c r="O130" i="2"/>
  <c r="O206" i="2"/>
  <c r="O85" i="2"/>
  <c r="O91" i="2"/>
  <c r="O13" i="2"/>
  <c r="O196" i="2"/>
  <c r="O104" i="2"/>
  <c r="O22" i="2"/>
  <c r="O6" i="2"/>
  <c r="O40" i="2"/>
  <c r="O209" i="2"/>
  <c r="O133" i="2"/>
  <c r="O136" i="2"/>
  <c r="O207" i="2"/>
  <c r="O94" i="2"/>
  <c r="O204" i="2"/>
  <c r="O76" i="2"/>
  <c r="O44" i="2"/>
  <c r="O203" i="2"/>
  <c r="O36" i="2"/>
  <c r="O77" i="2"/>
  <c r="O28" i="2"/>
  <c r="O182" i="2"/>
  <c r="O54" i="2"/>
  <c r="O139" i="2"/>
  <c r="O120" i="2"/>
  <c r="O137" i="2"/>
  <c r="O125" i="2"/>
  <c r="O72" i="2"/>
  <c r="O138" i="2"/>
  <c r="O172" i="2"/>
  <c r="O88" i="2"/>
  <c r="O3" i="2"/>
  <c r="O147" i="2"/>
  <c r="O121" i="2"/>
  <c r="O178" i="2"/>
  <c r="O186" i="2"/>
  <c r="O123" i="2"/>
  <c r="O99" i="2"/>
  <c r="O169" i="2"/>
  <c r="O190" i="2"/>
  <c r="O146" i="2"/>
  <c r="O201" i="2"/>
  <c r="O150" i="2"/>
  <c r="O154" i="2"/>
  <c r="O80" i="2"/>
  <c r="O16" i="2"/>
  <c r="O153" i="2"/>
  <c r="O86" i="2"/>
  <c r="O148" i="2"/>
  <c r="O173" i="2"/>
  <c r="O189" i="2"/>
  <c r="O97" i="2"/>
  <c r="O71" i="2"/>
  <c r="O165" i="2"/>
  <c r="O48" i="2"/>
  <c r="O159" i="2"/>
  <c r="O84" i="2"/>
  <c r="O31" i="2"/>
  <c r="O8" i="2"/>
  <c r="O177" i="2"/>
  <c r="O167" i="2"/>
  <c r="O46" i="2"/>
  <c r="O20" i="2"/>
  <c r="O200" i="2"/>
  <c r="O115" i="2"/>
  <c r="O127" i="2"/>
  <c r="O67" i="2"/>
  <c r="O26" i="2"/>
  <c r="O34" i="2"/>
  <c r="O78" i="2"/>
  <c r="O135" i="2"/>
  <c r="O114" i="2"/>
  <c r="O192" i="2"/>
  <c r="O35" i="2"/>
  <c r="O202" i="2"/>
  <c r="O113" i="2"/>
  <c r="O69" i="2"/>
  <c r="O118" i="2"/>
  <c r="O211" i="2"/>
  <c r="O134" i="2"/>
  <c r="O103" i="2"/>
  <c r="O184" i="2"/>
  <c r="O213" i="2"/>
  <c r="O144" i="2"/>
  <c r="O106" i="2"/>
  <c r="O107" i="2"/>
  <c r="O164" i="2"/>
  <c r="O96" i="2"/>
  <c r="O64" i="2"/>
  <c r="O194" i="2"/>
  <c r="O160" i="2"/>
  <c r="O19" i="2"/>
  <c r="O102" i="2"/>
  <c r="O210" i="2"/>
  <c r="O143" i="2"/>
  <c r="O52" i="2"/>
  <c r="O4" i="2"/>
  <c r="O55" i="2"/>
  <c r="O41" i="2"/>
  <c r="O131" i="2"/>
  <c r="O47" i="2"/>
  <c r="O162" i="2"/>
  <c r="O208" i="2"/>
  <c r="O7" i="2"/>
  <c r="O141" i="2"/>
  <c r="O10" i="2"/>
  <c r="O110" i="2"/>
  <c r="O197" i="2"/>
  <c r="O30" i="2"/>
  <c r="O112" i="2"/>
  <c r="O175" i="2"/>
  <c r="O109" i="2"/>
  <c r="O168" i="2"/>
  <c r="O128" i="2"/>
  <c r="O23" i="2"/>
  <c r="O66" i="2"/>
  <c r="O33" i="2"/>
  <c r="O11" i="2"/>
  <c r="O95" i="2"/>
  <c r="O179" i="2"/>
  <c r="O145" i="2"/>
  <c r="O17" i="2"/>
  <c r="O117" i="2"/>
  <c r="O25" i="2"/>
  <c r="O9" i="2"/>
  <c r="O140" i="2"/>
  <c r="O27" i="2"/>
  <c r="O61" i="2"/>
  <c r="O29" i="2"/>
  <c r="O32" i="2"/>
  <c r="O157" i="2"/>
  <c r="O60" i="2"/>
  <c r="O188" i="2"/>
  <c r="O116" i="2"/>
  <c r="O79" i="2"/>
  <c r="O163" i="2"/>
  <c r="O82" i="2"/>
  <c r="O74" i="2"/>
  <c r="O50" i="2"/>
  <c r="N208" i="2"/>
  <c r="N97" i="2" l="1"/>
  <c r="N176" i="2"/>
  <c r="N63" i="2"/>
  <c r="N49" i="2"/>
  <c r="N123" i="2"/>
  <c r="N155" i="2"/>
  <c r="N165" i="2"/>
  <c r="N98" i="2"/>
  <c r="N2" i="2"/>
  <c r="N195" i="2"/>
  <c r="N163" i="2"/>
  <c r="N46" i="2"/>
  <c r="N197" i="2"/>
  <c r="N50" i="2"/>
  <c r="N192" i="2"/>
  <c r="N57" i="2"/>
  <c r="N130" i="2"/>
  <c r="N180" i="2"/>
  <c r="N158" i="2"/>
  <c r="N23" i="2"/>
  <c r="N126" i="2"/>
  <c r="N103" i="2"/>
  <c r="N38" i="2"/>
  <c r="N72" i="2"/>
  <c r="N5" i="2"/>
  <c r="N211" i="2"/>
  <c r="N70" i="2"/>
  <c r="N21" i="2"/>
  <c r="N11" i="2"/>
  <c r="N93" i="2"/>
  <c r="N112" i="2"/>
  <c r="N183" i="2"/>
  <c r="N169" i="2"/>
  <c r="N210" i="2"/>
  <c r="N154" i="2"/>
  <c r="N181" i="2"/>
  <c r="N88" i="2"/>
  <c r="N105" i="2"/>
  <c r="N189" i="2"/>
  <c r="N22" i="2"/>
  <c r="N167" i="2"/>
  <c r="N137" i="2"/>
  <c r="N36" i="2"/>
  <c r="N26" i="2"/>
  <c r="N107" i="2"/>
  <c r="N68" i="2"/>
  <c r="N170" i="2"/>
  <c r="N96" i="2"/>
  <c r="N83" i="2"/>
  <c r="N172" i="2"/>
  <c r="N82" i="2"/>
  <c r="N204" i="2"/>
  <c r="N62" i="2"/>
  <c r="N171" i="2"/>
  <c r="N54" i="2"/>
  <c r="N153" i="2"/>
  <c r="N191" i="2"/>
  <c r="N149" i="2"/>
  <c r="N119" i="2"/>
  <c r="N32" i="2"/>
  <c r="N188" i="2"/>
  <c r="N48" i="2"/>
  <c r="N16" i="2"/>
  <c r="N187" i="2"/>
  <c r="N75" i="2"/>
  <c r="N205" i="2"/>
  <c r="N160" i="2"/>
  <c r="N207" i="2"/>
  <c r="N102" i="2"/>
  <c r="N151" i="2"/>
  <c r="N12" i="2"/>
  <c r="N78" i="2"/>
  <c r="N60" i="2"/>
  <c r="N121" i="2"/>
  <c r="N65" i="2"/>
  <c r="N178" i="2"/>
  <c r="N175" i="2"/>
  <c r="N30" i="2"/>
  <c r="N51" i="2"/>
  <c r="N193" i="2"/>
  <c r="N190" i="2"/>
  <c r="N80" i="2"/>
  <c r="N53" i="2"/>
  <c r="N41" i="2"/>
  <c r="N85" i="2"/>
  <c r="N79" i="2"/>
  <c r="N147" i="2"/>
  <c r="N10" i="2"/>
  <c r="N196" i="2"/>
  <c r="N20" i="2"/>
  <c r="N122" i="2"/>
  <c r="N6" i="2"/>
  <c r="N14" i="2"/>
  <c r="N164" i="2"/>
  <c r="N209" i="2"/>
  <c r="N185" i="2"/>
  <c r="N109" i="2"/>
  <c r="N174" i="2"/>
  <c r="N110" i="2"/>
  <c r="N37" i="2"/>
  <c r="N129" i="2"/>
  <c r="N13" i="2"/>
  <c r="N146" i="2"/>
  <c r="N134" i="2"/>
  <c r="N131" i="2"/>
  <c r="N128" i="2"/>
  <c r="N9" i="2"/>
  <c r="N143" i="2"/>
  <c r="N52" i="2"/>
  <c r="N200" i="2"/>
  <c r="N148" i="2"/>
  <c r="N42" i="2"/>
  <c r="N33" i="2"/>
  <c r="N132" i="2"/>
  <c r="N39" i="2"/>
  <c r="N117" i="2"/>
  <c r="N152" i="2"/>
  <c r="N166" i="2"/>
  <c r="N118" i="2"/>
  <c r="N19" i="2"/>
  <c r="N186" i="2"/>
  <c r="N104" i="2"/>
  <c r="N87" i="2"/>
  <c r="N27" i="2"/>
  <c r="N202" i="2"/>
  <c r="N28" i="2"/>
  <c r="N168" i="2"/>
  <c r="N145" i="2"/>
  <c r="N177" i="2"/>
  <c r="N58" i="2"/>
  <c r="N18" i="2"/>
  <c r="N43" i="2"/>
  <c r="N156" i="2"/>
  <c r="N64" i="2"/>
  <c r="N141" i="2"/>
  <c r="N120" i="2"/>
  <c r="N199" i="2"/>
  <c r="N157" i="2"/>
  <c r="N35" i="2"/>
  <c r="N67" i="2"/>
  <c r="N95" i="2"/>
  <c r="N212" i="2"/>
  <c r="N161" i="2"/>
  <c r="N90" i="2"/>
  <c r="N77" i="2"/>
  <c r="N40" i="2"/>
  <c r="N127" i="2"/>
  <c r="N17" i="2"/>
  <c r="N15" i="2"/>
  <c r="N133" i="2"/>
  <c r="N31" i="2"/>
  <c r="N69" i="2"/>
  <c r="N144" i="2"/>
  <c r="N61" i="2"/>
  <c r="N140" i="2"/>
  <c r="N139" i="2"/>
  <c r="N3" i="2"/>
  <c r="N56" i="2"/>
  <c r="N162" i="2"/>
  <c r="N142" i="2"/>
  <c r="N184" i="2"/>
  <c r="N94" i="2"/>
  <c r="N55" i="2"/>
  <c r="N135" i="2"/>
  <c r="N113" i="2"/>
  <c r="N89" i="2"/>
  <c r="N74" i="2"/>
  <c r="N45" i="2"/>
  <c r="N76" i="2"/>
  <c r="N84" i="2"/>
  <c r="N114" i="2"/>
  <c r="N111" i="2"/>
  <c r="N108" i="2"/>
  <c r="N136" i="2"/>
  <c r="N34" i="2"/>
  <c r="N86" i="2"/>
  <c r="N99" i="2"/>
  <c r="N66" i="2"/>
  <c r="N59" i="2"/>
  <c r="N203" i="2"/>
  <c r="N201" i="2"/>
  <c r="N150" i="2"/>
  <c r="N106" i="2"/>
  <c r="N198" i="2"/>
  <c r="N194" i="2"/>
  <c r="N47" i="2"/>
  <c r="N100" i="2"/>
  <c r="N115" i="2"/>
  <c r="N101" i="2"/>
  <c r="N92" i="2"/>
  <c r="N8" i="2"/>
  <c r="N124" i="2"/>
  <c r="N44" i="2"/>
  <c r="N206" i="2"/>
  <c r="N159" i="2"/>
  <c r="N81" i="2"/>
  <c r="N116" i="2"/>
  <c r="N4" i="2"/>
  <c r="N138" i="2"/>
  <c r="N182" i="2"/>
  <c r="N24" i="2"/>
  <c r="N91" i="2"/>
  <c r="N71" i="2"/>
  <c r="N25" i="2"/>
  <c r="N7" i="2"/>
  <c r="N213" i="2"/>
  <c r="N173" i="2"/>
  <c r="N179" i="2"/>
  <c r="N125" i="2"/>
  <c r="N73" i="2"/>
  <c r="N2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<sst xmlns="http://schemas.openxmlformats.org/spreadsheetml/2006/main" count="460" uniqueCount="233">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</sst>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kenya/" TargetMode="External"/><Relationship Id="rId21" Type="http://schemas.openxmlformats.org/officeDocument/2006/relationships/hyperlink" Target="https://www.worldometers.info/coronavirus/country/mexico/" TargetMode="External"/><Relationship Id="rId42" Type="http://schemas.openxmlformats.org/officeDocument/2006/relationships/hyperlink" Target="https://www.worldometers.info/coronavirus/country/norway/" TargetMode="External"/><Relationship Id="rId63" Type="http://schemas.openxmlformats.org/officeDocument/2006/relationships/hyperlink" Target="https://www.worldometers.info/coronavirus/country/greece/" TargetMode="External"/><Relationship Id="rId84" Type="http://schemas.openxmlformats.org/officeDocument/2006/relationships/hyperlink" Target="https://www.worldometers.info/coronavirus/country/slovakia/" TargetMode="External"/><Relationship Id="rId138" Type="http://schemas.openxmlformats.org/officeDocument/2006/relationships/hyperlink" Target="https://www.worldometers.info/coronavirus/country/myanmar/" TargetMode="External"/><Relationship Id="rId159" Type="http://schemas.openxmlformats.org/officeDocument/2006/relationships/hyperlink" Target="https://www.worldometers.info/coronavirus/country/barbados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saint-vincent-and-the-grenadines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south-kore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luxembourg/" TargetMode="External"/><Relationship Id="rId74" Type="http://schemas.openxmlformats.org/officeDocument/2006/relationships/hyperlink" Target="https://www.worldometers.info/coronavirus/country/iceland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somalia/" TargetMode="External"/><Relationship Id="rId123" Type="http://schemas.openxmlformats.org/officeDocument/2006/relationships/hyperlink" Target="https://www.worldometers.info/coronavirus/country/gabon/" TargetMode="External"/><Relationship Id="rId128" Type="http://schemas.openxmlformats.org/officeDocument/2006/relationships/hyperlink" Target="https://www.worldometers.info/coronavirus/country/viet-nam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bermuda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andorra/" TargetMode="External"/><Relationship Id="rId160" Type="http://schemas.openxmlformats.org/officeDocument/2006/relationships/hyperlink" Target="https://www.worldometers.info/coronavirus/country/mozambique/" TargetMode="External"/><Relationship Id="rId165" Type="http://schemas.openxmlformats.org/officeDocument/2006/relationships/hyperlink" Target="https://www.worldometers.info/coronavirus/country/nepal/" TargetMode="External"/><Relationship Id="rId181" Type="http://schemas.openxmlformats.org/officeDocument/2006/relationships/hyperlink" Target="https://www.worldometers.info/coronavirus/country/laos/" TargetMode="External"/><Relationship Id="rId186" Type="http://schemas.openxmlformats.org/officeDocument/2006/relationships/hyperlink" Target="https://www.worldometers.info/coronavirus/country/saint-lucia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czech-republic/" TargetMode="External"/><Relationship Id="rId48" Type="http://schemas.openxmlformats.org/officeDocument/2006/relationships/hyperlink" Target="https://www.worldometers.info/coronavirus/country/south-afric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tanzania/" TargetMode="External"/><Relationship Id="rId118" Type="http://schemas.openxmlformats.org/officeDocument/2006/relationships/hyperlink" Target="https://www.worldometers.info/coronavirus/country/taiwan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madagascar/" TargetMode="External"/><Relationship Id="rId80" Type="http://schemas.openxmlformats.org/officeDocument/2006/relationships/hyperlink" Target="https://www.worldometers.info/coronavirus/country/new-zealand/" TargetMode="External"/><Relationship Id="rId85" Type="http://schemas.openxmlformats.org/officeDocument/2006/relationships/hyperlink" Target="https://www.worldometers.info/coronavirus/country/cote-d-ivoire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coronavirus/country/eritrea/" TargetMode="External"/><Relationship Id="rId176" Type="http://schemas.openxmlformats.org/officeDocument/2006/relationships/hyperlink" Target="https://www.worldometers.info/coronavirus/country/zimbabwe/" TargetMode="External"/><Relationship Id="rId192" Type="http://schemas.openxmlformats.org/officeDocument/2006/relationships/hyperlink" Target="https://www.worldometers.info/coronavirus/country/burundi/" TargetMode="External"/><Relationship Id="rId197" Type="http://schemas.openxmlformats.org/officeDocument/2006/relationships/hyperlink" Target="https://www.worldometers.info/coronavirus/country/montserrat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yemen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bangladesh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burkina-faso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mauritius/" TargetMode="External"/><Relationship Id="rId129" Type="http://schemas.openxmlformats.org/officeDocument/2006/relationships/hyperlink" Target="https://www.worldometers.info/coronavirus/country/guinea-bissau/" TargetMode="External"/><Relationship Id="rId54" Type="http://schemas.openxmlformats.org/officeDocument/2006/relationships/hyperlink" Target="https://www.worldometers.info/coronavirus/country/kuwait/" TargetMode="External"/><Relationship Id="rId70" Type="http://schemas.openxmlformats.org/officeDocument/2006/relationships/hyperlink" Target="https://www.worldometers.info/coronavirus/country/croatia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gibraltar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sint-maarten/" TargetMode="External"/><Relationship Id="rId166" Type="http://schemas.openxmlformats.org/officeDocument/2006/relationships/hyperlink" Target="https://www.worldometers.info/coronavirus/country/libya/" TargetMode="External"/><Relationship Id="rId182" Type="http://schemas.openxmlformats.org/officeDocument/2006/relationships/hyperlink" Target="https://www.worldometers.info/coronavirus/country/belize/" TargetMode="External"/><Relationship Id="rId187" Type="http://schemas.openxmlformats.org/officeDocument/2006/relationships/hyperlink" Target="https://www.worldometers.info/coronavirus/country/curacao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ireland/" TargetMode="External"/><Relationship Id="rId28" Type="http://schemas.openxmlformats.org/officeDocument/2006/relationships/hyperlink" Target="https://www.worldometers.info/coronavirus/country/israel/" TargetMode="External"/><Relationship Id="rId49" Type="http://schemas.openxmlformats.org/officeDocument/2006/relationships/hyperlink" Target="https://www.worldometers.info/coronavirus/country/malaysia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reunion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nigeria/" TargetMode="External"/><Relationship Id="rId81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senegal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liberia/" TargetMode="External"/><Relationship Id="rId151" Type="http://schemas.openxmlformats.org/officeDocument/2006/relationships/hyperlink" Target="https://www.worldometers.info/coronavirus/country/aruba/" TargetMode="External"/><Relationship Id="rId156" Type="http://schemas.openxmlformats.org/officeDocument/2006/relationships/hyperlink" Target="https://www.worldometers.info/coronavirus/country/bahamas/" TargetMode="External"/><Relationship Id="rId177" Type="http://schemas.openxmlformats.org/officeDocument/2006/relationships/hyperlink" Target="https://www.worldometers.info/coronavirus/country/antigua-and-barbuda/" TargetMode="External"/><Relationship Id="rId198" Type="http://schemas.openxmlformats.org/officeDocument/2006/relationships/hyperlink" Target="https://www.worldometers.info/coronavirus/country/greenland/" TargetMode="External"/><Relationship Id="rId172" Type="http://schemas.openxmlformats.org/officeDocument/2006/relationships/hyperlink" Target="https://www.worldometers.info/coronavirus/country/mongolia/" TargetMode="External"/><Relationship Id="rId193" Type="http://schemas.openxmlformats.org/officeDocument/2006/relationships/hyperlink" Target="https://www.worldometers.info/coronavirus/country/saint-kitts-and-nevis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denmark/" TargetMode="External"/><Relationship Id="rId109" Type="http://schemas.openxmlformats.org/officeDocument/2006/relationships/hyperlink" Target="https://www.worldometers.info/coronavirus/country/channel-islands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uruguay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montenegro/" TargetMode="External"/><Relationship Id="rId141" Type="http://schemas.openxmlformats.org/officeDocument/2006/relationships/hyperlink" Target="https://www.worldometers.info/coronavirus/country/brunei-darussalam/" TargetMode="External"/><Relationship Id="rId146" Type="http://schemas.openxmlformats.org/officeDocument/2006/relationships/hyperlink" Target="https://www.worldometers.info/coronavirus/country/cambodia/" TargetMode="External"/><Relationship Id="rId167" Type="http://schemas.openxmlformats.org/officeDocument/2006/relationships/hyperlink" Target="https://www.worldometers.info/coronavirus/country/french-polynesia/" TargetMode="External"/><Relationship Id="rId188" Type="http://schemas.openxmlformats.org/officeDocument/2006/relationships/hyperlink" Target="https://www.worldometers.info/coronavirus/country/sao-tome-and-principe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tajikistan/" TargetMode="External"/><Relationship Id="rId183" Type="http://schemas.openxmlformats.org/officeDocument/2006/relationships/hyperlink" Target="https://www.worldometers.info/coronavirus/country/fiji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ia/" TargetMode="External"/><Relationship Id="rId24" Type="http://schemas.openxmlformats.org/officeDocument/2006/relationships/hyperlink" Target="https://www.worldometers.info/coronavirus/country/pakist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colombia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djibouti/" TargetMode="External"/><Relationship Id="rId110" Type="http://schemas.openxmlformats.org/officeDocument/2006/relationships/hyperlink" Target="https://www.worldometers.info/coronavirus/country/mayotte/" TargetMode="External"/><Relationship Id="rId115" Type="http://schemas.openxmlformats.org/officeDocument/2006/relationships/hyperlink" Target="https://www.worldometers.info/coronavirus/country/jamaica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guadeloupe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timor-leste/" TargetMode="External"/><Relationship Id="rId61" Type="http://schemas.openxmlformats.org/officeDocument/2006/relationships/hyperlink" Target="https://www.worldometers.info/coronavirus/country/thailand/" TargetMode="External"/><Relationship Id="rId82" Type="http://schemas.openxmlformats.org/officeDocument/2006/relationships/hyperlink" Target="https://www.worldometers.info/coronavirus/country/slovenia/" TargetMode="External"/><Relationship Id="rId152" Type="http://schemas.openxmlformats.org/officeDocument/2006/relationships/hyperlink" Target="https://www.worldometers.info/coronavirus/country/monaco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saudi-arabia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qatar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cuba/" TargetMode="External"/><Relationship Id="rId100" Type="http://schemas.openxmlformats.org/officeDocument/2006/relationships/hyperlink" Target="https://www.worldometers.info/coronavirus/country/guatemala/" TargetMode="External"/><Relationship Id="rId105" Type="http://schemas.openxmlformats.org/officeDocument/2006/relationships/hyperlink" Target="https://www.worldometers.info/coronavirus/country/sudan/" TargetMode="External"/><Relationship Id="rId126" Type="http://schemas.openxmlformats.org/officeDocument/2006/relationships/hyperlink" Target="https://www.worldometers.info/coronavirus/country/isle-of-man/" TargetMode="External"/><Relationship Id="rId147" Type="http://schemas.openxmlformats.org/officeDocument/2006/relationships/hyperlink" Target="https://www.worldometers.info/coronavirus/country/chad/" TargetMode="External"/><Relationship Id="rId168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state-of-palestine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coronavirus/country/cayman-islands/" TargetMode="External"/><Relationship Id="rId184" Type="http://schemas.openxmlformats.org/officeDocument/2006/relationships/hyperlink" Target="https://www.worldometers.info/coronavirus/country/new-caledonia/" TargetMode="External"/><Relationship Id="rId189" Type="http://schemas.openxmlformats.org/officeDocument/2006/relationships/hyperlink" Target="https://www.worldometers.info/coronavirus/country/dominic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jordan/" TargetMode="External"/><Relationship Id="rId137" Type="http://schemas.openxmlformats.org/officeDocument/2006/relationships/hyperlink" Target="https://www.worldometers.info/coronavirus/country/cabo-verde/" TargetMode="External"/><Relationship Id="rId158" Type="http://schemas.openxmlformats.org/officeDocument/2006/relationships/hyperlink" Target="https://www.worldometers.info/coronavirus/country/liechtenstein/" TargetMode="External"/><Relationship Id="rId20" Type="http://schemas.openxmlformats.org/officeDocument/2006/relationships/hyperlink" Target="https://www.worldometers.info/coronavirus/country/portugal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coronavirus/country/afghanistan/" TargetMode="External"/><Relationship Id="rId83" Type="http://schemas.openxmlformats.org/officeDocument/2006/relationships/hyperlink" Target="https://www.worldometers.info/coronavirus/country/lithuania/" TargetMode="External"/><Relationship Id="rId88" Type="http://schemas.openxmlformats.org/officeDocument/2006/relationships/hyperlink" Target="https://www.worldometers.info/coronavirus/country/china-hong-kong-sar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benin/" TargetMode="External"/><Relationship Id="rId174" Type="http://schemas.openxmlformats.org/officeDocument/2006/relationships/hyperlink" Target="https://www.worldometers.info/coronavirus/country/saint-martin/" TargetMode="External"/><Relationship Id="rId179" Type="http://schemas.openxmlformats.org/officeDocument/2006/relationships/hyperlink" Target="https://www.worldometers.info/coronavirus/country/botswana/" TargetMode="External"/><Relationship Id="rId195" Type="http://schemas.openxmlformats.org/officeDocument/2006/relationships/hyperlink" Target="https://www.worldometers.info/coronavirus/country/falkland-islands-malvina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papua-new-guinea/" TargetMode="External"/><Relationship Id="rId15" Type="http://schemas.openxmlformats.org/officeDocument/2006/relationships/hyperlink" Target="https://www.worldometers.info/coronavirus/country/netherlands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equatorial-guinea/" TargetMode="External"/><Relationship Id="rId10" Type="http://schemas.openxmlformats.org/officeDocument/2006/relationships/hyperlink" Target="https://www.worldometers.info/coronavirus/country/brazil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guine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democratic-republic-of-the-congo/" TargetMode="External"/><Relationship Id="rId122" Type="http://schemas.openxmlformats.org/officeDocument/2006/relationships/hyperlink" Target="https://www.worldometers.info/coronavirus/country/venezuela/" TargetMode="External"/><Relationship Id="rId143" Type="http://schemas.openxmlformats.org/officeDocument/2006/relationships/hyperlink" Target="https://www.worldometers.info/coronavirus/country/french-guiana/" TargetMode="External"/><Relationship Id="rId148" Type="http://schemas.openxmlformats.org/officeDocument/2006/relationships/hyperlink" Target="https://www.worldometers.info/coronavirus/country/trinidad-and-tobago/" TargetMode="External"/><Relationship Id="rId164" Type="http://schemas.openxmlformats.org/officeDocument/2006/relationships/hyperlink" Target="https://www.worldometers.info/coronavirus/country/central-african-republic/" TargetMode="External"/><Relationship Id="rId169" Type="http://schemas.openxmlformats.org/officeDocument/2006/relationships/hyperlink" Target="https://www.worldometers.info/coronavirus/country/china-macao-sar/" TargetMode="External"/><Relationship Id="rId185" Type="http://schemas.openxmlformats.org/officeDocument/2006/relationships/hyperlink" Target="https://www.worldometers.info/coronavirus/country/gamb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grenad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australia/" TargetMode="External"/><Relationship Id="rId68" Type="http://schemas.openxmlformats.org/officeDocument/2006/relationships/hyperlink" Target="https://www.worldometers.info/coronavirus/country/ghana/" TargetMode="External"/><Relationship Id="rId89" Type="http://schemas.openxmlformats.org/officeDocument/2006/relationships/hyperlink" Target="https://www.worldometers.info/coronavirus/country/honduras/" TargetMode="External"/><Relationship Id="rId112" Type="http://schemas.openxmlformats.org/officeDocument/2006/relationships/hyperlink" Target="https://www.worldometers.info/coronavirus/country/el-salvador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uganda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turks-and-caicos-islands/" TargetMode="External"/><Relationship Id="rId200" Type="http://schemas.openxmlformats.org/officeDocument/2006/relationships/hyperlink" Target="https://www.worldometers.info/coronavirus/country/seychelles/" TargetMode="External"/><Relationship Id="rId16" Type="http://schemas.openxmlformats.org/officeDocument/2006/relationships/hyperlink" Target="https://www.worldometers.info/coronavirus/country/ind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kenya/" TargetMode="External"/><Relationship Id="rId21" Type="http://schemas.openxmlformats.org/officeDocument/2006/relationships/hyperlink" Target="https://www.worldometers.info/coronavirus/country/mexico/" TargetMode="External"/><Relationship Id="rId42" Type="http://schemas.openxmlformats.org/officeDocument/2006/relationships/hyperlink" Target="https://www.worldometers.info/coronavirus/country/norway/" TargetMode="External"/><Relationship Id="rId63" Type="http://schemas.openxmlformats.org/officeDocument/2006/relationships/hyperlink" Target="https://www.worldometers.info/coronavirus/country/greece/" TargetMode="External"/><Relationship Id="rId84" Type="http://schemas.openxmlformats.org/officeDocument/2006/relationships/hyperlink" Target="https://www.worldometers.info/coronavirus/country/slovakia/" TargetMode="External"/><Relationship Id="rId138" Type="http://schemas.openxmlformats.org/officeDocument/2006/relationships/hyperlink" Target="https://www.worldometers.info/coronavirus/country/myanmar/" TargetMode="External"/><Relationship Id="rId159" Type="http://schemas.openxmlformats.org/officeDocument/2006/relationships/hyperlink" Target="https://www.worldometers.info/coronavirus/country/barbados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saint-vincent-and-the-grenadines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south-kore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luxembourg/" TargetMode="External"/><Relationship Id="rId74" Type="http://schemas.openxmlformats.org/officeDocument/2006/relationships/hyperlink" Target="https://www.worldometers.info/coronavirus/country/iceland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somalia/" TargetMode="External"/><Relationship Id="rId123" Type="http://schemas.openxmlformats.org/officeDocument/2006/relationships/hyperlink" Target="https://www.worldometers.info/coronavirus/country/gabon/" TargetMode="External"/><Relationship Id="rId128" Type="http://schemas.openxmlformats.org/officeDocument/2006/relationships/hyperlink" Target="https://www.worldometers.info/coronavirus/country/viet-nam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bermuda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andorra/" TargetMode="External"/><Relationship Id="rId160" Type="http://schemas.openxmlformats.org/officeDocument/2006/relationships/hyperlink" Target="https://www.worldometers.info/coronavirus/country/mozambique/" TargetMode="External"/><Relationship Id="rId165" Type="http://schemas.openxmlformats.org/officeDocument/2006/relationships/hyperlink" Target="https://www.worldometers.info/coronavirus/country/nepal/" TargetMode="External"/><Relationship Id="rId181" Type="http://schemas.openxmlformats.org/officeDocument/2006/relationships/hyperlink" Target="https://www.worldometers.info/coronavirus/country/laos/" TargetMode="External"/><Relationship Id="rId186" Type="http://schemas.openxmlformats.org/officeDocument/2006/relationships/hyperlink" Target="https://www.worldometers.info/coronavirus/country/saint-lucia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czech-republic/" TargetMode="External"/><Relationship Id="rId48" Type="http://schemas.openxmlformats.org/officeDocument/2006/relationships/hyperlink" Target="https://www.worldometers.info/coronavirus/country/south-afric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tanzania/" TargetMode="External"/><Relationship Id="rId118" Type="http://schemas.openxmlformats.org/officeDocument/2006/relationships/hyperlink" Target="https://www.worldometers.info/coronavirus/country/taiwan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madagascar/" TargetMode="External"/><Relationship Id="rId80" Type="http://schemas.openxmlformats.org/officeDocument/2006/relationships/hyperlink" Target="https://www.worldometers.info/coronavirus/country/new-zealand/" TargetMode="External"/><Relationship Id="rId85" Type="http://schemas.openxmlformats.org/officeDocument/2006/relationships/hyperlink" Target="https://www.worldometers.info/coronavirus/country/cote-d-ivoire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coronavirus/country/eritrea/" TargetMode="External"/><Relationship Id="rId176" Type="http://schemas.openxmlformats.org/officeDocument/2006/relationships/hyperlink" Target="https://www.worldometers.info/coronavirus/country/zimbabwe/" TargetMode="External"/><Relationship Id="rId192" Type="http://schemas.openxmlformats.org/officeDocument/2006/relationships/hyperlink" Target="https://www.worldometers.info/coronavirus/country/burundi/" TargetMode="External"/><Relationship Id="rId197" Type="http://schemas.openxmlformats.org/officeDocument/2006/relationships/hyperlink" Target="https://www.worldometers.info/coronavirus/country/montserrat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yemen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bangladesh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burkina-faso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mauritius/" TargetMode="External"/><Relationship Id="rId129" Type="http://schemas.openxmlformats.org/officeDocument/2006/relationships/hyperlink" Target="https://www.worldometers.info/coronavirus/country/guinea-bissau/" TargetMode="External"/><Relationship Id="rId54" Type="http://schemas.openxmlformats.org/officeDocument/2006/relationships/hyperlink" Target="https://www.worldometers.info/coronavirus/country/kuwait/" TargetMode="External"/><Relationship Id="rId70" Type="http://schemas.openxmlformats.org/officeDocument/2006/relationships/hyperlink" Target="https://www.worldometers.info/coronavirus/country/croatia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gibraltar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sint-maarten/" TargetMode="External"/><Relationship Id="rId166" Type="http://schemas.openxmlformats.org/officeDocument/2006/relationships/hyperlink" Target="https://www.worldometers.info/coronavirus/country/libya/" TargetMode="External"/><Relationship Id="rId182" Type="http://schemas.openxmlformats.org/officeDocument/2006/relationships/hyperlink" Target="https://www.worldometers.info/coronavirus/country/belize/" TargetMode="External"/><Relationship Id="rId187" Type="http://schemas.openxmlformats.org/officeDocument/2006/relationships/hyperlink" Target="https://www.worldometers.info/coronavirus/country/curacao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ireland/" TargetMode="External"/><Relationship Id="rId28" Type="http://schemas.openxmlformats.org/officeDocument/2006/relationships/hyperlink" Target="https://www.worldometers.info/coronavirus/country/israel/" TargetMode="External"/><Relationship Id="rId49" Type="http://schemas.openxmlformats.org/officeDocument/2006/relationships/hyperlink" Target="https://www.worldometers.info/coronavirus/country/malaysia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reunion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nigeria/" TargetMode="External"/><Relationship Id="rId81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senegal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liberia/" TargetMode="External"/><Relationship Id="rId151" Type="http://schemas.openxmlformats.org/officeDocument/2006/relationships/hyperlink" Target="https://www.worldometers.info/coronavirus/country/aruba/" TargetMode="External"/><Relationship Id="rId156" Type="http://schemas.openxmlformats.org/officeDocument/2006/relationships/hyperlink" Target="https://www.worldometers.info/coronavirus/country/bahamas/" TargetMode="External"/><Relationship Id="rId177" Type="http://schemas.openxmlformats.org/officeDocument/2006/relationships/hyperlink" Target="https://www.worldometers.info/coronavirus/country/antigua-and-barbuda/" TargetMode="External"/><Relationship Id="rId198" Type="http://schemas.openxmlformats.org/officeDocument/2006/relationships/hyperlink" Target="https://www.worldometers.info/coronavirus/country/greenland/" TargetMode="External"/><Relationship Id="rId172" Type="http://schemas.openxmlformats.org/officeDocument/2006/relationships/hyperlink" Target="https://www.worldometers.info/coronavirus/country/mongolia/" TargetMode="External"/><Relationship Id="rId193" Type="http://schemas.openxmlformats.org/officeDocument/2006/relationships/hyperlink" Target="https://www.worldometers.info/coronavirus/country/saint-kitts-and-nevis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denmark/" TargetMode="External"/><Relationship Id="rId109" Type="http://schemas.openxmlformats.org/officeDocument/2006/relationships/hyperlink" Target="https://www.worldometers.info/coronavirus/country/channel-islands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uruguay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montenegro/" TargetMode="External"/><Relationship Id="rId141" Type="http://schemas.openxmlformats.org/officeDocument/2006/relationships/hyperlink" Target="https://www.worldometers.info/coronavirus/country/brunei-darussalam/" TargetMode="External"/><Relationship Id="rId146" Type="http://schemas.openxmlformats.org/officeDocument/2006/relationships/hyperlink" Target="https://www.worldometers.info/coronavirus/country/cambodia/" TargetMode="External"/><Relationship Id="rId167" Type="http://schemas.openxmlformats.org/officeDocument/2006/relationships/hyperlink" Target="https://www.worldometers.info/coronavirus/country/french-polynesia/" TargetMode="External"/><Relationship Id="rId188" Type="http://schemas.openxmlformats.org/officeDocument/2006/relationships/hyperlink" Target="https://www.worldometers.info/coronavirus/country/sao-tome-and-principe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tajikistan/" TargetMode="External"/><Relationship Id="rId183" Type="http://schemas.openxmlformats.org/officeDocument/2006/relationships/hyperlink" Target="https://www.worldometers.info/coronavirus/country/fiji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ia/" TargetMode="External"/><Relationship Id="rId24" Type="http://schemas.openxmlformats.org/officeDocument/2006/relationships/hyperlink" Target="https://www.worldometers.info/coronavirus/country/pakist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colombia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djibouti/" TargetMode="External"/><Relationship Id="rId110" Type="http://schemas.openxmlformats.org/officeDocument/2006/relationships/hyperlink" Target="https://www.worldometers.info/coronavirus/country/mayotte/" TargetMode="External"/><Relationship Id="rId115" Type="http://schemas.openxmlformats.org/officeDocument/2006/relationships/hyperlink" Target="https://www.worldometers.info/coronavirus/country/jamaica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guadeloupe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timor-leste/" TargetMode="External"/><Relationship Id="rId61" Type="http://schemas.openxmlformats.org/officeDocument/2006/relationships/hyperlink" Target="https://www.worldometers.info/coronavirus/country/thailand/" TargetMode="External"/><Relationship Id="rId82" Type="http://schemas.openxmlformats.org/officeDocument/2006/relationships/hyperlink" Target="https://www.worldometers.info/coronavirus/country/slovenia/" TargetMode="External"/><Relationship Id="rId152" Type="http://schemas.openxmlformats.org/officeDocument/2006/relationships/hyperlink" Target="https://www.worldometers.info/coronavirus/country/monaco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saudi-arabia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qatar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cuba/" TargetMode="External"/><Relationship Id="rId100" Type="http://schemas.openxmlformats.org/officeDocument/2006/relationships/hyperlink" Target="https://www.worldometers.info/coronavirus/country/guatemala/" TargetMode="External"/><Relationship Id="rId105" Type="http://schemas.openxmlformats.org/officeDocument/2006/relationships/hyperlink" Target="https://www.worldometers.info/coronavirus/country/sudan/" TargetMode="External"/><Relationship Id="rId126" Type="http://schemas.openxmlformats.org/officeDocument/2006/relationships/hyperlink" Target="https://www.worldometers.info/coronavirus/country/isle-of-man/" TargetMode="External"/><Relationship Id="rId147" Type="http://schemas.openxmlformats.org/officeDocument/2006/relationships/hyperlink" Target="https://www.worldometers.info/coronavirus/country/chad/" TargetMode="External"/><Relationship Id="rId168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state-of-palestine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coronavirus/country/cayman-islands/" TargetMode="External"/><Relationship Id="rId184" Type="http://schemas.openxmlformats.org/officeDocument/2006/relationships/hyperlink" Target="https://www.worldometers.info/coronavirus/country/new-caledonia/" TargetMode="External"/><Relationship Id="rId189" Type="http://schemas.openxmlformats.org/officeDocument/2006/relationships/hyperlink" Target="https://www.worldometers.info/coronavirus/country/dominic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jordan/" TargetMode="External"/><Relationship Id="rId137" Type="http://schemas.openxmlformats.org/officeDocument/2006/relationships/hyperlink" Target="https://www.worldometers.info/coronavirus/country/cabo-verde/" TargetMode="External"/><Relationship Id="rId158" Type="http://schemas.openxmlformats.org/officeDocument/2006/relationships/hyperlink" Target="https://www.worldometers.info/coronavirus/country/liechtenstein/" TargetMode="External"/><Relationship Id="rId20" Type="http://schemas.openxmlformats.org/officeDocument/2006/relationships/hyperlink" Target="https://www.worldometers.info/coronavirus/country/portugal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coronavirus/country/afghanistan/" TargetMode="External"/><Relationship Id="rId83" Type="http://schemas.openxmlformats.org/officeDocument/2006/relationships/hyperlink" Target="https://www.worldometers.info/coronavirus/country/lithuania/" TargetMode="External"/><Relationship Id="rId88" Type="http://schemas.openxmlformats.org/officeDocument/2006/relationships/hyperlink" Target="https://www.worldometers.info/coronavirus/country/china-hong-kong-sar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benin/" TargetMode="External"/><Relationship Id="rId174" Type="http://schemas.openxmlformats.org/officeDocument/2006/relationships/hyperlink" Target="https://www.worldometers.info/coronavirus/country/saint-martin/" TargetMode="External"/><Relationship Id="rId179" Type="http://schemas.openxmlformats.org/officeDocument/2006/relationships/hyperlink" Target="https://www.worldometers.info/coronavirus/country/botswana/" TargetMode="External"/><Relationship Id="rId195" Type="http://schemas.openxmlformats.org/officeDocument/2006/relationships/hyperlink" Target="https://www.worldometers.info/coronavirus/country/falkland-islands-malvina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papua-new-guinea/" TargetMode="External"/><Relationship Id="rId15" Type="http://schemas.openxmlformats.org/officeDocument/2006/relationships/hyperlink" Target="https://www.worldometers.info/coronavirus/country/netherlands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equatorial-guinea/" TargetMode="External"/><Relationship Id="rId10" Type="http://schemas.openxmlformats.org/officeDocument/2006/relationships/hyperlink" Target="https://www.worldometers.info/coronavirus/country/brazil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guine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democratic-republic-of-the-congo/" TargetMode="External"/><Relationship Id="rId122" Type="http://schemas.openxmlformats.org/officeDocument/2006/relationships/hyperlink" Target="https://www.worldometers.info/coronavirus/country/venezuela/" TargetMode="External"/><Relationship Id="rId143" Type="http://schemas.openxmlformats.org/officeDocument/2006/relationships/hyperlink" Target="https://www.worldometers.info/coronavirus/country/french-guiana/" TargetMode="External"/><Relationship Id="rId148" Type="http://schemas.openxmlformats.org/officeDocument/2006/relationships/hyperlink" Target="https://www.worldometers.info/coronavirus/country/trinidad-and-tobago/" TargetMode="External"/><Relationship Id="rId164" Type="http://schemas.openxmlformats.org/officeDocument/2006/relationships/hyperlink" Target="https://www.worldometers.info/coronavirus/country/central-african-republic/" TargetMode="External"/><Relationship Id="rId169" Type="http://schemas.openxmlformats.org/officeDocument/2006/relationships/hyperlink" Target="https://www.worldometers.info/coronavirus/country/china-macao-sar/" TargetMode="External"/><Relationship Id="rId185" Type="http://schemas.openxmlformats.org/officeDocument/2006/relationships/hyperlink" Target="https://www.worldometers.info/coronavirus/country/gamb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grenad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australia/" TargetMode="External"/><Relationship Id="rId68" Type="http://schemas.openxmlformats.org/officeDocument/2006/relationships/hyperlink" Target="https://www.worldometers.info/coronavirus/country/ghana/" TargetMode="External"/><Relationship Id="rId89" Type="http://schemas.openxmlformats.org/officeDocument/2006/relationships/hyperlink" Target="https://www.worldometers.info/coronavirus/country/honduras/" TargetMode="External"/><Relationship Id="rId112" Type="http://schemas.openxmlformats.org/officeDocument/2006/relationships/hyperlink" Target="https://www.worldometers.info/coronavirus/country/el-salvador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uganda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turks-and-caicos-islands/" TargetMode="External"/><Relationship Id="rId200" Type="http://schemas.openxmlformats.org/officeDocument/2006/relationships/hyperlink" Target="https://www.worldometers.info/coronavirus/country/seychelles/" TargetMode="External"/><Relationship Id="rId16" Type="http://schemas.openxmlformats.org/officeDocument/2006/relationships/hyperlink" Target="https://www.worldometers.info/coronavirus/country/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199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3501691</v>
      </c>
      <c r="C2" s="1">
        <v>20342</v>
      </c>
      <c r="D2" s="1">
        <v>245050</v>
      </c>
      <c r="E2" s="2">
        <v>387</v>
      </c>
      <c r="F2" s="1">
        <v>1128551</v>
      </c>
      <c r="G2" s="1">
        <v>2128090</v>
      </c>
      <c r="H2" s="1">
        <v>50736</v>
      </c>
      <c r="I2" s="2">
        <v>449</v>
      </c>
      <c r="J2" s="2">
        <v>31.4</v>
      </c>
      <c r="K2" s="2"/>
      <c r="L2" s="2"/>
    </row>
    <row r="3" spans="1:12" ht="15" thickBot="1" x14ac:dyDescent="0.4">
      <c r="A3" s="11" t="s">
        <v>1</v>
      </c>
      <c r="B3" s="3">
        <v>1160996</v>
      </c>
      <c r="C3" s="4">
        <v>222</v>
      </c>
      <c r="D3" s="3">
        <v>67448</v>
      </c>
      <c r="E3" s="5">
        <v>4</v>
      </c>
      <c r="F3" s="3">
        <v>173725</v>
      </c>
      <c r="G3" s="3">
        <v>919823</v>
      </c>
      <c r="H3" s="3">
        <v>16475</v>
      </c>
      <c r="I3" s="3">
        <v>3508</v>
      </c>
      <c r="J3" s="6">
        <v>204</v>
      </c>
      <c r="K3" s="3">
        <v>6931132</v>
      </c>
      <c r="L3" s="3">
        <v>20940</v>
      </c>
    </row>
    <row r="4" spans="1:12" ht="15" thickBot="1" x14ac:dyDescent="0.4">
      <c r="A4" s="11" t="s">
        <v>2</v>
      </c>
      <c r="B4" s="3">
        <v>245567</v>
      </c>
      <c r="C4" s="6"/>
      <c r="D4" s="3">
        <v>25100</v>
      </c>
      <c r="E4" s="6"/>
      <c r="F4" s="3">
        <v>146233</v>
      </c>
      <c r="G4" s="3">
        <v>74234</v>
      </c>
      <c r="H4" s="3">
        <v>2386</v>
      </c>
      <c r="I4" s="3">
        <v>5252</v>
      </c>
      <c r="J4" s="6">
        <v>537</v>
      </c>
      <c r="K4" s="3">
        <v>1528833</v>
      </c>
      <c r="L4" s="3">
        <v>32699</v>
      </c>
    </row>
    <row r="5" spans="1:12" ht="15" thickBot="1" x14ac:dyDescent="0.4">
      <c r="A5" s="11" t="s">
        <v>3</v>
      </c>
      <c r="B5" s="3">
        <v>209328</v>
      </c>
      <c r="C5" s="6"/>
      <c r="D5" s="3">
        <v>28710</v>
      </c>
      <c r="E5" s="6"/>
      <c r="F5" s="3">
        <v>79914</v>
      </c>
      <c r="G5" s="3">
        <v>100704</v>
      </c>
      <c r="H5" s="3">
        <v>1539</v>
      </c>
      <c r="I5" s="3">
        <v>3462</v>
      </c>
      <c r="J5" s="6">
        <v>475</v>
      </c>
      <c r="K5" s="3">
        <v>2108837</v>
      </c>
      <c r="L5" s="3">
        <v>34879</v>
      </c>
    </row>
    <row r="6" spans="1:12" ht="15" thickBot="1" x14ac:dyDescent="0.4">
      <c r="A6" s="11" t="s">
        <v>8</v>
      </c>
      <c r="B6" s="3">
        <v>182260</v>
      </c>
      <c r="C6" s="6"/>
      <c r="D6" s="3">
        <v>28131</v>
      </c>
      <c r="E6" s="6"/>
      <c r="F6" s="6" t="s">
        <v>229</v>
      </c>
      <c r="G6" s="3">
        <v>153785</v>
      </c>
      <c r="H6" s="3">
        <v>1559</v>
      </c>
      <c r="I6" s="3">
        <v>2685</v>
      </c>
      <c r="J6" s="6">
        <v>414</v>
      </c>
      <c r="K6" s="3">
        <v>1129907</v>
      </c>
      <c r="L6" s="3">
        <v>16644</v>
      </c>
    </row>
    <row r="7" spans="1:12" ht="15" thickBot="1" x14ac:dyDescent="0.4">
      <c r="A7" s="11" t="s">
        <v>5</v>
      </c>
      <c r="B7" s="3">
        <v>168396</v>
      </c>
      <c r="C7" s="6"/>
      <c r="D7" s="3">
        <v>24760</v>
      </c>
      <c r="E7" s="6"/>
      <c r="F7" s="3">
        <v>50562</v>
      </c>
      <c r="G7" s="3">
        <v>93074</v>
      </c>
      <c r="H7" s="3">
        <v>3827</v>
      </c>
      <c r="I7" s="3">
        <v>2580</v>
      </c>
      <c r="J7" s="6">
        <v>379</v>
      </c>
      <c r="K7" s="3">
        <v>1100228</v>
      </c>
      <c r="L7" s="3">
        <v>16856</v>
      </c>
    </row>
    <row r="8" spans="1:12" ht="15" thickBot="1" x14ac:dyDescent="0.4">
      <c r="A8" s="11" t="s">
        <v>4</v>
      </c>
      <c r="B8" s="3">
        <v>164967</v>
      </c>
      <c r="C8" s="6"/>
      <c r="D8" s="3">
        <v>6812</v>
      </c>
      <c r="E8" s="6"/>
      <c r="F8" s="3">
        <v>130600</v>
      </c>
      <c r="G8" s="3">
        <v>27555</v>
      </c>
      <c r="H8" s="3">
        <v>2105</v>
      </c>
      <c r="I8" s="3">
        <v>1969</v>
      </c>
      <c r="J8" s="6">
        <v>81</v>
      </c>
      <c r="K8" s="3">
        <v>2547052</v>
      </c>
      <c r="L8" s="3">
        <v>30400</v>
      </c>
    </row>
    <row r="9" spans="1:12" ht="15" thickBot="1" x14ac:dyDescent="0.4">
      <c r="A9" s="11" t="s">
        <v>17</v>
      </c>
      <c r="B9" s="3">
        <v>134687</v>
      </c>
      <c r="C9" s="7">
        <v>10633</v>
      </c>
      <c r="D9" s="3">
        <v>1280</v>
      </c>
      <c r="E9" s="5">
        <v>58</v>
      </c>
      <c r="F9" s="3">
        <v>16639</v>
      </c>
      <c r="G9" s="3">
        <v>116768</v>
      </c>
      <c r="H9" s="3">
        <v>2300</v>
      </c>
      <c r="I9" s="6">
        <v>923</v>
      </c>
      <c r="J9" s="6">
        <v>9</v>
      </c>
      <c r="K9" s="3">
        <v>4100000</v>
      </c>
      <c r="L9" s="3">
        <v>28095</v>
      </c>
    </row>
    <row r="10" spans="1:12" ht="15" thickBot="1" x14ac:dyDescent="0.4">
      <c r="A10" s="11" t="s">
        <v>9</v>
      </c>
      <c r="B10" s="3">
        <v>124375</v>
      </c>
      <c r="C10" s="6"/>
      <c r="D10" s="3">
        <v>3336</v>
      </c>
      <c r="E10" s="6"/>
      <c r="F10" s="3">
        <v>58259</v>
      </c>
      <c r="G10" s="3">
        <v>62780</v>
      </c>
      <c r="H10" s="3">
        <v>1445</v>
      </c>
      <c r="I10" s="3">
        <v>1475</v>
      </c>
      <c r="J10" s="6">
        <v>40</v>
      </c>
      <c r="K10" s="3">
        <v>1111366</v>
      </c>
      <c r="L10" s="3">
        <v>13177</v>
      </c>
    </row>
    <row r="11" spans="1:12" ht="15" thickBot="1" x14ac:dyDescent="0.4">
      <c r="A11" s="11" t="s">
        <v>7</v>
      </c>
      <c r="B11" s="3">
        <v>97424</v>
      </c>
      <c r="C11" s="4">
        <v>976</v>
      </c>
      <c r="D11" s="3">
        <v>6203</v>
      </c>
      <c r="E11" s="5">
        <v>47</v>
      </c>
      <c r="F11" s="3">
        <v>78422</v>
      </c>
      <c r="G11" s="3">
        <v>12799</v>
      </c>
      <c r="H11" s="3">
        <v>2690</v>
      </c>
      <c r="I11" s="3">
        <v>1160</v>
      </c>
      <c r="J11" s="6">
        <v>74</v>
      </c>
      <c r="K11" s="3">
        <v>496273</v>
      </c>
      <c r="L11" s="3">
        <v>5909</v>
      </c>
    </row>
    <row r="12" spans="1:12" ht="15" thickBot="1" x14ac:dyDescent="0.4">
      <c r="A12" s="11" t="s">
        <v>14</v>
      </c>
      <c r="B12" s="3">
        <v>97100</v>
      </c>
      <c r="C12" s="4">
        <v>541</v>
      </c>
      <c r="D12" s="3">
        <v>6761</v>
      </c>
      <c r="E12" s="5">
        <v>11</v>
      </c>
      <c r="F12" s="3">
        <v>40937</v>
      </c>
      <c r="G12" s="3">
        <v>49402</v>
      </c>
      <c r="H12" s="3">
        <v>8318</v>
      </c>
      <c r="I12" s="6">
        <v>457</v>
      </c>
      <c r="J12" s="6">
        <v>32</v>
      </c>
      <c r="K12" s="3">
        <v>339552</v>
      </c>
      <c r="L12" s="3">
        <v>1597</v>
      </c>
    </row>
    <row r="13" spans="1:12" ht="15" thickBot="1" x14ac:dyDescent="0.4">
      <c r="A13" s="11" t="s">
        <v>6</v>
      </c>
      <c r="B13" s="3">
        <v>82877</v>
      </c>
      <c r="C13" s="4">
        <v>2</v>
      </c>
      <c r="D13" s="3">
        <v>4633</v>
      </c>
      <c r="E13" s="6"/>
      <c r="F13" s="3">
        <v>77713</v>
      </c>
      <c r="G13" s="6">
        <v>531</v>
      </c>
      <c r="H13" s="6">
        <v>34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56714</v>
      </c>
      <c r="C14" s="6"/>
      <c r="D14" s="3">
        <v>3566</v>
      </c>
      <c r="E14" s="6"/>
      <c r="F14" s="3">
        <v>23801</v>
      </c>
      <c r="G14" s="3">
        <v>29347</v>
      </c>
      <c r="H14" s="6">
        <v>557</v>
      </c>
      <c r="I14" s="3">
        <v>1503</v>
      </c>
      <c r="J14" s="6">
        <v>94</v>
      </c>
      <c r="K14" s="3">
        <v>832222</v>
      </c>
      <c r="L14" s="3">
        <v>22050</v>
      </c>
    </row>
    <row r="15" spans="1:12" ht="15" thickBot="1" x14ac:dyDescent="0.4">
      <c r="A15" s="11" t="s">
        <v>10</v>
      </c>
      <c r="B15" s="3">
        <v>49906</v>
      </c>
      <c r="C15" s="4">
        <v>389</v>
      </c>
      <c r="D15" s="3">
        <v>7844</v>
      </c>
      <c r="E15" s="5">
        <v>79</v>
      </c>
      <c r="F15" s="3">
        <v>12309</v>
      </c>
      <c r="G15" s="3">
        <v>29753</v>
      </c>
      <c r="H15" s="6">
        <v>674</v>
      </c>
      <c r="I15" s="3">
        <v>4306</v>
      </c>
      <c r="J15" s="6">
        <v>677</v>
      </c>
      <c r="K15" s="3">
        <v>266752</v>
      </c>
      <c r="L15" s="3">
        <v>23016</v>
      </c>
    </row>
    <row r="16" spans="1:12" ht="15" thickBot="1" x14ac:dyDescent="0.4">
      <c r="A16" s="11" t="s">
        <v>31</v>
      </c>
      <c r="B16" s="3">
        <v>42534</v>
      </c>
      <c r="C16" s="6"/>
      <c r="D16" s="3">
        <v>1200</v>
      </c>
      <c r="E16" s="6"/>
      <c r="F16" s="3">
        <v>12434</v>
      </c>
      <c r="G16" s="3">
        <v>28900</v>
      </c>
      <c r="H16" s="6">
        <v>671</v>
      </c>
      <c r="I16" s="3">
        <v>1290</v>
      </c>
      <c r="J16" s="6">
        <v>36</v>
      </c>
      <c r="K16" s="3">
        <v>355604</v>
      </c>
      <c r="L16" s="3">
        <v>10785</v>
      </c>
    </row>
    <row r="17" spans="1:12" ht="29.5" thickBot="1" x14ac:dyDescent="0.4">
      <c r="A17" s="11" t="s">
        <v>12</v>
      </c>
      <c r="B17" s="3">
        <v>40236</v>
      </c>
      <c r="C17" s="6"/>
      <c r="D17" s="3">
        <v>4987</v>
      </c>
      <c r="E17" s="6"/>
      <c r="F17" s="6" t="s">
        <v>229</v>
      </c>
      <c r="G17" s="3">
        <v>34999</v>
      </c>
      <c r="H17" s="6">
        <v>708</v>
      </c>
      <c r="I17" s="3">
        <v>2348</v>
      </c>
      <c r="J17" s="6">
        <v>291</v>
      </c>
      <c r="K17" s="3">
        <v>225899</v>
      </c>
      <c r="L17" s="3">
        <v>13184</v>
      </c>
    </row>
    <row r="18" spans="1:12" ht="15" thickBot="1" x14ac:dyDescent="0.4">
      <c r="A18" s="11" t="s">
        <v>21</v>
      </c>
      <c r="B18" s="3">
        <v>39980</v>
      </c>
      <c r="C18" s="4">
        <v>281</v>
      </c>
      <c r="D18" s="3">
        <v>1323</v>
      </c>
      <c r="E18" s="6"/>
      <c r="F18" s="3">
        <v>10819</v>
      </c>
      <c r="G18" s="3">
        <v>27838</v>
      </c>
      <c r="H18" s="6"/>
      <c r="I18" s="6">
        <v>29</v>
      </c>
      <c r="J18" s="6">
        <v>1</v>
      </c>
      <c r="K18" s="3">
        <v>1046450</v>
      </c>
      <c r="L18" s="6">
        <v>758</v>
      </c>
    </row>
    <row r="19" spans="1:12" ht="29.5" thickBot="1" x14ac:dyDescent="0.4">
      <c r="A19" s="11" t="s">
        <v>11</v>
      </c>
      <c r="B19" s="3">
        <v>29905</v>
      </c>
      <c r="C19" s="4">
        <v>88</v>
      </c>
      <c r="D19" s="3">
        <v>1762</v>
      </c>
      <c r="E19" s="6"/>
      <c r="F19" s="3">
        <v>24200</v>
      </c>
      <c r="G19" s="3">
        <v>3943</v>
      </c>
      <c r="H19" s="6">
        <v>141</v>
      </c>
      <c r="I19" s="3">
        <v>3455</v>
      </c>
      <c r="J19" s="6">
        <v>204</v>
      </c>
      <c r="K19" s="3">
        <v>280220</v>
      </c>
      <c r="L19" s="3">
        <v>32378</v>
      </c>
    </row>
    <row r="20" spans="1:12" ht="15" thickBot="1" x14ac:dyDescent="0.4">
      <c r="A20" s="11" t="s">
        <v>32</v>
      </c>
      <c r="B20" s="3">
        <v>27464</v>
      </c>
      <c r="C20" s="6"/>
      <c r="D20" s="3">
        <v>1371</v>
      </c>
      <c r="E20" s="6"/>
      <c r="F20" s="3">
        <v>2132</v>
      </c>
      <c r="G20" s="3">
        <v>23961</v>
      </c>
      <c r="H20" s="6">
        <v>149</v>
      </c>
      <c r="I20" s="3">
        <v>1557</v>
      </c>
      <c r="J20" s="6">
        <v>78</v>
      </c>
      <c r="K20" s="3">
        <v>73929</v>
      </c>
      <c r="L20" s="3">
        <v>4190</v>
      </c>
    </row>
    <row r="21" spans="1:12" ht="29.5" thickBot="1" x14ac:dyDescent="0.4">
      <c r="A21" s="11" t="s">
        <v>38</v>
      </c>
      <c r="B21" s="3">
        <v>25459</v>
      </c>
      <c r="C21" s="6"/>
      <c r="D21" s="6">
        <v>176</v>
      </c>
      <c r="E21" s="6"/>
      <c r="F21" s="3">
        <v>3765</v>
      </c>
      <c r="G21" s="3">
        <v>21518</v>
      </c>
      <c r="H21" s="6">
        <v>139</v>
      </c>
      <c r="I21" s="6">
        <v>731</v>
      </c>
      <c r="J21" s="6">
        <v>5</v>
      </c>
      <c r="K21" s="3">
        <v>339775</v>
      </c>
      <c r="L21" s="3">
        <v>9760</v>
      </c>
    </row>
    <row r="22" spans="1:12" ht="15" thickBot="1" x14ac:dyDescent="0.4">
      <c r="A22" s="11" t="s">
        <v>15</v>
      </c>
      <c r="B22" s="3">
        <v>25190</v>
      </c>
      <c r="C22" s="6"/>
      <c r="D22" s="3">
        <v>1023</v>
      </c>
      <c r="E22" s="6"/>
      <c r="F22" s="3">
        <v>1671</v>
      </c>
      <c r="G22" s="3">
        <v>22496</v>
      </c>
      <c r="H22" s="6">
        <v>150</v>
      </c>
      <c r="I22" s="3">
        <v>2470</v>
      </c>
      <c r="J22" s="6">
        <v>100</v>
      </c>
      <c r="K22" s="3">
        <v>426836</v>
      </c>
      <c r="L22" s="3">
        <v>41860</v>
      </c>
    </row>
    <row r="23" spans="1:12" ht="15" thickBot="1" x14ac:dyDescent="0.4">
      <c r="A23" s="11" t="s">
        <v>37</v>
      </c>
      <c r="B23" s="3">
        <v>22088</v>
      </c>
      <c r="C23" s="7">
        <v>1349</v>
      </c>
      <c r="D23" s="3">
        <v>2061</v>
      </c>
      <c r="E23" s="5">
        <v>89</v>
      </c>
      <c r="F23" s="3">
        <v>13447</v>
      </c>
      <c r="G23" s="3">
        <v>6580</v>
      </c>
      <c r="H23" s="6">
        <v>378</v>
      </c>
      <c r="I23" s="6">
        <v>171</v>
      </c>
      <c r="J23" s="6">
        <v>16</v>
      </c>
      <c r="K23" s="3">
        <v>91188</v>
      </c>
      <c r="L23" s="6">
        <v>707</v>
      </c>
    </row>
    <row r="24" spans="1:12" ht="15" thickBot="1" x14ac:dyDescent="0.4">
      <c r="A24" s="11" t="s">
        <v>20</v>
      </c>
      <c r="B24" s="3">
        <v>22082</v>
      </c>
      <c r="C24" s="6"/>
      <c r="D24" s="3">
        <v>2669</v>
      </c>
      <c r="E24" s="6"/>
      <c r="F24" s="3">
        <v>1005</v>
      </c>
      <c r="G24" s="3">
        <v>18408</v>
      </c>
      <c r="H24" s="6">
        <v>531</v>
      </c>
      <c r="I24" s="3">
        <v>2186</v>
      </c>
      <c r="J24" s="6">
        <v>264</v>
      </c>
      <c r="K24" s="3">
        <v>119500</v>
      </c>
      <c r="L24" s="3">
        <v>11833</v>
      </c>
    </row>
    <row r="25" spans="1:12" ht="15" thickBot="1" x14ac:dyDescent="0.4">
      <c r="A25" s="11" t="s">
        <v>22</v>
      </c>
      <c r="B25" s="3">
        <v>21176</v>
      </c>
      <c r="C25" s="6"/>
      <c r="D25" s="3">
        <v>1286</v>
      </c>
      <c r="E25" s="6"/>
      <c r="F25" s="3">
        <v>13386</v>
      </c>
      <c r="G25" s="3">
        <v>6504</v>
      </c>
      <c r="H25" s="6">
        <v>99</v>
      </c>
      <c r="I25" s="3">
        <v>4289</v>
      </c>
      <c r="J25" s="6">
        <v>260</v>
      </c>
      <c r="K25" s="3">
        <v>169377</v>
      </c>
      <c r="L25" s="3">
        <v>34302</v>
      </c>
    </row>
    <row r="26" spans="1:12" ht="15" thickBot="1" x14ac:dyDescent="0.4">
      <c r="A26" s="11" t="s">
        <v>33</v>
      </c>
      <c r="B26" s="3">
        <v>19103</v>
      </c>
      <c r="C26" s="4">
        <v>81</v>
      </c>
      <c r="D26" s="6">
        <v>440</v>
      </c>
      <c r="E26" s="5">
        <v>3</v>
      </c>
      <c r="F26" s="3">
        <v>4817</v>
      </c>
      <c r="G26" s="3">
        <v>13846</v>
      </c>
      <c r="H26" s="6">
        <v>111</v>
      </c>
      <c r="I26" s="6">
        <v>86</v>
      </c>
      <c r="J26" s="6">
        <v>2</v>
      </c>
      <c r="K26" s="3">
        <v>203025</v>
      </c>
      <c r="L26" s="6">
        <v>919</v>
      </c>
    </row>
    <row r="27" spans="1:12" ht="15" thickBot="1" x14ac:dyDescent="0.4">
      <c r="A27" s="11" t="s">
        <v>25</v>
      </c>
      <c r="B27" s="3">
        <v>18435</v>
      </c>
      <c r="C27" s="6"/>
      <c r="D27" s="6">
        <v>247</v>
      </c>
      <c r="E27" s="6"/>
      <c r="F27" s="3">
        <v>9572</v>
      </c>
      <c r="G27" s="3">
        <v>8616</v>
      </c>
      <c r="H27" s="6">
        <v>425</v>
      </c>
      <c r="I27" s="6">
        <v>964</v>
      </c>
      <c r="J27" s="6">
        <v>13</v>
      </c>
      <c r="K27" s="3">
        <v>199400</v>
      </c>
      <c r="L27" s="3">
        <v>10431</v>
      </c>
    </row>
    <row r="28" spans="1:12" ht="29.5" thickBot="1" x14ac:dyDescent="0.4">
      <c r="A28" s="11" t="s">
        <v>52</v>
      </c>
      <c r="B28" s="3">
        <v>18205</v>
      </c>
      <c r="C28" s="4">
        <v>657</v>
      </c>
      <c r="D28" s="6">
        <v>17</v>
      </c>
      <c r="E28" s="6"/>
      <c r="F28" s="3">
        <v>1347</v>
      </c>
      <c r="G28" s="3">
        <v>16841</v>
      </c>
      <c r="H28" s="6">
        <v>24</v>
      </c>
      <c r="I28" s="3">
        <v>3112</v>
      </c>
      <c r="J28" s="6">
        <v>3</v>
      </c>
      <c r="K28" s="3">
        <v>143919</v>
      </c>
      <c r="L28" s="3">
        <v>24600</v>
      </c>
    </row>
    <row r="29" spans="1:12" ht="15" thickBot="1" x14ac:dyDescent="0.4">
      <c r="A29" s="11" t="s">
        <v>49</v>
      </c>
      <c r="B29" s="3">
        <v>16705</v>
      </c>
      <c r="C29" s="4">
        <v>877</v>
      </c>
      <c r="D29" s="6">
        <v>99</v>
      </c>
      <c r="E29" s="5">
        <v>2</v>
      </c>
      <c r="F29" s="3">
        <v>3196</v>
      </c>
      <c r="G29" s="3">
        <v>13410</v>
      </c>
      <c r="H29" s="6">
        <v>92</v>
      </c>
      <c r="I29" s="3">
        <v>1768</v>
      </c>
      <c r="J29" s="6">
        <v>10</v>
      </c>
      <c r="K29" s="3">
        <v>204239</v>
      </c>
      <c r="L29" s="3">
        <v>21614</v>
      </c>
    </row>
    <row r="30" spans="1:12" ht="15" thickBot="1" x14ac:dyDescent="0.4">
      <c r="A30" s="11" t="s">
        <v>19</v>
      </c>
      <c r="B30" s="3">
        <v>16193</v>
      </c>
      <c r="C30" s="4">
        <v>8</v>
      </c>
      <c r="D30" s="6">
        <v>230</v>
      </c>
      <c r="E30" s="5">
        <v>1</v>
      </c>
      <c r="F30" s="3">
        <v>9634</v>
      </c>
      <c r="G30" s="3">
        <v>6329</v>
      </c>
      <c r="H30" s="6">
        <v>103</v>
      </c>
      <c r="I30" s="3">
        <v>1871</v>
      </c>
      <c r="J30" s="6">
        <v>27</v>
      </c>
      <c r="K30" s="3">
        <v>397046</v>
      </c>
      <c r="L30" s="3">
        <v>45872</v>
      </c>
    </row>
    <row r="31" spans="1:12" ht="15" thickBot="1" x14ac:dyDescent="0.4">
      <c r="A31" s="11" t="s">
        <v>16</v>
      </c>
      <c r="B31" s="3">
        <v>15597</v>
      </c>
      <c r="C31" s="4">
        <v>39</v>
      </c>
      <c r="D31" s="6">
        <v>598</v>
      </c>
      <c r="E31" s="5">
        <v>2</v>
      </c>
      <c r="F31" s="3">
        <v>13228</v>
      </c>
      <c r="G31" s="3">
        <v>1771</v>
      </c>
      <c r="H31" s="6">
        <v>114</v>
      </c>
      <c r="I31" s="3">
        <v>1732</v>
      </c>
      <c r="J31" s="6">
        <v>66</v>
      </c>
      <c r="K31" s="3">
        <v>274355</v>
      </c>
      <c r="L31" s="3">
        <v>30462</v>
      </c>
    </row>
    <row r="32" spans="1:12" ht="15" thickBot="1" x14ac:dyDescent="0.4">
      <c r="A32" s="11" t="s">
        <v>44</v>
      </c>
      <c r="B32" s="3">
        <v>14872</v>
      </c>
      <c r="C32" s="6"/>
      <c r="D32" s="6">
        <v>12</v>
      </c>
      <c r="E32" s="6"/>
      <c r="F32" s="3">
        <v>1534</v>
      </c>
      <c r="G32" s="3">
        <v>13326</v>
      </c>
      <c r="H32" s="6">
        <v>72</v>
      </c>
      <c r="I32" s="3">
        <v>5162</v>
      </c>
      <c r="J32" s="6">
        <v>4</v>
      </c>
      <c r="K32" s="3">
        <v>101728</v>
      </c>
      <c r="L32" s="3">
        <v>35309</v>
      </c>
    </row>
    <row r="33" spans="1:12" ht="15" thickBot="1" x14ac:dyDescent="0.4">
      <c r="A33" s="11" t="s">
        <v>29</v>
      </c>
      <c r="B33" s="3">
        <v>14571</v>
      </c>
      <c r="C33" s="6"/>
      <c r="D33" s="6">
        <v>474</v>
      </c>
      <c r="E33" s="6"/>
      <c r="F33" s="3">
        <v>3205</v>
      </c>
      <c r="G33" s="3">
        <v>10892</v>
      </c>
      <c r="H33" s="6">
        <v>324</v>
      </c>
      <c r="I33" s="6">
        <v>115</v>
      </c>
      <c r="J33" s="6">
        <v>4</v>
      </c>
      <c r="K33" s="3">
        <v>181527</v>
      </c>
      <c r="L33" s="3">
        <v>1435</v>
      </c>
    </row>
    <row r="34" spans="1:12" ht="15" thickBot="1" x14ac:dyDescent="0.4">
      <c r="A34" s="11" t="s">
        <v>40</v>
      </c>
      <c r="B34" s="3">
        <v>13599</v>
      </c>
      <c r="C34" s="6"/>
      <c r="D34" s="6">
        <v>119</v>
      </c>
      <c r="E34" s="6"/>
      <c r="F34" s="3">
        <v>2664</v>
      </c>
      <c r="G34" s="3">
        <v>10816</v>
      </c>
      <c r="H34" s="6">
        <v>1</v>
      </c>
      <c r="I34" s="3">
        <v>1375</v>
      </c>
      <c r="J34" s="6">
        <v>12</v>
      </c>
      <c r="K34" s="3">
        <v>1200000</v>
      </c>
      <c r="L34" s="3">
        <v>121330</v>
      </c>
    </row>
    <row r="35" spans="1:12" ht="15" thickBot="1" x14ac:dyDescent="0.4">
      <c r="A35" s="11" t="s">
        <v>26</v>
      </c>
      <c r="B35" s="3">
        <v>13375</v>
      </c>
      <c r="C35" s="6"/>
      <c r="D35" s="6">
        <v>664</v>
      </c>
      <c r="E35" s="6"/>
      <c r="F35" s="3">
        <v>3762</v>
      </c>
      <c r="G35" s="3">
        <v>8949</v>
      </c>
      <c r="H35" s="6">
        <v>160</v>
      </c>
      <c r="I35" s="6">
        <v>353</v>
      </c>
      <c r="J35" s="6">
        <v>18</v>
      </c>
      <c r="K35" s="3">
        <v>366013</v>
      </c>
      <c r="L35" s="3">
        <v>9671</v>
      </c>
    </row>
    <row r="36" spans="1:12" ht="15" thickBot="1" x14ac:dyDescent="0.4">
      <c r="A36" s="11" t="s">
        <v>30</v>
      </c>
      <c r="B36" s="3">
        <v>13163</v>
      </c>
      <c r="C36" s="4">
        <v>431</v>
      </c>
      <c r="D36" s="6">
        <v>780</v>
      </c>
      <c r="E36" s="5">
        <v>9</v>
      </c>
      <c r="F36" s="3">
        <v>4869</v>
      </c>
      <c r="G36" s="3">
        <v>7514</v>
      </c>
      <c r="H36" s="6">
        <v>255</v>
      </c>
      <c r="I36" s="6">
        <v>684</v>
      </c>
      <c r="J36" s="6">
        <v>41</v>
      </c>
      <c r="K36" s="3">
        <v>195508</v>
      </c>
      <c r="L36" s="3">
        <v>10163</v>
      </c>
    </row>
    <row r="37" spans="1:12" ht="15" thickBot="1" x14ac:dyDescent="0.4">
      <c r="A37" s="11" t="s">
        <v>48</v>
      </c>
      <c r="B37" s="3">
        <v>11913</v>
      </c>
      <c r="C37" s="4">
        <v>502</v>
      </c>
      <c r="D37" s="6">
        <v>288</v>
      </c>
      <c r="E37" s="5">
        <v>9</v>
      </c>
      <c r="F37" s="3">
        <v>1548</v>
      </c>
      <c r="G37" s="3">
        <v>10077</v>
      </c>
      <c r="H37" s="6">
        <v>158</v>
      </c>
      <c r="I37" s="6">
        <v>272</v>
      </c>
      <c r="J37" s="6">
        <v>7</v>
      </c>
      <c r="K37" s="3">
        <v>129723</v>
      </c>
      <c r="L37" s="3">
        <v>2966</v>
      </c>
    </row>
    <row r="38" spans="1:12" ht="29.5" thickBot="1" x14ac:dyDescent="0.4">
      <c r="A38" s="11" t="s">
        <v>36</v>
      </c>
      <c r="B38" s="3">
        <v>11192</v>
      </c>
      <c r="C38" s="4">
        <v>349</v>
      </c>
      <c r="D38" s="6">
        <v>845</v>
      </c>
      <c r="E38" s="5">
        <v>14</v>
      </c>
      <c r="F38" s="3">
        <v>1876</v>
      </c>
      <c r="G38" s="3">
        <v>8471</v>
      </c>
      <c r="H38" s="6"/>
      <c r="I38" s="6">
        <v>41</v>
      </c>
      <c r="J38" s="6">
        <v>3</v>
      </c>
      <c r="K38" s="3">
        <v>112965</v>
      </c>
      <c r="L38" s="6">
        <v>413</v>
      </c>
    </row>
    <row r="39" spans="1:12" ht="15" thickBot="1" x14ac:dyDescent="0.4">
      <c r="A39" s="11" t="s">
        <v>18</v>
      </c>
      <c r="B39" s="3">
        <v>10793</v>
      </c>
      <c r="C39" s="4">
        <v>13</v>
      </c>
      <c r="D39" s="6">
        <v>250</v>
      </c>
      <c r="E39" s="6"/>
      <c r="F39" s="3">
        <v>9183</v>
      </c>
      <c r="G39" s="3">
        <v>1360</v>
      </c>
      <c r="H39" s="6">
        <v>55</v>
      </c>
      <c r="I39" s="6">
        <v>211</v>
      </c>
      <c r="J39" s="6">
        <v>5</v>
      </c>
      <c r="K39" s="3">
        <v>630973</v>
      </c>
      <c r="L39" s="3">
        <v>12307</v>
      </c>
    </row>
    <row r="40" spans="1:12" ht="29.5" thickBot="1" x14ac:dyDescent="0.4">
      <c r="A40" s="11" t="s">
        <v>91</v>
      </c>
      <c r="B40" s="3">
        <v>9455</v>
      </c>
      <c r="C40" s="4">
        <v>665</v>
      </c>
      <c r="D40" s="6">
        <v>177</v>
      </c>
      <c r="E40" s="5">
        <v>2</v>
      </c>
      <c r="F40" s="6">
        <v>177</v>
      </c>
      <c r="G40" s="3">
        <v>9101</v>
      </c>
      <c r="H40" s="6">
        <v>1</v>
      </c>
      <c r="I40" s="6">
        <v>57</v>
      </c>
      <c r="J40" s="6">
        <v>1</v>
      </c>
      <c r="K40" s="3">
        <v>81434</v>
      </c>
      <c r="L40" s="6">
        <v>494</v>
      </c>
    </row>
    <row r="41" spans="1:12" ht="15" thickBot="1" x14ac:dyDescent="0.4">
      <c r="A41" s="11" t="s">
        <v>27</v>
      </c>
      <c r="B41" s="3">
        <v>9407</v>
      </c>
      <c r="C41" s="6"/>
      <c r="D41" s="6">
        <v>475</v>
      </c>
      <c r="E41" s="6"/>
      <c r="F41" s="3">
        <v>6889</v>
      </c>
      <c r="G41" s="3">
        <v>2043</v>
      </c>
      <c r="H41" s="6">
        <v>60</v>
      </c>
      <c r="I41" s="3">
        <v>1624</v>
      </c>
      <c r="J41" s="6">
        <v>82</v>
      </c>
      <c r="K41" s="3">
        <v>221912</v>
      </c>
      <c r="L41" s="3">
        <v>38312</v>
      </c>
    </row>
    <row r="42" spans="1:12" ht="15" thickBot="1" x14ac:dyDescent="0.4">
      <c r="A42" s="11" t="s">
        <v>41</v>
      </c>
      <c r="B42" s="3">
        <v>9362</v>
      </c>
      <c r="C42" s="6"/>
      <c r="D42" s="6">
        <v>189</v>
      </c>
      <c r="E42" s="6"/>
      <c r="F42" s="3">
        <v>1426</v>
      </c>
      <c r="G42" s="3">
        <v>7747</v>
      </c>
      <c r="H42" s="6">
        <v>57</v>
      </c>
      <c r="I42" s="3">
        <v>1071</v>
      </c>
      <c r="J42" s="6">
        <v>22</v>
      </c>
      <c r="K42" s="3">
        <v>96637</v>
      </c>
      <c r="L42" s="3">
        <v>11060</v>
      </c>
    </row>
    <row r="43" spans="1:12" ht="29.5" thickBot="1" x14ac:dyDescent="0.4">
      <c r="A43" s="11" t="s">
        <v>35</v>
      </c>
      <c r="B43" s="3">
        <v>9223</v>
      </c>
      <c r="C43" s="4">
        <v>295</v>
      </c>
      <c r="D43" s="6">
        <v>607</v>
      </c>
      <c r="E43" s="5">
        <v>4</v>
      </c>
      <c r="F43" s="3">
        <v>1214</v>
      </c>
      <c r="G43" s="3">
        <v>7402</v>
      </c>
      <c r="H43" s="6">
        <v>31</v>
      </c>
      <c r="I43" s="6">
        <v>84</v>
      </c>
      <c r="J43" s="6">
        <v>6</v>
      </c>
      <c r="K43" s="3">
        <v>115287</v>
      </c>
      <c r="L43" s="3">
        <v>1052</v>
      </c>
    </row>
    <row r="44" spans="1:12" ht="15" thickBot="1" x14ac:dyDescent="0.4">
      <c r="A44" s="11" t="s">
        <v>23</v>
      </c>
      <c r="B44" s="3">
        <v>7809</v>
      </c>
      <c r="C44" s="6"/>
      <c r="D44" s="6">
        <v>211</v>
      </c>
      <c r="E44" s="6"/>
      <c r="F44" s="6">
        <v>32</v>
      </c>
      <c r="G44" s="3">
        <v>7566</v>
      </c>
      <c r="H44" s="6">
        <v>37</v>
      </c>
      <c r="I44" s="3">
        <v>1440</v>
      </c>
      <c r="J44" s="6">
        <v>39</v>
      </c>
      <c r="K44" s="3">
        <v>172586</v>
      </c>
      <c r="L44" s="3">
        <v>31835</v>
      </c>
    </row>
    <row r="45" spans="1:12" ht="15" thickBot="1" x14ac:dyDescent="0.4">
      <c r="A45" s="11" t="s">
        <v>28</v>
      </c>
      <c r="B45" s="3">
        <v>7755</v>
      </c>
      <c r="C45" s="6"/>
      <c r="D45" s="6">
        <v>245</v>
      </c>
      <c r="E45" s="6"/>
      <c r="F45" s="3">
        <v>3471</v>
      </c>
      <c r="G45" s="3">
        <v>4039</v>
      </c>
      <c r="H45" s="6">
        <v>62</v>
      </c>
      <c r="I45" s="6">
        <v>724</v>
      </c>
      <c r="J45" s="6">
        <v>23</v>
      </c>
      <c r="K45" s="3">
        <v>257678</v>
      </c>
      <c r="L45" s="3">
        <v>24062</v>
      </c>
    </row>
    <row r="46" spans="1:12" ht="44" thickBot="1" x14ac:dyDescent="0.4">
      <c r="A46" s="11" t="s">
        <v>46</v>
      </c>
      <c r="B46" s="3">
        <v>7578</v>
      </c>
      <c r="C46" s="6"/>
      <c r="D46" s="6">
        <v>326</v>
      </c>
      <c r="E46" s="6"/>
      <c r="F46" s="3">
        <v>1481</v>
      </c>
      <c r="G46" s="3">
        <v>5771</v>
      </c>
      <c r="H46" s="6">
        <v>144</v>
      </c>
      <c r="I46" s="6">
        <v>699</v>
      </c>
      <c r="J46" s="6">
        <v>30</v>
      </c>
      <c r="K46" s="3">
        <v>30102</v>
      </c>
      <c r="L46" s="3">
        <v>2775</v>
      </c>
    </row>
    <row r="47" spans="1:12" ht="29.5" thickBot="1" x14ac:dyDescent="0.4">
      <c r="A47" s="11" t="s">
        <v>47</v>
      </c>
      <c r="B47" s="3">
        <v>7285</v>
      </c>
      <c r="C47" s="6"/>
      <c r="D47" s="6">
        <v>324</v>
      </c>
      <c r="E47" s="6"/>
      <c r="F47" s="3">
        <v>1666</v>
      </c>
      <c r="G47" s="3">
        <v>5295</v>
      </c>
      <c r="H47" s="6">
        <v>118</v>
      </c>
      <c r="I47" s="6">
        <v>143</v>
      </c>
      <c r="J47" s="6">
        <v>6</v>
      </c>
      <c r="K47" s="3">
        <v>114602</v>
      </c>
      <c r="L47" s="3">
        <v>2252</v>
      </c>
    </row>
    <row r="48" spans="1:12" ht="15" thickBot="1" x14ac:dyDescent="0.4">
      <c r="A48" s="11" t="s">
        <v>43</v>
      </c>
      <c r="B48" s="3">
        <v>7090</v>
      </c>
      <c r="C48" s="4">
        <v>370</v>
      </c>
      <c r="D48" s="6">
        <v>197</v>
      </c>
      <c r="E48" s="5">
        <v>5</v>
      </c>
      <c r="F48" s="6">
        <v>641</v>
      </c>
      <c r="G48" s="3">
        <v>6252</v>
      </c>
      <c r="H48" s="6">
        <v>85</v>
      </c>
      <c r="I48" s="3">
        <v>1643</v>
      </c>
      <c r="J48" s="6">
        <v>46</v>
      </c>
      <c r="K48" s="3">
        <v>31895</v>
      </c>
      <c r="L48" s="3">
        <v>7392</v>
      </c>
    </row>
    <row r="49" spans="1:12" ht="15" thickBot="1" x14ac:dyDescent="0.4">
      <c r="A49" s="11" t="s">
        <v>24</v>
      </c>
      <c r="B49" s="3">
        <v>6801</v>
      </c>
      <c r="C49" s="4">
        <v>20</v>
      </c>
      <c r="D49" s="6">
        <v>95</v>
      </c>
      <c r="E49" s="5">
        <v>2</v>
      </c>
      <c r="F49" s="3">
        <v>5817</v>
      </c>
      <c r="G49" s="6">
        <v>889</v>
      </c>
      <c r="H49" s="6">
        <v>29</v>
      </c>
      <c r="I49" s="6">
        <v>267</v>
      </c>
      <c r="J49" s="6">
        <v>4</v>
      </c>
      <c r="K49" s="3">
        <v>633107</v>
      </c>
      <c r="L49" s="3">
        <v>24828</v>
      </c>
    </row>
    <row r="50" spans="1:12" ht="29.5" thickBot="1" x14ac:dyDescent="0.4">
      <c r="A50" s="11" t="s">
        <v>51</v>
      </c>
      <c r="B50" s="3">
        <v>6336</v>
      </c>
      <c r="C50" s="6"/>
      <c r="D50" s="6">
        <v>123</v>
      </c>
      <c r="E50" s="6"/>
      <c r="F50" s="3">
        <v>2549</v>
      </c>
      <c r="G50" s="3">
        <v>3664</v>
      </c>
      <c r="H50" s="6">
        <v>36</v>
      </c>
      <c r="I50" s="6">
        <v>107</v>
      </c>
      <c r="J50" s="6">
        <v>2</v>
      </c>
      <c r="K50" s="3">
        <v>230686</v>
      </c>
      <c r="L50" s="3">
        <v>3890</v>
      </c>
    </row>
    <row r="51" spans="1:12" ht="15" thickBot="1" x14ac:dyDescent="0.4">
      <c r="A51" s="11" t="s">
        <v>34</v>
      </c>
      <c r="B51" s="3">
        <v>6298</v>
      </c>
      <c r="C51" s="4">
        <v>122</v>
      </c>
      <c r="D51" s="6">
        <v>105</v>
      </c>
      <c r="E51" s="5">
        <v>2</v>
      </c>
      <c r="F51" s="3">
        <v>4413</v>
      </c>
      <c r="G51" s="3">
        <v>1780</v>
      </c>
      <c r="H51" s="6">
        <v>27</v>
      </c>
      <c r="I51" s="6">
        <v>195</v>
      </c>
      <c r="J51" s="6">
        <v>3</v>
      </c>
      <c r="K51" s="3">
        <v>195833</v>
      </c>
      <c r="L51" s="3">
        <v>6051</v>
      </c>
    </row>
    <row r="52" spans="1:12" ht="15" thickBot="1" x14ac:dyDescent="0.4">
      <c r="A52" s="11" t="s">
        <v>54</v>
      </c>
      <c r="B52" s="3">
        <v>6193</v>
      </c>
      <c r="C52" s="6"/>
      <c r="D52" s="6">
        <v>415</v>
      </c>
      <c r="E52" s="6"/>
      <c r="F52" s="3">
        <v>1522</v>
      </c>
      <c r="G52" s="3">
        <v>4256</v>
      </c>
      <c r="H52" s="6"/>
      <c r="I52" s="6">
        <v>61</v>
      </c>
      <c r="J52" s="6">
        <v>4</v>
      </c>
      <c r="K52" s="3">
        <v>90000</v>
      </c>
      <c r="L52" s="6">
        <v>879</v>
      </c>
    </row>
    <row r="53" spans="1:12" ht="15" thickBot="1" x14ac:dyDescent="0.4">
      <c r="A53" s="11" t="s">
        <v>42</v>
      </c>
      <c r="B53" s="3">
        <v>5254</v>
      </c>
      <c r="C53" s="4">
        <v>78</v>
      </c>
      <c r="D53" s="6">
        <v>230</v>
      </c>
      <c r="E53" s="5">
        <v>10</v>
      </c>
      <c r="F53" s="3">
        <v>3000</v>
      </c>
      <c r="G53" s="3">
        <v>2024</v>
      </c>
      <c r="H53" s="6">
        <v>49</v>
      </c>
      <c r="I53" s="6">
        <v>948</v>
      </c>
      <c r="J53" s="6">
        <v>42</v>
      </c>
      <c r="K53" s="3">
        <v>102300</v>
      </c>
      <c r="L53" s="3">
        <v>18463</v>
      </c>
    </row>
    <row r="54" spans="1:12" ht="15" thickBot="1" x14ac:dyDescent="0.4">
      <c r="A54" s="11" t="s">
        <v>57</v>
      </c>
      <c r="B54" s="3">
        <v>4880</v>
      </c>
      <c r="C54" s="4">
        <v>151</v>
      </c>
      <c r="D54" s="6">
        <v>174</v>
      </c>
      <c r="E54" s="5">
        <v>1</v>
      </c>
      <c r="F54" s="3">
        <v>1424</v>
      </c>
      <c r="G54" s="3">
        <v>3282</v>
      </c>
      <c r="H54" s="6">
        <v>1</v>
      </c>
      <c r="I54" s="6">
        <v>132</v>
      </c>
      <c r="J54" s="6">
        <v>5</v>
      </c>
      <c r="K54" s="3">
        <v>40961</v>
      </c>
      <c r="L54" s="3">
        <v>1110</v>
      </c>
    </row>
    <row r="55" spans="1:12" ht="29.5" thickBot="1" x14ac:dyDescent="0.4">
      <c r="A55" s="11" t="s">
        <v>53</v>
      </c>
      <c r="B55" s="3">
        <v>4681</v>
      </c>
      <c r="C55" s="6"/>
      <c r="D55" s="6">
        <v>237</v>
      </c>
      <c r="E55" s="6"/>
      <c r="F55" s="3">
        <v>1320</v>
      </c>
      <c r="G55" s="3">
        <v>3124</v>
      </c>
      <c r="H55" s="6">
        <v>157</v>
      </c>
      <c r="I55" s="6">
        <v>104</v>
      </c>
      <c r="J55" s="6">
        <v>5</v>
      </c>
      <c r="K55" s="3">
        <v>63866</v>
      </c>
      <c r="L55" s="3">
        <v>1413</v>
      </c>
    </row>
    <row r="56" spans="1:12" ht="15" thickBot="1" x14ac:dyDescent="0.4">
      <c r="A56" s="11" t="s">
        <v>66</v>
      </c>
      <c r="B56" s="3">
        <v>4619</v>
      </c>
      <c r="C56" s="6"/>
      <c r="D56" s="6">
        <v>33</v>
      </c>
      <c r="E56" s="6"/>
      <c r="F56" s="3">
        <v>1703</v>
      </c>
      <c r="G56" s="3">
        <v>2883</v>
      </c>
      <c r="H56" s="6">
        <v>69</v>
      </c>
      <c r="I56" s="3">
        <v>1082</v>
      </c>
      <c r="J56" s="6">
        <v>8</v>
      </c>
      <c r="K56" s="3">
        <v>179000</v>
      </c>
      <c r="L56" s="3">
        <v>41915</v>
      </c>
    </row>
    <row r="57" spans="1:12" ht="15" thickBot="1" x14ac:dyDescent="0.4">
      <c r="A57" s="11" t="s">
        <v>55</v>
      </c>
      <c r="B57" s="3">
        <v>4295</v>
      </c>
      <c r="C57" s="6"/>
      <c r="D57" s="6">
        <v>459</v>
      </c>
      <c r="E57" s="6"/>
      <c r="F57" s="3">
        <v>1872</v>
      </c>
      <c r="G57" s="3">
        <v>1964</v>
      </c>
      <c r="H57" s="6">
        <v>22</v>
      </c>
      <c r="I57" s="6">
        <v>98</v>
      </c>
      <c r="J57" s="6">
        <v>10</v>
      </c>
      <c r="K57" s="3">
        <v>6500</v>
      </c>
      <c r="L57" s="6">
        <v>148</v>
      </c>
    </row>
    <row r="58" spans="1:12" ht="15" thickBot="1" x14ac:dyDescent="0.4">
      <c r="A58" s="11" t="s">
        <v>59</v>
      </c>
      <c r="B58" s="3">
        <v>4052</v>
      </c>
      <c r="C58" s="6"/>
      <c r="D58" s="6">
        <v>124</v>
      </c>
      <c r="E58" s="6"/>
      <c r="F58" s="3">
        <v>1334</v>
      </c>
      <c r="G58" s="3">
        <v>2594</v>
      </c>
      <c r="H58" s="6">
        <v>237</v>
      </c>
      <c r="I58" s="3">
        <v>1004</v>
      </c>
      <c r="J58" s="6">
        <v>31</v>
      </c>
      <c r="K58" s="3">
        <v>11763</v>
      </c>
      <c r="L58" s="3">
        <v>2916</v>
      </c>
    </row>
    <row r="59" spans="1:12" ht="29.5" thickBot="1" x14ac:dyDescent="0.4">
      <c r="A59" s="11" t="s">
        <v>73</v>
      </c>
      <c r="B59" s="3">
        <v>3857</v>
      </c>
      <c r="C59" s="6"/>
      <c r="D59" s="6">
        <v>25</v>
      </c>
      <c r="E59" s="6"/>
      <c r="F59" s="6">
        <v>995</v>
      </c>
      <c r="G59" s="3">
        <v>2837</v>
      </c>
      <c r="H59" s="6">
        <v>41</v>
      </c>
      <c r="I59" s="6">
        <v>205</v>
      </c>
      <c r="J59" s="6">
        <v>1</v>
      </c>
      <c r="K59" s="3">
        <v>282862</v>
      </c>
      <c r="L59" s="3">
        <v>15065</v>
      </c>
    </row>
    <row r="60" spans="1:12" ht="29.5" thickBot="1" x14ac:dyDescent="0.4">
      <c r="A60" s="11" t="s">
        <v>39</v>
      </c>
      <c r="B60" s="3">
        <v>3812</v>
      </c>
      <c r="C60" s="6"/>
      <c r="D60" s="6">
        <v>92</v>
      </c>
      <c r="E60" s="6"/>
      <c r="F60" s="3">
        <v>3318</v>
      </c>
      <c r="G60" s="6">
        <v>402</v>
      </c>
      <c r="H60" s="6">
        <v>23</v>
      </c>
      <c r="I60" s="3">
        <v>6090</v>
      </c>
      <c r="J60" s="6">
        <v>147</v>
      </c>
      <c r="K60" s="3">
        <v>47460</v>
      </c>
      <c r="L60" s="3">
        <v>75817</v>
      </c>
    </row>
    <row r="61" spans="1:12" ht="15" thickBot="1" x14ac:dyDescent="0.4">
      <c r="A61" s="11" t="s">
        <v>70</v>
      </c>
      <c r="B61" s="3">
        <v>3356</v>
      </c>
      <c r="C61" s="4">
        <v>72</v>
      </c>
      <c r="D61" s="6">
        <v>8</v>
      </c>
      <c r="E61" s="6"/>
      <c r="F61" s="3">
        <v>1717</v>
      </c>
      <c r="G61" s="3">
        <v>1631</v>
      </c>
      <c r="H61" s="6">
        <v>1</v>
      </c>
      <c r="I61" s="3">
        <v>1972</v>
      </c>
      <c r="J61" s="6">
        <v>5</v>
      </c>
      <c r="K61" s="3">
        <v>143030</v>
      </c>
      <c r="L61" s="3">
        <v>84057</v>
      </c>
    </row>
    <row r="62" spans="1:12" ht="15" thickBot="1" x14ac:dyDescent="0.4">
      <c r="A62" s="11" t="s">
        <v>63</v>
      </c>
      <c r="B62" s="3">
        <v>2998</v>
      </c>
      <c r="C62" s="4">
        <v>56</v>
      </c>
      <c r="D62" s="6">
        <v>340</v>
      </c>
      <c r="E62" s="5">
        <v>5</v>
      </c>
      <c r="F62" s="6">
        <v>629</v>
      </c>
      <c r="G62" s="3">
        <v>2029</v>
      </c>
      <c r="H62" s="6">
        <v>51</v>
      </c>
      <c r="I62" s="6">
        <v>310</v>
      </c>
      <c r="J62" s="6">
        <v>35</v>
      </c>
      <c r="K62" s="3">
        <v>82010</v>
      </c>
      <c r="L62" s="3">
        <v>8489</v>
      </c>
    </row>
    <row r="63" spans="1:12" ht="15" thickBot="1" x14ac:dyDescent="0.4">
      <c r="A63" s="11" t="s">
        <v>45</v>
      </c>
      <c r="B63" s="3">
        <v>2969</v>
      </c>
      <c r="C63" s="4">
        <v>3</v>
      </c>
      <c r="D63" s="6">
        <v>54</v>
      </c>
      <c r="E63" s="6"/>
      <c r="F63" s="3">
        <v>2739</v>
      </c>
      <c r="G63" s="6">
        <v>176</v>
      </c>
      <c r="H63" s="6">
        <v>61</v>
      </c>
      <c r="I63" s="6">
        <v>43</v>
      </c>
      <c r="J63" s="6">
        <v>0.8</v>
      </c>
      <c r="K63" s="3">
        <v>178083</v>
      </c>
      <c r="L63" s="3">
        <v>2551</v>
      </c>
    </row>
    <row r="64" spans="1:12" ht="29.5" thickBot="1" x14ac:dyDescent="0.4">
      <c r="A64" s="11" t="s">
        <v>85</v>
      </c>
      <c r="B64" s="3">
        <v>2704</v>
      </c>
      <c r="C64" s="4">
        <v>235</v>
      </c>
      <c r="D64" s="6">
        <v>85</v>
      </c>
      <c r="E64" s="5">
        <v>13</v>
      </c>
      <c r="F64" s="6">
        <v>345</v>
      </c>
      <c r="G64" s="3">
        <v>2274</v>
      </c>
      <c r="H64" s="6">
        <v>7</v>
      </c>
      <c r="I64" s="6">
        <v>69</v>
      </c>
      <c r="J64" s="6">
        <v>2</v>
      </c>
      <c r="K64" s="3">
        <v>11068</v>
      </c>
      <c r="L64" s="6">
        <v>284</v>
      </c>
    </row>
    <row r="65" spans="1:12" ht="15" thickBot="1" x14ac:dyDescent="0.4">
      <c r="A65" s="11" t="s">
        <v>50</v>
      </c>
      <c r="B65" s="3">
        <v>2620</v>
      </c>
      <c r="C65" s="6"/>
      <c r="D65" s="6">
        <v>143</v>
      </c>
      <c r="E65" s="6"/>
      <c r="F65" s="3">
        <v>1374</v>
      </c>
      <c r="G65" s="3">
        <v>1103</v>
      </c>
      <c r="H65" s="6">
        <v>37</v>
      </c>
      <c r="I65" s="6">
        <v>251</v>
      </c>
      <c r="J65" s="6">
        <v>14</v>
      </c>
      <c r="K65" s="3">
        <v>78207</v>
      </c>
      <c r="L65" s="3">
        <v>7503</v>
      </c>
    </row>
    <row r="66" spans="1:12" ht="15" thickBot="1" x14ac:dyDescent="0.4">
      <c r="A66" s="11" t="s">
        <v>87</v>
      </c>
      <c r="B66" s="3">
        <v>2568</v>
      </c>
      <c r="C66" s="4">
        <v>85</v>
      </c>
      <c r="D66" s="6">
        <v>12</v>
      </c>
      <c r="E66" s="6"/>
      <c r="F66" s="6">
        <v>750</v>
      </c>
      <c r="G66" s="3">
        <v>1806</v>
      </c>
      <c r="H66" s="6">
        <v>17</v>
      </c>
      <c r="I66" s="6">
        <v>503</v>
      </c>
      <c r="J66" s="6">
        <v>2</v>
      </c>
      <c r="K66" s="3">
        <v>40459</v>
      </c>
      <c r="L66" s="3">
        <v>7923</v>
      </c>
    </row>
    <row r="67" spans="1:12" ht="15" thickBot="1" x14ac:dyDescent="0.4">
      <c r="A67" s="11" t="s">
        <v>104</v>
      </c>
      <c r="B67" s="3">
        <v>2388</v>
      </c>
      <c r="C67" s="6"/>
      <c r="D67" s="6">
        <v>85</v>
      </c>
      <c r="E67" s="6"/>
      <c r="F67" s="6">
        <v>385</v>
      </c>
      <c r="G67" s="3">
        <v>1918</v>
      </c>
      <c r="H67" s="6">
        <v>2</v>
      </c>
      <c r="I67" s="6">
        <v>12</v>
      </c>
      <c r="J67" s="6">
        <v>0.4</v>
      </c>
      <c r="K67" s="3">
        <v>16588</v>
      </c>
      <c r="L67" s="6">
        <v>80</v>
      </c>
    </row>
    <row r="68" spans="1:12" ht="15" thickBot="1" x14ac:dyDescent="0.4">
      <c r="A68" s="11" t="s">
        <v>68</v>
      </c>
      <c r="B68" s="3">
        <v>2386</v>
      </c>
      <c r="C68" s="4">
        <v>113</v>
      </c>
      <c r="D68" s="6">
        <v>35</v>
      </c>
      <c r="E68" s="5">
        <v>2</v>
      </c>
      <c r="F68" s="3">
        <v>1035</v>
      </c>
      <c r="G68" s="3">
        <v>1316</v>
      </c>
      <c r="H68" s="6">
        <v>10</v>
      </c>
      <c r="I68" s="6">
        <v>805</v>
      </c>
      <c r="J68" s="6">
        <v>12</v>
      </c>
      <c r="K68" s="3">
        <v>24177</v>
      </c>
      <c r="L68" s="3">
        <v>8159</v>
      </c>
    </row>
    <row r="69" spans="1:12" ht="15" thickBot="1" x14ac:dyDescent="0.4">
      <c r="A69" s="11" t="s">
        <v>62</v>
      </c>
      <c r="B69" s="3">
        <v>2219</v>
      </c>
      <c r="C69" s="6"/>
      <c r="D69" s="6">
        <v>95</v>
      </c>
      <c r="E69" s="6"/>
      <c r="F69" s="3">
        <v>1473</v>
      </c>
      <c r="G69" s="6">
        <v>651</v>
      </c>
      <c r="H69" s="6"/>
      <c r="I69" s="6">
        <v>55</v>
      </c>
      <c r="J69" s="6">
        <v>2</v>
      </c>
      <c r="K69" s="3">
        <v>98253</v>
      </c>
      <c r="L69" s="3">
        <v>2443</v>
      </c>
    </row>
    <row r="70" spans="1:12" ht="15" thickBot="1" x14ac:dyDescent="0.4">
      <c r="A70" s="11" t="s">
        <v>96</v>
      </c>
      <c r="B70" s="3">
        <v>2169</v>
      </c>
      <c r="C70" s="6"/>
      <c r="D70" s="6">
        <v>18</v>
      </c>
      <c r="E70" s="6"/>
      <c r="F70" s="6">
        <v>229</v>
      </c>
      <c r="G70" s="3">
        <v>1922</v>
      </c>
      <c r="H70" s="6">
        <v>4</v>
      </c>
      <c r="I70" s="6">
        <v>70</v>
      </c>
      <c r="J70" s="6">
        <v>0.6</v>
      </c>
      <c r="K70" s="3">
        <v>117049</v>
      </c>
      <c r="L70" s="3">
        <v>3767</v>
      </c>
    </row>
    <row r="71" spans="1:12" ht="29.5" thickBot="1" x14ac:dyDescent="0.4">
      <c r="A71" s="11" t="s">
        <v>79</v>
      </c>
      <c r="B71" s="3">
        <v>2127</v>
      </c>
      <c r="C71" s="4">
        <v>9</v>
      </c>
      <c r="D71" s="6">
        <v>9</v>
      </c>
      <c r="E71" s="6"/>
      <c r="F71" s="3">
        <v>1271</v>
      </c>
      <c r="G71" s="6">
        <v>847</v>
      </c>
      <c r="H71" s="6">
        <v>8</v>
      </c>
      <c r="I71" s="6">
        <v>64</v>
      </c>
      <c r="J71" s="6">
        <v>0.3</v>
      </c>
      <c r="K71" s="3">
        <v>242536</v>
      </c>
      <c r="L71" s="3">
        <v>7247</v>
      </c>
    </row>
    <row r="72" spans="1:12" ht="15" thickBot="1" x14ac:dyDescent="0.4">
      <c r="A72" s="11" t="s">
        <v>58</v>
      </c>
      <c r="B72" s="3">
        <v>2088</v>
      </c>
      <c r="C72" s="6"/>
      <c r="D72" s="6">
        <v>77</v>
      </c>
      <c r="E72" s="6"/>
      <c r="F72" s="3">
        <v>1463</v>
      </c>
      <c r="G72" s="6">
        <v>548</v>
      </c>
      <c r="H72" s="6">
        <v>17</v>
      </c>
      <c r="I72" s="6">
        <v>509</v>
      </c>
      <c r="J72" s="6">
        <v>19</v>
      </c>
      <c r="K72" s="3">
        <v>37557</v>
      </c>
      <c r="L72" s="3">
        <v>9148</v>
      </c>
    </row>
    <row r="73" spans="1:12" ht="29.5" thickBot="1" x14ac:dyDescent="0.4">
      <c r="A73" s="11" t="s">
        <v>72</v>
      </c>
      <c r="B73" s="3">
        <v>2077</v>
      </c>
      <c r="C73" s="6"/>
      <c r="D73" s="6">
        <v>64</v>
      </c>
      <c r="E73" s="6"/>
      <c r="F73" s="6">
        <v>953</v>
      </c>
      <c r="G73" s="3">
        <v>1060</v>
      </c>
      <c r="H73" s="6">
        <v>12</v>
      </c>
      <c r="I73" s="6">
        <v>78</v>
      </c>
      <c r="J73" s="6">
        <v>2</v>
      </c>
      <c r="K73" s="6"/>
      <c r="L73" s="6"/>
    </row>
    <row r="74" spans="1:12" ht="29.5" thickBot="1" x14ac:dyDescent="0.4">
      <c r="A74" s="11" t="s">
        <v>69</v>
      </c>
      <c r="B74" s="3">
        <v>1894</v>
      </c>
      <c r="C74" s="6"/>
      <c r="D74" s="6">
        <v>25</v>
      </c>
      <c r="E74" s="6"/>
      <c r="F74" s="3">
        <v>1411</v>
      </c>
      <c r="G74" s="6">
        <v>458</v>
      </c>
      <c r="H74" s="6">
        <v>17</v>
      </c>
      <c r="I74" s="6">
        <v>187</v>
      </c>
      <c r="J74" s="6">
        <v>2</v>
      </c>
      <c r="K74" s="3">
        <v>152597</v>
      </c>
      <c r="L74" s="3">
        <v>15050</v>
      </c>
    </row>
    <row r="75" spans="1:12" ht="58.5" thickBot="1" x14ac:dyDescent="0.4">
      <c r="A75" s="11" t="s">
        <v>71</v>
      </c>
      <c r="B75" s="3">
        <v>1839</v>
      </c>
      <c r="C75" s="6"/>
      <c r="D75" s="6">
        <v>72</v>
      </c>
      <c r="E75" s="6"/>
      <c r="F75" s="6">
        <v>779</v>
      </c>
      <c r="G75" s="6">
        <v>988</v>
      </c>
      <c r="H75" s="6">
        <v>4</v>
      </c>
      <c r="I75" s="6">
        <v>561</v>
      </c>
      <c r="J75" s="6">
        <v>22</v>
      </c>
      <c r="K75" s="3">
        <v>32783</v>
      </c>
      <c r="L75" s="3">
        <v>9992</v>
      </c>
    </row>
    <row r="76" spans="1:12" ht="15" thickBot="1" x14ac:dyDescent="0.4">
      <c r="A76" s="11" t="s">
        <v>56</v>
      </c>
      <c r="B76" s="3">
        <v>1798</v>
      </c>
      <c r="C76" s="6"/>
      <c r="D76" s="6">
        <v>10</v>
      </c>
      <c r="E76" s="6"/>
      <c r="F76" s="3">
        <v>1706</v>
      </c>
      <c r="G76" s="6">
        <v>82</v>
      </c>
      <c r="H76" s="6"/>
      <c r="I76" s="3">
        <v>5269</v>
      </c>
      <c r="J76" s="6">
        <v>29</v>
      </c>
      <c r="K76" s="3">
        <v>50002</v>
      </c>
      <c r="L76" s="3">
        <v>146529</v>
      </c>
    </row>
    <row r="77" spans="1:12" ht="15" thickBot="1" x14ac:dyDescent="0.4">
      <c r="A77" s="11" t="s">
        <v>61</v>
      </c>
      <c r="B77" s="3">
        <v>1700</v>
      </c>
      <c r="C77" s="4">
        <v>1</v>
      </c>
      <c r="D77" s="6">
        <v>55</v>
      </c>
      <c r="E77" s="5">
        <v>2</v>
      </c>
      <c r="F77" s="6">
        <v>259</v>
      </c>
      <c r="G77" s="3">
        <v>1386</v>
      </c>
      <c r="H77" s="6">
        <v>7</v>
      </c>
      <c r="I77" s="3">
        <v>1282</v>
      </c>
      <c r="J77" s="6">
        <v>41</v>
      </c>
      <c r="K77" s="3">
        <v>55206</v>
      </c>
      <c r="L77" s="3">
        <v>41617</v>
      </c>
    </row>
    <row r="78" spans="1:12" ht="15" thickBot="1" x14ac:dyDescent="0.4">
      <c r="A78" s="11" t="s">
        <v>78</v>
      </c>
      <c r="B78" s="3">
        <v>1611</v>
      </c>
      <c r="C78" s="4">
        <v>17</v>
      </c>
      <c r="D78" s="6">
        <v>72</v>
      </c>
      <c r="E78" s="6"/>
      <c r="F78" s="6">
        <v>308</v>
      </c>
      <c r="G78" s="3">
        <v>1231</v>
      </c>
      <c r="H78" s="6">
        <v>40</v>
      </c>
      <c r="I78" s="6">
        <v>232</v>
      </c>
      <c r="J78" s="6">
        <v>10</v>
      </c>
      <c r="K78" s="3">
        <v>47636</v>
      </c>
      <c r="L78" s="3">
        <v>6856</v>
      </c>
    </row>
    <row r="79" spans="1:12" ht="15" thickBot="1" x14ac:dyDescent="0.4">
      <c r="A79" s="11" t="s">
        <v>86</v>
      </c>
      <c r="B79" s="3">
        <v>1611</v>
      </c>
      <c r="C79" s="6"/>
      <c r="D79" s="6">
        <v>66</v>
      </c>
      <c r="E79" s="6"/>
      <c r="F79" s="6">
        <v>765</v>
      </c>
      <c r="G79" s="6">
        <v>780</v>
      </c>
      <c r="H79" s="6">
        <v>10</v>
      </c>
      <c r="I79" s="6">
        <v>142</v>
      </c>
      <c r="J79" s="6">
        <v>6</v>
      </c>
      <c r="K79" s="3">
        <v>51506</v>
      </c>
      <c r="L79" s="3">
        <v>4547</v>
      </c>
    </row>
    <row r="80" spans="1:12" ht="15" thickBot="1" x14ac:dyDescent="0.4">
      <c r="A80" s="11" t="s">
        <v>112</v>
      </c>
      <c r="B80" s="3">
        <v>1586</v>
      </c>
      <c r="C80" s="6"/>
      <c r="D80" s="6">
        <v>7</v>
      </c>
      <c r="E80" s="6"/>
      <c r="F80" s="6">
        <v>405</v>
      </c>
      <c r="G80" s="3">
        <v>1174</v>
      </c>
      <c r="H80" s="6"/>
      <c r="I80" s="6">
        <v>121</v>
      </c>
      <c r="J80" s="6">
        <v>0.5</v>
      </c>
      <c r="K80" s="6"/>
      <c r="L80" s="6"/>
    </row>
    <row r="81" spans="1:12" ht="44" thickBot="1" x14ac:dyDescent="0.4">
      <c r="A81" s="11" t="s">
        <v>76</v>
      </c>
      <c r="B81" s="3">
        <v>1506</v>
      </c>
      <c r="C81" s="6"/>
      <c r="D81" s="6">
        <v>82</v>
      </c>
      <c r="E81" s="6"/>
      <c r="F81" s="6">
        <v>852</v>
      </c>
      <c r="G81" s="6">
        <v>572</v>
      </c>
      <c r="H81" s="6">
        <v>21</v>
      </c>
      <c r="I81" s="6">
        <v>723</v>
      </c>
      <c r="J81" s="6">
        <v>39</v>
      </c>
      <c r="K81" s="3">
        <v>16997</v>
      </c>
      <c r="L81" s="3">
        <v>8158</v>
      </c>
    </row>
    <row r="82" spans="1:12" ht="29.5" thickBot="1" x14ac:dyDescent="0.4">
      <c r="A82" s="11" t="s">
        <v>60</v>
      </c>
      <c r="B82" s="3">
        <v>1487</v>
      </c>
      <c r="C82" s="4">
        <v>2</v>
      </c>
      <c r="D82" s="6">
        <v>20</v>
      </c>
      <c r="E82" s="6"/>
      <c r="F82" s="3">
        <v>1266</v>
      </c>
      <c r="G82" s="6">
        <v>201</v>
      </c>
      <c r="H82" s="6"/>
      <c r="I82" s="6">
        <v>308</v>
      </c>
      <c r="J82" s="6">
        <v>4</v>
      </c>
      <c r="K82" s="3">
        <v>150223</v>
      </c>
      <c r="L82" s="3">
        <v>31152</v>
      </c>
    </row>
    <row r="83" spans="1:12" ht="15" thickBot="1" x14ac:dyDescent="0.4">
      <c r="A83" s="11" t="s">
        <v>105</v>
      </c>
      <c r="B83" s="3">
        <v>1470</v>
      </c>
      <c r="C83" s="4">
        <v>241</v>
      </c>
      <c r="D83" s="6">
        <v>71</v>
      </c>
      <c r="E83" s="5">
        <v>5</v>
      </c>
      <c r="F83" s="6">
        <v>159</v>
      </c>
      <c r="G83" s="3">
        <v>1240</v>
      </c>
      <c r="H83" s="6">
        <v>3</v>
      </c>
      <c r="I83" s="6">
        <v>126</v>
      </c>
      <c r="J83" s="6">
        <v>6</v>
      </c>
      <c r="K83" s="3">
        <v>5791</v>
      </c>
      <c r="L83" s="6">
        <v>496</v>
      </c>
    </row>
    <row r="84" spans="1:12" ht="15" thickBot="1" x14ac:dyDescent="0.4">
      <c r="A84" s="11" t="s">
        <v>64</v>
      </c>
      <c r="B84" s="3">
        <v>1439</v>
      </c>
      <c r="C84" s="6"/>
      <c r="D84" s="6">
        <v>96</v>
      </c>
      <c r="E84" s="5">
        <v>2</v>
      </c>
      <c r="F84" s="6">
        <v>241</v>
      </c>
      <c r="G84" s="3">
        <v>1102</v>
      </c>
      <c r="H84" s="6">
        <v>21</v>
      </c>
      <c r="I84" s="6">
        <v>692</v>
      </c>
      <c r="J84" s="6">
        <v>46</v>
      </c>
      <c r="K84" s="3">
        <v>55520</v>
      </c>
      <c r="L84" s="3">
        <v>26706</v>
      </c>
    </row>
    <row r="85" spans="1:12" ht="15" thickBot="1" x14ac:dyDescent="0.4">
      <c r="A85" s="11" t="s">
        <v>65</v>
      </c>
      <c r="B85" s="3">
        <v>1410</v>
      </c>
      <c r="C85" s="4">
        <v>4</v>
      </c>
      <c r="D85" s="6">
        <v>46</v>
      </c>
      <c r="E85" s="6"/>
      <c r="F85" s="6">
        <v>635</v>
      </c>
      <c r="G85" s="6">
        <v>729</v>
      </c>
      <c r="H85" s="6">
        <v>17</v>
      </c>
      <c r="I85" s="6">
        <v>518</v>
      </c>
      <c r="J85" s="6">
        <v>17</v>
      </c>
      <c r="K85" s="3">
        <v>141678</v>
      </c>
      <c r="L85" s="3">
        <v>52044</v>
      </c>
    </row>
    <row r="86" spans="1:12" ht="15" thickBot="1" x14ac:dyDescent="0.4">
      <c r="A86" s="11" t="s">
        <v>75</v>
      </c>
      <c r="B86" s="3">
        <v>1408</v>
      </c>
      <c r="C86" s="4">
        <v>1</v>
      </c>
      <c r="D86" s="6">
        <v>24</v>
      </c>
      <c r="E86" s="6"/>
      <c r="F86" s="6">
        <v>619</v>
      </c>
      <c r="G86" s="6">
        <v>765</v>
      </c>
      <c r="H86" s="6">
        <v>7</v>
      </c>
      <c r="I86" s="6">
        <v>258</v>
      </c>
      <c r="J86" s="6">
        <v>4</v>
      </c>
      <c r="K86" s="3">
        <v>96220</v>
      </c>
      <c r="L86" s="3">
        <v>17624</v>
      </c>
    </row>
    <row r="87" spans="1:12" ht="29.5" thickBot="1" x14ac:dyDescent="0.4">
      <c r="A87" s="11" t="s">
        <v>89</v>
      </c>
      <c r="B87" s="3">
        <v>1362</v>
      </c>
      <c r="C87" s="6"/>
      <c r="D87" s="6">
        <v>15</v>
      </c>
      <c r="E87" s="6"/>
      <c r="F87" s="6">
        <v>622</v>
      </c>
      <c r="G87" s="6">
        <v>725</v>
      </c>
      <c r="H87" s="6"/>
      <c r="I87" s="6">
        <v>52</v>
      </c>
      <c r="J87" s="6">
        <v>0.6</v>
      </c>
      <c r="K87" s="3">
        <v>10508</v>
      </c>
      <c r="L87" s="6">
        <v>398</v>
      </c>
    </row>
    <row r="88" spans="1:12" ht="15" thickBot="1" x14ac:dyDescent="0.4">
      <c r="A88" s="11" t="s">
        <v>107</v>
      </c>
      <c r="B88" s="3">
        <v>1115</v>
      </c>
      <c r="C88" s="6"/>
      <c r="D88" s="6">
        <v>9</v>
      </c>
      <c r="E88" s="6"/>
      <c r="F88" s="6">
        <v>368</v>
      </c>
      <c r="G88" s="6">
        <v>738</v>
      </c>
      <c r="H88" s="6">
        <v>4</v>
      </c>
      <c r="I88" s="6">
        <v>67</v>
      </c>
      <c r="J88" s="6">
        <v>0.5</v>
      </c>
      <c r="K88" s="6">
        <v>466</v>
      </c>
      <c r="L88" s="6">
        <v>28</v>
      </c>
    </row>
    <row r="89" spans="1:12" ht="15" thickBot="1" x14ac:dyDescent="0.4">
      <c r="A89" s="11" t="s">
        <v>121</v>
      </c>
      <c r="B89" s="3">
        <v>1112</v>
      </c>
      <c r="C89" s="6"/>
      <c r="D89" s="6">
        <v>2</v>
      </c>
      <c r="E89" s="6"/>
      <c r="F89" s="6">
        <v>686</v>
      </c>
      <c r="G89" s="6">
        <v>424</v>
      </c>
      <c r="H89" s="6"/>
      <c r="I89" s="3">
        <v>1126</v>
      </c>
      <c r="J89" s="6">
        <v>2</v>
      </c>
      <c r="K89" s="3">
        <v>13856</v>
      </c>
      <c r="L89" s="3">
        <v>14024</v>
      </c>
    </row>
    <row r="90" spans="1:12" ht="29.5" thickBot="1" x14ac:dyDescent="0.4">
      <c r="A90" s="11" t="s">
        <v>67</v>
      </c>
      <c r="B90" s="3">
        <v>1040</v>
      </c>
      <c r="C90" s="6"/>
      <c r="D90" s="6">
        <v>4</v>
      </c>
      <c r="E90" s="6"/>
      <c r="F90" s="6">
        <v>879</v>
      </c>
      <c r="G90" s="6">
        <v>157</v>
      </c>
      <c r="H90" s="6">
        <v>3</v>
      </c>
      <c r="I90" s="6">
        <v>139</v>
      </c>
      <c r="J90" s="6">
        <v>0.5</v>
      </c>
      <c r="K90" s="3">
        <v>154989</v>
      </c>
      <c r="L90" s="3">
        <v>20674</v>
      </c>
    </row>
    <row r="91" spans="1:12" ht="29.5" thickBot="1" x14ac:dyDescent="0.4">
      <c r="A91" s="11" t="s">
        <v>94</v>
      </c>
      <c r="B91" s="3">
        <v>1010</v>
      </c>
      <c r="C91" s="4">
        <v>111</v>
      </c>
      <c r="D91" s="6">
        <v>76</v>
      </c>
      <c r="E91" s="5">
        <v>1</v>
      </c>
      <c r="F91" s="6">
        <v>116</v>
      </c>
      <c r="G91" s="6">
        <v>818</v>
      </c>
      <c r="H91" s="6">
        <v>10</v>
      </c>
      <c r="I91" s="6">
        <v>102</v>
      </c>
      <c r="J91" s="6">
        <v>8</v>
      </c>
      <c r="K91" s="3">
        <v>4669</v>
      </c>
      <c r="L91" s="6">
        <v>471</v>
      </c>
    </row>
    <row r="92" spans="1:12" ht="15" thickBot="1" x14ac:dyDescent="0.4">
      <c r="A92" s="11" t="s">
        <v>77</v>
      </c>
      <c r="B92" s="3">
        <v>1009</v>
      </c>
      <c r="C92" s="6"/>
      <c r="D92" s="6">
        <v>42</v>
      </c>
      <c r="E92" s="6"/>
      <c r="F92" s="6">
        <v>323</v>
      </c>
      <c r="G92" s="6">
        <v>644</v>
      </c>
      <c r="H92" s="6">
        <v>25</v>
      </c>
      <c r="I92" s="6">
        <v>85</v>
      </c>
      <c r="J92" s="6">
        <v>4</v>
      </c>
      <c r="K92" s="3">
        <v>24055</v>
      </c>
      <c r="L92" s="3">
        <v>2035</v>
      </c>
    </row>
    <row r="93" spans="1:12" ht="15" thickBot="1" x14ac:dyDescent="0.4">
      <c r="A93" s="11" t="s">
        <v>80</v>
      </c>
      <c r="B93" s="6">
        <v>879</v>
      </c>
      <c r="C93" s="4">
        <v>8</v>
      </c>
      <c r="D93" s="6">
        <v>16</v>
      </c>
      <c r="E93" s="6"/>
      <c r="F93" s="6">
        <v>348</v>
      </c>
      <c r="G93" s="6">
        <v>515</v>
      </c>
      <c r="H93" s="6">
        <v>4</v>
      </c>
      <c r="I93" s="6">
        <v>466</v>
      </c>
      <c r="J93" s="6">
        <v>8</v>
      </c>
      <c r="K93" s="3">
        <v>64245</v>
      </c>
      <c r="L93" s="3">
        <v>34061</v>
      </c>
    </row>
    <row r="94" spans="1:12" ht="15" thickBot="1" x14ac:dyDescent="0.4">
      <c r="A94" s="11" t="s">
        <v>83</v>
      </c>
      <c r="B94" s="6">
        <v>864</v>
      </c>
      <c r="C94" s="6"/>
      <c r="D94" s="6">
        <v>15</v>
      </c>
      <c r="E94" s="6"/>
      <c r="F94" s="6">
        <v>296</v>
      </c>
      <c r="G94" s="6">
        <v>553</v>
      </c>
      <c r="H94" s="6">
        <v>15</v>
      </c>
      <c r="I94" s="6">
        <v>716</v>
      </c>
      <c r="J94" s="6">
        <v>12</v>
      </c>
      <c r="K94" s="3">
        <v>62267</v>
      </c>
      <c r="L94" s="3">
        <v>51573</v>
      </c>
    </row>
    <row r="95" spans="1:12" ht="15" thickBot="1" x14ac:dyDescent="0.4">
      <c r="A95" s="11" t="s">
        <v>92</v>
      </c>
      <c r="B95" s="6">
        <v>795</v>
      </c>
      <c r="C95" s="4">
        <v>6</v>
      </c>
      <c r="D95" s="6">
        <v>31</v>
      </c>
      <c r="E95" s="6"/>
      <c r="F95" s="6">
        <v>531</v>
      </c>
      <c r="G95" s="6">
        <v>233</v>
      </c>
      <c r="H95" s="6">
        <v>7</v>
      </c>
      <c r="I95" s="6">
        <v>276</v>
      </c>
      <c r="J95" s="6">
        <v>11</v>
      </c>
      <c r="K95" s="3">
        <v>8866</v>
      </c>
      <c r="L95" s="3">
        <v>3081</v>
      </c>
    </row>
    <row r="96" spans="1:12" ht="29.5" thickBot="1" x14ac:dyDescent="0.4">
      <c r="A96" s="11" t="s">
        <v>103</v>
      </c>
      <c r="B96" s="6">
        <v>795</v>
      </c>
      <c r="C96" s="4">
        <v>26</v>
      </c>
      <c r="D96" s="6">
        <v>10</v>
      </c>
      <c r="E96" s="5">
        <v>2</v>
      </c>
      <c r="F96" s="6">
        <v>564</v>
      </c>
      <c r="G96" s="6">
        <v>221</v>
      </c>
      <c r="H96" s="6">
        <v>12</v>
      </c>
      <c r="I96" s="6">
        <v>122</v>
      </c>
      <c r="J96" s="6">
        <v>2</v>
      </c>
      <c r="K96" s="3">
        <v>51472</v>
      </c>
      <c r="L96" s="3">
        <v>7889</v>
      </c>
    </row>
    <row r="97" spans="1:12" ht="15" thickBot="1" x14ac:dyDescent="0.4">
      <c r="A97" s="11" t="s">
        <v>82</v>
      </c>
      <c r="B97" s="6">
        <v>747</v>
      </c>
      <c r="C97" s="6"/>
      <c r="D97" s="6">
        <v>44</v>
      </c>
      <c r="E97" s="6"/>
      <c r="F97" s="6">
        <v>472</v>
      </c>
      <c r="G97" s="6">
        <v>231</v>
      </c>
      <c r="H97" s="6">
        <v>17</v>
      </c>
      <c r="I97" s="3">
        <v>9668</v>
      </c>
      <c r="J97" s="6">
        <v>569</v>
      </c>
      <c r="K97" s="3">
        <v>1673</v>
      </c>
      <c r="L97" s="3">
        <v>21653</v>
      </c>
    </row>
    <row r="98" spans="1:12" ht="15" thickBot="1" x14ac:dyDescent="0.4">
      <c r="A98" s="11" t="s">
        <v>81</v>
      </c>
      <c r="B98" s="6">
        <v>737</v>
      </c>
      <c r="C98" s="4">
        <v>4</v>
      </c>
      <c r="D98" s="6">
        <v>25</v>
      </c>
      <c r="E98" s="6"/>
      <c r="F98" s="6">
        <v>200</v>
      </c>
      <c r="G98" s="6">
        <v>512</v>
      </c>
      <c r="H98" s="6">
        <v>43</v>
      </c>
      <c r="I98" s="6">
        <v>108</v>
      </c>
      <c r="J98" s="6">
        <v>4</v>
      </c>
      <c r="K98" s="3">
        <v>39238</v>
      </c>
      <c r="L98" s="3">
        <v>5749</v>
      </c>
    </row>
    <row r="99" spans="1:12" ht="15" thickBot="1" x14ac:dyDescent="0.4">
      <c r="A99" s="11" t="s">
        <v>93</v>
      </c>
      <c r="B99" s="6">
        <v>736</v>
      </c>
      <c r="C99" s="6"/>
      <c r="D99" s="6">
        <v>35</v>
      </c>
      <c r="E99" s="6"/>
      <c r="F99" s="6">
        <v>507</v>
      </c>
      <c r="G99" s="6">
        <v>194</v>
      </c>
      <c r="H99" s="6"/>
      <c r="I99" s="6">
        <v>30</v>
      </c>
      <c r="J99" s="6">
        <v>1</v>
      </c>
      <c r="K99" s="3">
        <v>5271</v>
      </c>
      <c r="L99" s="6">
        <v>218</v>
      </c>
    </row>
    <row r="100" spans="1:12" ht="29.5" thickBot="1" x14ac:dyDescent="0.4">
      <c r="A100" s="11" t="s">
        <v>84</v>
      </c>
      <c r="B100" s="6">
        <v>733</v>
      </c>
      <c r="C100" s="6"/>
      <c r="D100" s="6">
        <v>6</v>
      </c>
      <c r="E100" s="6"/>
      <c r="F100" s="6">
        <v>372</v>
      </c>
      <c r="G100" s="6">
        <v>355</v>
      </c>
      <c r="H100" s="6">
        <v>6</v>
      </c>
      <c r="I100" s="6">
        <v>144</v>
      </c>
      <c r="J100" s="6">
        <v>1</v>
      </c>
      <c r="K100" s="3">
        <v>13632</v>
      </c>
      <c r="L100" s="3">
        <v>2676</v>
      </c>
    </row>
    <row r="101" spans="1:12" ht="20.5" thickBot="1" x14ac:dyDescent="0.4">
      <c r="A101" s="12" t="s">
        <v>74</v>
      </c>
      <c r="B101" s="6">
        <v>712</v>
      </c>
      <c r="C101" s="6"/>
      <c r="D101" s="6">
        <v>13</v>
      </c>
      <c r="E101" s="6"/>
      <c r="F101" s="6">
        <v>645</v>
      </c>
      <c r="G101" s="6">
        <v>54</v>
      </c>
      <c r="H101" s="6">
        <v>4</v>
      </c>
      <c r="I101" s="6"/>
      <c r="J101" s="6"/>
      <c r="K101" s="6"/>
      <c r="L101" s="6"/>
    </row>
    <row r="102" spans="1:12" ht="15" thickBot="1" x14ac:dyDescent="0.4">
      <c r="A102" s="11" t="s">
        <v>114</v>
      </c>
      <c r="B102" s="6">
        <v>705</v>
      </c>
      <c r="C102" s="4">
        <v>3</v>
      </c>
      <c r="D102" s="6">
        <v>7</v>
      </c>
      <c r="E102" s="6"/>
      <c r="F102" s="6">
        <v>182</v>
      </c>
      <c r="G102" s="6">
        <v>516</v>
      </c>
      <c r="H102" s="6">
        <v>1</v>
      </c>
      <c r="I102" s="6">
        <v>33</v>
      </c>
      <c r="J102" s="6">
        <v>0.3</v>
      </c>
      <c r="K102" s="3">
        <v>25206</v>
      </c>
      <c r="L102" s="3">
        <v>1177</v>
      </c>
    </row>
    <row r="103" spans="1:12" ht="29.5" thickBot="1" x14ac:dyDescent="0.4">
      <c r="A103" s="11" t="s">
        <v>124</v>
      </c>
      <c r="B103" s="6">
        <v>688</v>
      </c>
      <c r="C103" s="4">
        <v>44</v>
      </c>
      <c r="D103" s="6">
        <v>17</v>
      </c>
      <c r="E103" s="5">
        <v>1</v>
      </c>
      <c r="F103" s="6">
        <v>72</v>
      </c>
      <c r="G103" s="6">
        <v>599</v>
      </c>
      <c r="H103" s="6">
        <v>5</v>
      </c>
      <c r="I103" s="6">
        <v>38</v>
      </c>
      <c r="J103" s="6">
        <v>0.9</v>
      </c>
      <c r="K103" s="3">
        <v>7200</v>
      </c>
      <c r="L103" s="6">
        <v>402</v>
      </c>
    </row>
    <row r="104" spans="1:12" ht="15" thickBot="1" x14ac:dyDescent="0.4">
      <c r="A104" s="11" t="s">
        <v>111</v>
      </c>
      <c r="B104" s="6">
        <v>674</v>
      </c>
      <c r="C104" s="6"/>
      <c r="D104" s="6">
        <v>33</v>
      </c>
      <c r="E104" s="6"/>
      <c r="F104" s="6">
        <v>75</v>
      </c>
      <c r="G104" s="6">
        <v>566</v>
      </c>
      <c r="H104" s="6"/>
      <c r="I104" s="6">
        <v>8</v>
      </c>
      <c r="J104" s="6">
        <v>0.4</v>
      </c>
      <c r="K104" s="6"/>
      <c r="L104" s="6"/>
    </row>
    <row r="105" spans="1:12" ht="15" thickBot="1" x14ac:dyDescent="0.4">
      <c r="A105" s="11" t="s">
        <v>176</v>
      </c>
      <c r="B105" s="6">
        <v>671</v>
      </c>
      <c r="C105" s="6"/>
      <c r="D105" s="6">
        <v>31</v>
      </c>
      <c r="E105" s="6"/>
      <c r="F105" s="6">
        <v>34</v>
      </c>
      <c r="G105" s="6">
        <v>606</v>
      </c>
      <c r="H105" s="6">
        <v>2</v>
      </c>
      <c r="I105" s="6">
        <v>42</v>
      </c>
      <c r="J105" s="6">
        <v>2</v>
      </c>
      <c r="K105" s="6"/>
      <c r="L105" s="6"/>
    </row>
    <row r="106" spans="1:12" ht="29.5" thickBot="1" x14ac:dyDescent="0.4">
      <c r="A106" s="11" t="s">
        <v>90</v>
      </c>
      <c r="B106" s="6">
        <v>652</v>
      </c>
      <c r="C106" s="6"/>
      <c r="D106" s="6">
        <v>44</v>
      </c>
      <c r="E106" s="6"/>
      <c r="F106" s="6">
        <v>535</v>
      </c>
      <c r="G106" s="6">
        <v>73</v>
      </c>
      <c r="H106" s="6"/>
      <c r="I106" s="6">
        <v>31</v>
      </c>
      <c r="J106" s="6">
        <v>2</v>
      </c>
      <c r="K106" s="6"/>
      <c r="L106" s="6"/>
    </row>
    <row r="107" spans="1:12" ht="15" thickBot="1" x14ac:dyDescent="0.4">
      <c r="A107" s="11" t="s">
        <v>88</v>
      </c>
      <c r="B107" s="6">
        <v>652</v>
      </c>
      <c r="C107" s="6"/>
      <c r="D107" s="6">
        <v>17</v>
      </c>
      <c r="E107" s="6"/>
      <c r="F107" s="6">
        <v>440</v>
      </c>
      <c r="G107" s="6">
        <v>195</v>
      </c>
      <c r="H107" s="6">
        <v>10</v>
      </c>
      <c r="I107" s="6">
        <v>188</v>
      </c>
      <c r="J107" s="6">
        <v>5</v>
      </c>
      <c r="K107" s="3">
        <v>21164</v>
      </c>
      <c r="L107" s="3">
        <v>6093</v>
      </c>
    </row>
    <row r="108" spans="1:12" ht="15" thickBot="1" x14ac:dyDescent="0.4">
      <c r="A108" s="11" t="s">
        <v>172</v>
      </c>
      <c r="B108" s="6">
        <v>592</v>
      </c>
      <c r="C108" s="6"/>
      <c r="D108" s="6">
        <v>41</v>
      </c>
      <c r="E108" s="6"/>
      <c r="F108" s="6">
        <v>52</v>
      </c>
      <c r="G108" s="6">
        <v>499</v>
      </c>
      <c r="H108" s="6"/>
      <c r="I108" s="6">
        <v>14</v>
      </c>
      <c r="J108" s="6">
        <v>0.9</v>
      </c>
      <c r="K108" s="6"/>
      <c r="L108" s="6"/>
    </row>
    <row r="109" spans="1:12" ht="15" thickBot="1" x14ac:dyDescent="0.4">
      <c r="A109" s="11" t="s">
        <v>110</v>
      </c>
      <c r="B109" s="6">
        <v>589</v>
      </c>
      <c r="C109" s="4">
        <v>7</v>
      </c>
      <c r="D109" s="6">
        <v>8</v>
      </c>
      <c r="E109" s="6"/>
      <c r="F109" s="6">
        <v>215</v>
      </c>
      <c r="G109" s="6">
        <v>366</v>
      </c>
      <c r="H109" s="6">
        <v>6</v>
      </c>
      <c r="I109" s="6">
        <v>148</v>
      </c>
      <c r="J109" s="6">
        <v>2</v>
      </c>
      <c r="K109" s="3">
        <v>15904</v>
      </c>
      <c r="L109" s="3">
        <v>3987</v>
      </c>
    </row>
    <row r="110" spans="1:12" ht="29.5" thickBot="1" x14ac:dyDescent="0.4">
      <c r="A110" s="11" t="s">
        <v>101</v>
      </c>
      <c r="B110" s="6">
        <v>582</v>
      </c>
      <c r="C110" s="4">
        <v>2</v>
      </c>
      <c r="D110" s="6">
        <v>41</v>
      </c>
      <c r="E110" s="6"/>
      <c r="F110" s="6">
        <v>86</v>
      </c>
      <c r="G110" s="6">
        <v>455</v>
      </c>
      <c r="H110" s="6">
        <v>5</v>
      </c>
      <c r="I110" s="3">
        <v>17152</v>
      </c>
      <c r="J110" s="3">
        <v>1208</v>
      </c>
      <c r="K110" s="3">
        <v>2451</v>
      </c>
      <c r="L110" s="3">
        <v>72235</v>
      </c>
    </row>
    <row r="111" spans="1:12" ht="15" thickBot="1" x14ac:dyDescent="0.4">
      <c r="A111" s="11" t="s">
        <v>136</v>
      </c>
      <c r="B111" s="6">
        <v>544</v>
      </c>
      <c r="C111" s="6"/>
      <c r="D111" s="6">
        <v>26</v>
      </c>
      <c r="E111" s="6"/>
      <c r="F111" s="6">
        <v>206</v>
      </c>
      <c r="G111" s="6">
        <v>312</v>
      </c>
      <c r="H111" s="6"/>
      <c r="I111" s="6">
        <v>27</v>
      </c>
      <c r="J111" s="6">
        <v>1</v>
      </c>
      <c r="K111" s="3">
        <v>2172</v>
      </c>
      <c r="L111" s="6">
        <v>107</v>
      </c>
    </row>
    <row r="112" spans="1:12" ht="29.5" thickBot="1" x14ac:dyDescent="0.4">
      <c r="A112" s="11" t="s">
        <v>99</v>
      </c>
      <c r="B112" s="6">
        <v>543</v>
      </c>
      <c r="C112" s="6"/>
      <c r="D112" s="6">
        <v>41</v>
      </c>
      <c r="E112" s="6"/>
      <c r="F112" s="6">
        <v>406</v>
      </c>
      <c r="G112" s="6">
        <v>96</v>
      </c>
      <c r="H112" s="6"/>
      <c r="I112" s="3">
        <v>3123</v>
      </c>
      <c r="J112" s="6">
        <v>236</v>
      </c>
      <c r="K112" s="3">
        <v>5342</v>
      </c>
      <c r="L112" s="3">
        <v>30725</v>
      </c>
    </row>
    <row r="113" spans="1:12" ht="15" thickBot="1" x14ac:dyDescent="0.4">
      <c r="A113" s="11" t="s">
        <v>113</v>
      </c>
      <c r="B113" s="6">
        <v>539</v>
      </c>
      <c r="C113" s="6"/>
      <c r="D113" s="6">
        <v>4</v>
      </c>
      <c r="E113" s="6"/>
      <c r="F113" s="6">
        <v>235</v>
      </c>
      <c r="G113" s="6">
        <v>300</v>
      </c>
      <c r="H113" s="6">
        <v>4</v>
      </c>
      <c r="I113" s="3">
        <v>1976</v>
      </c>
      <c r="J113" s="6">
        <v>15</v>
      </c>
      <c r="K113" s="3">
        <v>3000</v>
      </c>
      <c r="L113" s="3">
        <v>10996</v>
      </c>
    </row>
    <row r="114" spans="1:12" ht="15" thickBot="1" x14ac:dyDescent="0.4">
      <c r="A114" s="11" t="s">
        <v>163</v>
      </c>
      <c r="B114" s="6">
        <v>519</v>
      </c>
      <c r="C114" s="6"/>
      <c r="D114" s="6">
        <v>1</v>
      </c>
      <c r="E114" s="6"/>
      <c r="F114" s="6">
        <v>18</v>
      </c>
      <c r="G114" s="6">
        <v>500</v>
      </c>
      <c r="H114" s="6">
        <v>2</v>
      </c>
      <c r="I114" s="6">
        <v>960</v>
      </c>
      <c r="J114" s="6">
        <v>2</v>
      </c>
      <c r="K114" s="3">
        <v>8008</v>
      </c>
      <c r="L114" s="3">
        <v>14815</v>
      </c>
    </row>
    <row r="115" spans="1:12" ht="29.5" thickBot="1" x14ac:dyDescent="0.4">
      <c r="A115" s="11" t="s">
        <v>127</v>
      </c>
      <c r="B115" s="6">
        <v>490</v>
      </c>
      <c r="C115" s="4">
        <v>44</v>
      </c>
      <c r="D115" s="6">
        <v>11</v>
      </c>
      <c r="E115" s="6"/>
      <c r="F115" s="6">
        <v>154</v>
      </c>
      <c r="G115" s="6">
        <v>325</v>
      </c>
      <c r="H115" s="6">
        <v>3</v>
      </c>
      <c r="I115" s="6">
        <v>76</v>
      </c>
      <c r="J115" s="6">
        <v>2</v>
      </c>
      <c r="K115" s="3">
        <v>28596</v>
      </c>
      <c r="L115" s="3">
        <v>4409</v>
      </c>
    </row>
    <row r="116" spans="1:12" ht="15" thickBot="1" x14ac:dyDescent="0.4">
      <c r="A116" s="11" t="s">
        <v>158</v>
      </c>
      <c r="B116" s="6">
        <v>480</v>
      </c>
      <c r="C116" s="6"/>
      <c r="D116" s="6">
        <v>16</v>
      </c>
      <c r="E116" s="6"/>
      <c r="F116" s="6">
        <v>167</v>
      </c>
      <c r="G116" s="6">
        <v>297</v>
      </c>
      <c r="H116" s="6">
        <v>7</v>
      </c>
      <c r="I116" s="6">
        <v>8</v>
      </c>
      <c r="J116" s="6">
        <v>0.3</v>
      </c>
      <c r="K116" s="6"/>
      <c r="L116" s="6"/>
    </row>
    <row r="117" spans="1:12" ht="15" thickBot="1" x14ac:dyDescent="0.4">
      <c r="A117" s="11" t="s">
        <v>100</v>
      </c>
      <c r="B117" s="6">
        <v>477</v>
      </c>
      <c r="C117" s="4">
        <v>9</v>
      </c>
      <c r="D117" s="6">
        <v>4</v>
      </c>
      <c r="E117" s="6"/>
      <c r="F117" s="6">
        <v>392</v>
      </c>
      <c r="G117" s="6">
        <v>81</v>
      </c>
      <c r="H117" s="6">
        <v>1</v>
      </c>
      <c r="I117" s="3">
        <v>1080</v>
      </c>
      <c r="J117" s="6">
        <v>9</v>
      </c>
      <c r="K117" s="3">
        <v>35117</v>
      </c>
      <c r="L117" s="3">
        <v>79532</v>
      </c>
    </row>
    <row r="118" spans="1:12" ht="15" thickBot="1" x14ac:dyDescent="0.4">
      <c r="A118" s="11" t="s">
        <v>139</v>
      </c>
      <c r="B118" s="6">
        <v>463</v>
      </c>
      <c r="C118" s="4">
        <v>31</v>
      </c>
      <c r="D118" s="6">
        <v>8</v>
      </c>
      <c r="E118" s="6"/>
      <c r="F118" s="6">
        <v>33</v>
      </c>
      <c r="G118" s="6">
        <v>422</v>
      </c>
      <c r="H118" s="6">
        <v>2</v>
      </c>
      <c r="I118" s="6">
        <v>156</v>
      </c>
      <c r="J118" s="6">
        <v>3</v>
      </c>
      <c r="K118" s="3">
        <v>5215</v>
      </c>
      <c r="L118" s="3">
        <v>1761</v>
      </c>
    </row>
    <row r="119" spans="1:12" ht="15" thickBot="1" x14ac:dyDescent="0.4">
      <c r="A119" s="11" t="s">
        <v>97</v>
      </c>
      <c r="B119" s="6">
        <v>460</v>
      </c>
      <c r="C119" s="6"/>
      <c r="D119" s="6">
        <v>9</v>
      </c>
      <c r="E119" s="6"/>
      <c r="F119" s="6">
        <v>367</v>
      </c>
      <c r="G119" s="6">
        <v>84</v>
      </c>
      <c r="H119" s="6">
        <v>5</v>
      </c>
      <c r="I119" s="6">
        <v>45</v>
      </c>
      <c r="J119" s="6">
        <v>0.9</v>
      </c>
      <c r="K119" s="3">
        <v>82092</v>
      </c>
      <c r="L119" s="3">
        <v>8046</v>
      </c>
    </row>
    <row r="120" spans="1:12" ht="15" thickBot="1" x14ac:dyDescent="0.4">
      <c r="A120" s="11" t="s">
        <v>116</v>
      </c>
      <c r="B120" s="6">
        <v>435</v>
      </c>
      <c r="C120" s="6"/>
      <c r="D120" s="6">
        <v>22</v>
      </c>
      <c r="E120" s="6"/>
      <c r="F120" s="6">
        <v>152</v>
      </c>
      <c r="G120" s="6">
        <v>261</v>
      </c>
      <c r="H120" s="6">
        <v>2</v>
      </c>
      <c r="I120" s="6">
        <v>8</v>
      </c>
      <c r="J120" s="6">
        <v>0.4</v>
      </c>
      <c r="K120" s="3">
        <v>21702</v>
      </c>
      <c r="L120" s="6">
        <v>404</v>
      </c>
    </row>
    <row r="121" spans="1:12" ht="15" thickBot="1" x14ac:dyDescent="0.4">
      <c r="A121" s="11" t="s">
        <v>95</v>
      </c>
      <c r="B121" s="6">
        <v>432</v>
      </c>
      <c r="C121" s="6"/>
      <c r="D121" s="6">
        <v>6</v>
      </c>
      <c r="E121" s="6"/>
      <c r="F121" s="6">
        <v>332</v>
      </c>
      <c r="G121" s="6">
        <v>94</v>
      </c>
      <c r="H121" s="6"/>
      <c r="I121" s="6">
        <v>18</v>
      </c>
      <c r="J121" s="6">
        <v>0.3</v>
      </c>
      <c r="K121" s="3">
        <v>64094</v>
      </c>
      <c r="L121" s="3">
        <v>2691</v>
      </c>
    </row>
    <row r="122" spans="1:12" ht="15" thickBot="1" x14ac:dyDescent="0.4">
      <c r="A122" s="11" t="s">
        <v>98</v>
      </c>
      <c r="B122" s="6">
        <v>423</v>
      </c>
      <c r="C122" s="6"/>
      <c r="D122" s="6"/>
      <c r="E122" s="6"/>
      <c r="F122" s="6">
        <v>300</v>
      </c>
      <c r="G122" s="6">
        <v>123</v>
      </c>
      <c r="H122" s="6">
        <v>2</v>
      </c>
      <c r="I122" s="6">
        <v>472</v>
      </c>
      <c r="J122" s="6"/>
      <c r="K122" s="6"/>
      <c r="L122" s="6"/>
    </row>
    <row r="123" spans="1:12" ht="15" thickBot="1" x14ac:dyDescent="0.4">
      <c r="A123" s="11" t="s">
        <v>123</v>
      </c>
      <c r="B123" s="6">
        <v>370</v>
      </c>
      <c r="C123" s="4">
        <v>37</v>
      </c>
      <c r="D123" s="6">
        <v>10</v>
      </c>
      <c r="E123" s="6"/>
      <c r="F123" s="6">
        <v>119</v>
      </c>
      <c r="G123" s="6">
        <v>241</v>
      </c>
      <c r="H123" s="6">
        <v>5</v>
      </c>
      <c r="I123" s="6">
        <v>52</v>
      </c>
      <c r="J123" s="6">
        <v>1</v>
      </c>
      <c r="K123" s="3">
        <v>10766</v>
      </c>
      <c r="L123" s="3">
        <v>1509</v>
      </c>
    </row>
    <row r="124" spans="1:12" ht="15" thickBot="1" x14ac:dyDescent="0.4">
      <c r="A124" s="11" t="s">
        <v>106</v>
      </c>
      <c r="B124" s="6">
        <v>353</v>
      </c>
      <c r="C124" s="6"/>
      <c r="D124" s="6">
        <v>2</v>
      </c>
      <c r="E124" s="6"/>
      <c r="F124" s="6">
        <v>76</v>
      </c>
      <c r="G124" s="6">
        <v>275</v>
      </c>
      <c r="H124" s="6"/>
      <c r="I124" s="6">
        <v>69</v>
      </c>
      <c r="J124" s="6">
        <v>0.4</v>
      </c>
      <c r="K124" s="3">
        <v>32200</v>
      </c>
      <c r="L124" s="3">
        <v>6312</v>
      </c>
    </row>
    <row r="125" spans="1:12" ht="29.5" thickBot="1" x14ac:dyDescent="0.4">
      <c r="A125" s="11" t="s">
        <v>118</v>
      </c>
      <c r="B125" s="6">
        <v>345</v>
      </c>
      <c r="C125" s="6"/>
      <c r="D125" s="6">
        <v>10</v>
      </c>
      <c r="E125" s="6"/>
      <c r="F125" s="6">
        <v>148</v>
      </c>
      <c r="G125" s="6">
        <v>187</v>
      </c>
      <c r="H125" s="6">
        <v>2</v>
      </c>
      <c r="I125" s="6">
        <v>12</v>
      </c>
      <c r="J125" s="6">
        <v>0.4</v>
      </c>
      <c r="K125" s="3">
        <v>477790</v>
      </c>
      <c r="L125" s="3">
        <v>16802</v>
      </c>
    </row>
    <row r="126" spans="1:12" ht="15" thickBot="1" x14ac:dyDescent="0.4">
      <c r="A126" s="11" t="s">
        <v>147</v>
      </c>
      <c r="B126" s="6">
        <v>335</v>
      </c>
      <c r="C126" s="6"/>
      <c r="D126" s="6">
        <v>5</v>
      </c>
      <c r="E126" s="6"/>
      <c r="F126" s="6">
        <v>85</v>
      </c>
      <c r="G126" s="6">
        <v>245</v>
      </c>
      <c r="H126" s="6">
        <v>1</v>
      </c>
      <c r="I126" s="6">
        <v>151</v>
      </c>
      <c r="J126" s="6">
        <v>2</v>
      </c>
      <c r="K126" s="6">
        <v>724</v>
      </c>
      <c r="L126" s="6">
        <v>325</v>
      </c>
    </row>
    <row r="127" spans="1:12" ht="29.5" thickBot="1" x14ac:dyDescent="0.4">
      <c r="A127" s="11" t="s">
        <v>102</v>
      </c>
      <c r="B127" s="6">
        <v>332</v>
      </c>
      <c r="C127" s="6"/>
      <c r="D127" s="6">
        <v>10</v>
      </c>
      <c r="E127" s="6"/>
      <c r="F127" s="6">
        <v>314</v>
      </c>
      <c r="G127" s="6">
        <v>8</v>
      </c>
      <c r="H127" s="6">
        <v>3</v>
      </c>
      <c r="I127" s="6">
        <v>261</v>
      </c>
      <c r="J127" s="6">
        <v>8</v>
      </c>
      <c r="K127" s="3">
        <v>16028</v>
      </c>
      <c r="L127" s="3">
        <v>12603</v>
      </c>
    </row>
    <row r="128" spans="1:12" ht="29.5" thickBot="1" x14ac:dyDescent="0.4">
      <c r="A128" s="11" t="s">
        <v>109</v>
      </c>
      <c r="B128" s="6">
        <v>322</v>
      </c>
      <c r="C128" s="6"/>
      <c r="D128" s="6">
        <v>8</v>
      </c>
      <c r="E128" s="6"/>
      <c r="F128" s="6">
        <v>249</v>
      </c>
      <c r="G128" s="6">
        <v>65</v>
      </c>
      <c r="H128" s="6">
        <v>2</v>
      </c>
      <c r="I128" s="6">
        <v>513</v>
      </c>
      <c r="J128" s="6">
        <v>13</v>
      </c>
      <c r="K128" s="3">
        <v>6864</v>
      </c>
      <c r="L128" s="3">
        <v>10929</v>
      </c>
    </row>
    <row r="129" spans="1:12" ht="29.5" thickBot="1" x14ac:dyDescent="0.4">
      <c r="A129" s="11" t="s">
        <v>115</v>
      </c>
      <c r="B129" s="6">
        <v>320</v>
      </c>
      <c r="C129" s="6"/>
      <c r="D129" s="6">
        <v>22</v>
      </c>
      <c r="E129" s="6"/>
      <c r="F129" s="6">
        <v>271</v>
      </c>
      <c r="G129" s="6">
        <v>27</v>
      </c>
      <c r="H129" s="6">
        <v>21</v>
      </c>
      <c r="I129" s="3">
        <v>3763</v>
      </c>
      <c r="J129" s="6">
        <v>259</v>
      </c>
      <c r="K129" s="3">
        <v>3242</v>
      </c>
      <c r="L129" s="3">
        <v>38126</v>
      </c>
    </row>
    <row r="130" spans="1:12" ht="29.5" thickBot="1" x14ac:dyDescent="0.4">
      <c r="A130" s="11" t="s">
        <v>164</v>
      </c>
      <c r="B130" s="6">
        <v>315</v>
      </c>
      <c r="C130" s="6"/>
      <c r="D130" s="6">
        <v>1</v>
      </c>
      <c r="E130" s="6"/>
      <c r="F130" s="6">
        <v>9</v>
      </c>
      <c r="G130" s="6">
        <v>305</v>
      </c>
      <c r="H130" s="6"/>
      <c r="I130" s="6">
        <v>225</v>
      </c>
      <c r="J130" s="6">
        <v>0.7</v>
      </c>
      <c r="K130" s="6">
        <v>854</v>
      </c>
      <c r="L130" s="6">
        <v>609</v>
      </c>
    </row>
    <row r="131" spans="1:12" ht="15" thickBot="1" x14ac:dyDescent="0.4">
      <c r="A131" s="11" t="s">
        <v>108</v>
      </c>
      <c r="B131" s="6">
        <v>270</v>
      </c>
      <c r="C131" s="6"/>
      <c r="D131" s="6"/>
      <c r="E131" s="6"/>
      <c r="F131" s="6">
        <v>219</v>
      </c>
      <c r="G131" s="6">
        <v>51</v>
      </c>
      <c r="H131" s="6">
        <v>8</v>
      </c>
      <c r="I131" s="6">
        <v>3</v>
      </c>
      <c r="J131" s="6"/>
      <c r="K131" s="3">
        <v>261004</v>
      </c>
      <c r="L131" s="3">
        <v>2681</v>
      </c>
    </row>
    <row r="132" spans="1:12" ht="29.5" thickBot="1" x14ac:dyDescent="0.4">
      <c r="A132" s="11" t="s">
        <v>151</v>
      </c>
      <c r="B132" s="6">
        <v>257</v>
      </c>
      <c r="C132" s="6"/>
      <c r="D132" s="6">
        <v>1</v>
      </c>
      <c r="E132" s="6"/>
      <c r="F132" s="6">
        <v>19</v>
      </c>
      <c r="G132" s="6">
        <v>237</v>
      </c>
      <c r="H132" s="6"/>
      <c r="I132" s="6">
        <v>131</v>
      </c>
      <c r="J132" s="6">
        <v>0.5</v>
      </c>
      <c r="K132" s="3">
        <v>1500</v>
      </c>
      <c r="L132" s="6">
        <v>762</v>
      </c>
    </row>
    <row r="133" spans="1:12" ht="15" thickBot="1" x14ac:dyDescent="0.4">
      <c r="A133" s="11" t="s">
        <v>128</v>
      </c>
      <c r="B133" s="6">
        <v>255</v>
      </c>
      <c r="C133" s="6"/>
      <c r="D133" s="6"/>
      <c r="E133" s="6"/>
      <c r="F133" s="6">
        <v>120</v>
      </c>
      <c r="G133" s="6">
        <v>135</v>
      </c>
      <c r="H133" s="6"/>
      <c r="I133" s="6">
        <v>20</v>
      </c>
      <c r="J133" s="6"/>
      <c r="K133" s="3">
        <v>33303</v>
      </c>
      <c r="L133" s="3">
        <v>2571</v>
      </c>
    </row>
    <row r="134" spans="1:12" ht="15" thickBot="1" x14ac:dyDescent="0.4">
      <c r="A134" s="11" t="s">
        <v>140</v>
      </c>
      <c r="B134" s="6">
        <v>229</v>
      </c>
      <c r="C134" s="6"/>
      <c r="D134" s="6">
        <v>9</v>
      </c>
      <c r="E134" s="6"/>
      <c r="F134" s="6">
        <v>25</v>
      </c>
      <c r="G134" s="6">
        <v>195</v>
      </c>
      <c r="H134" s="6"/>
      <c r="I134" s="6">
        <v>41</v>
      </c>
      <c r="J134" s="6">
        <v>2</v>
      </c>
      <c r="K134" s="6"/>
      <c r="L134" s="6"/>
    </row>
    <row r="135" spans="1:12" ht="29.5" thickBot="1" x14ac:dyDescent="0.4">
      <c r="A135" s="11" t="s">
        <v>117</v>
      </c>
      <c r="B135" s="6">
        <v>187</v>
      </c>
      <c r="C135" s="6"/>
      <c r="D135" s="6"/>
      <c r="E135" s="6"/>
      <c r="F135" s="6">
        <v>185</v>
      </c>
      <c r="G135" s="6">
        <v>2</v>
      </c>
      <c r="H135" s="6"/>
      <c r="I135" s="3">
        <v>3827</v>
      </c>
      <c r="J135" s="6"/>
      <c r="K135" s="3">
        <v>8066</v>
      </c>
      <c r="L135" s="3">
        <v>165074</v>
      </c>
    </row>
    <row r="136" spans="1:12" ht="29.5" thickBot="1" x14ac:dyDescent="0.4">
      <c r="A136" s="11" t="s">
        <v>119</v>
      </c>
      <c r="B136" s="6">
        <v>179</v>
      </c>
      <c r="C136" s="6"/>
      <c r="D136" s="6">
        <v>14</v>
      </c>
      <c r="E136" s="6"/>
      <c r="F136" s="6">
        <v>83</v>
      </c>
      <c r="G136" s="6">
        <v>82</v>
      </c>
      <c r="H136" s="6">
        <v>5</v>
      </c>
      <c r="I136" s="6">
        <v>477</v>
      </c>
      <c r="J136" s="6">
        <v>37</v>
      </c>
      <c r="K136" s="6"/>
      <c r="L136" s="6"/>
    </row>
    <row r="137" spans="1:12" ht="29.5" thickBot="1" x14ac:dyDescent="0.4">
      <c r="A137" s="11" t="s">
        <v>197</v>
      </c>
      <c r="B137" s="6">
        <v>155</v>
      </c>
      <c r="C137" s="6"/>
      <c r="D137" s="6">
        <v>8</v>
      </c>
      <c r="E137" s="6"/>
      <c r="F137" s="6">
        <v>21</v>
      </c>
      <c r="G137" s="6">
        <v>126</v>
      </c>
      <c r="H137" s="6"/>
      <c r="I137" s="6">
        <v>19</v>
      </c>
      <c r="J137" s="6">
        <v>1</v>
      </c>
      <c r="K137" s="6"/>
      <c r="L137" s="6"/>
    </row>
    <row r="138" spans="1:12" ht="15" thickBot="1" x14ac:dyDescent="0.4">
      <c r="A138" s="11" t="s">
        <v>154</v>
      </c>
      <c r="B138" s="6">
        <v>154</v>
      </c>
      <c r="C138" s="6"/>
      <c r="D138" s="6">
        <v>18</v>
      </c>
      <c r="E138" s="6"/>
      <c r="F138" s="6">
        <v>48</v>
      </c>
      <c r="G138" s="6">
        <v>88</v>
      </c>
      <c r="H138" s="6"/>
      <c r="I138" s="6">
        <v>30</v>
      </c>
      <c r="J138" s="6">
        <v>4</v>
      </c>
      <c r="K138" s="6"/>
      <c r="L138" s="6"/>
    </row>
    <row r="139" spans="1:12" ht="29.5" thickBot="1" x14ac:dyDescent="0.4">
      <c r="A139" s="11" t="s">
        <v>120</v>
      </c>
      <c r="B139" s="6">
        <v>152</v>
      </c>
      <c r="C139" s="6"/>
      <c r="D139" s="6">
        <v>12</v>
      </c>
      <c r="E139" s="6"/>
      <c r="F139" s="6">
        <v>95</v>
      </c>
      <c r="G139" s="6">
        <v>45</v>
      </c>
      <c r="H139" s="6">
        <v>6</v>
      </c>
      <c r="I139" s="6">
        <v>380</v>
      </c>
      <c r="J139" s="6">
        <v>30</v>
      </c>
      <c r="K139" s="6"/>
      <c r="L139" s="6"/>
    </row>
    <row r="140" spans="1:12" ht="29.5" thickBot="1" x14ac:dyDescent="0.4">
      <c r="A140" s="11" t="s">
        <v>194</v>
      </c>
      <c r="B140" s="6">
        <v>152</v>
      </c>
      <c r="C140" s="6"/>
      <c r="D140" s="6">
        <v>2</v>
      </c>
      <c r="E140" s="6"/>
      <c r="F140" s="6">
        <v>18</v>
      </c>
      <c r="G140" s="6">
        <v>132</v>
      </c>
      <c r="H140" s="6"/>
      <c r="I140" s="6">
        <v>273</v>
      </c>
      <c r="J140" s="6">
        <v>4</v>
      </c>
      <c r="K140" s="6">
        <v>791</v>
      </c>
      <c r="L140" s="3">
        <v>1423</v>
      </c>
    </row>
    <row r="141" spans="1:12" ht="29.5" thickBot="1" x14ac:dyDescent="0.4">
      <c r="A141" s="11" t="s">
        <v>156</v>
      </c>
      <c r="B141" s="6">
        <v>151</v>
      </c>
      <c r="C141" s="6"/>
      <c r="D141" s="6">
        <v>6</v>
      </c>
      <c r="E141" s="6"/>
      <c r="F141" s="6">
        <v>37</v>
      </c>
      <c r="G141" s="6">
        <v>108</v>
      </c>
      <c r="H141" s="6"/>
      <c r="I141" s="6">
        <v>3</v>
      </c>
      <c r="J141" s="6">
        <v>0.1</v>
      </c>
      <c r="K141" s="3">
        <v>8460</v>
      </c>
      <c r="L141" s="6">
        <v>155</v>
      </c>
    </row>
    <row r="142" spans="1:12" ht="29.5" thickBot="1" x14ac:dyDescent="0.4">
      <c r="A142" s="11" t="s">
        <v>130</v>
      </c>
      <c r="B142" s="6">
        <v>149</v>
      </c>
      <c r="C142" s="4">
        <v>14</v>
      </c>
      <c r="D142" s="6"/>
      <c r="E142" s="6"/>
      <c r="F142" s="6">
        <v>98</v>
      </c>
      <c r="G142" s="6">
        <v>51</v>
      </c>
      <c r="H142" s="6">
        <v>1</v>
      </c>
      <c r="I142" s="6">
        <v>5</v>
      </c>
      <c r="J142" s="6"/>
      <c r="K142" s="3">
        <v>3611</v>
      </c>
      <c r="L142" s="6">
        <v>130</v>
      </c>
    </row>
    <row r="143" spans="1:12" ht="15" thickBot="1" x14ac:dyDescent="0.4">
      <c r="A143" s="11" t="s">
        <v>125</v>
      </c>
      <c r="B143" s="6">
        <v>144</v>
      </c>
      <c r="C143" s="6"/>
      <c r="D143" s="6"/>
      <c r="E143" s="6"/>
      <c r="F143" s="6">
        <v>132</v>
      </c>
      <c r="G143" s="6">
        <v>12</v>
      </c>
      <c r="H143" s="6"/>
      <c r="I143" s="3">
        <v>4274</v>
      </c>
      <c r="J143" s="6"/>
      <c r="K143" s="3">
        <v>2711</v>
      </c>
      <c r="L143" s="3">
        <v>80467</v>
      </c>
    </row>
    <row r="144" spans="1:12" ht="15" thickBot="1" x14ac:dyDescent="0.4">
      <c r="A144" s="11" t="s">
        <v>122</v>
      </c>
      <c r="B144" s="6">
        <v>138</v>
      </c>
      <c r="C144" s="6"/>
      <c r="D144" s="6">
        <v>1</v>
      </c>
      <c r="E144" s="6"/>
      <c r="F144" s="6">
        <v>126</v>
      </c>
      <c r="G144" s="6">
        <v>11</v>
      </c>
      <c r="H144" s="6">
        <v>2</v>
      </c>
      <c r="I144" s="6">
        <v>315</v>
      </c>
      <c r="J144" s="6">
        <v>2</v>
      </c>
      <c r="K144" s="3">
        <v>13924</v>
      </c>
      <c r="L144" s="3">
        <v>31828</v>
      </c>
    </row>
    <row r="145" spans="1:12" ht="15" thickBot="1" x14ac:dyDescent="0.4">
      <c r="A145" s="11" t="s">
        <v>138</v>
      </c>
      <c r="B145" s="6">
        <v>135</v>
      </c>
      <c r="C145" s="4">
        <v>2</v>
      </c>
      <c r="D145" s="6">
        <v>3</v>
      </c>
      <c r="E145" s="6"/>
      <c r="F145" s="6">
        <v>75</v>
      </c>
      <c r="G145" s="6">
        <v>57</v>
      </c>
      <c r="H145" s="6"/>
      <c r="I145" s="6">
        <v>1</v>
      </c>
      <c r="J145" s="6">
        <v>0.03</v>
      </c>
      <c r="K145" s="3">
        <v>22330</v>
      </c>
      <c r="L145" s="6">
        <v>194</v>
      </c>
    </row>
    <row r="146" spans="1:12" ht="29.5" thickBot="1" x14ac:dyDescent="0.4">
      <c r="A146" s="11" t="s">
        <v>132</v>
      </c>
      <c r="B146" s="6">
        <v>128</v>
      </c>
      <c r="C146" s="6"/>
      <c r="D146" s="6">
        <v>1</v>
      </c>
      <c r="E146" s="6"/>
      <c r="F146" s="6">
        <v>98</v>
      </c>
      <c r="G146" s="6">
        <v>29</v>
      </c>
      <c r="H146" s="6">
        <v>2</v>
      </c>
      <c r="I146" s="6">
        <v>429</v>
      </c>
      <c r="J146" s="6">
        <v>3</v>
      </c>
      <c r="K146" s="6"/>
      <c r="L146" s="6"/>
    </row>
    <row r="147" spans="1:12" ht="15" thickBot="1" x14ac:dyDescent="0.4">
      <c r="A147" s="11" t="s">
        <v>149</v>
      </c>
      <c r="B147" s="6">
        <v>124</v>
      </c>
      <c r="C147" s="4">
        <v>5</v>
      </c>
      <c r="D147" s="6">
        <v>3</v>
      </c>
      <c r="E147" s="6"/>
      <c r="F147" s="6">
        <v>78</v>
      </c>
      <c r="G147" s="6">
        <v>43</v>
      </c>
      <c r="H147" s="6">
        <v>1</v>
      </c>
      <c r="I147" s="6">
        <v>7</v>
      </c>
      <c r="J147" s="6">
        <v>0.2</v>
      </c>
      <c r="K147" s="3">
        <v>6882</v>
      </c>
      <c r="L147" s="6">
        <v>374</v>
      </c>
    </row>
    <row r="148" spans="1:12" ht="15" thickBot="1" x14ac:dyDescent="0.4">
      <c r="A148" s="11" t="s">
        <v>135</v>
      </c>
      <c r="B148" s="6">
        <v>123</v>
      </c>
      <c r="C148" s="6"/>
      <c r="D148" s="6">
        <v>9</v>
      </c>
      <c r="E148" s="6"/>
      <c r="F148" s="6">
        <v>66</v>
      </c>
      <c r="G148" s="6">
        <v>48</v>
      </c>
      <c r="H148" s="6"/>
      <c r="I148" s="6">
        <v>15</v>
      </c>
      <c r="J148" s="6">
        <v>1</v>
      </c>
      <c r="K148" s="3">
        <v>7100</v>
      </c>
      <c r="L148" s="6">
        <v>858</v>
      </c>
    </row>
    <row r="149" spans="1:12" ht="29.5" thickBot="1" x14ac:dyDescent="0.4">
      <c r="A149" s="11" t="s">
        <v>126</v>
      </c>
      <c r="B149" s="6">
        <v>122</v>
      </c>
      <c r="C149" s="6"/>
      <c r="D149" s="6"/>
      <c r="E149" s="6"/>
      <c r="F149" s="6">
        <v>120</v>
      </c>
      <c r="G149" s="6">
        <v>2</v>
      </c>
      <c r="H149" s="6">
        <v>1</v>
      </c>
      <c r="I149" s="6">
        <v>7</v>
      </c>
      <c r="J149" s="6"/>
      <c r="K149" s="3">
        <v>12304</v>
      </c>
      <c r="L149" s="6">
        <v>736</v>
      </c>
    </row>
    <row r="150" spans="1:12" ht="15" thickBot="1" x14ac:dyDescent="0.4">
      <c r="A150" s="11" t="s">
        <v>181</v>
      </c>
      <c r="B150" s="6">
        <v>117</v>
      </c>
      <c r="C150" s="6"/>
      <c r="D150" s="6">
        <v>10</v>
      </c>
      <c r="E150" s="6"/>
      <c r="F150" s="6">
        <v>39</v>
      </c>
      <c r="G150" s="6">
        <v>68</v>
      </c>
      <c r="H150" s="6"/>
      <c r="I150" s="6">
        <v>7</v>
      </c>
      <c r="J150" s="6">
        <v>0.6</v>
      </c>
      <c r="K150" s="6"/>
      <c r="L150" s="6"/>
    </row>
    <row r="151" spans="1:12" ht="44" thickBot="1" x14ac:dyDescent="0.4">
      <c r="A151" s="11" t="s">
        <v>129</v>
      </c>
      <c r="B151" s="6">
        <v>116</v>
      </c>
      <c r="C151" s="6"/>
      <c r="D151" s="6">
        <v>8</v>
      </c>
      <c r="E151" s="6"/>
      <c r="F151" s="6">
        <v>88</v>
      </c>
      <c r="G151" s="6">
        <v>20</v>
      </c>
      <c r="H151" s="6"/>
      <c r="I151" s="6">
        <v>83</v>
      </c>
      <c r="J151" s="6">
        <v>6</v>
      </c>
      <c r="K151" s="3">
        <v>1907</v>
      </c>
      <c r="L151" s="3">
        <v>1363</v>
      </c>
    </row>
    <row r="152" spans="1:12" ht="15" thickBot="1" x14ac:dyDescent="0.4">
      <c r="A152" s="11" t="s">
        <v>144</v>
      </c>
      <c r="B152" s="6">
        <v>114</v>
      </c>
      <c r="C152" s="6"/>
      <c r="D152" s="6">
        <v>7</v>
      </c>
      <c r="E152" s="6"/>
      <c r="F152" s="6">
        <v>51</v>
      </c>
      <c r="G152" s="6">
        <v>56</v>
      </c>
      <c r="H152" s="6">
        <v>4</v>
      </c>
      <c r="I152" s="3">
        <v>1831</v>
      </c>
      <c r="J152" s="6">
        <v>112</v>
      </c>
      <c r="K152" s="3">
        <v>2819</v>
      </c>
      <c r="L152" s="3">
        <v>45265</v>
      </c>
    </row>
    <row r="153" spans="1:12" ht="15" thickBot="1" x14ac:dyDescent="0.4">
      <c r="A153" s="11" t="s">
        <v>179</v>
      </c>
      <c r="B153" s="6">
        <v>108</v>
      </c>
      <c r="C153" s="6"/>
      <c r="D153" s="6">
        <v>1</v>
      </c>
      <c r="E153" s="6"/>
      <c r="F153" s="6">
        <v>12</v>
      </c>
      <c r="G153" s="6">
        <v>95</v>
      </c>
      <c r="H153" s="6"/>
      <c r="I153" s="6">
        <v>93</v>
      </c>
      <c r="J153" s="6">
        <v>0.9</v>
      </c>
      <c r="K153" s="6">
        <v>714</v>
      </c>
      <c r="L153" s="6">
        <v>615</v>
      </c>
    </row>
    <row r="154" spans="1:12" ht="15" thickBot="1" x14ac:dyDescent="0.4">
      <c r="A154" s="11" t="s">
        <v>133</v>
      </c>
      <c r="B154" s="6">
        <v>100</v>
      </c>
      <c r="C154" s="6"/>
      <c r="D154" s="6">
        <v>2</v>
      </c>
      <c r="E154" s="6"/>
      <c r="F154" s="6">
        <v>81</v>
      </c>
      <c r="G154" s="6">
        <v>17</v>
      </c>
      <c r="H154" s="6">
        <v>4</v>
      </c>
      <c r="I154" s="6">
        <v>937</v>
      </c>
      <c r="J154" s="6">
        <v>19</v>
      </c>
      <c r="K154" s="3">
        <v>1731</v>
      </c>
      <c r="L154" s="3">
        <v>16213</v>
      </c>
    </row>
    <row r="155" spans="1:12" ht="15" thickBot="1" x14ac:dyDescent="0.4">
      <c r="A155" s="11" t="s">
        <v>131</v>
      </c>
      <c r="B155" s="6">
        <v>95</v>
      </c>
      <c r="C155" s="6"/>
      <c r="D155" s="6">
        <v>4</v>
      </c>
      <c r="E155" s="6"/>
      <c r="F155" s="6">
        <v>78</v>
      </c>
      <c r="G155" s="6">
        <v>13</v>
      </c>
      <c r="H155" s="6">
        <v>1</v>
      </c>
      <c r="I155" s="3">
        <v>2421</v>
      </c>
      <c r="J155" s="6">
        <v>102</v>
      </c>
      <c r="K155" s="6"/>
      <c r="L155" s="6"/>
    </row>
    <row r="156" spans="1:12" ht="15" thickBot="1" x14ac:dyDescent="0.4">
      <c r="A156" s="11" t="s">
        <v>157</v>
      </c>
      <c r="B156" s="6">
        <v>90</v>
      </c>
      <c r="C156" s="6"/>
      <c r="D156" s="6">
        <v>2</v>
      </c>
      <c r="E156" s="6"/>
      <c r="F156" s="6">
        <v>42</v>
      </c>
      <c r="G156" s="6">
        <v>46</v>
      </c>
      <c r="H156" s="6"/>
      <c r="I156" s="6">
        <v>7</v>
      </c>
      <c r="J156" s="6">
        <v>0.2</v>
      </c>
      <c r="K156" s="6"/>
      <c r="L156" s="6"/>
    </row>
    <row r="157" spans="1:12" ht="15" thickBot="1" x14ac:dyDescent="0.4">
      <c r="A157" s="11" t="s">
        <v>141</v>
      </c>
      <c r="B157" s="6">
        <v>88</v>
      </c>
      <c r="C157" s="6"/>
      <c r="D157" s="6"/>
      <c r="E157" s="6"/>
      <c r="F157" s="6">
        <v>52</v>
      </c>
      <c r="G157" s="6">
        <v>36</v>
      </c>
      <c r="H157" s="6"/>
      <c r="I157" s="6">
        <v>2</v>
      </c>
      <c r="J157" s="6"/>
      <c r="K157" s="3">
        <v>36302</v>
      </c>
      <c r="L157" s="6">
        <v>794</v>
      </c>
    </row>
    <row r="158" spans="1:12" ht="15" thickBot="1" x14ac:dyDescent="0.4">
      <c r="A158" s="11" t="s">
        <v>155</v>
      </c>
      <c r="B158" s="6">
        <v>85</v>
      </c>
      <c r="C158" s="6"/>
      <c r="D158" s="6">
        <v>8</v>
      </c>
      <c r="E158" s="6"/>
      <c r="F158" s="6">
        <v>10</v>
      </c>
      <c r="G158" s="6">
        <v>67</v>
      </c>
      <c r="H158" s="6"/>
      <c r="I158" s="6">
        <v>7</v>
      </c>
      <c r="J158" s="6">
        <v>0.7</v>
      </c>
      <c r="K158" s="6">
        <v>848</v>
      </c>
      <c r="L158" s="6">
        <v>74</v>
      </c>
    </row>
    <row r="159" spans="1:12" ht="15" thickBot="1" x14ac:dyDescent="0.4">
      <c r="A159" s="11" t="s">
        <v>148</v>
      </c>
      <c r="B159" s="6">
        <v>83</v>
      </c>
      <c r="C159" s="6"/>
      <c r="D159" s="6">
        <v>11</v>
      </c>
      <c r="E159" s="6"/>
      <c r="F159" s="6">
        <v>24</v>
      </c>
      <c r="G159" s="6">
        <v>48</v>
      </c>
      <c r="H159" s="6">
        <v>1</v>
      </c>
      <c r="I159" s="6">
        <v>211</v>
      </c>
      <c r="J159" s="6">
        <v>28</v>
      </c>
      <c r="K159" s="3">
        <v>1353</v>
      </c>
      <c r="L159" s="3">
        <v>3441</v>
      </c>
    </row>
    <row r="160" spans="1:12" ht="15" thickBot="1" x14ac:dyDescent="0.4">
      <c r="A160" s="11" t="s">
        <v>150</v>
      </c>
      <c r="B160" s="6">
        <v>82</v>
      </c>
      <c r="C160" s="6"/>
      <c r="D160" s="6">
        <v>9</v>
      </c>
      <c r="E160" s="6"/>
      <c r="F160" s="6">
        <v>22</v>
      </c>
      <c r="G160" s="6">
        <v>51</v>
      </c>
      <c r="H160" s="6">
        <v>2</v>
      </c>
      <c r="I160" s="6">
        <v>104</v>
      </c>
      <c r="J160" s="6">
        <v>11</v>
      </c>
      <c r="K160" s="6">
        <v>579</v>
      </c>
      <c r="L160" s="6">
        <v>736</v>
      </c>
    </row>
    <row r="161" spans="1:12" ht="29.5" thickBot="1" x14ac:dyDescent="0.4">
      <c r="A161" s="11" t="s">
        <v>134</v>
      </c>
      <c r="B161" s="6">
        <v>82</v>
      </c>
      <c r="C161" s="6"/>
      <c r="D161" s="6">
        <v>1</v>
      </c>
      <c r="E161" s="6"/>
      <c r="F161" s="6">
        <v>55</v>
      </c>
      <c r="G161" s="6">
        <v>26</v>
      </c>
      <c r="H161" s="6"/>
      <c r="I161" s="3">
        <v>2151</v>
      </c>
      <c r="J161" s="6">
        <v>26</v>
      </c>
      <c r="K161" s="6">
        <v>900</v>
      </c>
      <c r="L161" s="3">
        <v>23605</v>
      </c>
    </row>
    <row r="162" spans="1:12" ht="29.5" thickBot="1" x14ac:dyDescent="0.4">
      <c r="A162" s="11" t="s">
        <v>137</v>
      </c>
      <c r="B162" s="6">
        <v>81</v>
      </c>
      <c r="C162" s="6"/>
      <c r="D162" s="6">
        <v>7</v>
      </c>
      <c r="E162" s="6"/>
      <c r="F162" s="6">
        <v>44</v>
      </c>
      <c r="G162" s="6">
        <v>30</v>
      </c>
      <c r="H162" s="6">
        <v>4</v>
      </c>
      <c r="I162" s="6">
        <v>282</v>
      </c>
      <c r="J162" s="6">
        <v>24</v>
      </c>
      <c r="K162" s="3">
        <v>2369</v>
      </c>
      <c r="L162" s="3">
        <v>8244</v>
      </c>
    </row>
    <row r="163" spans="1:12" ht="29.5" thickBot="1" x14ac:dyDescent="0.4">
      <c r="A163" s="11" t="s">
        <v>166</v>
      </c>
      <c r="B163" s="6">
        <v>79</v>
      </c>
      <c r="C163" s="6"/>
      <c r="D163" s="6"/>
      <c r="E163" s="6"/>
      <c r="F163" s="6">
        <v>18</v>
      </c>
      <c r="G163" s="6">
        <v>61</v>
      </c>
      <c r="H163" s="6"/>
      <c r="I163" s="6">
        <v>3</v>
      </c>
      <c r="J163" s="6"/>
      <c r="K163" s="3">
        <v>2337</v>
      </c>
      <c r="L163" s="6">
        <v>75</v>
      </c>
    </row>
    <row r="164" spans="1:12" ht="29.5" thickBot="1" x14ac:dyDescent="0.4">
      <c r="A164" s="11" t="s">
        <v>143</v>
      </c>
      <c r="B164" s="6">
        <v>76</v>
      </c>
      <c r="C164" s="6"/>
      <c r="D164" s="6">
        <v>13</v>
      </c>
      <c r="E164" s="6"/>
      <c r="F164" s="6">
        <v>44</v>
      </c>
      <c r="G164" s="6">
        <v>19</v>
      </c>
      <c r="H164" s="6">
        <v>7</v>
      </c>
      <c r="I164" s="3">
        <v>1773</v>
      </c>
      <c r="J164" s="6">
        <v>303</v>
      </c>
      <c r="K164" s="6">
        <v>329</v>
      </c>
      <c r="L164" s="3">
        <v>7673</v>
      </c>
    </row>
    <row r="165" spans="1:12" ht="15" thickBot="1" x14ac:dyDescent="0.4">
      <c r="A165" s="11" t="s">
        <v>231</v>
      </c>
      <c r="B165" s="6">
        <v>76</v>
      </c>
      <c r="C165" s="6"/>
      <c r="D165" s="6">
        <v>2</v>
      </c>
      <c r="E165" s="6"/>
      <c r="F165" s="6"/>
      <c r="G165" s="6">
        <v>74</v>
      </c>
      <c r="H165" s="6"/>
      <c r="I165" s="6">
        <v>8</v>
      </c>
      <c r="J165" s="6">
        <v>0.2</v>
      </c>
      <c r="K165" s="6"/>
      <c r="L165" s="6"/>
    </row>
    <row r="166" spans="1:12" ht="29.5" thickBot="1" x14ac:dyDescent="0.4">
      <c r="A166" s="11" t="s">
        <v>145</v>
      </c>
      <c r="B166" s="6">
        <v>74</v>
      </c>
      <c r="C166" s="6"/>
      <c r="D166" s="6">
        <v>1</v>
      </c>
      <c r="E166" s="6"/>
      <c r="F166" s="6">
        <v>10</v>
      </c>
      <c r="G166" s="6">
        <v>63</v>
      </c>
      <c r="H166" s="6">
        <v>3</v>
      </c>
      <c r="I166" s="3">
        <v>1126</v>
      </c>
      <c r="J166" s="6">
        <v>15</v>
      </c>
      <c r="K166" s="3">
        <v>1927</v>
      </c>
      <c r="L166" s="3">
        <v>29320</v>
      </c>
    </row>
    <row r="167" spans="1:12" ht="15" thickBot="1" x14ac:dyDescent="0.4">
      <c r="A167" s="11" t="s">
        <v>192</v>
      </c>
      <c r="B167" s="6">
        <v>72</v>
      </c>
      <c r="C167" s="6"/>
      <c r="D167" s="6"/>
      <c r="E167" s="6"/>
      <c r="F167" s="6">
        <v>10</v>
      </c>
      <c r="G167" s="6">
        <v>62</v>
      </c>
      <c r="H167" s="6"/>
      <c r="I167" s="6">
        <v>15</v>
      </c>
      <c r="J167" s="6"/>
      <c r="K167" s="6"/>
      <c r="L167" s="6"/>
    </row>
    <row r="168" spans="1:12" ht="15" thickBot="1" x14ac:dyDescent="0.4">
      <c r="A168" s="11" t="s">
        <v>189</v>
      </c>
      <c r="B168" s="6">
        <v>69</v>
      </c>
      <c r="C168" s="4">
        <v>10</v>
      </c>
      <c r="D168" s="6"/>
      <c r="E168" s="6"/>
      <c r="F168" s="6">
        <v>16</v>
      </c>
      <c r="G168" s="6">
        <v>53</v>
      </c>
      <c r="H168" s="6"/>
      <c r="I168" s="6">
        <v>2</v>
      </c>
      <c r="J168" s="6"/>
      <c r="K168" s="3">
        <v>63102</v>
      </c>
      <c r="L168" s="3">
        <v>2166</v>
      </c>
    </row>
    <row r="169" spans="1:12" ht="15" thickBot="1" x14ac:dyDescent="0.4">
      <c r="A169" s="11" t="s">
        <v>159</v>
      </c>
      <c r="B169" s="6">
        <v>63</v>
      </c>
      <c r="C169" s="6"/>
      <c r="D169" s="6">
        <v>3</v>
      </c>
      <c r="E169" s="6"/>
      <c r="F169" s="6">
        <v>22</v>
      </c>
      <c r="G169" s="6">
        <v>38</v>
      </c>
      <c r="H169" s="6"/>
      <c r="I169" s="6">
        <v>9</v>
      </c>
      <c r="J169" s="6">
        <v>0.4</v>
      </c>
      <c r="K169" s="3">
        <v>2155</v>
      </c>
      <c r="L169" s="6">
        <v>314</v>
      </c>
    </row>
    <row r="170" spans="1:12" ht="29.5" thickBot="1" x14ac:dyDescent="0.4">
      <c r="A170" s="11" t="s">
        <v>142</v>
      </c>
      <c r="B170" s="6">
        <v>58</v>
      </c>
      <c r="C170" s="6"/>
      <c r="D170" s="6"/>
      <c r="E170" s="6"/>
      <c r="F170" s="6">
        <v>51</v>
      </c>
      <c r="G170" s="6">
        <v>7</v>
      </c>
      <c r="H170" s="6">
        <v>1</v>
      </c>
      <c r="I170" s="6">
        <v>206</v>
      </c>
      <c r="J170" s="6"/>
      <c r="K170" s="3">
        <v>2634</v>
      </c>
      <c r="L170" s="3">
        <v>9377</v>
      </c>
    </row>
    <row r="171" spans="1:12" ht="29.5" thickBot="1" x14ac:dyDescent="0.4">
      <c r="A171" s="11" t="s">
        <v>207</v>
      </c>
      <c r="B171" s="6">
        <v>46</v>
      </c>
      <c r="C171" s="4">
        <v>1</v>
      </c>
      <c r="D171" s="6"/>
      <c r="E171" s="6"/>
      <c r="F171" s="6"/>
      <c r="G171" s="6">
        <v>46</v>
      </c>
      <c r="H171" s="6"/>
      <c r="I171" s="6">
        <v>4</v>
      </c>
      <c r="J171" s="6"/>
      <c r="K171" s="3">
        <v>1247</v>
      </c>
      <c r="L171" s="6">
        <v>111</v>
      </c>
    </row>
    <row r="172" spans="1:12" ht="15" thickBot="1" x14ac:dyDescent="0.4">
      <c r="A172" s="11" t="s">
        <v>146</v>
      </c>
      <c r="B172" s="6">
        <v>45</v>
      </c>
      <c r="C172" s="6"/>
      <c r="D172" s="6"/>
      <c r="E172" s="6"/>
      <c r="F172" s="6">
        <v>39</v>
      </c>
      <c r="G172" s="6">
        <v>6</v>
      </c>
      <c r="H172" s="6">
        <v>1</v>
      </c>
      <c r="I172" s="6">
        <v>69</v>
      </c>
      <c r="J172" s="6"/>
      <c r="K172" s="6"/>
      <c r="L172" s="6"/>
    </row>
    <row r="173" spans="1:12" ht="15" thickBot="1" x14ac:dyDescent="0.4">
      <c r="A173" s="11" t="s">
        <v>162</v>
      </c>
      <c r="B173" s="6">
        <v>44</v>
      </c>
      <c r="C173" s="6"/>
      <c r="D173" s="6">
        <v>3</v>
      </c>
      <c r="E173" s="6"/>
      <c r="F173" s="6">
        <v>27</v>
      </c>
      <c r="G173" s="6">
        <v>14</v>
      </c>
      <c r="H173" s="6"/>
      <c r="I173" s="6">
        <v>3</v>
      </c>
      <c r="J173" s="6">
        <v>0.2</v>
      </c>
      <c r="K173" s="6"/>
      <c r="L173" s="6"/>
    </row>
    <row r="174" spans="1:12" ht="15" thickBot="1" x14ac:dyDescent="0.4">
      <c r="A174" s="11" t="s">
        <v>152</v>
      </c>
      <c r="B174" s="6">
        <v>39</v>
      </c>
      <c r="C174" s="6"/>
      <c r="D174" s="6"/>
      <c r="E174" s="6"/>
      <c r="F174" s="6">
        <v>26</v>
      </c>
      <c r="G174" s="6">
        <v>13</v>
      </c>
      <c r="H174" s="6"/>
      <c r="I174" s="6">
        <v>11</v>
      </c>
      <c r="J174" s="6"/>
      <c r="K174" s="6"/>
      <c r="L174" s="6"/>
    </row>
    <row r="175" spans="1:12" ht="15" thickBot="1" x14ac:dyDescent="0.4">
      <c r="A175" s="11" t="s">
        <v>170</v>
      </c>
      <c r="B175" s="6">
        <v>39</v>
      </c>
      <c r="C175" s="6"/>
      <c r="D175" s="6"/>
      <c r="E175" s="6"/>
      <c r="F175" s="6">
        <v>10</v>
      </c>
      <c r="G175" s="6">
        <v>29</v>
      </c>
      <c r="H175" s="6"/>
      <c r="I175" s="6">
        <v>12</v>
      </c>
      <c r="J175" s="6"/>
      <c r="K175" s="3">
        <v>8250</v>
      </c>
      <c r="L175" s="3">
        <v>2517</v>
      </c>
    </row>
    <row r="176" spans="1:12" ht="15" thickBot="1" x14ac:dyDescent="0.4">
      <c r="A176" s="11" t="s">
        <v>188</v>
      </c>
      <c r="B176" s="6">
        <v>38</v>
      </c>
      <c r="C176" s="6"/>
      <c r="D176" s="6">
        <v>3</v>
      </c>
      <c r="E176" s="6"/>
      <c r="F176" s="6">
        <v>9</v>
      </c>
      <c r="G176" s="6">
        <v>26</v>
      </c>
      <c r="H176" s="6">
        <v>1</v>
      </c>
      <c r="I176" s="6">
        <v>2</v>
      </c>
      <c r="J176" s="6">
        <v>0.2</v>
      </c>
      <c r="K176" s="6">
        <v>831</v>
      </c>
      <c r="L176" s="6">
        <v>43</v>
      </c>
    </row>
    <row r="177" spans="1:12" ht="29.5" thickBot="1" x14ac:dyDescent="0.4">
      <c r="A177" s="11" t="s">
        <v>153</v>
      </c>
      <c r="B177" s="6">
        <v>38</v>
      </c>
      <c r="C177" s="6"/>
      <c r="D177" s="6">
        <v>3</v>
      </c>
      <c r="E177" s="6"/>
      <c r="F177" s="6">
        <v>27</v>
      </c>
      <c r="G177" s="6">
        <v>8</v>
      </c>
      <c r="H177" s="6">
        <v>3</v>
      </c>
      <c r="I177" s="6">
        <v>983</v>
      </c>
      <c r="J177" s="6">
        <v>78</v>
      </c>
      <c r="K177" s="6"/>
      <c r="L177" s="6"/>
    </row>
    <row r="178" spans="1:12" ht="15" thickBot="1" x14ac:dyDescent="0.4">
      <c r="A178" s="11" t="s">
        <v>160</v>
      </c>
      <c r="B178" s="6">
        <v>35</v>
      </c>
      <c r="C178" s="6"/>
      <c r="D178" s="6">
        <v>2</v>
      </c>
      <c r="E178" s="6"/>
      <c r="F178" s="6">
        <v>11</v>
      </c>
      <c r="G178" s="6">
        <v>22</v>
      </c>
      <c r="H178" s="6"/>
      <c r="I178" s="6">
        <v>1</v>
      </c>
      <c r="J178" s="6">
        <v>0.06</v>
      </c>
      <c r="K178" s="6">
        <v>481</v>
      </c>
      <c r="L178" s="6">
        <v>15</v>
      </c>
    </row>
    <row r="179" spans="1:12" ht="29.5" thickBot="1" x14ac:dyDescent="0.4">
      <c r="A179" s="11" t="s">
        <v>180</v>
      </c>
      <c r="B179" s="6">
        <v>34</v>
      </c>
      <c r="C179" s="6"/>
      <c r="D179" s="6">
        <v>4</v>
      </c>
      <c r="E179" s="6"/>
      <c r="F179" s="6">
        <v>5</v>
      </c>
      <c r="G179" s="6">
        <v>25</v>
      </c>
      <c r="H179" s="6"/>
      <c r="I179" s="6">
        <v>2</v>
      </c>
      <c r="J179" s="6">
        <v>0.3</v>
      </c>
      <c r="K179" s="3">
        <v>7642</v>
      </c>
      <c r="L179" s="6">
        <v>514</v>
      </c>
    </row>
    <row r="180" spans="1:12" ht="44" thickBot="1" x14ac:dyDescent="0.4">
      <c r="A180" s="11" t="s">
        <v>161</v>
      </c>
      <c r="B180" s="6">
        <v>25</v>
      </c>
      <c r="C180" s="6"/>
      <c r="D180" s="6">
        <v>3</v>
      </c>
      <c r="E180" s="6"/>
      <c r="F180" s="6">
        <v>15</v>
      </c>
      <c r="G180" s="6">
        <v>7</v>
      </c>
      <c r="H180" s="6">
        <v>1</v>
      </c>
      <c r="I180" s="6">
        <v>255</v>
      </c>
      <c r="J180" s="6">
        <v>31</v>
      </c>
      <c r="K180" s="6">
        <v>151</v>
      </c>
      <c r="L180" s="3">
        <v>1542</v>
      </c>
    </row>
    <row r="181" spans="1:12" ht="29.5" thickBot="1" x14ac:dyDescent="0.4">
      <c r="A181" s="11" t="s">
        <v>210</v>
      </c>
      <c r="B181" s="6">
        <v>24</v>
      </c>
      <c r="C181" s="6"/>
      <c r="D181" s="6"/>
      <c r="E181" s="6"/>
      <c r="F181" s="6">
        <v>16</v>
      </c>
      <c r="G181" s="6">
        <v>8</v>
      </c>
      <c r="H181" s="6"/>
      <c r="I181" s="6">
        <v>18</v>
      </c>
      <c r="J181" s="6"/>
      <c r="K181" s="6">
        <v>322</v>
      </c>
      <c r="L181" s="6">
        <v>244</v>
      </c>
    </row>
    <row r="182" spans="1:12" ht="29.5" thickBot="1" x14ac:dyDescent="0.4">
      <c r="A182" s="11" t="s">
        <v>175</v>
      </c>
      <c r="B182" s="6">
        <v>23</v>
      </c>
      <c r="C182" s="6"/>
      <c r="D182" s="6">
        <v>1</v>
      </c>
      <c r="E182" s="6"/>
      <c r="F182" s="6">
        <v>8</v>
      </c>
      <c r="G182" s="6">
        <v>14</v>
      </c>
      <c r="H182" s="6"/>
      <c r="I182" s="6">
        <v>10</v>
      </c>
      <c r="J182" s="6">
        <v>0.4</v>
      </c>
      <c r="K182" s="3">
        <v>7675</v>
      </c>
      <c r="L182" s="3">
        <v>3264</v>
      </c>
    </row>
    <row r="183" spans="1:12" ht="15" thickBot="1" x14ac:dyDescent="0.4">
      <c r="A183" s="11" t="s">
        <v>177</v>
      </c>
      <c r="B183" s="6">
        <v>21</v>
      </c>
      <c r="C183" s="6"/>
      <c r="D183" s="6"/>
      <c r="E183" s="6"/>
      <c r="F183" s="6">
        <v>13</v>
      </c>
      <c r="G183" s="6">
        <v>8</v>
      </c>
      <c r="H183" s="6">
        <v>4</v>
      </c>
      <c r="I183" s="6">
        <v>187</v>
      </c>
      <c r="J183" s="6"/>
      <c r="K183" s="3">
        <v>1406</v>
      </c>
      <c r="L183" s="3">
        <v>12495</v>
      </c>
    </row>
    <row r="184" spans="1:12" ht="15" thickBot="1" x14ac:dyDescent="0.4">
      <c r="A184" s="11" t="s">
        <v>169</v>
      </c>
      <c r="B184" s="6">
        <v>19</v>
      </c>
      <c r="C184" s="6"/>
      <c r="D184" s="6"/>
      <c r="E184" s="6"/>
      <c r="F184" s="6">
        <v>9</v>
      </c>
      <c r="G184" s="6">
        <v>10</v>
      </c>
      <c r="H184" s="6"/>
      <c r="I184" s="6">
        <v>3</v>
      </c>
      <c r="J184" s="6"/>
      <c r="K184" s="3">
        <v>2184</v>
      </c>
      <c r="L184" s="6">
        <v>300</v>
      </c>
    </row>
    <row r="185" spans="1:12" ht="15" thickBot="1" x14ac:dyDescent="0.4">
      <c r="A185" s="11" t="s">
        <v>187</v>
      </c>
      <c r="B185" s="6">
        <v>18</v>
      </c>
      <c r="C185" s="6"/>
      <c r="D185" s="6">
        <v>2</v>
      </c>
      <c r="E185" s="6"/>
      <c r="F185" s="6">
        <v>13</v>
      </c>
      <c r="G185" s="6">
        <v>3</v>
      </c>
      <c r="H185" s="6">
        <v>1</v>
      </c>
      <c r="I185" s="6">
        <v>45</v>
      </c>
      <c r="J185" s="6">
        <v>5</v>
      </c>
      <c r="K185" s="3">
        <v>1043</v>
      </c>
      <c r="L185" s="3">
        <v>2623</v>
      </c>
    </row>
    <row r="186" spans="1:12" ht="15" thickBot="1" x14ac:dyDescent="0.4">
      <c r="A186" s="11" t="s">
        <v>168</v>
      </c>
      <c r="B186" s="6">
        <v>18</v>
      </c>
      <c r="C186" s="6"/>
      <c r="D186" s="6"/>
      <c r="E186" s="6"/>
      <c r="F186" s="6">
        <v>14</v>
      </c>
      <c r="G186" s="6">
        <v>4</v>
      </c>
      <c r="H186" s="6"/>
      <c r="I186" s="6">
        <v>20</v>
      </c>
      <c r="J186" s="6"/>
      <c r="K186" s="3">
        <v>1007</v>
      </c>
      <c r="L186" s="3">
        <v>1123</v>
      </c>
    </row>
    <row r="187" spans="1:12" ht="44" thickBot="1" x14ac:dyDescent="0.4">
      <c r="A187" s="11" t="s">
        <v>165</v>
      </c>
      <c r="B187" s="6">
        <v>18</v>
      </c>
      <c r="C187" s="6"/>
      <c r="D187" s="6"/>
      <c r="E187" s="6"/>
      <c r="F187" s="6">
        <v>17</v>
      </c>
      <c r="G187" s="6">
        <v>1</v>
      </c>
      <c r="H187" s="6">
        <v>1</v>
      </c>
      <c r="I187" s="6">
        <v>63</v>
      </c>
      <c r="J187" s="6"/>
      <c r="K187" s="3">
        <v>4947</v>
      </c>
      <c r="L187" s="3">
        <v>17328</v>
      </c>
    </row>
    <row r="188" spans="1:12" ht="15" thickBot="1" x14ac:dyDescent="0.4">
      <c r="A188" s="11" t="s">
        <v>201</v>
      </c>
      <c r="B188" s="6">
        <v>17</v>
      </c>
      <c r="C188" s="6"/>
      <c r="D188" s="6">
        <v>1</v>
      </c>
      <c r="E188" s="6"/>
      <c r="F188" s="6">
        <v>9</v>
      </c>
      <c r="G188" s="6">
        <v>7</v>
      </c>
      <c r="H188" s="6"/>
      <c r="I188" s="6">
        <v>7</v>
      </c>
      <c r="J188" s="6">
        <v>0.4</v>
      </c>
      <c r="K188" s="6">
        <v>401</v>
      </c>
      <c r="L188" s="6">
        <v>166</v>
      </c>
    </row>
    <row r="189" spans="1:12" ht="29.5" thickBot="1" x14ac:dyDescent="0.4">
      <c r="A189" s="11" t="s">
        <v>174</v>
      </c>
      <c r="B189" s="6">
        <v>17</v>
      </c>
      <c r="C189" s="6"/>
      <c r="D189" s="6"/>
      <c r="E189" s="6"/>
      <c r="F189" s="6">
        <v>15</v>
      </c>
      <c r="G189" s="6">
        <v>2</v>
      </c>
      <c r="H189" s="6"/>
      <c r="I189" s="6">
        <v>93</v>
      </c>
      <c r="J189" s="6"/>
      <c r="K189" s="6">
        <v>446</v>
      </c>
      <c r="L189" s="3">
        <v>2429</v>
      </c>
    </row>
    <row r="190" spans="1:12" ht="15" thickBot="1" x14ac:dyDescent="0.4">
      <c r="A190" s="11" t="s">
        <v>173</v>
      </c>
      <c r="B190" s="6">
        <v>16</v>
      </c>
      <c r="C190" s="6"/>
      <c r="D190" s="6">
        <v>1</v>
      </c>
      <c r="E190" s="6"/>
      <c r="F190" s="6">
        <v>13</v>
      </c>
      <c r="G190" s="6">
        <v>2</v>
      </c>
      <c r="H190" s="6"/>
      <c r="I190" s="6">
        <v>98</v>
      </c>
      <c r="J190" s="6">
        <v>6</v>
      </c>
      <c r="K190" s="6">
        <v>351</v>
      </c>
      <c r="L190" s="3">
        <v>2139</v>
      </c>
    </row>
    <row r="191" spans="1:12" ht="58.5" thickBot="1" x14ac:dyDescent="0.4">
      <c r="A191" s="11" t="s">
        <v>202</v>
      </c>
      <c r="B191" s="6">
        <v>16</v>
      </c>
      <c r="C191" s="6"/>
      <c r="D191" s="6">
        <v>1</v>
      </c>
      <c r="E191" s="6"/>
      <c r="F191" s="6">
        <v>4</v>
      </c>
      <c r="G191" s="6">
        <v>11</v>
      </c>
      <c r="H191" s="6"/>
      <c r="I191" s="6">
        <v>73</v>
      </c>
      <c r="J191" s="6">
        <v>5</v>
      </c>
      <c r="K191" s="6">
        <v>19</v>
      </c>
      <c r="L191" s="6">
        <v>87</v>
      </c>
    </row>
    <row r="192" spans="1:12" ht="15" thickBot="1" x14ac:dyDescent="0.4">
      <c r="A192" s="11" t="s">
        <v>167</v>
      </c>
      <c r="B192" s="6">
        <v>16</v>
      </c>
      <c r="C192" s="6"/>
      <c r="D192" s="6"/>
      <c r="E192" s="6"/>
      <c r="F192" s="6">
        <v>13</v>
      </c>
      <c r="G192" s="6">
        <v>3</v>
      </c>
      <c r="H192" s="6"/>
      <c r="I192" s="6">
        <v>222</v>
      </c>
      <c r="J192" s="6"/>
      <c r="K192" s="6">
        <v>383</v>
      </c>
      <c r="L192" s="3">
        <v>5320</v>
      </c>
    </row>
    <row r="193" spans="1:12" ht="15" thickBot="1" x14ac:dyDescent="0.4">
      <c r="A193" s="11" t="s">
        <v>171</v>
      </c>
      <c r="B193" s="6">
        <v>16</v>
      </c>
      <c r="C193" s="6"/>
      <c r="D193" s="6"/>
      <c r="E193" s="6"/>
      <c r="F193" s="6">
        <v>8</v>
      </c>
      <c r="G193" s="6">
        <v>8</v>
      </c>
      <c r="H193" s="6"/>
      <c r="I193" s="6">
        <v>6</v>
      </c>
      <c r="J193" s="6"/>
      <c r="K193" s="6">
        <v>704</v>
      </c>
      <c r="L193" s="6">
        <v>277</v>
      </c>
    </row>
    <row r="194" spans="1:12" ht="58.5" thickBot="1" x14ac:dyDescent="0.4">
      <c r="A194" s="11" t="s">
        <v>178</v>
      </c>
      <c r="B194" s="6">
        <v>16</v>
      </c>
      <c r="C194" s="6"/>
      <c r="D194" s="6"/>
      <c r="E194" s="6"/>
      <c r="F194" s="6">
        <v>8</v>
      </c>
      <c r="G194" s="6">
        <v>8</v>
      </c>
      <c r="H194" s="6"/>
      <c r="I194" s="6">
        <v>144</v>
      </c>
      <c r="J194" s="6"/>
      <c r="K194" s="6">
        <v>108</v>
      </c>
      <c r="L194" s="6">
        <v>973</v>
      </c>
    </row>
    <row r="195" spans="1:12" ht="15" thickBot="1" x14ac:dyDescent="0.4">
      <c r="A195" s="11" t="s">
        <v>206</v>
      </c>
      <c r="B195" s="6">
        <v>15</v>
      </c>
      <c r="C195" s="6"/>
      <c r="D195" s="6">
        <v>1</v>
      </c>
      <c r="E195" s="6"/>
      <c r="F195" s="6">
        <v>7</v>
      </c>
      <c r="G195" s="6">
        <v>7</v>
      </c>
      <c r="H195" s="6"/>
      <c r="I195" s="6">
        <v>1</v>
      </c>
      <c r="J195" s="6">
        <v>0.08</v>
      </c>
      <c r="K195" s="6">
        <v>284</v>
      </c>
      <c r="L195" s="6">
        <v>24</v>
      </c>
    </row>
    <row r="196" spans="1:12" ht="44" thickBot="1" x14ac:dyDescent="0.4">
      <c r="A196" s="11" t="s">
        <v>183</v>
      </c>
      <c r="B196" s="6">
        <v>15</v>
      </c>
      <c r="C196" s="6"/>
      <c r="D196" s="6"/>
      <c r="E196" s="6"/>
      <c r="F196" s="6">
        <v>8</v>
      </c>
      <c r="G196" s="6">
        <v>7</v>
      </c>
      <c r="H196" s="6"/>
      <c r="I196" s="6">
        <v>282</v>
      </c>
      <c r="J196" s="6"/>
      <c r="K196" s="6">
        <v>294</v>
      </c>
      <c r="L196" s="3">
        <v>5526</v>
      </c>
    </row>
    <row r="197" spans="1:12" ht="29.5" thickBot="1" x14ac:dyDescent="0.4">
      <c r="A197" s="11" t="s">
        <v>196</v>
      </c>
      <c r="B197" s="6">
        <v>14</v>
      </c>
      <c r="C197" s="6"/>
      <c r="D197" s="6">
        <v>3</v>
      </c>
      <c r="E197" s="6"/>
      <c r="F197" s="6">
        <v>7</v>
      </c>
      <c r="G197" s="6">
        <v>4</v>
      </c>
      <c r="H197" s="6"/>
      <c r="I197" s="6">
        <v>2</v>
      </c>
      <c r="J197" s="6">
        <v>0.5</v>
      </c>
      <c r="K197" s="6"/>
      <c r="L197" s="6"/>
    </row>
    <row r="198" spans="1:12" ht="29.5" thickBot="1" x14ac:dyDescent="0.4">
      <c r="A198" s="13" t="s">
        <v>200</v>
      </c>
      <c r="B198" s="8">
        <v>13</v>
      </c>
      <c r="C198" s="8"/>
      <c r="D198" s="8"/>
      <c r="E198" s="8"/>
      <c r="F198" s="8">
        <v>13</v>
      </c>
      <c r="G198" s="8">
        <v>0</v>
      </c>
      <c r="H198" s="8"/>
      <c r="I198" s="9">
        <v>3736</v>
      </c>
      <c r="J198" s="8"/>
      <c r="K198" s="8">
        <v>388</v>
      </c>
      <c r="L198" s="9">
        <v>111494</v>
      </c>
    </row>
    <row r="199" spans="1:12" ht="44" thickBot="1" x14ac:dyDescent="0.4">
      <c r="A199" s="11" t="s">
        <v>191</v>
      </c>
      <c r="B199" s="6">
        <v>12</v>
      </c>
      <c r="C199" s="6"/>
      <c r="D199" s="6">
        <v>1</v>
      </c>
      <c r="E199" s="6"/>
      <c r="F199" s="6">
        <v>5</v>
      </c>
      <c r="G199" s="6">
        <v>6</v>
      </c>
      <c r="H199" s="6"/>
      <c r="I199" s="6">
        <v>310</v>
      </c>
      <c r="J199" s="6">
        <v>26</v>
      </c>
      <c r="K199" s="6">
        <v>83</v>
      </c>
      <c r="L199" s="3">
        <v>2144</v>
      </c>
    </row>
    <row r="200" spans="1:12" ht="29.5" thickBot="1" x14ac:dyDescent="0.4">
      <c r="A200" s="11" t="s">
        <v>190</v>
      </c>
      <c r="B200" s="6">
        <v>11</v>
      </c>
      <c r="C200" s="6"/>
      <c r="D200" s="6">
        <v>1</v>
      </c>
      <c r="E200" s="6"/>
      <c r="F200" s="6">
        <v>7</v>
      </c>
      <c r="G200" s="6">
        <v>3</v>
      </c>
      <c r="H200" s="6">
        <v>1</v>
      </c>
      <c r="I200" s="3">
        <v>2204</v>
      </c>
      <c r="J200" s="6">
        <v>200</v>
      </c>
      <c r="K200" s="6">
        <v>36</v>
      </c>
      <c r="L200" s="3">
        <v>7212</v>
      </c>
    </row>
    <row r="201" spans="1:12" ht="29.5" thickBot="1" x14ac:dyDescent="0.4">
      <c r="A201" s="13" t="s">
        <v>182</v>
      </c>
      <c r="B201" s="8">
        <v>11</v>
      </c>
      <c r="C201" s="8"/>
      <c r="D201" s="8"/>
      <c r="E201" s="8"/>
      <c r="F201" s="8">
        <v>11</v>
      </c>
      <c r="G201" s="8">
        <v>0</v>
      </c>
      <c r="H201" s="8"/>
      <c r="I201" s="8">
        <v>194</v>
      </c>
      <c r="J201" s="8"/>
      <c r="K201" s="9">
        <v>1271</v>
      </c>
      <c r="L201" s="9">
        <v>22389</v>
      </c>
    </row>
    <row r="202" spans="1:12" ht="29.5" thickBot="1" x14ac:dyDescent="0.4">
      <c r="A202" s="11" t="s">
        <v>193</v>
      </c>
      <c r="B202" s="6">
        <v>11</v>
      </c>
      <c r="C202" s="6"/>
      <c r="D202" s="6"/>
      <c r="E202" s="6"/>
      <c r="F202" s="6">
        <v>2</v>
      </c>
      <c r="G202" s="6">
        <v>9</v>
      </c>
      <c r="H202" s="6"/>
      <c r="I202" s="3">
        <v>13733</v>
      </c>
      <c r="J202" s="6"/>
      <c r="K202" s="6"/>
      <c r="L202" s="6"/>
    </row>
    <row r="203" spans="1:12" ht="29.5" thickBot="1" x14ac:dyDescent="0.4">
      <c r="A203" s="11" t="s">
        <v>184</v>
      </c>
      <c r="B203" s="6">
        <v>11</v>
      </c>
      <c r="C203" s="6"/>
      <c r="D203" s="6"/>
      <c r="E203" s="6"/>
      <c r="F203" s="6">
        <v>6</v>
      </c>
      <c r="G203" s="6">
        <v>5</v>
      </c>
      <c r="H203" s="6"/>
      <c r="I203" s="6">
        <v>112</v>
      </c>
      <c r="J203" s="6"/>
      <c r="K203" s="6"/>
      <c r="L203" s="6"/>
    </row>
    <row r="204" spans="1:12" ht="15" thickBot="1" x14ac:dyDescent="0.4">
      <c r="A204" s="11" t="s">
        <v>212</v>
      </c>
      <c r="B204" s="6">
        <v>10</v>
      </c>
      <c r="C204" s="6"/>
      <c r="D204" s="6">
        <v>2</v>
      </c>
      <c r="E204" s="6"/>
      <c r="F204" s="6">
        <v>1</v>
      </c>
      <c r="G204" s="6">
        <v>7</v>
      </c>
      <c r="H204" s="6"/>
      <c r="I204" s="6">
        <v>0.3</v>
      </c>
      <c r="J204" s="6">
        <v>7.0000000000000007E-2</v>
      </c>
      <c r="K204" s="6">
        <v>120</v>
      </c>
      <c r="L204" s="6">
        <v>4</v>
      </c>
    </row>
    <row r="205" spans="1:12" ht="29.5" thickBot="1" x14ac:dyDescent="0.4">
      <c r="A205" s="11" t="s">
        <v>185</v>
      </c>
      <c r="B205" s="6">
        <v>10</v>
      </c>
      <c r="C205" s="6"/>
      <c r="D205" s="6">
        <v>1</v>
      </c>
      <c r="E205" s="6"/>
      <c r="F205" s="6">
        <v>8</v>
      </c>
      <c r="G205" s="6">
        <v>1</v>
      </c>
      <c r="H205" s="6"/>
      <c r="I205" s="6">
        <v>17</v>
      </c>
      <c r="J205" s="6">
        <v>2</v>
      </c>
      <c r="K205" s="6">
        <v>404</v>
      </c>
      <c r="L205" s="6">
        <v>689</v>
      </c>
    </row>
    <row r="206" spans="1:12" ht="20.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</row>
    <row r="207" spans="1:12" ht="29.5" thickBot="1" x14ac:dyDescent="0.4">
      <c r="A207" s="11" t="s">
        <v>195</v>
      </c>
      <c r="B207" s="6">
        <v>8</v>
      </c>
      <c r="C207" s="6"/>
      <c r="D207" s="6">
        <v>1</v>
      </c>
      <c r="E207" s="6"/>
      <c r="F207" s="6">
        <v>6</v>
      </c>
      <c r="G207" s="6">
        <v>1</v>
      </c>
      <c r="H207" s="6"/>
      <c r="I207" s="6">
        <v>2</v>
      </c>
      <c r="J207" s="6">
        <v>0.2</v>
      </c>
      <c r="K207" s="3">
        <v>1032</v>
      </c>
      <c r="L207" s="6">
        <v>222</v>
      </c>
    </row>
    <row r="208" spans="1:12" ht="44" thickBot="1" x14ac:dyDescent="0.4">
      <c r="A208" s="11" t="s">
        <v>209</v>
      </c>
      <c r="B208" s="6">
        <v>8</v>
      </c>
      <c r="C208" s="6"/>
      <c r="D208" s="6"/>
      <c r="E208" s="6"/>
      <c r="F208" s="6"/>
      <c r="G208" s="6">
        <v>8</v>
      </c>
      <c r="H208" s="6"/>
      <c r="I208" s="6">
        <v>0.9</v>
      </c>
      <c r="J208" s="6"/>
      <c r="K208" s="6">
        <v>604</v>
      </c>
      <c r="L208" s="6">
        <v>68</v>
      </c>
    </row>
    <row r="209" spans="1:12" ht="15" thickBot="1" x14ac:dyDescent="0.4">
      <c r="A209" s="11" t="s">
        <v>199</v>
      </c>
      <c r="B209" s="6">
        <v>7</v>
      </c>
      <c r="C209" s="6"/>
      <c r="D209" s="6"/>
      <c r="E209" s="6"/>
      <c r="F209" s="6">
        <v>5</v>
      </c>
      <c r="G209" s="6">
        <v>2</v>
      </c>
      <c r="H209" s="6"/>
      <c r="I209" s="6">
        <v>9</v>
      </c>
      <c r="J209" s="6"/>
      <c r="K209" s="3">
        <v>10761</v>
      </c>
      <c r="L209" s="3">
        <v>13946</v>
      </c>
    </row>
    <row r="210" spans="1:12" ht="44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</row>
    <row r="211" spans="1:12" ht="58.5" thickBot="1" x14ac:dyDescent="0.4">
      <c r="A211" s="11" t="s">
        <v>208</v>
      </c>
      <c r="B211" s="6">
        <v>6</v>
      </c>
      <c r="C211" s="6"/>
      <c r="D211" s="6"/>
      <c r="E211" s="6"/>
      <c r="F211" s="6"/>
      <c r="G211" s="6">
        <v>6</v>
      </c>
      <c r="H211" s="6"/>
      <c r="I211" s="6">
        <v>229</v>
      </c>
      <c r="J211" s="6"/>
      <c r="K211" s="6">
        <v>110</v>
      </c>
      <c r="L211" s="3">
        <v>4195</v>
      </c>
    </row>
    <row r="212" spans="1:12" ht="15" thickBot="1" x14ac:dyDescent="0.4">
      <c r="A212" s="13" t="s">
        <v>198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607</v>
      </c>
      <c r="J212" s="8"/>
      <c r="K212" s="8"/>
      <c r="L212" s="8"/>
    </row>
    <row r="213" spans="1:12" ht="29.5" thickBot="1" x14ac:dyDescent="0.4">
      <c r="A213" s="11" t="s">
        <v>203</v>
      </c>
      <c r="B213" s="6">
        <v>6</v>
      </c>
      <c r="C213" s="6"/>
      <c r="D213" s="6"/>
      <c r="E213" s="6"/>
      <c r="F213" s="6">
        <v>5</v>
      </c>
      <c r="G213" s="6">
        <v>1</v>
      </c>
      <c r="H213" s="6"/>
      <c r="I213" s="6">
        <v>10</v>
      </c>
      <c r="J213" s="6"/>
      <c r="K213" s="6"/>
      <c r="L213" s="6"/>
    </row>
    <row r="214" spans="1:12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2" ht="15" thickBot="1" x14ac:dyDescent="0.4">
      <c r="A215" s="11" t="s">
        <v>232</v>
      </c>
      <c r="B215" s="6">
        <v>3</v>
      </c>
      <c r="C215" s="6"/>
      <c r="D215" s="6"/>
      <c r="E215" s="6"/>
      <c r="F215" s="6"/>
      <c r="G215" s="6">
        <v>3</v>
      </c>
      <c r="H215" s="6"/>
      <c r="I215" s="6">
        <v>3</v>
      </c>
      <c r="J215" s="6"/>
      <c r="K215" s="6"/>
      <c r="L215" s="6"/>
    </row>
    <row r="216" spans="1:12" ht="58.5" thickBot="1" x14ac:dyDescent="0.4">
      <c r="A216" s="21" t="s">
        <v>211</v>
      </c>
      <c r="B216" s="22">
        <v>1</v>
      </c>
      <c r="C216" s="22"/>
      <c r="D216" s="22"/>
      <c r="E216" s="22"/>
      <c r="F216" s="22"/>
      <c r="G216" s="22">
        <v>1</v>
      </c>
      <c r="H216" s="22"/>
      <c r="I216" s="22">
        <v>173</v>
      </c>
      <c r="J216" s="22"/>
      <c r="K216" s="22"/>
      <c r="L216" s="20"/>
    </row>
  </sheetData>
  <hyperlinks>
    <hyperlink ref="A3" r:id="rId1" display="https://www.worldometers.info/coronavirus/country/us/" xr:uid="{88D5ADFC-629A-43ED-BC81-AE5DAB34E45F}"/>
    <hyperlink ref="A4" r:id="rId2" display="https://www.worldometers.info/coronavirus/country/spain/" xr:uid="{14C1F67E-4C89-4F5B-B865-385A629E7B0D}"/>
    <hyperlink ref="A5" r:id="rId3" display="https://www.worldometers.info/coronavirus/country/italy/" xr:uid="{C0E8F4CC-B0CC-41D0-95F1-B624CAD8E839}"/>
    <hyperlink ref="A6" r:id="rId4" display="https://www.worldometers.info/coronavirus/country/uk/" xr:uid="{167532A5-2750-48AE-9841-7FFF0EDA39AF}"/>
    <hyperlink ref="A7" r:id="rId5" display="https://www.worldometers.info/coronavirus/country/france/" xr:uid="{352DBB25-452D-4AEC-8F44-BAC30719773F}"/>
    <hyperlink ref="A8" r:id="rId6" display="https://www.worldometers.info/coronavirus/country/germany/" xr:uid="{0FA0116E-53C0-4078-A09A-D4C217FF97A4}"/>
    <hyperlink ref="A9" r:id="rId7" display="https://www.worldometers.info/coronavirus/country/russia/" xr:uid="{7F06CDAD-0F93-4863-A6BD-691C32F79C0F}"/>
    <hyperlink ref="A10" r:id="rId8" display="https://www.worldometers.info/coronavirus/country/turkey/" xr:uid="{639DFF5F-7EC7-4533-B106-9935D623D124}"/>
    <hyperlink ref="A11" r:id="rId9" display="https://www.worldometers.info/coronavirus/country/iran/" xr:uid="{35B4A748-291D-4DA5-B815-2E400EAA7786}"/>
    <hyperlink ref="A12" r:id="rId10" display="https://www.worldometers.info/coronavirus/country/brazil/" xr:uid="{E9F471C0-DD64-4B14-9656-9F8701811A8E}"/>
    <hyperlink ref="A13" r:id="rId11" display="https://www.worldometers.info/coronavirus/country/china/" xr:uid="{6F72DFFE-42E5-473C-9BDD-D34B1A906592}"/>
    <hyperlink ref="A14" r:id="rId12" display="https://www.worldometers.info/coronavirus/country/canada/" xr:uid="{06BBF85F-02E9-40A8-8F32-E32BFCFD27D9}"/>
    <hyperlink ref="A15" r:id="rId13" display="https://www.worldometers.info/coronavirus/country/belgium/" xr:uid="{7448606C-4665-4F95-989A-5B7566860A3F}"/>
    <hyperlink ref="A16" r:id="rId14" display="https://www.worldometers.info/coronavirus/country/peru/" xr:uid="{E517A07D-A118-4ECC-8362-C99AB80E3C76}"/>
    <hyperlink ref="A17" r:id="rId15" display="https://www.worldometers.info/coronavirus/country/netherlands/" xr:uid="{CF1C3CFB-13D2-4AA5-BF0D-7CDF7EB12047}"/>
    <hyperlink ref="A18" r:id="rId16" display="https://www.worldometers.info/coronavirus/country/india/" xr:uid="{CD30C022-57F5-4E7C-9FCB-AE442BE31FCA}"/>
    <hyperlink ref="A19" r:id="rId17" display="https://www.worldometers.info/coronavirus/country/switzerland/" xr:uid="{CC542520-38D1-48E8-8BD8-005988780249}"/>
    <hyperlink ref="A20" r:id="rId18" display="https://www.worldometers.info/coronavirus/country/ecuador/" xr:uid="{0461D3D6-C83A-426A-AE1B-E5A0C0C5CD0A}"/>
    <hyperlink ref="A21" r:id="rId19" display="https://www.worldometers.info/coronavirus/country/saudi-arabia/" xr:uid="{20DFD237-334F-4A98-BD08-CB724C9D8289}"/>
    <hyperlink ref="A22" r:id="rId20" display="https://www.worldometers.info/coronavirus/country/portugal/" xr:uid="{EEC21E57-A5DD-4B1A-9DB1-2EB56049BCEE}"/>
    <hyperlink ref="A23" r:id="rId21" display="https://www.worldometers.info/coronavirus/country/mexico/" xr:uid="{CA3C4F7F-7283-464A-B958-96C0A6045E33}"/>
    <hyperlink ref="A24" r:id="rId22" display="https://www.worldometers.info/coronavirus/country/sweden/" xr:uid="{8D4DB668-F5B3-4691-ADEB-783C35C9A0F9}"/>
    <hyperlink ref="A25" r:id="rId23" display="https://www.worldometers.info/coronavirus/country/ireland/" xr:uid="{BAEFC4C2-5871-4166-8470-FC8228FC775B}"/>
    <hyperlink ref="A26" r:id="rId24" display="https://www.worldometers.info/coronavirus/country/pakistan/" xr:uid="{63BFA253-F9CD-4167-8DE5-DEDE8E341C9A}"/>
    <hyperlink ref="A27" r:id="rId25" display="https://www.worldometers.info/coronavirus/country/chile/" xr:uid="{09A81449-F5C1-4767-B209-FB5713800B59}"/>
    <hyperlink ref="A28" r:id="rId26" display="https://www.worldometers.info/coronavirus/country/singapore/" xr:uid="{8A025D44-0267-4B1B-8260-EB5EF931E359}"/>
    <hyperlink ref="A29" r:id="rId27" display="https://www.worldometers.info/coronavirus/country/belarus/" xr:uid="{04451EE4-F467-4B3D-A7DC-9D28C901A716}"/>
    <hyperlink ref="A30" r:id="rId28" display="https://www.worldometers.info/coronavirus/country/israel/" xr:uid="{F02EA3A9-7C77-42FF-8A4A-42D6470D799E}"/>
    <hyperlink ref="A31" r:id="rId29" display="https://www.worldometers.info/coronavirus/country/austria/" xr:uid="{4015E5A1-AF1F-4318-BA00-74CD56F57ADC}"/>
    <hyperlink ref="A32" r:id="rId30" display="https://www.worldometers.info/coronavirus/country/qatar/" xr:uid="{B65A33BF-0255-4DC3-A87C-9BE7D346613D}"/>
    <hyperlink ref="A33" r:id="rId31" display="https://www.worldometers.info/coronavirus/country/japan/" xr:uid="{65AD6F18-8535-49EF-8F75-E4FAE9912923}"/>
    <hyperlink ref="A34" r:id="rId32" display="https://www.worldometers.info/coronavirus/country/united-arab-emirates/" xr:uid="{3769FC4E-BE8D-448D-AE37-71DE139E00C3}"/>
    <hyperlink ref="A35" r:id="rId33" display="https://www.worldometers.info/coronavirus/country/poland/" xr:uid="{0C653568-60DF-48DE-9551-7D1786D61209}"/>
    <hyperlink ref="A36" r:id="rId34" display="https://www.worldometers.info/coronavirus/country/romania/" xr:uid="{1EEE85F7-C0B6-4F66-BB25-1EB639FD6781}"/>
    <hyperlink ref="A37" r:id="rId35" display="https://www.worldometers.info/coronavirus/country/ukraine/" xr:uid="{18D29D61-23A5-4F73-89F6-B74A97DCF2A7}"/>
    <hyperlink ref="A38" r:id="rId36" display="https://www.worldometers.info/coronavirus/country/indonesia/" xr:uid="{7F606296-64E2-4D81-9ECD-14499953DAB3}"/>
    <hyperlink ref="A39" r:id="rId37" display="https://www.worldometers.info/coronavirus/country/south-korea/" xr:uid="{FF48C524-8EA6-444A-94E4-66A50D510096}"/>
    <hyperlink ref="A40" r:id="rId38" display="https://www.worldometers.info/coronavirus/country/bangladesh/" xr:uid="{91598B36-1CE9-4247-9613-E299547C4214}"/>
    <hyperlink ref="A41" r:id="rId39" display="https://www.worldometers.info/coronavirus/country/denmark/" xr:uid="{CBED8270-7F37-4253-BB83-ACA662C18691}"/>
    <hyperlink ref="A42" r:id="rId40" display="https://www.worldometers.info/coronavirus/country/serbia/" xr:uid="{2FC66CA3-BC0E-4796-B0B0-786A4065C679}"/>
    <hyperlink ref="A43" r:id="rId41" display="https://www.worldometers.info/coronavirus/country/philippines/" xr:uid="{38D189ED-BBAB-423E-AFA8-FAD2CC57B9FE}"/>
    <hyperlink ref="A44" r:id="rId42" display="https://www.worldometers.info/coronavirus/country/norway/" xr:uid="{5E59A371-0C64-490D-B038-2C14F5C18CAD}"/>
    <hyperlink ref="A45" r:id="rId43" display="https://www.worldometers.info/coronavirus/country/czech-republic/" xr:uid="{934FB865-FA19-4118-820A-9AA4D7915EAC}"/>
    <hyperlink ref="A46" r:id="rId44" display="https://www.worldometers.info/coronavirus/country/dominican-republic/" xr:uid="{08DF7DFC-D29D-403F-83A9-06A97D5CC8B9}"/>
    <hyperlink ref="A47" r:id="rId45" display="https://www.worldometers.info/coronavirus/country/colombia/" xr:uid="{A601FFD0-FEDB-4C30-9D3E-415F7475E082}"/>
    <hyperlink ref="A48" r:id="rId46" display="https://www.worldometers.info/coronavirus/country/panama/" xr:uid="{34A314A9-45F4-437F-874A-2A00381D1959}"/>
    <hyperlink ref="A49" r:id="rId47" display="https://www.worldometers.info/coronavirus/country/australia/" xr:uid="{CE8AFE19-8D40-4157-9662-5D023BB64D66}"/>
    <hyperlink ref="A50" r:id="rId48" display="https://www.worldometers.info/coronavirus/country/south-africa/" xr:uid="{1B82353B-B093-4CCA-B6C0-B7B7BDF7F39F}"/>
    <hyperlink ref="A51" r:id="rId49" display="https://www.worldometers.info/coronavirus/country/malaysia/" xr:uid="{1DB27756-6A0F-4847-80C6-E0C98FFFD15C}"/>
    <hyperlink ref="A52" r:id="rId50" display="https://www.worldometers.info/coronavirus/country/egypt/" xr:uid="{AF10C205-EEC0-47AF-8F73-6D9F231F61EC}"/>
    <hyperlink ref="A53" r:id="rId51" display="https://www.worldometers.info/coronavirus/country/finland/" xr:uid="{242DA006-5219-4C5C-98DE-B69435DC0F3C}"/>
    <hyperlink ref="A54" r:id="rId52" display="https://www.worldometers.info/coronavirus/country/morocco/" xr:uid="{855EEF85-753B-4767-B41C-50342CA615A2}"/>
    <hyperlink ref="A55" r:id="rId53" display="https://www.worldometers.info/coronavirus/country/argentina/" xr:uid="{C5FAA284-F598-4C6C-BF06-E085F5179608}"/>
    <hyperlink ref="A56" r:id="rId54" display="https://www.worldometers.info/coronavirus/country/kuwait/" xr:uid="{19750BC0-D1AD-4B41-9687-1357541B7AB2}"/>
    <hyperlink ref="A57" r:id="rId55" display="https://www.worldometers.info/coronavirus/country/algeria/" xr:uid="{E5CBBB9A-BE47-43E6-92BF-E6D1E683BC5A}"/>
    <hyperlink ref="A58" r:id="rId56" display="https://www.worldometers.info/coronavirus/country/moldova/" xr:uid="{C0F6D9CF-8C5D-4BB9-A32C-264BC426EE1B}"/>
    <hyperlink ref="A59" r:id="rId57" display="https://www.worldometers.info/coronavirus/country/kazakhstan/" xr:uid="{2A92A7AA-E279-46B3-8682-E884DD1D40ED}"/>
    <hyperlink ref="A60" r:id="rId58" display="https://www.worldometers.info/coronavirus/country/luxembourg/" xr:uid="{6F9FE959-5255-4613-84B6-676CEE9CDEA0}"/>
    <hyperlink ref="A61" r:id="rId59" display="https://www.worldometers.info/coronavirus/country/bahrain/" xr:uid="{AC71571F-A99D-4F1D-A109-8B34CB945D0F}"/>
    <hyperlink ref="A62" r:id="rId60" display="https://www.worldometers.info/coronavirus/country/hungary/" xr:uid="{AD79540A-EF9C-4B26-AB8A-812016CE92B5}"/>
    <hyperlink ref="A63" r:id="rId61" display="https://www.worldometers.info/coronavirus/country/thailand/" xr:uid="{544866C6-4A91-42E9-84F1-BA79500BAB4A}"/>
    <hyperlink ref="A64" r:id="rId62" display="https://www.worldometers.info/coronavirus/country/afghanistan/" xr:uid="{71B8A3FC-B522-4110-89D9-1675A11CCA7B}"/>
    <hyperlink ref="A65" r:id="rId63" display="https://www.worldometers.info/coronavirus/country/greece/" xr:uid="{9FBA26F7-EEE3-4E09-AD05-D4501FE4BE6B}"/>
    <hyperlink ref="A66" r:id="rId64" display="https://www.worldometers.info/coronavirus/country/oman/" xr:uid="{6156FAB0-F83B-46EC-990B-0BEE44EE54B5}"/>
    <hyperlink ref="A67" r:id="rId65" display="https://www.worldometers.info/coronavirus/country/nigeria/" xr:uid="{8025996D-B26C-4D0A-BDD9-6BCFB575CD59}"/>
    <hyperlink ref="A68" r:id="rId66" display="https://www.worldometers.info/coronavirus/country/armenia/" xr:uid="{62889C21-D24A-4946-9824-46D1152973D7}"/>
    <hyperlink ref="A69" r:id="rId67" display="https://www.worldometers.info/coronavirus/country/iraq/" xr:uid="{60C19176-A95E-4E07-A61B-3D6522BDB93C}"/>
    <hyperlink ref="A70" r:id="rId68" display="https://www.worldometers.info/coronavirus/country/ghana/" xr:uid="{7AF3C259-503D-42CB-B708-5C091A19FF90}"/>
    <hyperlink ref="A71" r:id="rId69" display="https://www.worldometers.info/coronavirus/country/uzbekistan/" xr:uid="{EDC5BA42-8270-4DC0-B40C-80CEA506D946}"/>
    <hyperlink ref="A72" r:id="rId70" display="https://www.worldometers.info/coronavirus/country/croatia/" xr:uid="{C02E921C-6C7C-41F0-9755-10D3CBC4B8C6}"/>
    <hyperlink ref="A73" r:id="rId71" display="https://www.worldometers.info/coronavirus/country/cameroon/" xr:uid="{3CB55B11-654A-4F96-8A11-60232600DE1A}"/>
    <hyperlink ref="A74" r:id="rId72" display="https://www.worldometers.info/coronavirus/country/azerbaijan/" xr:uid="{7C7C8F08-FA03-4C55-A07F-51704ACFB597}"/>
    <hyperlink ref="A75" r:id="rId73" display="https://www.worldometers.info/coronavirus/country/bosnia-and-herzegovina/" xr:uid="{28755DB1-64FE-45A1-ADBB-AD0BE47BFD5C}"/>
    <hyperlink ref="A76" r:id="rId74" display="https://www.worldometers.info/coronavirus/country/iceland/" xr:uid="{CD18FF41-AA3F-4E3A-9832-7EEA639822B3}"/>
    <hyperlink ref="A77" r:id="rId75" display="https://www.worldometers.info/coronavirus/country/estonia/" xr:uid="{5333D890-342D-4DE0-9C2B-B7801A91298B}"/>
    <hyperlink ref="A78" r:id="rId76" display="https://www.worldometers.info/coronavirus/country/bulgaria/" xr:uid="{BADA6513-B643-46E7-9895-D475494A9CA5}"/>
    <hyperlink ref="A79" r:id="rId77" display="https://www.worldometers.info/coronavirus/country/cuba/" xr:uid="{CE435CCA-EA05-4C8A-8292-A31A8E6012B7}"/>
    <hyperlink ref="A80" r:id="rId78" display="https://www.worldometers.info/coronavirus/country/guinea/" xr:uid="{225C0497-788E-4833-AD09-47BAFDA5C836}"/>
    <hyperlink ref="A81" r:id="rId79" display="https://www.worldometers.info/coronavirus/country/macedonia/" xr:uid="{760FCA94-7AC1-4EE1-95DB-38082BAA8200}"/>
    <hyperlink ref="A82" r:id="rId80" display="https://www.worldometers.info/coronavirus/country/new-zealand/" xr:uid="{992FDEAB-6ACD-4034-B19E-CBD104CFF527}"/>
    <hyperlink ref="A83" r:id="rId81" display="https://www.worldometers.info/coronavirus/country/bolivia/" xr:uid="{C4D2FE47-66D7-44E2-8099-9E0DF5265450}"/>
    <hyperlink ref="A84" r:id="rId82" display="https://www.worldometers.info/coronavirus/country/slovenia/" xr:uid="{31246803-84E1-46E0-885E-12B31AF4336A}"/>
    <hyperlink ref="A85" r:id="rId83" display="https://www.worldometers.info/coronavirus/country/lithuania/" xr:uid="{036D1EB0-3F51-438A-968A-9FDE711D5643}"/>
    <hyperlink ref="A86" r:id="rId84" display="https://www.worldometers.info/coronavirus/country/slovakia/" xr:uid="{CEC88D99-34F5-4760-8FC9-11AC43890C67}"/>
    <hyperlink ref="A87" r:id="rId85" display="https://www.worldometers.info/coronavirus/country/cote-d-ivoire/" xr:uid="{6991B2E6-2541-439D-BD27-505FAA75E0D6}"/>
    <hyperlink ref="A88" r:id="rId86" display="https://www.worldometers.info/coronavirus/country/senegal/" xr:uid="{35BBA36C-171E-497D-8BEC-4A073F844066}"/>
    <hyperlink ref="A89" r:id="rId87" display="https://www.worldometers.info/coronavirus/country/djibouti/" xr:uid="{F7B6136C-5FDA-47EC-8AE1-85E9D317EFC8}"/>
    <hyperlink ref="A90" r:id="rId88" display="https://www.worldometers.info/coronavirus/country/china-hong-kong-sar/" xr:uid="{2DAC4841-0B2B-4E80-91C5-55408D29C0CE}"/>
    <hyperlink ref="A91" r:id="rId89" display="https://www.worldometers.info/coronavirus/country/honduras/" xr:uid="{A5711A00-90DE-481E-9EB6-316C7BE368CA}"/>
    <hyperlink ref="A92" r:id="rId90" display="https://www.worldometers.info/coronavirus/country/tunisia/" xr:uid="{91D49D2D-D872-42AA-B993-3D1025F669C3}"/>
    <hyperlink ref="A93" r:id="rId91" display="https://www.worldometers.info/coronavirus/country/latvia/" xr:uid="{81B23075-BA9F-4F01-BF24-6CDE85058D21}"/>
    <hyperlink ref="A94" r:id="rId92" display="https://www.worldometers.info/coronavirus/country/cyprus/" xr:uid="{4B8C966E-3EB8-48EF-A090-EFDFAADA3F0B}"/>
    <hyperlink ref="A95" r:id="rId93" display="https://www.worldometers.info/coronavirus/country/albania/" xr:uid="{602F8F49-F107-49DC-992D-1D6D80F1C021}"/>
    <hyperlink ref="A96" r:id="rId94" display="https://www.worldometers.info/coronavirus/country/kyrgyzstan/" xr:uid="{575B407A-0100-45B2-A000-DF9048774E50}"/>
    <hyperlink ref="A97" r:id="rId95" display="https://www.worldometers.info/coronavirus/country/andorra/" xr:uid="{ACECBEE9-F9DB-42A0-AAA7-8875540D4FD2}"/>
    <hyperlink ref="A98" r:id="rId96" display="https://www.worldometers.info/coronavirus/country/lebanon/" xr:uid="{DA5E5EC4-9D5E-441B-ABBC-9E723D8F6343}"/>
    <hyperlink ref="A99" r:id="rId97" display="https://www.worldometers.info/coronavirus/country/niger/" xr:uid="{F8C4C375-612E-421C-9329-B3177A2838F8}"/>
    <hyperlink ref="A100" r:id="rId98" display="https://www.worldometers.info/coronavirus/country/costa-rica/" xr:uid="{A281FF5F-8BF2-4F8B-A96E-95A612D4C7B7}"/>
    <hyperlink ref="A102" r:id="rId99" display="https://www.worldometers.info/coronavirus/country/sri-lanka/" xr:uid="{8C02AC90-77AE-4444-8610-5A3FBB98698D}"/>
    <hyperlink ref="A103" r:id="rId100" display="https://www.worldometers.info/coronavirus/country/guatemala/" xr:uid="{1675DA1F-F6C4-470F-BC3E-3B183BB1E649}"/>
    <hyperlink ref="A104" r:id="rId101" display="https://www.worldometers.info/coronavirus/country/democratic-republic-of-the-congo/" xr:uid="{5716BD27-8556-49FF-8CFC-24FCBA1DDE4F}"/>
    <hyperlink ref="A105" r:id="rId102" display="https://www.worldometers.info/coronavirus/country/somalia/" xr:uid="{D4702CED-01E2-455D-8511-2D1D0DF72684}"/>
    <hyperlink ref="A106" r:id="rId103" display="https://www.worldometers.info/coronavirus/country/burkina-faso/" xr:uid="{185B1089-BA7B-4D9D-B7FB-5434A69450D8}"/>
    <hyperlink ref="A107" r:id="rId104" display="https://www.worldometers.info/coronavirus/country/uruguay/" xr:uid="{A73A120F-FC5C-47C0-8A7F-C664494D79F8}"/>
    <hyperlink ref="A108" r:id="rId105" display="https://www.worldometers.info/coronavirus/country/sudan/" xr:uid="{9FD31501-F7DC-4AEF-B757-16E858CB9C57}"/>
    <hyperlink ref="A109" r:id="rId106" display="https://www.worldometers.info/coronavirus/country/georgia/" xr:uid="{44EB9D43-1279-4999-8D2E-CC6DB1397D3E}"/>
    <hyperlink ref="A110" r:id="rId107" display="https://www.worldometers.info/coronavirus/country/san-marino/" xr:uid="{C55CF265-3860-4742-93EF-0D6AEC04A4A5}"/>
    <hyperlink ref="A111" r:id="rId108" display="https://www.worldometers.info/coronavirus/country/mali/" xr:uid="{E6E7849F-CB7F-4B72-81E7-356B2C809134}"/>
    <hyperlink ref="A112" r:id="rId109" display="https://www.worldometers.info/coronavirus/country/channel-islands/" xr:uid="{4F32AB83-72EE-421C-A37E-C6E7BE8357F4}"/>
    <hyperlink ref="A113" r:id="rId110" display="https://www.worldometers.info/coronavirus/country/mayotte/" xr:uid="{685C5FC2-6624-4284-A3D3-CC2C093EA8D5}"/>
    <hyperlink ref="A114" r:id="rId111" display="https://www.worldometers.info/coronavirus/country/maldives/" xr:uid="{01426782-E0AA-4D9B-9AC6-5C2D0F114FCE}"/>
    <hyperlink ref="A115" r:id="rId112" display="https://www.worldometers.info/coronavirus/country/el-salvador/" xr:uid="{D98C91E4-CF22-4534-ACEF-6B6FBA2EB9AB}"/>
    <hyperlink ref="A116" r:id="rId113" display="https://www.worldometers.info/coronavirus/country/tanzania/" xr:uid="{38616D2F-5856-4069-8E59-423B4EBF4ACA}"/>
    <hyperlink ref="A117" r:id="rId114" display="https://www.worldometers.info/coronavirus/country/malta/" xr:uid="{DE3BCEE7-9DEB-47E4-996A-B6E4AAA68727}"/>
    <hyperlink ref="A118" r:id="rId115" display="https://www.worldometers.info/coronavirus/country/jamaica/" xr:uid="{339F0FCC-B593-429B-B0D7-2F44E9A0F2D2}"/>
    <hyperlink ref="A119" r:id="rId116" display="https://www.worldometers.info/coronavirus/country/jordan/" xr:uid="{1326B26F-DA75-4881-A6BF-B8CE85D71A8F}"/>
    <hyperlink ref="A120" r:id="rId117" display="https://www.worldometers.info/coronavirus/country/kenya/" xr:uid="{125CD78B-0957-49CE-B21E-35BF01CDDBE5}"/>
    <hyperlink ref="A121" r:id="rId118" display="https://www.worldometers.info/coronavirus/country/taiwan/" xr:uid="{DBE95AAF-D66E-4317-8431-12DA3AA3380A}"/>
    <hyperlink ref="A122" r:id="rId119" display="https://www.worldometers.info/coronavirus/country/reunion/" xr:uid="{E1EECD90-98F8-4D99-AD7E-6809AF8C4630}"/>
    <hyperlink ref="A123" r:id="rId120" display="https://www.worldometers.info/coronavirus/country/paraguay/" xr:uid="{47E7378F-C298-4012-83F6-5016F5BE36CC}"/>
    <hyperlink ref="A124" r:id="rId121" display="https://www.worldometers.info/coronavirus/country/state-of-palestine/" xr:uid="{13FE074D-C243-4E05-92C9-95648521DE64}"/>
    <hyperlink ref="A125" r:id="rId122" display="https://www.worldometers.info/coronavirus/country/venezuela/" xr:uid="{16E3D356-29DC-422B-9F6A-5DEE40D6E69A}"/>
    <hyperlink ref="A126" r:id="rId123" display="https://www.worldometers.info/coronavirus/country/gabon/" xr:uid="{A83998AD-72B8-4FB2-9CB8-609C166ABB9D}"/>
    <hyperlink ref="A127" r:id="rId124" display="https://www.worldometers.info/coronavirus/country/mauritius/" xr:uid="{E217DA4E-54CA-42B4-A7C8-ABFBF0AABCFA}"/>
    <hyperlink ref="A128" r:id="rId125" display="https://www.worldometers.info/coronavirus/country/montenegro/" xr:uid="{5AEAFF2A-E22C-497D-808E-906E9D7799D2}"/>
    <hyperlink ref="A129" r:id="rId126" display="https://www.worldometers.info/coronavirus/country/isle-of-man/" xr:uid="{3A52B230-4898-4D0E-977B-6F21300E0A9E}"/>
    <hyperlink ref="A130" r:id="rId127" display="https://www.worldometers.info/coronavirus/country/equatorial-guinea/" xr:uid="{D6DBD170-5DEE-43D5-AD3D-22A148AD3D1E}"/>
    <hyperlink ref="A131" r:id="rId128" display="https://www.worldometers.info/coronavirus/country/viet-nam/" xr:uid="{541A6F99-B7F7-4BAD-A9A0-3AF0398D9860}"/>
    <hyperlink ref="A132" r:id="rId129" display="https://www.worldometers.info/coronavirus/country/guinea-bissau/" xr:uid="{B2C91606-F797-435C-8ADB-68B8E499F121}"/>
    <hyperlink ref="A133" r:id="rId130" display="https://www.worldometers.info/coronavirus/country/rwanda/" xr:uid="{4A329397-0DF1-4A20-9C98-7DB1D66CA737}"/>
    <hyperlink ref="A134" r:id="rId131" display="https://www.worldometers.info/coronavirus/country/congo/" xr:uid="{0DD0B21D-4768-4256-B70C-6145F8FB0459}"/>
    <hyperlink ref="A135" r:id="rId132" display="https://www.worldometers.info/coronavirus/country/faeroe-islands/" xr:uid="{B74299D2-9352-432A-A985-EC89C597D84F}"/>
    <hyperlink ref="A136" r:id="rId133" display="https://www.worldometers.info/coronavirus/country/martinique/" xr:uid="{C5FE662D-DC0F-4F21-A8F3-45E0D8499FD7}"/>
    <hyperlink ref="A137" r:id="rId134" display="https://www.worldometers.info/coronavirus/country/sierra-leone/" xr:uid="{3D50EB13-41F9-4281-B576-3052E77E025A}"/>
    <hyperlink ref="A138" r:id="rId135" display="https://www.worldometers.info/coronavirus/country/liberia/" xr:uid="{73A22883-7552-44FD-A352-77D8CA292CA2}"/>
    <hyperlink ref="A139" r:id="rId136" display="https://www.worldometers.info/coronavirus/country/guadeloupe/" xr:uid="{1918B31C-E857-4D91-B180-5D6CF85C0157}"/>
    <hyperlink ref="A140" r:id="rId137" display="https://www.worldometers.info/coronavirus/country/cabo-verde/" xr:uid="{56C28B27-DCF4-476A-B53D-C8E58D03E06E}"/>
    <hyperlink ref="A141" r:id="rId138" display="https://www.worldometers.info/coronavirus/country/myanmar/" xr:uid="{6FAA9586-73DA-41B4-A173-ED8BAFFBB4CE}"/>
    <hyperlink ref="A142" r:id="rId139" display="https://www.worldometers.info/coronavirus/country/madagascar/" xr:uid="{57CE7702-A98D-4D0D-8303-9F20817942F2}"/>
    <hyperlink ref="A143" r:id="rId140" display="https://www.worldometers.info/coronavirus/country/gibraltar/" xr:uid="{182992C8-47B6-43FB-939F-DE983A411EF7}"/>
    <hyperlink ref="A144" r:id="rId141" display="https://www.worldometers.info/coronavirus/country/brunei-darussalam/" xr:uid="{E537F818-4856-430C-87EB-66C3DE3D2EED}"/>
    <hyperlink ref="A145" r:id="rId142" display="https://www.worldometers.info/coronavirus/country/ethiopia/" xr:uid="{9F371B1C-8715-4C1E-B720-214838E3BA77}"/>
    <hyperlink ref="A146" r:id="rId143" display="https://www.worldometers.info/coronavirus/country/french-guiana/" xr:uid="{FF4E6AB4-ADD3-412B-B44E-8C316200C3D0}"/>
    <hyperlink ref="A147" r:id="rId144" display="https://www.worldometers.info/coronavirus/country/zambia/" xr:uid="{78687B1B-116F-47D7-AA82-873C64836C09}"/>
    <hyperlink ref="A148" r:id="rId145" display="https://www.worldometers.info/coronavirus/country/togo/" xr:uid="{D7A79079-5FF0-47D3-BBF7-81F5E707717B}"/>
    <hyperlink ref="A149" r:id="rId146" display="https://www.worldometers.info/coronavirus/country/cambodia/" xr:uid="{7B91AD9B-E56E-4FE0-8DDC-139C21DDD489}"/>
    <hyperlink ref="A150" r:id="rId147" display="https://www.worldometers.info/coronavirus/country/chad/" xr:uid="{60EC6D64-9D21-4266-A59A-F81BC95AADF8}"/>
    <hyperlink ref="A151" r:id="rId148" display="https://www.worldometers.info/coronavirus/country/trinidad-and-tobago/" xr:uid="{4C1B1A25-FC39-4DA4-83F4-780113F6E8FB}"/>
    <hyperlink ref="A152" r:id="rId149" display="https://www.worldometers.info/coronavirus/country/bermuda/" xr:uid="{B0D6D5E5-96FA-4FF7-B8B7-AB9025E745B3}"/>
    <hyperlink ref="A153" r:id="rId150" display="https://www.worldometers.info/coronavirus/country/swaziland/" xr:uid="{4A7E117E-EBE4-4331-8012-BC8B52736072}"/>
    <hyperlink ref="A154" r:id="rId151" display="https://www.worldometers.info/coronavirus/country/aruba/" xr:uid="{846EAAA8-451B-4760-BEE8-87A295CD3225}"/>
    <hyperlink ref="A155" r:id="rId152" display="https://www.worldometers.info/coronavirus/country/monaco/" xr:uid="{B041043F-8923-4127-AF77-917A92A3F838}"/>
    <hyperlink ref="A156" r:id="rId153" display="https://www.worldometers.info/coronavirus/country/benin/" xr:uid="{DA6F330F-B33A-4BF8-8CA8-17DFE14E63AE}"/>
    <hyperlink ref="A157" r:id="rId154" display="https://www.worldometers.info/coronavirus/country/uganda/" xr:uid="{5EF198AF-ABC9-4F26-97EE-EC14162942FD}"/>
    <hyperlink ref="A158" r:id="rId155" display="https://www.worldometers.info/coronavirus/country/haiti/" xr:uid="{F8A7ED9E-AE1C-429A-BCA2-F2034F781E66}"/>
    <hyperlink ref="A159" r:id="rId156" display="https://www.worldometers.info/coronavirus/country/bahamas/" xr:uid="{6EB33279-4073-4A05-9F17-4AC9220EE593}"/>
    <hyperlink ref="A160" r:id="rId157" display="https://www.worldometers.info/coronavirus/country/guyana/" xr:uid="{D40620D6-98A6-4D3A-A1A7-D28B592E0F5D}"/>
    <hyperlink ref="A161" r:id="rId158" display="https://www.worldometers.info/coronavirus/country/liechtenstein/" xr:uid="{D2DF10F7-1EAB-4EC7-B3E6-6481C71A6DF7}"/>
    <hyperlink ref="A162" r:id="rId159" display="https://www.worldometers.info/coronavirus/country/barbados/" xr:uid="{173C6104-B582-42FE-9949-67E7457BDACD}"/>
    <hyperlink ref="A163" r:id="rId160" display="https://www.worldometers.info/coronavirus/country/mozambique/" xr:uid="{07D12DBA-9A2A-429E-9BEB-DF994E765D3B}"/>
    <hyperlink ref="A164" r:id="rId161" display="https://www.worldometers.info/coronavirus/country/sint-maarten/" xr:uid="{5BB61176-A3DB-4333-B7F1-E1B44CE618BF}"/>
    <hyperlink ref="A165" r:id="rId162" display="https://www.worldometers.info/coronavirus/country/tajikistan/" xr:uid="{F0561D06-509F-4B9A-8BE5-F3D34B6A3A54}"/>
    <hyperlink ref="A166" r:id="rId163" display="https://www.worldometers.info/coronavirus/country/cayman-islands/" xr:uid="{4889DDEF-ED96-4AD5-AC36-003F664290B4}"/>
    <hyperlink ref="A167" r:id="rId164" display="https://www.worldometers.info/coronavirus/country/central-african-republic/" xr:uid="{7D31C8DB-7F85-4BBF-8D05-6B5F46F13ECD}"/>
    <hyperlink ref="A168" r:id="rId165" display="https://www.worldometers.info/coronavirus/country/nepal/" xr:uid="{58B0254E-CE46-4A7D-924F-C8424C3BD89D}"/>
    <hyperlink ref="A169" r:id="rId166" display="https://www.worldometers.info/coronavirus/country/libya/" xr:uid="{D83F7F8B-6EA7-4495-BC22-D17AEE0A756A}"/>
    <hyperlink ref="A170" r:id="rId167" display="https://www.worldometers.info/coronavirus/country/french-polynesia/" xr:uid="{5CFEC374-68D0-4E8D-B5DD-DFE005490247}"/>
    <hyperlink ref="A171" r:id="rId168" display="https://www.worldometers.info/coronavirus/country/south-sudan/" xr:uid="{C21B8D44-F820-4555-8DC0-06F1B2BA3F0D}"/>
    <hyperlink ref="A172" r:id="rId169" display="https://www.worldometers.info/coronavirus/country/china-macao-sar/" xr:uid="{AC28C4DA-8FDF-4F46-82B1-A31F0BD85472}"/>
    <hyperlink ref="A173" r:id="rId170" display="https://www.worldometers.info/coronavirus/country/syria/" xr:uid="{E1AF2126-D4D6-4F40-8DC5-828A7DE9AE63}"/>
    <hyperlink ref="A174" r:id="rId171" display="https://www.worldometers.info/coronavirus/country/eritrea/" xr:uid="{FA1A030E-0CCB-416D-9A0C-181AA31EEC78}"/>
    <hyperlink ref="A175" r:id="rId172" display="https://www.worldometers.info/coronavirus/country/mongolia/" xr:uid="{C23A2741-6FA1-4961-AF8D-BC7D6C4422C7}"/>
    <hyperlink ref="A176" r:id="rId173" display="https://www.worldometers.info/coronavirus/country/malawi/" xr:uid="{16214B07-EB18-4BCB-BF8D-F42EBA10FFF8}"/>
    <hyperlink ref="A177" r:id="rId174" display="https://www.worldometers.info/coronavirus/country/saint-martin/" xr:uid="{5910FC0D-F013-4C01-8153-0D97592C49B0}"/>
    <hyperlink ref="A178" r:id="rId175" display="https://www.worldometers.info/coronavirus/country/angola/" xr:uid="{37D743AE-997D-459C-A1E7-3E878338806D}"/>
    <hyperlink ref="A179" r:id="rId176" display="https://www.worldometers.info/coronavirus/country/zimbabwe/" xr:uid="{4CC9AB7A-6817-41A5-BA44-6E6B64249908}"/>
    <hyperlink ref="A180" r:id="rId177" display="https://www.worldometers.info/coronavirus/country/antigua-and-barbuda/" xr:uid="{34B33EB9-421A-4158-A213-430E52D8CCB1}"/>
    <hyperlink ref="A181" r:id="rId178" display="https://www.worldometers.info/coronavirus/country/timor-leste/" xr:uid="{3722E2BD-26D2-4BBD-A666-1394CCCF3334}"/>
    <hyperlink ref="A182" r:id="rId179" display="https://www.worldometers.info/coronavirus/country/botswana/" xr:uid="{FB7D840C-4547-49CF-8197-89B2816F1492}"/>
    <hyperlink ref="A183" r:id="rId180" display="https://www.worldometers.info/coronavirus/country/grenada/" xr:uid="{1C3AD7FC-EAA7-442F-B935-8BD2BECE43AC}"/>
    <hyperlink ref="A184" r:id="rId181" display="https://www.worldometers.info/coronavirus/country/laos/" xr:uid="{8EBBF1DA-A676-4D45-A313-FF6FEEC34C2A}"/>
    <hyperlink ref="A185" r:id="rId182" display="https://www.worldometers.info/coronavirus/country/belize/" xr:uid="{F2F8055A-5B9A-47F5-BDBA-1F24D5A3F613}"/>
    <hyperlink ref="A186" r:id="rId183" display="https://www.worldometers.info/coronavirus/country/fiji/" xr:uid="{A924D7C6-137E-4CC8-A584-49D27903E8EA}"/>
    <hyperlink ref="A187" r:id="rId184" display="https://www.worldometers.info/coronavirus/country/new-caledonia/" xr:uid="{B52BB98C-ED8D-4B5D-A0BA-54E9E3BB6120}"/>
    <hyperlink ref="A188" r:id="rId185" display="https://www.worldometers.info/coronavirus/country/gambia/" xr:uid="{9AEDEBA7-C902-49B8-AB68-27E909F5E496}"/>
    <hyperlink ref="A189" r:id="rId186" display="https://www.worldometers.info/coronavirus/country/saint-lucia/" xr:uid="{E1B5D1AA-658A-4431-92FB-B548157B7C7C}"/>
    <hyperlink ref="A190" r:id="rId187" display="https://www.worldometers.info/coronavirus/country/curacao/" xr:uid="{59B1DD5B-16E6-4B11-9055-ED787645A1AF}"/>
    <hyperlink ref="A191" r:id="rId188" display="https://www.worldometers.info/coronavirus/country/sao-tome-and-principe/" xr:uid="{2A0767A2-0999-4E53-8761-DE24DB8D196D}"/>
    <hyperlink ref="A192" r:id="rId189" display="https://www.worldometers.info/coronavirus/country/dominica/" xr:uid="{38B04FD7-4C5C-4613-8CD0-148E4D29A85C}"/>
    <hyperlink ref="A193" r:id="rId190" display="https://www.worldometers.info/coronavirus/country/namibia/" xr:uid="{E5CD2D29-1CC8-4121-BE26-AEFE39191E4E}"/>
    <hyperlink ref="A194" r:id="rId191" display="https://www.worldometers.info/coronavirus/country/saint-vincent-and-the-grenadines/" xr:uid="{81B25FB1-17E0-4F9D-99CB-D9C667B314E5}"/>
    <hyperlink ref="A195" r:id="rId192" display="https://www.worldometers.info/coronavirus/country/burundi/" xr:uid="{3A0B5A27-9F79-4CDE-80F2-FAF4174E438D}"/>
    <hyperlink ref="A196" r:id="rId193" display="https://www.worldometers.info/coronavirus/country/saint-kitts-and-nevis/" xr:uid="{BED6B779-A3EC-41A3-A634-E4E604B5B8C7}"/>
    <hyperlink ref="A197" r:id="rId194" display="https://www.worldometers.info/coronavirus/country/nicaragua/" xr:uid="{FFD91715-3EFD-463A-A993-B6E2CDD8EA6E}"/>
    <hyperlink ref="A198" r:id="rId195" display="https://www.worldometers.info/coronavirus/country/falkland-islands-malvinas/" xr:uid="{9E174311-EE56-45F7-A491-5A5322D6F05C}"/>
    <hyperlink ref="A199" r:id="rId196" display="https://www.worldometers.info/coronavirus/country/turks-and-caicos-islands/" xr:uid="{A09AEE22-9E02-4645-9F75-2245CC721300}"/>
    <hyperlink ref="A200" r:id="rId197" display="https://www.worldometers.info/coronavirus/country/montserrat/" xr:uid="{1FE037DA-07CA-493F-BD63-257642A7F35E}"/>
    <hyperlink ref="A201" r:id="rId198" display="https://www.worldometers.info/coronavirus/country/greenland/" xr:uid="{23EA57E0-6D5A-4745-8A7F-CBAE580D80CE}"/>
    <hyperlink ref="A202" r:id="rId199" display="https://www.worldometers.info/coronavirus/country/holy-see/" xr:uid="{95E77177-D5CB-454F-AA1B-EC08976CA95D}"/>
    <hyperlink ref="A203" r:id="rId200" display="https://www.worldometers.info/coronavirus/country/seychelles/" xr:uid="{76773111-3108-48A6-BA28-93CD7BB0958E}"/>
    <hyperlink ref="A204" r:id="rId201" display="https://www.worldometers.info/coronavirus/country/yemen/" xr:uid="{13460EAB-C96C-4F6F-9CB0-05B4E00D6CC4}"/>
    <hyperlink ref="A205" r:id="rId202" display="https://www.worldometers.info/coronavirus/country/suriname/" xr:uid="{826F01CD-EF69-4FB1-B8D6-1BE5C00F7B2E}"/>
    <hyperlink ref="A207" r:id="rId203" display="https://www.worldometers.info/coronavirus/country/mauritania/" xr:uid="{27A8C5E7-C9DD-43E3-B55D-AF8EA2C40A10}"/>
    <hyperlink ref="A208" r:id="rId204" display="https://www.worldometers.info/coronavirus/country/papua-new-guinea/" xr:uid="{0FC661C7-ECD0-436F-B58B-7480B5793930}"/>
    <hyperlink ref="A209" r:id="rId205" display="https://www.worldometers.info/coronavirus/country/bhutan/" xr:uid="{316B5967-F416-4F44-8939-0037A57AC29D}"/>
    <hyperlink ref="A210" r:id="rId206" display="https://www.worldometers.info/coronavirus/country/british-virgin-islands/" xr:uid="{3071F633-B37C-410E-A894-839593676179}"/>
    <hyperlink ref="A211" r:id="rId207" display="https://www.worldometers.info/coronavirus/country/caribbean-netherlands/" xr:uid="{9C96B722-8E1C-4644-A95F-9BE6C3FA865D}"/>
    <hyperlink ref="A212" r:id="rId208" display="https://www.worldometers.info/coronavirus/country/saint-barthelemy/" xr:uid="{A85D6678-1E65-45A5-97CF-6346873BEC9B}"/>
    <hyperlink ref="A213" r:id="rId209" display="https://www.worldometers.info/coronavirus/country/western-sahara/" xr:uid="{680732DF-D2D8-41DF-AD30-0AC85038800C}"/>
    <hyperlink ref="A214" r:id="rId210" display="https://www.worldometers.info/coronavirus/country/anguilla/" xr:uid="{9FFD6E74-3E3F-447B-9C6F-EC9EDC96825A}"/>
    <hyperlink ref="A215" r:id="rId211" display="https://www.worldometers.info/coronavirus/country/comoros/" xr:uid="{2BC31150-655A-488E-B4D3-981C1C625F40}"/>
    <hyperlink ref="A216" r:id="rId212" display="https://www.worldometers.info/coronavirus/country/saint-pierre-and-miquelon/" xr:uid="{0BB7BCFC-1C11-46BA-927F-AC1319495D7A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3501691</v>
      </c>
      <c r="C2" s="1">
        <v>20342</v>
      </c>
      <c r="D2" s="1">
        <v>245050</v>
      </c>
      <c r="E2" s="2">
        <v>387</v>
      </c>
      <c r="F2" s="1">
        <v>1128551</v>
      </c>
      <c r="G2" s="1">
        <v>2128090</v>
      </c>
      <c r="H2" s="1">
        <v>50736</v>
      </c>
      <c r="I2" s="2">
        <v>449</v>
      </c>
      <c r="J2" s="2">
        <v>31.4</v>
      </c>
      <c r="K2" s="2"/>
      <c r="L2" s="2"/>
      <c r="N2" s="15">
        <f t="shared" ref="N2:N65" si="0">IFERROR(B2/K2,0)</f>
        <v>0</v>
      </c>
      <c r="O2" s="15">
        <f t="shared" ref="O2:O65" si="1">IFERROR(J2/I2,0)</f>
        <v>6.9933184855233851E-2</v>
      </c>
    </row>
    <row r="3" spans="1:15" ht="15" thickBot="1" x14ac:dyDescent="0.4">
      <c r="A3" s="11" t="s">
        <v>1</v>
      </c>
      <c r="B3" s="3">
        <v>1160996</v>
      </c>
      <c r="C3" s="4">
        <v>222</v>
      </c>
      <c r="D3" s="3">
        <v>67448</v>
      </c>
      <c r="E3" s="5">
        <v>4</v>
      </c>
      <c r="F3" s="3">
        <v>173725</v>
      </c>
      <c r="G3" s="3">
        <v>919823</v>
      </c>
      <c r="H3" s="3">
        <v>16475</v>
      </c>
      <c r="I3" s="3">
        <v>3508</v>
      </c>
      <c r="J3" s="6">
        <v>204</v>
      </c>
      <c r="K3" s="3">
        <v>6931132</v>
      </c>
      <c r="L3" s="3">
        <v>20940</v>
      </c>
      <c r="N3" s="15">
        <f t="shared" si="0"/>
        <v>0.1675045288417534</v>
      </c>
      <c r="O3" s="15">
        <f t="shared" si="1"/>
        <v>5.8152793614595209E-2</v>
      </c>
    </row>
    <row r="4" spans="1:15" ht="15" thickBot="1" x14ac:dyDescent="0.4">
      <c r="A4" s="11" t="s">
        <v>2</v>
      </c>
      <c r="B4" s="3">
        <v>245567</v>
      </c>
      <c r="C4" s="6"/>
      <c r="D4" s="3">
        <v>25100</v>
      </c>
      <c r="E4" s="6"/>
      <c r="F4" s="3">
        <v>146233</v>
      </c>
      <c r="G4" s="3">
        <v>74234</v>
      </c>
      <c r="H4" s="3">
        <v>2386</v>
      </c>
      <c r="I4" s="3">
        <v>5252</v>
      </c>
      <c r="J4" s="6">
        <v>537</v>
      </c>
      <c r="K4" s="3">
        <v>1528833</v>
      </c>
      <c r="L4" s="3">
        <v>32699</v>
      </c>
      <c r="N4" s="15">
        <f t="shared" si="0"/>
        <v>0.16062382222257107</v>
      </c>
      <c r="O4" s="15">
        <f t="shared" si="1"/>
        <v>0.10224676313785225</v>
      </c>
    </row>
    <row r="5" spans="1:15" ht="15" thickBot="1" x14ac:dyDescent="0.4">
      <c r="A5" s="11" t="s">
        <v>3</v>
      </c>
      <c r="B5" s="3">
        <v>209328</v>
      </c>
      <c r="C5" s="6"/>
      <c r="D5" s="3">
        <v>28710</v>
      </c>
      <c r="E5" s="6"/>
      <c r="F5" s="3">
        <v>79914</v>
      </c>
      <c r="G5" s="3">
        <v>100704</v>
      </c>
      <c r="H5" s="3">
        <v>1539</v>
      </c>
      <c r="I5" s="3">
        <v>3462</v>
      </c>
      <c r="J5" s="6">
        <v>475</v>
      </c>
      <c r="K5" s="3">
        <v>2108837</v>
      </c>
      <c r="L5" s="3">
        <v>34879</v>
      </c>
      <c r="N5" s="15">
        <f t="shared" si="0"/>
        <v>9.9262294809888102E-2</v>
      </c>
      <c r="O5" s="15">
        <f t="shared" si="1"/>
        <v>0.13720392836510686</v>
      </c>
    </row>
    <row r="6" spans="1:15" ht="15" thickBot="1" x14ac:dyDescent="0.4">
      <c r="A6" s="11" t="s">
        <v>8</v>
      </c>
      <c r="B6" s="3">
        <v>182260</v>
      </c>
      <c r="C6" s="6"/>
      <c r="D6" s="3">
        <v>28131</v>
      </c>
      <c r="E6" s="6"/>
      <c r="F6" s="6" t="s">
        <v>229</v>
      </c>
      <c r="G6" s="3">
        <v>153785</v>
      </c>
      <c r="H6" s="3">
        <v>1559</v>
      </c>
      <c r="I6" s="3">
        <v>2685</v>
      </c>
      <c r="J6" s="6">
        <v>414</v>
      </c>
      <c r="K6" s="3">
        <v>1129907</v>
      </c>
      <c r="L6" s="3">
        <v>16644</v>
      </c>
      <c r="N6" s="15">
        <f t="shared" si="0"/>
        <v>0.16130531096807083</v>
      </c>
      <c r="O6" s="15">
        <f t="shared" si="1"/>
        <v>0.15418994413407822</v>
      </c>
    </row>
    <row r="7" spans="1:15" ht="15" thickBot="1" x14ac:dyDescent="0.4">
      <c r="A7" s="11" t="s">
        <v>5</v>
      </c>
      <c r="B7" s="3">
        <v>168396</v>
      </c>
      <c r="C7" s="6"/>
      <c r="D7" s="3">
        <v>24760</v>
      </c>
      <c r="E7" s="6"/>
      <c r="F7" s="3">
        <v>50562</v>
      </c>
      <c r="G7" s="3">
        <v>93074</v>
      </c>
      <c r="H7" s="3">
        <v>3827</v>
      </c>
      <c r="I7" s="3">
        <v>2580</v>
      </c>
      <c r="J7" s="6">
        <v>379</v>
      </c>
      <c r="K7" s="3">
        <v>1100228</v>
      </c>
      <c r="L7" s="3">
        <v>16856</v>
      </c>
      <c r="N7" s="15">
        <f t="shared" si="0"/>
        <v>0.15305554848631375</v>
      </c>
      <c r="O7" s="15">
        <f t="shared" si="1"/>
        <v>0.14689922480620154</v>
      </c>
    </row>
    <row r="8" spans="1:15" ht="15" thickBot="1" x14ac:dyDescent="0.4">
      <c r="A8" s="11" t="s">
        <v>4</v>
      </c>
      <c r="B8" s="3">
        <v>164967</v>
      </c>
      <c r="C8" s="6"/>
      <c r="D8" s="3">
        <v>6812</v>
      </c>
      <c r="E8" s="6"/>
      <c r="F8" s="3">
        <v>130600</v>
      </c>
      <c r="G8" s="3">
        <v>27555</v>
      </c>
      <c r="H8" s="3">
        <v>2105</v>
      </c>
      <c r="I8" s="3">
        <v>1969</v>
      </c>
      <c r="J8" s="6">
        <v>81</v>
      </c>
      <c r="K8" s="3">
        <v>2547052</v>
      </c>
      <c r="L8" s="3">
        <v>30400</v>
      </c>
      <c r="N8" s="15">
        <f t="shared" si="0"/>
        <v>6.4767817853738363E-2</v>
      </c>
      <c r="O8" s="15">
        <f t="shared" si="1"/>
        <v>4.1137633316404264E-2</v>
      </c>
    </row>
    <row r="9" spans="1:15" ht="15" thickBot="1" x14ac:dyDescent="0.4">
      <c r="A9" s="11" t="s">
        <v>17</v>
      </c>
      <c r="B9" s="3">
        <v>134687</v>
      </c>
      <c r="C9" s="7">
        <v>10633</v>
      </c>
      <c r="D9" s="3">
        <v>1280</v>
      </c>
      <c r="E9" s="5">
        <v>58</v>
      </c>
      <c r="F9" s="3">
        <v>16639</v>
      </c>
      <c r="G9" s="3">
        <v>116768</v>
      </c>
      <c r="H9" s="3">
        <v>2300</v>
      </c>
      <c r="I9" s="6">
        <v>923</v>
      </c>
      <c r="J9" s="6">
        <v>9</v>
      </c>
      <c r="K9" s="3">
        <v>4100000</v>
      </c>
      <c r="L9" s="3">
        <v>28095</v>
      </c>
      <c r="N9" s="15">
        <f t="shared" si="0"/>
        <v>3.2850487804878051E-2</v>
      </c>
      <c r="O9" s="15">
        <f t="shared" si="1"/>
        <v>9.7508125677139759E-3</v>
      </c>
    </row>
    <row r="10" spans="1:15" ht="15" thickBot="1" x14ac:dyDescent="0.4">
      <c r="A10" s="11" t="s">
        <v>9</v>
      </c>
      <c r="B10" s="3">
        <v>124375</v>
      </c>
      <c r="C10" s="6"/>
      <c r="D10" s="3">
        <v>3336</v>
      </c>
      <c r="E10" s="6"/>
      <c r="F10" s="3">
        <v>58259</v>
      </c>
      <c r="G10" s="3">
        <v>62780</v>
      </c>
      <c r="H10" s="3">
        <v>1445</v>
      </c>
      <c r="I10" s="3">
        <v>1475</v>
      </c>
      <c r="J10" s="6">
        <v>40</v>
      </c>
      <c r="K10" s="3">
        <v>1111366</v>
      </c>
      <c r="L10" s="3">
        <v>13177</v>
      </c>
      <c r="N10" s="15">
        <f t="shared" si="0"/>
        <v>0.11191182742678829</v>
      </c>
      <c r="O10" s="15">
        <f t="shared" si="1"/>
        <v>2.7118644067796609E-2</v>
      </c>
    </row>
    <row r="11" spans="1:15" ht="15" thickBot="1" x14ac:dyDescent="0.4">
      <c r="A11" s="11" t="s">
        <v>7</v>
      </c>
      <c r="B11" s="3">
        <v>97424</v>
      </c>
      <c r="C11" s="4">
        <v>976</v>
      </c>
      <c r="D11" s="3">
        <v>6203</v>
      </c>
      <c r="E11" s="5">
        <v>47</v>
      </c>
      <c r="F11" s="3">
        <v>78422</v>
      </c>
      <c r="G11" s="3">
        <v>12799</v>
      </c>
      <c r="H11" s="3">
        <v>2690</v>
      </c>
      <c r="I11" s="3">
        <v>1160</v>
      </c>
      <c r="J11" s="6">
        <v>74</v>
      </c>
      <c r="K11" s="3">
        <v>496273</v>
      </c>
      <c r="L11" s="3">
        <v>5909</v>
      </c>
      <c r="N11" s="15">
        <f t="shared" si="0"/>
        <v>0.1963113044634707</v>
      </c>
      <c r="O11" s="15">
        <f t="shared" si="1"/>
        <v>6.3793103448275865E-2</v>
      </c>
    </row>
    <row r="12" spans="1:15" ht="15" thickBot="1" x14ac:dyDescent="0.4">
      <c r="A12" s="11" t="s">
        <v>14</v>
      </c>
      <c r="B12" s="3">
        <v>97100</v>
      </c>
      <c r="C12" s="4">
        <v>541</v>
      </c>
      <c r="D12" s="3">
        <v>6761</v>
      </c>
      <c r="E12" s="5">
        <v>11</v>
      </c>
      <c r="F12" s="3">
        <v>40937</v>
      </c>
      <c r="G12" s="3">
        <v>49402</v>
      </c>
      <c r="H12" s="3">
        <v>8318</v>
      </c>
      <c r="I12" s="6">
        <v>457</v>
      </c>
      <c r="J12" s="6">
        <v>32</v>
      </c>
      <c r="K12" s="3">
        <v>339552</v>
      </c>
      <c r="L12" s="3">
        <v>1597</v>
      </c>
      <c r="N12" s="15">
        <f t="shared" si="0"/>
        <v>0.28596503628310244</v>
      </c>
      <c r="O12" s="15">
        <f t="shared" si="1"/>
        <v>7.0021881838074396E-2</v>
      </c>
    </row>
    <row r="13" spans="1:15" ht="15" thickBot="1" x14ac:dyDescent="0.4">
      <c r="A13" s="11" t="s">
        <v>6</v>
      </c>
      <c r="B13" s="3">
        <v>82877</v>
      </c>
      <c r="C13" s="4">
        <v>2</v>
      </c>
      <c r="D13" s="3">
        <v>4633</v>
      </c>
      <c r="E13" s="6"/>
      <c r="F13" s="3">
        <v>77713</v>
      </c>
      <c r="G13" s="6">
        <v>531</v>
      </c>
      <c r="H13" s="6">
        <v>34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56714</v>
      </c>
      <c r="C14" s="6"/>
      <c r="D14" s="3">
        <v>3566</v>
      </c>
      <c r="E14" s="6"/>
      <c r="F14" s="3">
        <v>23801</v>
      </c>
      <c r="G14" s="3">
        <v>29347</v>
      </c>
      <c r="H14" s="6">
        <v>557</v>
      </c>
      <c r="I14" s="3">
        <v>1503</v>
      </c>
      <c r="J14" s="6">
        <v>94</v>
      </c>
      <c r="K14" s="3">
        <v>832222</v>
      </c>
      <c r="L14" s="3">
        <v>22050</v>
      </c>
      <c r="M14" s="18"/>
      <c r="N14" s="19">
        <f t="shared" si="0"/>
        <v>6.8147681748379638E-2</v>
      </c>
      <c r="O14" s="15">
        <f t="shared" si="1"/>
        <v>6.2541583499667333E-2</v>
      </c>
    </row>
    <row r="15" spans="1:15" ht="15" thickBot="1" x14ac:dyDescent="0.4">
      <c r="A15" s="11" t="s">
        <v>10</v>
      </c>
      <c r="B15" s="3">
        <v>49906</v>
      </c>
      <c r="C15" s="4">
        <v>389</v>
      </c>
      <c r="D15" s="3">
        <v>7844</v>
      </c>
      <c r="E15" s="5">
        <v>79</v>
      </c>
      <c r="F15" s="3">
        <v>12309</v>
      </c>
      <c r="G15" s="3">
        <v>29753</v>
      </c>
      <c r="H15" s="6">
        <v>674</v>
      </c>
      <c r="I15" s="3">
        <v>4306</v>
      </c>
      <c r="J15" s="6">
        <v>677</v>
      </c>
      <c r="K15" s="3">
        <v>266752</v>
      </c>
      <c r="L15" s="3">
        <v>23016</v>
      </c>
      <c r="M15" s="18"/>
      <c r="N15" s="19">
        <f t="shared" si="0"/>
        <v>0.1870876319577735</v>
      </c>
      <c r="O15" s="15">
        <f t="shared" si="1"/>
        <v>0.15722248026010219</v>
      </c>
    </row>
    <row r="16" spans="1:15" ht="15" thickBot="1" x14ac:dyDescent="0.4">
      <c r="A16" s="11" t="s">
        <v>31</v>
      </c>
      <c r="B16" s="3">
        <v>42534</v>
      </c>
      <c r="C16" s="6"/>
      <c r="D16" s="3">
        <v>1200</v>
      </c>
      <c r="E16" s="6"/>
      <c r="F16" s="3">
        <v>12434</v>
      </c>
      <c r="G16" s="3">
        <v>28900</v>
      </c>
      <c r="H16" s="6">
        <v>671</v>
      </c>
      <c r="I16" s="3">
        <v>1290</v>
      </c>
      <c r="J16" s="6">
        <v>36</v>
      </c>
      <c r="K16" s="3">
        <v>355604</v>
      </c>
      <c r="L16" s="3">
        <v>10785</v>
      </c>
      <c r="M16" s="18"/>
      <c r="N16" s="19">
        <f t="shared" si="0"/>
        <v>0.11961057805873949</v>
      </c>
      <c r="O16" s="15">
        <f t="shared" si="1"/>
        <v>2.7906976744186046E-2</v>
      </c>
    </row>
    <row r="17" spans="1:15" ht="15" thickBot="1" x14ac:dyDescent="0.4">
      <c r="A17" s="11" t="s">
        <v>12</v>
      </c>
      <c r="B17" s="3">
        <v>40236</v>
      </c>
      <c r="C17" s="6"/>
      <c r="D17" s="3">
        <v>4987</v>
      </c>
      <c r="E17" s="6"/>
      <c r="F17" s="6" t="s">
        <v>229</v>
      </c>
      <c r="G17" s="3">
        <v>34999</v>
      </c>
      <c r="H17" s="6">
        <v>708</v>
      </c>
      <c r="I17" s="3">
        <v>2348</v>
      </c>
      <c r="J17" s="6">
        <v>291</v>
      </c>
      <c r="K17" s="3">
        <v>225899</v>
      </c>
      <c r="L17" s="3">
        <v>13184</v>
      </c>
      <c r="N17" s="15">
        <f t="shared" si="0"/>
        <v>0.17811499829569852</v>
      </c>
      <c r="O17" s="15">
        <f t="shared" si="1"/>
        <v>0.12393526405451448</v>
      </c>
    </row>
    <row r="18" spans="1:15" ht="15" thickBot="1" x14ac:dyDescent="0.4">
      <c r="A18" s="11" t="s">
        <v>21</v>
      </c>
      <c r="B18" s="3">
        <v>39980</v>
      </c>
      <c r="C18" s="4">
        <v>281</v>
      </c>
      <c r="D18" s="3">
        <v>1323</v>
      </c>
      <c r="E18" s="6"/>
      <c r="F18" s="3">
        <v>10819</v>
      </c>
      <c r="G18" s="3">
        <v>27838</v>
      </c>
      <c r="H18" s="6"/>
      <c r="I18" s="6">
        <v>29</v>
      </c>
      <c r="J18" s="6">
        <v>1</v>
      </c>
      <c r="K18" s="3">
        <v>1046450</v>
      </c>
      <c r="L18" s="6">
        <v>758</v>
      </c>
      <c r="M18" s="18"/>
      <c r="N18" s="19">
        <f t="shared" si="0"/>
        <v>3.8205360982368965E-2</v>
      </c>
      <c r="O18" s="15">
        <f t="shared" si="1"/>
        <v>3.4482758620689655E-2</v>
      </c>
    </row>
    <row r="19" spans="1:15" ht="15" thickBot="1" x14ac:dyDescent="0.4">
      <c r="A19" s="11" t="s">
        <v>11</v>
      </c>
      <c r="B19" s="3">
        <v>29905</v>
      </c>
      <c r="C19" s="4">
        <v>88</v>
      </c>
      <c r="D19" s="3">
        <v>1762</v>
      </c>
      <c r="E19" s="6"/>
      <c r="F19" s="3">
        <v>24200</v>
      </c>
      <c r="G19" s="3">
        <v>3943</v>
      </c>
      <c r="H19" s="6">
        <v>141</v>
      </c>
      <c r="I19" s="3">
        <v>3455</v>
      </c>
      <c r="J19" s="6">
        <v>204</v>
      </c>
      <c r="K19" s="3">
        <v>280220</v>
      </c>
      <c r="L19" s="3">
        <v>32378</v>
      </c>
      <c r="N19" s="15">
        <f t="shared" si="0"/>
        <v>0.10671972021982729</v>
      </c>
      <c r="O19" s="15">
        <f t="shared" si="1"/>
        <v>5.9044862518089727E-2</v>
      </c>
    </row>
    <row r="20" spans="1:15" ht="15" thickBot="1" x14ac:dyDescent="0.4">
      <c r="A20" s="11" t="s">
        <v>32</v>
      </c>
      <c r="B20" s="3">
        <v>27464</v>
      </c>
      <c r="C20" s="6"/>
      <c r="D20" s="3">
        <v>1371</v>
      </c>
      <c r="E20" s="6"/>
      <c r="F20" s="3">
        <v>2132</v>
      </c>
      <c r="G20" s="3">
        <v>23961</v>
      </c>
      <c r="H20" s="6">
        <v>149</v>
      </c>
      <c r="I20" s="3">
        <v>1557</v>
      </c>
      <c r="J20" s="6">
        <v>78</v>
      </c>
      <c r="K20" s="3">
        <v>73929</v>
      </c>
      <c r="L20" s="3">
        <v>4190</v>
      </c>
      <c r="N20" s="15">
        <f t="shared" si="0"/>
        <v>0.37149156623246626</v>
      </c>
      <c r="O20" s="15">
        <f t="shared" si="1"/>
        <v>5.0096339113680152E-2</v>
      </c>
    </row>
    <row r="21" spans="1:15" ht="15" thickBot="1" x14ac:dyDescent="0.4">
      <c r="A21" s="11" t="s">
        <v>38</v>
      </c>
      <c r="B21" s="3">
        <v>25459</v>
      </c>
      <c r="C21" s="6"/>
      <c r="D21" s="6">
        <v>176</v>
      </c>
      <c r="E21" s="6"/>
      <c r="F21" s="3">
        <v>3765</v>
      </c>
      <c r="G21" s="3">
        <v>21518</v>
      </c>
      <c r="H21" s="6">
        <v>139</v>
      </c>
      <c r="I21" s="6">
        <v>731</v>
      </c>
      <c r="J21" s="6">
        <v>5</v>
      </c>
      <c r="K21" s="3">
        <v>339775</v>
      </c>
      <c r="L21" s="3">
        <v>9760</v>
      </c>
      <c r="M21" s="18"/>
      <c r="N21" s="19">
        <f t="shared" si="0"/>
        <v>7.4928997130453978E-2</v>
      </c>
      <c r="O21" s="15">
        <f t="shared" si="1"/>
        <v>6.8399452804377564E-3</v>
      </c>
    </row>
    <row r="22" spans="1:15" ht="15" thickBot="1" x14ac:dyDescent="0.4">
      <c r="A22" s="11" t="s">
        <v>15</v>
      </c>
      <c r="B22" s="3">
        <v>25190</v>
      </c>
      <c r="C22" s="6"/>
      <c r="D22" s="3">
        <v>1023</v>
      </c>
      <c r="E22" s="6"/>
      <c r="F22" s="3">
        <v>1671</v>
      </c>
      <c r="G22" s="3">
        <v>22496</v>
      </c>
      <c r="H22" s="6">
        <v>150</v>
      </c>
      <c r="I22" s="3">
        <v>2470</v>
      </c>
      <c r="J22" s="6">
        <v>100</v>
      </c>
      <c r="K22" s="3">
        <v>426836</v>
      </c>
      <c r="L22" s="3">
        <v>41860</v>
      </c>
      <c r="N22" s="15">
        <f t="shared" si="0"/>
        <v>5.9015640667610045E-2</v>
      </c>
      <c r="O22" s="15">
        <f t="shared" si="1"/>
        <v>4.048582995951417E-2</v>
      </c>
    </row>
    <row r="23" spans="1:15" ht="15" thickBot="1" x14ac:dyDescent="0.4">
      <c r="A23" s="11" t="s">
        <v>37</v>
      </c>
      <c r="B23" s="3">
        <v>22088</v>
      </c>
      <c r="C23" s="7">
        <v>1349</v>
      </c>
      <c r="D23" s="3">
        <v>2061</v>
      </c>
      <c r="E23" s="5">
        <v>89</v>
      </c>
      <c r="F23" s="3">
        <v>13447</v>
      </c>
      <c r="G23" s="3">
        <v>6580</v>
      </c>
      <c r="H23" s="6">
        <v>378</v>
      </c>
      <c r="I23" s="6">
        <v>171</v>
      </c>
      <c r="J23" s="6">
        <v>16</v>
      </c>
      <c r="K23" s="3">
        <v>91188</v>
      </c>
      <c r="L23" s="6">
        <v>707</v>
      </c>
      <c r="N23" s="15">
        <f t="shared" si="0"/>
        <v>0.24222485414747555</v>
      </c>
      <c r="O23" s="15">
        <f t="shared" si="1"/>
        <v>9.3567251461988299E-2</v>
      </c>
    </row>
    <row r="24" spans="1:15" ht="15" thickBot="1" x14ac:dyDescent="0.4">
      <c r="A24" s="11" t="s">
        <v>20</v>
      </c>
      <c r="B24" s="3">
        <v>22082</v>
      </c>
      <c r="C24" s="6"/>
      <c r="D24" s="3">
        <v>2669</v>
      </c>
      <c r="E24" s="6"/>
      <c r="F24" s="3">
        <v>1005</v>
      </c>
      <c r="G24" s="3">
        <v>18408</v>
      </c>
      <c r="H24" s="6">
        <v>531</v>
      </c>
      <c r="I24" s="3">
        <v>2186</v>
      </c>
      <c r="J24" s="6">
        <v>264</v>
      </c>
      <c r="K24" s="3">
        <v>119500</v>
      </c>
      <c r="L24" s="3">
        <v>11833</v>
      </c>
      <c r="N24" s="15">
        <f t="shared" si="0"/>
        <v>0.18478661087866108</v>
      </c>
      <c r="O24" s="15">
        <f t="shared" si="1"/>
        <v>0.12076852698993595</v>
      </c>
    </row>
    <row r="25" spans="1:15" ht="15" thickBot="1" x14ac:dyDescent="0.4">
      <c r="A25" s="11" t="s">
        <v>22</v>
      </c>
      <c r="B25" s="3">
        <v>21176</v>
      </c>
      <c r="C25" s="6"/>
      <c r="D25" s="3">
        <v>1286</v>
      </c>
      <c r="E25" s="6"/>
      <c r="F25" s="3">
        <v>13386</v>
      </c>
      <c r="G25" s="3">
        <v>6504</v>
      </c>
      <c r="H25" s="6">
        <v>99</v>
      </c>
      <c r="I25" s="3">
        <v>4289</v>
      </c>
      <c r="J25" s="6">
        <v>260</v>
      </c>
      <c r="K25" s="3">
        <v>169377</v>
      </c>
      <c r="L25" s="3">
        <v>34302</v>
      </c>
      <c r="N25" s="15">
        <f t="shared" si="0"/>
        <v>0.12502287795863665</v>
      </c>
      <c r="O25" s="15">
        <f t="shared" si="1"/>
        <v>6.0620191186756822E-2</v>
      </c>
    </row>
    <row r="26" spans="1:15" ht="15" thickBot="1" x14ac:dyDescent="0.4">
      <c r="A26" s="11" t="s">
        <v>33</v>
      </c>
      <c r="B26" s="3">
        <v>19103</v>
      </c>
      <c r="C26" s="4">
        <v>81</v>
      </c>
      <c r="D26" s="6">
        <v>440</v>
      </c>
      <c r="E26" s="5">
        <v>3</v>
      </c>
      <c r="F26" s="3">
        <v>4817</v>
      </c>
      <c r="G26" s="3">
        <v>13846</v>
      </c>
      <c r="H26" s="6">
        <v>111</v>
      </c>
      <c r="I26" s="6">
        <v>86</v>
      </c>
      <c r="J26" s="6">
        <v>2</v>
      </c>
      <c r="K26" s="3">
        <v>203025</v>
      </c>
      <c r="L26" s="6">
        <v>919</v>
      </c>
      <c r="N26" s="15">
        <f t="shared" si="0"/>
        <v>9.4091860608299466E-2</v>
      </c>
      <c r="O26" s="15">
        <f t="shared" si="1"/>
        <v>2.3255813953488372E-2</v>
      </c>
    </row>
    <row r="27" spans="1:15" ht="15" thickBot="1" x14ac:dyDescent="0.4">
      <c r="A27" s="11" t="s">
        <v>25</v>
      </c>
      <c r="B27" s="3">
        <v>18435</v>
      </c>
      <c r="C27" s="6"/>
      <c r="D27" s="6">
        <v>247</v>
      </c>
      <c r="E27" s="6"/>
      <c r="F27" s="3">
        <v>9572</v>
      </c>
      <c r="G27" s="3">
        <v>8616</v>
      </c>
      <c r="H27" s="6">
        <v>425</v>
      </c>
      <c r="I27" s="6">
        <v>964</v>
      </c>
      <c r="J27" s="6">
        <v>13</v>
      </c>
      <c r="K27" s="3">
        <v>199400</v>
      </c>
      <c r="L27" s="3">
        <v>10431</v>
      </c>
      <c r="N27" s="15">
        <f t="shared" si="0"/>
        <v>9.2452357071213645E-2</v>
      </c>
      <c r="O27" s="15">
        <f t="shared" si="1"/>
        <v>1.3485477178423237E-2</v>
      </c>
    </row>
    <row r="28" spans="1:15" ht="15" thickBot="1" x14ac:dyDescent="0.4">
      <c r="A28" s="11" t="s">
        <v>52</v>
      </c>
      <c r="B28" s="3">
        <v>18205</v>
      </c>
      <c r="C28" s="4">
        <v>657</v>
      </c>
      <c r="D28" s="6">
        <v>17</v>
      </c>
      <c r="E28" s="6"/>
      <c r="F28" s="3">
        <v>1347</v>
      </c>
      <c r="G28" s="3">
        <v>16841</v>
      </c>
      <c r="H28" s="6">
        <v>24</v>
      </c>
      <c r="I28" s="3">
        <v>3112</v>
      </c>
      <c r="J28" s="6">
        <v>3</v>
      </c>
      <c r="K28" s="3">
        <v>143919</v>
      </c>
      <c r="L28" s="3">
        <v>24600</v>
      </c>
      <c r="N28" s="15">
        <f t="shared" si="0"/>
        <v>0.12649476441609517</v>
      </c>
      <c r="O28" s="15">
        <f t="shared" si="1"/>
        <v>9.640102827763496E-4</v>
      </c>
    </row>
    <row r="29" spans="1:15" ht="15" thickBot="1" x14ac:dyDescent="0.4">
      <c r="A29" s="11" t="s">
        <v>49</v>
      </c>
      <c r="B29" s="3">
        <v>16705</v>
      </c>
      <c r="C29" s="4">
        <v>877</v>
      </c>
      <c r="D29" s="6">
        <v>99</v>
      </c>
      <c r="E29" s="5">
        <v>2</v>
      </c>
      <c r="F29" s="3">
        <v>3196</v>
      </c>
      <c r="G29" s="3">
        <v>13410</v>
      </c>
      <c r="H29" s="6">
        <v>92</v>
      </c>
      <c r="I29" s="3">
        <v>1768</v>
      </c>
      <c r="J29" s="6">
        <v>10</v>
      </c>
      <c r="K29" s="3">
        <v>204239</v>
      </c>
      <c r="L29" s="3">
        <v>21614</v>
      </c>
      <c r="N29" s="15">
        <f t="shared" si="0"/>
        <v>8.1791430627842873E-2</v>
      </c>
      <c r="O29" s="15">
        <f t="shared" si="1"/>
        <v>5.6561085972850677E-3</v>
      </c>
    </row>
    <row r="30" spans="1:15" ht="15" thickBot="1" x14ac:dyDescent="0.4">
      <c r="A30" s="11" t="s">
        <v>19</v>
      </c>
      <c r="B30" s="3">
        <v>16193</v>
      </c>
      <c r="C30" s="4">
        <v>8</v>
      </c>
      <c r="D30" s="6">
        <v>230</v>
      </c>
      <c r="E30" s="5">
        <v>1</v>
      </c>
      <c r="F30" s="3">
        <v>9634</v>
      </c>
      <c r="G30" s="3">
        <v>6329</v>
      </c>
      <c r="H30" s="6">
        <v>103</v>
      </c>
      <c r="I30" s="3">
        <v>1871</v>
      </c>
      <c r="J30" s="6">
        <v>27</v>
      </c>
      <c r="K30" s="3">
        <v>397046</v>
      </c>
      <c r="L30" s="3">
        <v>45872</v>
      </c>
      <c r="N30" s="15">
        <f t="shared" si="0"/>
        <v>4.0783687532426977E-2</v>
      </c>
      <c r="O30" s="15">
        <f t="shared" si="1"/>
        <v>1.4430785676109033E-2</v>
      </c>
    </row>
    <row r="31" spans="1:15" ht="15" thickBot="1" x14ac:dyDescent="0.4">
      <c r="A31" s="11" t="s">
        <v>16</v>
      </c>
      <c r="B31" s="3">
        <v>15597</v>
      </c>
      <c r="C31" s="4">
        <v>39</v>
      </c>
      <c r="D31" s="6">
        <v>598</v>
      </c>
      <c r="E31" s="5">
        <v>2</v>
      </c>
      <c r="F31" s="3">
        <v>13228</v>
      </c>
      <c r="G31" s="3">
        <v>1771</v>
      </c>
      <c r="H31" s="6">
        <v>114</v>
      </c>
      <c r="I31" s="3">
        <v>1732</v>
      </c>
      <c r="J31" s="6">
        <v>66</v>
      </c>
      <c r="K31" s="3">
        <v>274355</v>
      </c>
      <c r="L31" s="3">
        <v>30462</v>
      </c>
      <c r="N31" s="15">
        <f t="shared" si="0"/>
        <v>5.6849702028393873E-2</v>
      </c>
      <c r="O31" s="15">
        <f t="shared" si="1"/>
        <v>3.8106235565819858E-2</v>
      </c>
    </row>
    <row r="32" spans="1:15" ht="15" thickBot="1" x14ac:dyDescent="0.4">
      <c r="A32" s="11" t="s">
        <v>44</v>
      </c>
      <c r="B32" s="3">
        <v>14872</v>
      </c>
      <c r="C32" s="6"/>
      <c r="D32" s="6">
        <v>12</v>
      </c>
      <c r="E32" s="6"/>
      <c r="F32" s="3">
        <v>1534</v>
      </c>
      <c r="G32" s="3">
        <v>13326</v>
      </c>
      <c r="H32" s="6">
        <v>72</v>
      </c>
      <c r="I32" s="3">
        <v>5162</v>
      </c>
      <c r="J32" s="6">
        <v>4</v>
      </c>
      <c r="K32" s="3">
        <v>101728</v>
      </c>
      <c r="L32" s="3">
        <v>35309</v>
      </c>
      <c r="N32" s="15">
        <f t="shared" si="0"/>
        <v>0.14619377162629757</v>
      </c>
      <c r="O32" s="15">
        <f t="shared" si="1"/>
        <v>7.7489345215032935E-4</v>
      </c>
    </row>
    <row r="33" spans="1:15" ht="15" thickBot="1" x14ac:dyDescent="0.4">
      <c r="A33" s="11" t="s">
        <v>29</v>
      </c>
      <c r="B33" s="3">
        <v>14571</v>
      </c>
      <c r="C33" s="6"/>
      <c r="D33" s="6">
        <v>474</v>
      </c>
      <c r="E33" s="6"/>
      <c r="F33" s="3">
        <v>3205</v>
      </c>
      <c r="G33" s="3">
        <v>10892</v>
      </c>
      <c r="H33" s="6">
        <v>324</v>
      </c>
      <c r="I33" s="6">
        <v>115</v>
      </c>
      <c r="J33" s="6">
        <v>4</v>
      </c>
      <c r="K33" s="3">
        <v>181527</v>
      </c>
      <c r="L33" s="3">
        <v>1435</v>
      </c>
      <c r="N33" s="15">
        <f t="shared" si="0"/>
        <v>8.026905088499231E-2</v>
      </c>
      <c r="O33" s="15">
        <f t="shared" si="1"/>
        <v>3.4782608695652174E-2</v>
      </c>
    </row>
    <row r="34" spans="1:15" ht="15" thickBot="1" x14ac:dyDescent="0.4">
      <c r="A34" s="11" t="s">
        <v>40</v>
      </c>
      <c r="B34" s="3">
        <v>13599</v>
      </c>
      <c r="C34" s="6"/>
      <c r="D34" s="6">
        <v>119</v>
      </c>
      <c r="E34" s="6"/>
      <c r="F34" s="3">
        <v>2664</v>
      </c>
      <c r="G34" s="3">
        <v>10816</v>
      </c>
      <c r="H34" s="6">
        <v>1</v>
      </c>
      <c r="I34" s="3">
        <v>1375</v>
      </c>
      <c r="J34" s="6">
        <v>12</v>
      </c>
      <c r="K34" s="3">
        <v>1200000</v>
      </c>
      <c r="L34" s="3">
        <v>121330</v>
      </c>
      <c r="N34" s="15">
        <f t="shared" si="0"/>
        <v>1.1332500000000001E-2</v>
      </c>
      <c r="O34" s="15">
        <f t="shared" si="1"/>
        <v>8.7272727272727276E-3</v>
      </c>
    </row>
    <row r="35" spans="1:15" ht="15" thickBot="1" x14ac:dyDescent="0.4">
      <c r="A35" s="11" t="s">
        <v>26</v>
      </c>
      <c r="B35" s="3">
        <v>13375</v>
      </c>
      <c r="C35" s="6"/>
      <c r="D35" s="6">
        <v>664</v>
      </c>
      <c r="E35" s="6"/>
      <c r="F35" s="3">
        <v>3762</v>
      </c>
      <c r="G35" s="3">
        <v>8949</v>
      </c>
      <c r="H35" s="6">
        <v>160</v>
      </c>
      <c r="I35" s="6">
        <v>353</v>
      </c>
      <c r="J35" s="6">
        <v>18</v>
      </c>
      <c r="K35" s="3">
        <v>366013</v>
      </c>
      <c r="L35" s="3">
        <v>9671</v>
      </c>
      <c r="N35" s="15">
        <f t="shared" si="0"/>
        <v>3.6542417892260655E-2</v>
      </c>
      <c r="O35" s="15">
        <f t="shared" si="1"/>
        <v>5.0991501416430593E-2</v>
      </c>
    </row>
    <row r="36" spans="1:15" ht="15" thickBot="1" x14ac:dyDescent="0.4">
      <c r="A36" s="11" t="s">
        <v>30</v>
      </c>
      <c r="B36" s="3">
        <v>13163</v>
      </c>
      <c r="C36" s="4">
        <v>431</v>
      </c>
      <c r="D36" s="6">
        <v>780</v>
      </c>
      <c r="E36" s="5">
        <v>9</v>
      </c>
      <c r="F36" s="3">
        <v>4869</v>
      </c>
      <c r="G36" s="3">
        <v>7514</v>
      </c>
      <c r="H36" s="6">
        <v>255</v>
      </c>
      <c r="I36" s="6">
        <v>684</v>
      </c>
      <c r="J36" s="6">
        <v>41</v>
      </c>
      <c r="K36" s="3">
        <v>195508</v>
      </c>
      <c r="L36" s="3">
        <v>10163</v>
      </c>
      <c r="N36" s="15">
        <f t="shared" si="0"/>
        <v>6.7327168197720805E-2</v>
      </c>
      <c r="O36" s="15">
        <f t="shared" si="1"/>
        <v>5.9941520467836254E-2</v>
      </c>
    </row>
    <row r="37" spans="1:15" ht="15" thickBot="1" x14ac:dyDescent="0.4">
      <c r="A37" s="11" t="s">
        <v>48</v>
      </c>
      <c r="B37" s="3">
        <v>11913</v>
      </c>
      <c r="C37" s="4">
        <v>502</v>
      </c>
      <c r="D37" s="6">
        <v>288</v>
      </c>
      <c r="E37" s="5">
        <v>9</v>
      </c>
      <c r="F37" s="3">
        <v>1548</v>
      </c>
      <c r="G37" s="3">
        <v>10077</v>
      </c>
      <c r="H37" s="6">
        <v>158</v>
      </c>
      <c r="I37" s="6">
        <v>272</v>
      </c>
      <c r="J37" s="6">
        <v>7</v>
      </c>
      <c r="K37" s="3">
        <v>129723</v>
      </c>
      <c r="L37" s="3">
        <v>2966</v>
      </c>
      <c r="N37" s="15">
        <f t="shared" si="0"/>
        <v>9.1834138895955222E-2</v>
      </c>
      <c r="O37" s="15">
        <f t="shared" si="1"/>
        <v>2.5735294117647058E-2</v>
      </c>
    </row>
    <row r="38" spans="1:15" ht="15" thickBot="1" x14ac:dyDescent="0.4">
      <c r="A38" s="11" t="s">
        <v>36</v>
      </c>
      <c r="B38" s="3">
        <v>11192</v>
      </c>
      <c r="C38" s="4">
        <v>349</v>
      </c>
      <c r="D38" s="6">
        <v>845</v>
      </c>
      <c r="E38" s="5">
        <v>14</v>
      </c>
      <c r="F38" s="3">
        <v>1876</v>
      </c>
      <c r="G38" s="3">
        <v>8471</v>
      </c>
      <c r="H38" s="6"/>
      <c r="I38" s="6">
        <v>41</v>
      </c>
      <c r="J38" s="6">
        <v>3</v>
      </c>
      <c r="K38" s="3">
        <v>112965</v>
      </c>
      <c r="L38" s="6">
        <v>413</v>
      </c>
      <c r="N38" s="15">
        <f t="shared" si="0"/>
        <v>9.9074934714292032E-2</v>
      </c>
      <c r="O38" s="15">
        <f t="shared" si="1"/>
        <v>7.3170731707317069E-2</v>
      </c>
    </row>
    <row r="39" spans="1:15" ht="15" thickBot="1" x14ac:dyDescent="0.4">
      <c r="A39" s="11" t="s">
        <v>18</v>
      </c>
      <c r="B39" s="3">
        <v>10793</v>
      </c>
      <c r="C39" s="4">
        <v>13</v>
      </c>
      <c r="D39" s="6">
        <v>250</v>
      </c>
      <c r="E39" s="6"/>
      <c r="F39" s="3">
        <v>9183</v>
      </c>
      <c r="G39" s="3">
        <v>1360</v>
      </c>
      <c r="H39" s="6">
        <v>55</v>
      </c>
      <c r="I39" s="6">
        <v>211</v>
      </c>
      <c r="J39" s="6">
        <v>5</v>
      </c>
      <c r="K39" s="3">
        <v>630973</v>
      </c>
      <c r="L39" s="3">
        <v>12307</v>
      </c>
      <c r="M39" s="18"/>
      <c r="N39" s="19">
        <f t="shared" si="0"/>
        <v>1.7105327803249901E-2</v>
      </c>
      <c r="O39" s="15">
        <f t="shared" si="1"/>
        <v>2.3696682464454975E-2</v>
      </c>
    </row>
    <row r="40" spans="1:15" ht="15" thickBot="1" x14ac:dyDescent="0.4">
      <c r="A40" s="11" t="s">
        <v>91</v>
      </c>
      <c r="B40" s="3">
        <v>9455</v>
      </c>
      <c r="C40" s="4">
        <v>665</v>
      </c>
      <c r="D40" s="6">
        <v>177</v>
      </c>
      <c r="E40" s="5">
        <v>2</v>
      </c>
      <c r="F40" s="6">
        <v>177</v>
      </c>
      <c r="G40" s="3">
        <v>9101</v>
      </c>
      <c r="H40" s="6">
        <v>1</v>
      </c>
      <c r="I40" s="6">
        <v>57</v>
      </c>
      <c r="J40" s="6">
        <v>1</v>
      </c>
      <c r="K40" s="3">
        <v>81434</v>
      </c>
      <c r="L40" s="6">
        <v>494</v>
      </c>
      <c r="N40" s="15">
        <f t="shared" si="0"/>
        <v>0.11610629466807476</v>
      </c>
      <c r="O40" s="15">
        <f t="shared" si="1"/>
        <v>1.7543859649122806E-2</v>
      </c>
    </row>
    <row r="41" spans="1:15" ht="15" thickBot="1" x14ac:dyDescent="0.4">
      <c r="A41" s="11" t="s">
        <v>27</v>
      </c>
      <c r="B41" s="3">
        <v>9407</v>
      </c>
      <c r="C41" s="6"/>
      <c r="D41" s="6">
        <v>475</v>
      </c>
      <c r="E41" s="6"/>
      <c r="F41" s="3">
        <v>6889</v>
      </c>
      <c r="G41" s="3">
        <v>2043</v>
      </c>
      <c r="H41" s="6">
        <v>60</v>
      </c>
      <c r="I41" s="3">
        <v>1624</v>
      </c>
      <c r="J41" s="6">
        <v>82</v>
      </c>
      <c r="K41" s="3">
        <v>221912</v>
      </c>
      <c r="L41" s="3">
        <v>38312</v>
      </c>
      <c r="M41" s="18"/>
      <c r="N41" s="19">
        <f t="shared" si="0"/>
        <v>4.2390677385630342E-2</v>
      </c>
      <c r="O41" s="15">
        <f t="shared" si="1"/>
        <v>5.0492610837438424E-2</v>
      </c>
    </row>
    <row r="42" spans="1:15" ht="15" thickBot="1" x14ac:dyDescent="0.4">
      <c r="A42" s="11" t="s">
        <v>41</v>
      </c>
      <c r="B42" s="3">
        <v>9362</v>
      </c>
      <c r="C42" s="6"/>
      <c r="D42" s="6">
        <v>189</v>
      </c>
      <c r="E42" s="6"/>
      <c r="F42" s="3">
        <v>1426</v>
      </c>
      <c r="G42" s="3">
        <v>7747</v>
      </c>
      <c r="H42" s="6">
        <v>57</v>
      </c>
      <c r="I42" s="3">
        <v>1071</v>
      </c>
      <c r="J42" s="6">
        <v>22</v>
      </c>
      <c r="K42" s="3">
        <v>96637</v>
      </c>
      <c r="L42" s="3">
        <v>11060</v>
      </c>
      <c r="M42" s="18"/>
      <c r="N42" s="19">
        <f t="shared" si="0"/>
        <v>9.6878007388474394E-2</v>
      </c>
      <c r="O42" s="15">
        <f t="shared" si="1"/>
        <v>2.0541549953314659E-2</v>
      </c>
    </row>
    <row r="43" spans="1:15" ht="15" thickBot="1" x14ac:dyDescent="0.4">
      <c r="A43" s="11" t="s">
        <v>35</v>
      </c>
      <c r="B43" s="3">
        <v>9223</v>
      </c>
      <c r="C43" s="4">
        <v>295</v>
      </c>
      <c r="D43" s="6">
        <v>607</v>
      </c>
      <c r="E43" s="5">
        <v>4</v>
      </c>
      <c r="F43" s="3">
        <v>1214</v>
      </c>
      <c r="G43" s="3">
        <v>7402</v>
      </c>
      <c r="H43" s="6">
        <v>31</v>
      </c>
      <c r="I43" s="6">
        <v>84</v>
      </c>
      <c r="J43" s="6">
        <v>6</v>
      </c>
      <c r="K43" s="3">
        <v>115287</v>
      </c>
      <c r="L43" s="3">
        <v>1052</v>
      </c>
      <c r="N43" s="15">
        <f t="shared" si="0"/>
        <v>8.0000346960194993E-2</v>
      </c>
      <c r="O43" s="15">
        <f t="shared" si="1"/>
        <v>7.1428571428571425E-2</v>
      </c>
    </row>
    <row r="44" spans="1:15" ht="15" thickBot="1" x14ac:dyDescent="0.4">
      <c r="A44" s="11" t="s">
        <v>23</v>
      </c>
      <c r="B44" s="3">
        <v>7809</v>
      </c>
      <c r="C44" s="6"/>
      <c r="D44" s="6">
        <v>211</v>
      </c>
      <c r="E44" s="6"/>
      <c r="F44" s="6">
        <v>32</v>
      </c>
      <c r="G44" s="3">
        <v>7566</v>
      </c>
      <c r="H44" s="6">
        <v>37</v>
      </c>
      <c r="I44" s="3">
        <v>1440</v>
      </c>
      <c r="J44" s="6">
        <v>39</v>
      </c>
      <c r="K44" s="3">
        <v>172586</v>
      </c>
      <c r="L44" s="3">
        <v>31835</v>
      </c>
      <c r="N44" s="15">
        <f t="shared" si="0"/>
        <v>4.524700728911963E-2</v>
      </c>
      <c r="O44" s="15">
        <f t="shared" si="1"/>
        <v>2.7083333333333334E-2</v>
      </c>
    </row>
    <row r="45" spans="1:15" ht="15" thickBot="1" x14ac:dyDescent="0.4">
      <c r="A45" s="11" t="s">
        <v>28</v>
      </c>
      <c r="B45" s="3">
        <v>7755</v>
      </c>
      <c r="C45" s="6"/>
      <c r="D45" s="6">
        <v>245</v>
      </c>
      <c r="E45" s="6"/>
      <c r="F45" s="3">
        <v>3471</v>
      </c>
      <c r="G45" s="3">
        <v>4039</v>
      </c>
      <c r="H45" s="6">
        <v>62</v>
      </c>
      <c r="I45" s="6">
        <v>724</v>
      </c>
      <c r="J45" s="6">
        <v>23</v>
      </c>
      <c r="K45" s="3">
        <v>257678</v>
      </c>
      <c r="L45" s="3">
        <v>24062</v>
      </c>
      <c r="N45" s="15">
        <f t="shared" si="0"/>
        <v>3.0095700835927011E-2</v>
      </c>
      <c r="O45" s="15">
        <f t="shared" si="1"/>
        <v>3.1767955801104975E-2</v>
      </c>
    </row>
    <row r="46" spans="1:15" ht="15" thickBot="1" x14ac:dyDescent="0.4">
      <c r="A46" s="11" t="s">
        <v>46</v>
      </c>
      <c r="B46" s="3">
        <v>7578</v>
      </c>
      <c r="C46" s="6"/>
      <c r="D46" s="6">
        <v>326</v>
      </c>
      <c r="E46" s="6"/>
      <c r="F46" s="3">
        <v>1481</v>
      </c>
      <c r="G46" s="3">
        <v>5771</v>
      </c>
      <c r="H46" s="6">
        <v>144</v>
      </c>
      <c r="I46" s="6">
        <v>699</v>
      </c>
      <c r="J46" s="6">
        <v>30</v>
      </c>
      <c r="K46" s="3">
        <v>30102</v>
      </c>
      <c r="L46" s="3">
        <v>2775</v>
      </c>
      <c r="N46" s="15">
        <f t="shared" si="0"/>
        <v>0.25174407016145106</v>
      </c>
      <c r="O46" s="15">
        <f t="shared" si="1"/>
        <v>4.2918454935622317E-2</v>
      </c>
    </row>
    <row r="47" spans="1:15" ht="15" thickBot="1" x14ac:dyDescent="0.4">
      <c r="A47" s="11" t="s">
        <v>47</v>
      </c>
      <c r="B47" s="3">
        <v>7285</v>
      </c>
      <c r="C47" s="6"/>
      <c r="D47" s="6">
        <v>324</v>
      </c>
      <c r="E47" s="6"/>
      <c r="F47" s="3">
        <v>1666</v>
      </c>
      <c r="G47" s="3">
        <v>5295</v>
      </c>
      <c r="H47" s="6">
        <v>118</v>
      </c>
      <c r="I47" s="6">
        <v>143</v>
      </c>
      <c r="J47" s="6">
        <v>6</v>
      </c>
      <c r="K47" s="3">
        <v>114602</v>
      </c>
      <c r="L47" s="3">
        <v>2252</v>
      </c>
      <c r="N47" s="15">
        <f t="shared" si="0"/>
        <v>6.3567826041430339E-2</v>
      </c>
      <c r="O47" s="15">
        <f t="shared" si="1"/>
        <v>4.195804195804196E-2</v>
      </c>
    </row>
    <row r="48" spans="1:15" ht="15" thickBot="1" x14ac:dyDescent="0.4">
      <c r="A48" s="11" t="s">
        <v>43</v>
      </c>
      <c r="B48" s="3">
        <v>7090</v>
      </c>
      <c r="C48" s="4">
        <v>370</v>
      </c>
      <c r="D48" s="6">
        <v>197</v>
      </c>
      <c r="E48" s="5">
        <v>5</v>
      </c>
      <c r="F48" s="6">
        <v>641</v>
      </c>
      <c r="G48" s="3">
        <v>6252</v>
      </c>
      <c r="H48" s="6">
        <v>85</v>
      </c>
      <c r="I48" s="3">
        <v>1643</v>
      </c>
      <c r="J48" s="6">
        <v>46</v>
      </c>
      <c r="K48" s="3">
        <v>31895</v>
      </c>
      <c r="L48" s="3">
        <v>7392</v>
      </c>
      <c r="N48" s="15">
        <f t="shared" si="0"/>
        <v>0.22229189528139207</v>
      </c>
      <c r="O48" s="15">
        <f t="shared" si="1"/>
        <v>2.7997565429093121E-2</v>
      </c>
    </row>
    <row r="49" spans="1:15" ht="15" thickBot="1" x14ac:dyDescent="0.4">
      <c r="A49" s="11" t="s">
        <v>24</v>
      </c>
      <c r="B49" s="3">
        <v>6801</v>
      </c>
      <c r="C49" s="4">
        <v>20</v>
      </c>
      <c r="D49" s="6">
        <v>95</v>
      </c>
      <c r="E49" s="5">
        <v>2</v>
      </c>
      <c r="F49" s="3">
        <v>5817</v>
      </c>
      <c r="G49" s="6">
        <v>889</v>
      </c>
      <c r="H49" s="6">
        <v>29</v>
      </c>
      <c r="I49" s="6">
        <v>267</v>
      </c>
      <c r="J49" s="6">
        <v>4</v>
      </c>
      <c r="K49" s="3">
        <v>633107</v>
      </c>
      <c r="L49" s="3">
        <v>24828</v>
      </c>
      <c r="N49" s="15">
        <f t="shared" si="0"/>
        <v>1.0742259997125289E-2</v>
      </c>
      <c r="O49" s="15">
        <f t="shared" si="1"/>
        <v>1.4981273408239701E-2</v>
      </c>
    </row>
    <row r="50" spans="1:15" ht="15" thickBot="1" x14ac:dyDescent="0.4">
      <c r="A50" s="11" t="s">
        <v>51</v>
      </c>
      <c r="B50" s="3">
        <v>6336</v>
      </c>
      <c r="C50" s="6"/>
      <c r="D50" s="6">
        <v>123</v>
      </c>
      <c r="E50" s="6"/>
      <c r="F50" s="3">
        <v>2549</v>
      </c>
      <c r="G50" s="3">
        <v>3664</v>
      </c>
      <c r="H50" s="6">
        <v>36</v>
      </c>
      <c r="I50" s="6">
        <v>107</v>
      </c>
      <c r="J50" s="6">
        <v>2</v>
      </c>
      <c r="K50" s="3">
        <v>230686</v>
      </c>
      <c r="L50" s="3">
        <v>3890</v>
      </c>
      <c r="N50" s="15">
        <f t="shared" si="0"/>
        <v>2.7465906036777264E-2</v>
      </c>
      <c r="O50" s="15">
        <f t="shared" si="1"/>
        <v>1.8691588785046728E-2</v>
      </c>
    </row>
    <row r="51" spans="1:15" ht="15" thickBot="1" x14ac:dyDescent="0.4">
      <c r="A51" s="11" t="s">
        <v>34</v>
      </c>
      <c r="B51" s="3">
        <v>6298</v>
      </c>
      <c r="C51" s="4">
        <v>122</v>
      </c>
      <c r="D51" s="6">
        <v>105</v>
      </c>
      <c r="E51" s="5">
        <v>2</v>
      </c>
      <c r="F51" s="3">
        <v>4413</v>
      </c>
      <c r="G51" s="3">
        <v>1780</v>
      </c>
      <c r="H51" s="6">
        <v>27</v>
      </c>
      <c r="I51" s="6">
        <v>195</v>
      </c>
      <c r="J51" s="6">
        <v>3</v>
      </c>
      <c r="K51" s="3">
        <v>195833</v>
      </c>
      <c r="L51" s="3">
        <v>6051</v>
      </c>
      <c r="N51" s="15">
        <f t="shared" si="0"/>
        <v>3.2160054740518709E-2</v>
      </c>
      <c r="O51" s="15">
        <f t="shared" si="1"/>
        <v>1.5384615384615385E-2</v>
      </c>
    </row>
    <row r="52" spans="1:15" ht="15" thickBot="1" x14ac:dyDescent="0.4">
      <c r="A52" s="11" t="s">
        <v>54</v>
      </c>
      <c r="B52" s="3">
        <v>6193</v>
      </c>
      <c r="C52" s="6"/>
      <c r="D52" s="6">
        <v>415</v>
      </c>
      <c r="E52" s="6"/>
      <c r="F52" s="3">
        <v>1522</v>
      </c>
      <c r="G52" s="3">
        <v>4256</v>
      </c>
      <c r="H52" s="6"/>
      <c r="I52" s="6">
        <v>61</v>
      </c>
      <c r="J52" s="6">
        <v>4</v>
      </c>
      <c r="K52" s="3">
        <v>90000</v>
      </c>
      <c r="L52" s="6">
        <v>879</v>
      </c>
      <c r="N52" s="15">
        <f t="shared" si="0"/>
        <v>6.8811111111111115E-2</v>
      </c>
      <c r="O52" s="15">
        <f t="shared" si="1"/>
        <v>6.5573770491803282E-2</v>
      </c>
    </row>
    <row r="53" spans="1:15" ht="15" thickBot="1" x14ac:dyDescent="0.4">
      <c r="A53" s="11" t="s">
        <v>42</v>
      </c>
      <c r="B53" s="3">
        <v>5254</v>
      </c>
      <c r="C53" s="4">
        <v>78</v>
      </c>
      <c r="D53" s="6">
        <v>230</v>
      </c>
      <c r="E53" s="5">
        <v>10</v>
      </c>
      <c r="F53" s="3">
        <v>3000</v>
      </c>
      <c r="G53" s="3">
        <v>2024</v>
      </c>
      <c r="H53" s="6">
        <v>49</v>
      </c>
      <c r="I53" s="6">
        <v>948</v>
      </c>
      <c r="J53" s="6">
        <v>42</v>
      </c>
      <c r="K53" s="3">
        <v>102300</v>
      </c>
      <c r="L53" s="3">
        <v>18463</v>
      </c>
      <c r="N53" s="15">
        <f t="shared" si="0"/>
        <v>5.1358748778103619E-2</v>
      </c>
      <c r="O53" s="15">
        <f t="shared" si="1"/>
        <v>4.4303797468354431E-2</v>
      </c>
    </row>
    <row r="54" spans="1:15" ht="15" thickBot="1" x14ac:dyDescent="0.4">
      <c r="A54" s="11" t="s">
        <v>57</v>
      </c>
      <c r="B54" s="3">
        <v>4880</v>
      </c>
      <c r="C54" s="4">
        <v>151</v>
      </c>
      <c r="D54" s="6">
        <v>174</v>
      </c>
      <c r="E54" s="5">
        <v>1</v>
      </c>
      <c r="F54" s="3">
        <v>1424</v>
      </c>
      <c r="G54" s="3">
        <v>3282</v>
      </c>
      <c r="H54" s="6">
        <v>1</v>
      </c>
      <c r="I54" s="6">
        <v>132</v>
      </c>
      <c r="J54" s="6">
        <v>5</v>
      </c>
      <c r="K54" s="3">
        <v>40961</v>
      </c>
      <c r="L54" s="3">
        <v>1110</v>
      </c>
      <c r="N54" s="15">
        <f t="shared" si="0"/>
        <v>0.11913771636434657</v>
      </c>
      <c r="O54" s="15">
        <f t="shared" si="1"/>
        <v>3.787878787878788E-2</v>
      </c>
    </row>
    <row r="55" spans="1:15" ht="15" thickBot="1" x14ac:dyDescent="0.4">
      <c r="A55" s="11" t="s">
        <v>53</v>
      </c>
      <c r="B55" s="3">
        <v>4681</v>
      </c>
      <c r="C55" s="6"/>
      <c r="D55" s="6">
        <v>237</v>
      </c>
      <c r="E55" s="6"/>
      <c r="F55" s="3">
        <v>1320</v>
      </c>
      <c r="G55" s="3">
        <v>3124</v>
      </c>
      <c r="H55" s="6">
        <v>157</v>
      </c>
      <c r="I55" s="6">
        <v>104</v>
      </c>
      <c r="J55" s="6">
        <v>5</v>
      </c>
      <c r="K55" s="3">
        <v>63866</v>
      </c>
      <c r="L55" s="3">
        <v>1413</v>
      </c>
      <c r="N55" s="15">
        <f t="shared" si="0"/>
        <v>7.3294084489399683E-2</v>
      </c>
      <c r="O55" s="15">
        <f t="shared" si="1"/>
        <v>4.807692307692308E-2</v>
      </c>
    </row>
    <row r="56" spans="1:15" ht="15" thickBot="1" x14ac:dyDescent="0.4">
      <c r="A56" s="11" t="s">
        <v>66</v>
      </c>
      <c r="B56" s="3">
        <v>4619</v>
      </c>
      <c r="C56" s="6"/>
      <c r="D56" s="6">
        <v>33</v>
      </c>
      <c r="E56" s="6"/>
      <c r="F56" s="3">
        <v>1703</v>
      </c>
      <c r="G56" s="3">
        <v>2883</v>
      </c>
      <c r="H56" s="6">
        <v>69</v>
      </c>
      <c r="I56" s="3">
        <v>1082</v>
      </c>
      <c r="J56" s="6">
        <v>8</v>
      </c>
      <c r="K56" s="3">
        <v>179000</v>
      </c>
      <c r="L56" s="3">
        <v>41915</v>
      </c>
      <c r="N56" s="15">
        <f t="shared" si="0"/>
        <v>2.5804469273743018E-2</v>
      </c>
      <c r="O56" s="15">
        <f t="shared" si="1"/>
        <v>7.3937153419593345E-3</v>
      </c>
    </row>
    <row r="57" spans="1:15" ht="15" thickBot="1" x14ac:dyDescent="0.4">
      <c r="A57" s="11" t="s">
        <v>55</v>
      </c>
      <c r="B57" s="3">
        <v>4295</v>
      </c>
      <c r="C57" s="6"/>
      <c r="D57" s="6">
        <v>459</v>
      </c>
      <c r="E57" s="6"/>
      <c r="F57" s="3">
        <v>1872</v>
      </c>
      <c r="G57" s="3">
        <v>1964</v>
      </c>
      <c r="H57" s="6">
        <v>22</v>
      </c>
      <c r="I57" s="6">
        <v>98</v>
      </c>
      <c r="J57" s="6">
        <v>10</v>
      </c>
      <c r="K57" s="3">
        <v>6500</v>
      </c>
      <c r="L57" s="6">
        <v>148</v>
      </c>
      <c r="N57" s="15">
        <f t="shared" si="0"/>
        <v>0.66076923076923078</v>
      </c>
      <c r="O57" s="15">
        <f t="shared" si="1"/>
        <v>0.10204081632653061</v>
      </c>
    </row>
    <row r="58" spans="1:15" ht="15" thickBot="1" x14ac:dyDescent="0.4">
      <c r="A58" s="11" t="s">
        <v>59</v>
      </c>
      <c r="B58" s="3">
        <v>4052</v>
      </c>
      <c r="C58" s="6"/>
      <c r="D58" s="6">
        <v>124</v>
      </c>
      <c r="E58" s="6"/>
      <c r="F58" s="3">
        <v>1334</v>
      </c>
      <c r="G58" s="3">
        <v>2594</v>
      </c>
      <c r="H58" s="6">
        <v>237</v>
      </c>
      <c r="I58" s="3">
        <v>1004</v>
      </c>
      <c r="J58" s="6">
        <v>31</v>
      </c>
      <c r="K58" s="3">
        <v>11763</v>
      </c>
      <c r="L58" s="3">
        <v>2916</v>
      </c>
      <c r="N58" s="15">
        <f t="shared" si="0"/>
        <v>0.34446994814248066</v>
      </c>
      <c r="O58" s="15">
        <f t="shared" si="1"/>
        <v>3.0876494023904383E-2</v>
      </c>
    </row>
    <row r="59" spans="1:15" ht="15" thickBot="1" x14ac:dyDescent="0.4">
      <c r="A59" s="11" t="s">
        <v>73</v>
      </c>
      <c r="B59" s="3">
        <v>3857</v>
      </c>
      <c r="C59" s="6"/>
      <c r="D59" s="6">
        <v>25</v>
      </c>
      <c r="E59" s="6"/>
      <c r="F59" s="6">
        <v>995</v>
      </c>
      <c r="G59" s="3">
        <v>2837</v>
      </c>
      <c r="H59" s="6">
        <v>41</v>
      </c>
      <c r="I59" s="6">
        <v>205</v>
      </c>
      <c r="J59" s="6">
        <v>1</v>
      </c>
      <c r="K59" s="3">
        <v>282862</v>
      </c>
      <c r="L59" s="3">
        <v>15065</v>
      </c>
      <c r="N59" s="15">
        <f t="shared" si="0"/>
        <v>1.3635624438772264E-2</v>
      </c>
      <c r="O59" s="15">
        <f t="shared" si="1"/>
        <v>4.8780487804878049E-3</v>
      </c>
    </row>
    <row r="60" spans="1:15" ht="15" thickBot="1" x14ac:dyDescent="0.4">
      <c r="A60" s="11" t="s">
        <v>39</v>
      </c>
      <c r="B60" s="3">
        <v>3812</v>
      </c>
      <c r="C60" s="6"/>
      <c r="D60" s="6">
        <v>92</v>
      </c>
      <c r="E60" s="6"/>
      <c r="F60" s="3">
        <v>3318</v>
      </c>
      <c r="G60" s="6">
        <v>402</v>
      </c>
      <c r="H60" s="6">
        <v>23</v>
      </c>
      <c r="I60" s="3">
        <v>6090</v>
      </c>
      <c r="J60" s="6">
        <v>147</v>
      </c>
      <c r="K60" s="3">
        <v>47460</v>
      </c>
      <c r="L60" s="3">
        <v>75817</v>
      </c>
      <c r="N60" s="15">
        <f t="shared" si="0"/>
        <v>8.0320269700800681E-2</v>
      </c>
      <c r="O60" s="15">
        <f t="shared" si="1"/>
        <v>2.4137931034482758E-2</v>
      </c>
    </row>
    <row r="61" spans="1:15" ht="15" thickBot="1" x14ac:dyDescent="0.4">
      <c r="A61" s="11" t="s">
        <v>70</v>
      </c>
      <c r="B61" s="3">
        <v>3356</v>
      </c>
      <c r="C61" s="4">
        <v>72</v>
      </c>
      <c r="D61" s="6">
        <v>8</v>
      </c>
      <c r="E61" s="6"/>
      <c r="F61" s="3">
        <v>1717</v>
      </c>
      <c r="G61" s="3">
        <v>1631</v>
      </c>
      <c r="H61" s="6">
        <v>1</v>
      </c>
      <c r="I61" s="3">
        <v>1972</v>
      </c>
      <c r="J61" s="6">
        <v>5</v>
      </c>
      <c r="K61" s="3">
        <v>143030</v>
      </c>
      <c r="L61" s="3">
        <v>84057</v>
      </c>
      <c r="N61" s="15">
        <f t="shared" si="0"/>
        <v>2.3463609033069984E-2</v>
      </c>
      <c r="O61" s="15">
        <f t="shared" si="1"/>
        <v>2.5354969574036511E-3</v>
      </c>
    </row>
    <row r="62" spans="1:15" ht="15" thickBot="1" x14ac:dyDescent="0.4">
      <c r="A62" s="11" t="s">
        <v>63</v>
      </c>
      <c r="B62" s="3">
        <v>2998</v>
      </c>
      <c r="C62" s="4">
        <v>56</v>
      </c>
      <c r="D62" s="6">
        <v>340</v>
      </c>
      <c r="E62" s="5">
        <v>5</v>
      </c>
      <c r="F62" s="6">
        <v>629</v>
      </c>
      <c r="G62" s="3">
        <v>2029</v>
      </c>
      <c r="H62" s="6">
        <v>51</v>
      </c>
      <c r="I62" s="6">
        <v>310</v>
      </c>
      <c r="J62" s="6">
        <v>35</v>
      </c>
      <c r="K62" s="3">
        <v>82010</v>
      </c>
      <c r="L62" s="3">
        <v>8489</v>
      </c>
      <c r="N62" s="15">
        <f t="shared" si="0"/>
        <v>3.6556517497866113E-2</v>
      </c>
      <c r="O62" s="15">
        <f t="shared" si="1"/>
        <v>0.11290322580645161</v>
      </c>
    </row>
    <row r="63" spans="1:15" ht="15" thickBot="1" x14ac:dyDescent="0.4">
      <c r="A63" s="11" t="s">
        <v>45</v>
      </c>
      <c r="B63" s="3">
        <v>2969</v>
      </c>
      <c r="C63" s="4">
        <v>3</v>
      </c>
      <c r="D63" s="6">
        <v>54</v>
      </c>
      <c r="E63" s="6"/>
      <c r="F63" s="3">
        <v>2739</v>
      </c>
      <c r="G63" s="6">
        <v>176</v>
      </c>
      <c r="H63" s="6">
        <v>61</v>
      </c>
      <c r="I63" s="6">
        <v>43</v>
      </c>
      <c r="J63" s="6">
        <v>0.8</v>
      </c>
      <c r="K63" s="3">
        <v>178083</v>
      </c>
      <c r="L63" s="3">
        <v>2551</v>
      </c>
      <c r="N63" s="15">
        <f t="shared" si="0"/>
        <v>1.6672001257840446E-2</v>
      </c>
      <c r="O63" s="15">
        <f t="shared" si="1"/>
        <v>1.8604651162790697E-2</v>
      </c>
    </row>
    <row r="64" spans="1:15" ht="15" thickBot="1" x14ac:dyDescent="0.4">
      <c r="A64" s="11" t="s">
        <v>85</v>
      </c>
      <c r="B64" s="3">
        <v>2704</v>
      </c>
      <c r="C64" s="4">
        <v>235</v>
      </c>
      <c r="D64" s="6">
        <v>85</v>
      </c>
      <c r="E64" s="5">
        <v>13</v>
      </c>
      <c r="F64" s="6">
        <v>345</v>
      </c>
      <c r="G64" s="3">
        <v>2274</v>
      </c>
      <c r="H64" s="6">
        <v>7</v>
      </c>
      <c r="I64" s="6">
        <v>69</v>
      </c>
      <c r="J64" s="6">
        <v>2</v>
      </c>
      <c r="K64" s="3">
        <v>11068</v>
      </c>
      <c r="L64" s="6">
        <v>284</v>
      </c>
      <c r="N64" s="15">
        <f t="shared" si="0"/>
        <v>0.24430791470907121</v>
      </c>
      <c r="O64" s="15">
        <f t="shared" si="1"/>
        <v>2.8985507246376812E-2</v>
      </c>
    </row>
    <row r="65" spans="1:15" ht="15" thickBot="1" x14ac:dyDescent="0.4">
      <c r="A65" s="11" t="s">
        <v>50</v>
      </c>
      <c r="B65" s="3">
        <v>2620</v>
      </c>
      <c r="C65" s="6"/>
      <c r="D65" s="6">
        <v>143</v>
      </c>
      <c r="E65" s="6"/>
      <c r="F65" s="3">
        <v>1374</v>
      </c>
      <c r="G65" s="3">
        <v>1103</v>
      </c>
      <c r="H65" s="6">
        <v>37</v>
      </c>
      <c r="I65" s="6">
        <v>251</v>
      </c>
      <c r="J65" s="6">
        <v>14</v>
      </c>
      <c r="K65" s="3">
        <v>78207</v>
      </c>
      <c r="L65" s="3">
        <v>7503</v>
      </c>
      <c r="N65" s="15">
        <f t="shared" si="0"/>
        <v>3.350083752093802E-2</v>
      </c>
      <c r="O65" s="15">
        <f t="shared" si="1"/>
        <v>5.5776892430278883E-2</v>
      </c>
    </row>
    <row r="66" spans="1:15" ht="15" thickBot="1" x14ac:dyDescent="0.4">
      <c r="A66" s="11" t="s">
        <v>87</v>
      </c>
      <c r="B66" s="3">
        <v>2568</v>
      </c>
      <c r="C66" s="4">
        <v>85</v>
      </c>
      <c r="D66" s="6">
        <v>12</v>
      </c>
      <c r="E66" s="6"/>
      <c r="F66" s="6">
        <v>750</v>
      </c>
      <c r="G66" s="3">
        <v>1806</v>
      </c>
      <c r="H66" s="6">
        <v>17</v>
      </c>
      <c r="I66" s="6">
        <v>503</v>
      </c>
      <c r="J66" s="6">
        <v>2</v>
      </c>
      <c r="K66" s="3">
        <v>40459</v>
      </c>
      <c r="L66" s="3">
        <v>7923</v>
      </c>
      <c r="N66" s="15">
        <f t="shared" ref="N66:N129" si="2">IFERROR(B66/K66,0)</f>
        <v>6.3471662670851969E-2</v>
      </c>
      <c r="O66" s="15">
        <f t="shared" ref="O66:O129" si="3">IFERROR(J66/I66,0)</f>
        <v>3.9761431411530811E-3</v>
      </c>
    </row>
    <row r="67" spans="1:15" ht="15" thickBot="1" x14ac:dyDescent="0.4">
      <c r="A67" s="11" t="s">
        <v>104</v>
      </c>
      <c r="B67" s="3">
        <v>2388</v>
      </c>
      <c r="C67" s="6"/>
      <c r="D67" s="6">
        <v>85</v>
      </c>
      <c r="E67" s="6"/>
      <c r="F67" s="6">
        <v>385</v>
      </c>
      <c r="G67" s="3">
        <v>1918</v>
      </c>
      <c r="H67" s="6">
        <v>2</v>
      </c>
      <c r="I67" s="6">
        <v>12</v>
      </c>
      <c r="J67" s="6">
        <v>0.4</v>
      </c>
      <c r="K67" s="3">
        <v>16588</v>
      </c>
      <c r="L67" s="6">
        <v>80</v>
      </c>
      <c r="N67" s="15">
        <f t="shared" si="2"/>
        <v>0.14395948878707499</v>
      </c>
      <c r="O67" s="15">
        <f t="shared" si="3"/>
        <v>3.3333333333333333E-2</v>
      </c>
    </row>
    <row r="68" spans="1:15" ht="15" thickBot="1" x14ac:dyDescent="0.4">
      <c r="A68" s="11" t="s">
        <v>68</v>
      </c>
      <c r="B68" s="3">
        <v>2386</v>
      </c>
      <c r="C68" s="4">
        <v>113</v>
      </c>
      <c r="D68" s="6">
        <v>35</v>
      </c>
      <c r="E68" s="5">
        <v>2</v>
      </c>
      <c r="F68" s="3">
        <v>1035</v>
      </c>
      <c r="G68" s="3">
        <v>1316</v>
      </c>
      <c r="H68" s="6">
        <v>10</v>
      </c>
      <c r="I68" s="6">
        <v>805</v>
      </c>
      <c r="J68" s="6">
        <v>12</v>
      </c>
      <c r="K68" s="3">
        <v>24177</v>
      </c>
      <c r="L68" s="3">
        <v>8159</v>
      </c>
      <c r="N68" s="15">
        <f t="shared" si="2"/>
        <v>9.8688836497497628E-2</v>
      </c>
      <c r="O68" s="15">
        <f t="shared" si="3"/>
        <v>1.4906832298136646E-2</v>
      </c>
    </row>
    <row r="69" spans="1:15" ht="15" thickBot="1" x14ac:dyDescent="0.4">
      <c r="A69" s="11" t="s">
        <v>62</v>
      </c>
      <c r="B69" s="3">
        <v>2219</v>
      </c>
      <c r="C69" s="6"/>
      <c r="D69" s="6">
        <v>95</v>
      </c>
      <c r="E69" s="6"/>
      <c r="F69" s="3">
        <v>1473</v>
      </c>
      <c r="G69" s="6">
        <v>651</v>
      </c>
      <c r="H69" s="6"/>
      <c r="I69" s="6">
        <v>55</v>
      </c>
      <c r="J69" s="6">
        <v>2</v>
      </c>
      <c r="K69" s="3">
        <v>98253</v>
      </c>
      <c r="L69" s="3">
        <v>2443</v>
      </c>
      <c r="N69" s="15">
        <f t="shared" si="2"/>
        <v>2.258455212563484E-2</v>
      </c>
      <c r="O69" s="15">
        <f t="shared" si="3"/>
        <v>3.6363636363636362E-2</v>
      </c>
    </row>
    <row r="70" spans="1:15" ht="15" thickBot="1" x14ac:dyDescent="0.4">
      <c r="A70" s="11" t="s">
        <v>96</v>
      </c>
      <c r="B70" s="3">
        <v>2169</v>
      </c>
      <c r="C70" s="6"/>
      <c r="D70" s="6">
        <v>18</v>
      </c>
      <c r="E70" s="6"/>
      <c r="F70" s="6">
        <v>229</v>
      </c>
      <c r="G70" s="3">
        <v>1922</v>
      </c>
      <c r="H70" s="6">
        <v>4</v>
      </c>
      <c r="I70" s="6">
        <v>70</v>
      </c>
      <c r="J70" s="6">
        <v>0.6</v>
      </c>
      <c r="K70" s="3">
        <v>117049</v>
      </c>
      <c r="L70" s="3">
        <v>3767</v>
      </c>
      <c r="N70" s="15">
        <f t="shared" si="2"/>
        <v>1.8530700817606303E-2</v>
      </c>
      <c r="O70" s="15">
        <f t="shared" si="3"/>
        <v>8.5714285714285719E-3</v>
      </c>
    </row>
    <row r="71" spans="1:15" ht="15" thickBot="1" x14ac:dyDescent="0.4">
      <c r="A71" s="11" t="s">
        <v>79</v>
      </c>
      <c r="B71" s="3">
        <v>2127</v>
      </c>
      <c r="C71" s="4">
        <v>9</v>
      </c>
      <c r="D71" s="6">
        <v>9</v>
      </c>
      <c r="E71" s="6"/>
      <c r="F71" s="3">
        <v>1271</v>
      </c>
      <c r="G71" s="6">
        <v>847</v>
      </c>
      <c r="H71" s="6">
        <v>8</v>
      </c>
      <c r="I71" s="6">
        <v>64</v>
      </c>
      <c r="J71" s="6">
        <v>0.3</v>
      </c>
      <c r="K71" s="3">
        <v>242536</v>
      </c>
      <c r="L71" s="3">
        <v>7247</v>
      </c>
      <c r="M71" s="18"/>
      <c r="N71" s="19">
        <f t="shared" si="2"/>
        <v>8.7698321073984894E-3</v>
      </c>
      <c r="O71" s="15">
        <f t="shared" si="3"/>
        <v>4.6874999999999998E-3</v>
      </c>
    </row>
    <row r="72" spans="1:15" ht="15" thickBot="1" x14ac:dyDescent="0.4">
      <c r="A72" s="11" t="s">
        <v>58</v>
      </c>
      <c r="B72" s="3">
        <v>2088</v>
      </c>
      <c r="C72" s="6"/>
      <c r="D72" s="6">
        <v>77</v>
      </c>
      <c r="E72" s="6"/>
      <c r="F72" s="3">
        <v>1463</v>
      </c>
      <c r="G72" s="6">
        <v>548</v>
      </c>
      <c r="H72" s="6">
        <v>17</v>
      </c>
      <c r="I72" s="6">
        <v>509</v>
      </c>
      <c r="J72" s="6">
        <v>19</v>
      </c>
      <c r="K72" s="3">
        <v>37557</v>
      </c>
      <c r="L72" s="3">
        <v>9148</v>
      </c>
      <c r="N72" s="15">
        <f t="shared" si="2"/>
        <v>5.5595494847831294E-2</v>
      </c>
      <c r="O72" s="15">
        <f t="shared" si="3"/>
        <v>3.732809430255403E-2</v>
      </c>
    </row>
    <row r="73" spans="1:15" ht="15" thickBot="1" x14ac:dyDescent="0.4">
      <c r="A73" s="11" t="s">
        <v>72</v>
      </c>
      <c r="B73" s="3">
        <v>2077</v>
      </c>
      <c r="C73" s="6"/>
      <c r="D73" s="6">
        <v>64</v>
      </c>
      <c r="E73" s="6"/>
      <c r="F73" s="6">
        <v>953</v>
      </c>
      <c r="G73" s="3">
        <v>1060</v>
      </c>
      <c r="H73" s="6">
        <v>12</v>
      </c>
      <c r="I73" s="6">
        <v>78</v>
      </c>
      <c r="J73" s="6">
        <v>2</v>
      </c>
      <c r="K73" s="6"/>
      <c r="L73" s="6"/>
      <c r="N73" s="15">
        <f t="shared" si="2"/>
        <v>0</v>
      </c>
      <c r="O73" s="15">
        <f t="shared" si="3"/>
        <v>2.564102564102564E-2</v>
      </c>
    </row>
    <row r="74" spans="1:15" ht="15" thickBot="1" x14ac:dyDescent="0.4">
      <c r="A74" s="11" t="s">
        <v>69</v>
      </c>
      <c r="B74" s="3">
        <v>1894</v>
      </c>
      <c r="C74" s="6"/>
      <c r="D74" s="6">
        <v>25</v>
      </c>
      <c r="E74" s="6"/>
      <c r="F74" s="3">
        <v>1411</v>
      </c>
      <c r="G74" s="6">
        <v>458</v>
      </c>
      <c r="H74" s="6">
        <v>17</v>
      </c>
      <c r="I74" s="6">
        <v>187</v>
      </c>
      <c r="J74" s="6">
        <v>2</v>
      </c>
      <c r="K74" s="3">
        <v>152597</v>
      </c>
      <c r="L74" s="3">
        <v>15050</v>
      </c>
      <c r="N74" s="15">
        <f t="shared" si="2"/>
        <v>1.2411777426817041E-2</v>
      </c>
      <c r="O74" s="15">
        <f t="shared" si="3"/>
        <v>1.06951871657754E-2</v>
      </c>
    </row>
    <row r="75" spans="1:15" ht="15" thickBot="1" x14ac:dyDescent="0.4">
      <c r="A75" s="11" t="s">
        <v>71</v>
      </c>
      <c r="B75" s="3">
        <v>1839</v>
      </c>
      <c r="C75" s="6"/>
      <c r="D75" s="6">
        <v>72</v>
      </c>
      <c r="E75" s="6"/>
      <c r="F75" s="6">
        <v>779</v>
      </c>
      <c r="G75" s="6">
        <v>988</v>
      </c>
      <c r="H75" s="6">
        <v>4</v>
      </c>
      <c r="I75" s="6">
        <v>561</v>
      </c>
      <c r="J75" s="6">
        <v>22</v>
      </c>
      <c r="K75" s="3">
        <v>32783</v>
      </c>
      <c r="L75" s="3">
        <v>9992</v>
      </c>
      <c r="N75" s="15">
        <f t="shared" si="2"/>
        <v>5.6096147393466127E-2</v>
      </c>
      <c r="O75" s="15">
        <f t="shared" si="3"/>
        <v>3.9215686274509803E-2</v>
      </c>
    </row>
    <row r="76" spans="1:15" ht="15" thickBot="1" x14ac:dyDescent="0.4">
      <c r="A76" s="11" t="s">
        <v>56</v>
      </c>
      <c r="B76" s="3">
        <v>1798</v>
      </c>
      <c r="C76" s="6"/>
      <c r="D76" s="6">
        <v>10</v>
      </c>
      <c r="E76" s="6"/>
      <c r="F76" s="3">
        <v>1706</v>
      </c>
      <c r="G76" s="6">
        <v>82</v>
      </c>
      <c r="H76" s="6"/>
      <c r="I76" s="3">
        <v>5269</v>
      </c>
      <c r="J76" s="6">
        <v>29</v>
      </c>
      <c r="K76" s="3">
        <v>50002</v>
      </c>
      <c r="L76" s="3">
        <v>146529</v>
      </c>
      <c r="N76" s="15">
        <f t="shared" si="2"/>
        <v>3.5958561657533701E-2</v>
      </c>
      <c r="O76" s="15">
        <f t="shared" si="3"/>
        <v>5.5038906813437089E-3</v>
      </c>
    </row>
    <row r="77" spans="1:15" ht="15" thickBot="1" x14ac:dyDescent="0.4">
      <c r="A77" s="11" t="s">
        <v>61</v>
      </c>
      <c r="B77" s="3">
        <v>1700</v>
      </c>
      <c r="C77" s="4">
        <v>1</v>
      </c>
      <c r="D77" s="6">
        <v>55</v>
      </c>
      <c r="E77" s="5">
        <v>2</v>
      </c>
      <c r="F77" s="6">
        <v>259</v>
      </c>
      <c r="G77" s="3">
        <v>1386</v>
      </c>
      <c r="H77" s="6">
        <v>7</v>
      </c>
      <c r="I77" s="3">
        <v>1282</v>
      </c>
      <c r="J77" s="6">
        <v>41</v>
      </c>
      <c r="K77" s="3">
        <v>55206</v>
      </c>
      <c r="L77" s="3">
        <v>41617</v>
      </c>
      <c r="N77" s="15">
        <f t="shared" si="2"/>
        <v>3.0793754302068616E-2</v>
      </c>
      <c r="O77" s="15">
        <f t="shared" si="3"/>
        <v>3.1981279251170044E-2</v>
      </c>
    </row>
    <row r="78" spans="1:15" ht="15" thickBot="1" x14ac:dyDescent="0.4">
      <c r="A78" s="11" t="s">
        <v>78</v>
      </c>
      <c r="B78" s="3">
        <v>1611</v>
      </c>
      <c r="C78" s="4">
        <v>17</v>
      </c>
      <c r="D78" s="6">
        <v>72</v>
      </c>
      <c r="E78" s="6"/>
      <c r="F78" s="6">
        <v>308</v>
      </c>
      <c r="G78" s="3">
        <v>1231</v>
      </c>
      <c r="H78" s="6">
        <v>40</v>
      </c>
      <c r="I78" s="6">
        <v>232</v>
      </c>
      <c r="J78" s="6">
        <v>10</v>
      </c>
      <c r="K78" s="3">
        <v>47636</v>
      </c>
      <c r="L78" s="3">
        <v>6856</v>
      </c>
      <c r="N78" s="15">
        <f t="shared" si="2"/>
        <v>3.3818960450079774E-2</v>
      </c>
      <c r="O78" s="15">
        <f t="shared" si="3"/>
        <v>4.3103448275862072E-2</v>
      </c>
    </row>
    <row r="79" spans="1:15" ht="15" thickBot="1" x14ac:dyDescent="0.4">
      <c r="A79" s="11" t="s">
        <v>86</v>
      </c>
      <c r="B79" s="3">
        <v>1611</v>
      </c>
      <c r="C79" s="6"/>
      <c r="D79" s="6">
        <v>66</v>
      </c>
      <c r="E79" s="6"/>
      <c r="F79" s="6">
        <v>765</v>
      </c>
      <c r="G79" s="6">
        <v>780</v>
      </c>
      <c r="H79" s="6">
        <v>10</v>
      </c>
      <c r="I79" s="6">
        <v>142</v>
      </c>
      <c r="J79" s="6">
        <v>6</v>
      </c>
      <c r="K79" s="3">
        <v>51506</v>
      </c>
      <c r="L79" s="3">
        <v>4547</v>
      </c>
      <c r="N79" s="15">
        <f t="shared" si="2"/>
        <v>3.1277909369782163E-2</v>
      </c>
      <c r="O79" s="15">
        <f t="shared" si="3"/>
        <v>4.2253521126760563E-2</v>
      </c>
    </row>
    <row r="80" spans="1:15" ht="15" thickBot="1" x14ac:dyDescent="0.4">
      <c r="A80" s="11" t="s">
        <v>112</v>
      </c>
      <c r="B80" s="3">
        <v>1586</v>
      </c>
      <c r="C80" s="6"/>
      <c r="D80" s="6">
        <v>7</v>
      </c>
      <c r="E80" s="6"/>
      <c r="F80" s="6">
        <v>405</v>
      </c>
      <c r="G80" s="3">
        <v>1174</v>
      </c>
      <c r="H80" s="6"/>
      <c r="I80" s="6">
        <v>121</v>
      </c>
      <c r="J80" s="6">
        <v>0.5</v>
      </c>
      <c r="K80" s="6"/>
      <c r="L80" s="6"/>
      <c r="N80" s="15">
        <f t="shared" si="2"/>
        <v>0</v>
      </c>
      <c r="O80" s="15">
        <f t="shared" si="3"/>
        <v>4.1322314049586778E-3</v>
      </c>
    </row>
    <row r="81" spans="1:15" ht="15" thickBot="1" x14ac:dyDescent="0.4">
      <c r="A81" s="11" t="s">
        <v>76</v>
      </c>
      <c r="B81" s="3">
        <v>1506</v>
      </c>
      <c r="C81" s="6"/>
      <c r="D81" s="6">
        <v>82</v>
      </c>
      <c r="E81" s="6"/>
      <c r="F81" s="6">
        <v>852</v>
      </c>
      <c r="G81" s="6">
        <v>572</v>
      </c>
      <c r="H81" s="6">
        <v>21</v>
      </c>
      <c r="I81" s="6">
        <v>723</v>
      </c>
      <c r="J81" s="6">
        <v>39</v>
      </c>
      <c r="K81" s="3">
        <v>16997</v>
      </c>
      <c r="L81" s="3">
        <v>8158</v>
      </c>
      <c r="N81" s="15">
        <f t="shared" si="2"/>
        <v>8.8603871271400833E-2</v>
      </c>
      <c r="O81" s="15">
        <f t="shared" si="3"/>
        <v>5.3941908713692949E-2</v>
      </c>
    </row>
    <row r="82" spans="1:15" ht="15" thickBot="1" x14ac:dyDescent="0.4">
      <c r="A82" s="11" t="s">
        <v>60</v>
      </c>
      <c r="B82" s="3">
        <v>1487</v>
      </c>
      <c r="C82" s="4">
        <v>2</v>
      </c>
      <c r="D82" s="6">
        <v>20</v>
      </c>
      <c r="E82" s="6"/>
      <c r="F82" s="3">
        <v>1266</v>
      </c>
      <c r="G82" s="6">
        <v>201</v>
      </c>
      <c r="H82" s="6"/>
      <c r="I82" s="6">
        <v>308</v>
      </c>
      <c r="J82" s="6">
        <v>4</v>
      </c>
      <c r="K82" s="3">
        <v>150223</v>
      </c>
      <c r="L82" s="3">
        <v>31152</v>
      </c>
      <c r="N82" s="15">
        <f t="shared" si="2"/>
        <v>9.8986173888152944E-3</v>
      </c>
      <c r="O82" s="15">
        <f t="shared" si="3"/>
        <v>1.2987012987012988E-2</v>
      </c>
    </row>
    <row r="83" spans="1:15" ht="15" thickBot="1" x14ac:dyDescent="0.4">
      <c r="A83" s="11" t="s">
        <v>105</v>
      </c>
      <c r="B83" s="3">
        <v>1470</v>
      </c>
      <c r="C83" s="4">
        <v>241</v>
      </c>
      <c r="D83" s="6">
        <v>71</v>
      </c>
      <c r="E83" s="5">
        <v>5</v>
      </c>
      <c r="F83" s="6">
        <v>159</v>
      </c>
      <c r="G83" s="3">
        <v>1240</v>
      </c>
      <c r="H83" s="6">
        <v>3</v>
      </c>
      <c r="I83" s="6">
        <v>126</v>
      </c>
      <c r="J83" s="6">
        <v>6</v>
      </c>
      <c r="K83" s="3">
        <v>5791</v>
      </c>
      <c r="L83" s="6">
        <v>496</v>
      </c>
      <c r="N83" s="15">
        <f t="shared" si="2"/>
        <v>0.25384216888274908</v>
      </c>
      <c r="O83" s="15">
        <f t="shared" si="3"/>
        <v>4.7619047619047616E-2</v>
      </c>
    </row>
    <row r="84" spans="1:15" ht="15" thickBot="1" x14ac:dyDescent="0.4">
      <c r="A84" s="11" t="s">
        <v>64</v>
      </c>
      <c r="B84" s="3">
        <v>1439</v>
      </c>
      <c r="C84" s="6"/>
      <c r="D84" s="6">
        <v>96</v>
      </c>
      <c r="E84" s="5">
        <v>2</v>
      </c>
      <c r="F84" s="6">
        <v>241</v>
      </c>
      <c r="G84" s="3">
        <v>1102</v>
      </c>
      <c r="H84" s="6">
        <v>21</v>
      </c>
      <c r="I84" s="6">
        <v>692</v>
      </c>
      <c r="J84" s="6">
        <v>46</v>
      </c>
      <c r="K84" s="3">
        <v>55520</v>
      </c>
      <c r="L84" s="3">
        <v>26706</v>
      </c>
      <c r="N84" s="15">
        <f t="shared" si="2"/>
        <v>2.5918587896253602E-2</v>
      </c>
      <c r="O84" s="15">
        <f t="shared" si="3"/>
        <v>6.6473988439306353E-2</v>
      </c>
    </row>
    <row r="85" spans="1:15" ht="15" thickBot="1" x14ac:dyDescent="0.4">
      <c r="A85" s="11" t="s">
        <v>65</v>
      </c>
      <c r="B85" s="3">
        <v>1410</v>
      </c>
      <c r="C85" s="4">
        <v>4</v>
      </c>
      <c r="D85" s="6">
        <v>46</v>
      </c>
      <c r="E85" s="6"/>
      <c r="F85" s="6">
        <v>635</v>
      </c>
      <c r="G85" s="6">
        <v>729</v>
      </c>
      <c r="H85" s="6">
        <v>17</v>
      </c>
      <c r="I85" s="6">
        <v>518</v>
      </c>
      <c r="J85" s="6">
        <v>17</v>
      </c>
      <c r="K85" s="3">
        <v>141678</v>
      </c>
      <c r="L85" s="3">
        <v>52044</v>
      </c>
      <c r="N85" s="15">
        <f t="shared" si="2"/>
        <v>9.9521450048701988E-3</v>
      </c>
      <c r="O85" s="15">
        <f t="shared" si="3"/>
        <v>3.2818532818532815E-2</v>
      </c>
    </row>
    <row r="86" spans="1:15" ht="15" thickBot="1" x14ac:dyDescent="0.4">
      <c r="A86" s="11" t="s">
        <v>75</v>
      </c>
      <c r="B86" s="3">
        <v>1408</v>
      </c>
      <c r="C86" s="4">
        <v>1</v>
      </c>
      <c r="D86" s="6">
        <v>24</v>
      </c>
      <c r="E86" s="6"/>
      <c r="F86" s="6">
        <v>619</v>
      </c>
      <c r="G86" s="6">
        <v>765</v>
      </c>
      <c r="H86" s="6">
        <v>7</v>
      </c>
      <c r="I86" s="6">
        <v>258</v>
      </c>
      <c r="J86" s="6">
        <v>4</v>
      </c>
      <c r="K86" s="3">
        <v>96220</v>
      </c>
      <c r="L86" s="3">
        <v>17624</v>
      </c>
      <c r="N86" s="15">
        <f t="shared" si="2"/>
        <v>1.4633132404905425E-2</v>
      </c>
      <c r="O86" s="15">
        <f t="shared" si="3"/>
        <v>1.5503875968992248E-2</v>
      </c>
    </row>
    <row r="87" spans="1:15" ht="15" thickBot="1" x14ac:dyDescent="0.4">
      <c r="A87" s="11" t="s">
        <v>89</v>
      </c>
      <c r="B87" s="3">
        <v>1362</v>
      </c>
      <c r="C87" s="6"/>
      <c r="D87" s="6">
        <v>15</v>
      </c>
      <c r="E87" s="6"/>
      <c r="F87" s="6">
        <v>622</v>
      </c>
      <c r="G87" s="6">
        <v>725</v>
      </c>
      <c r="H87" s="6"/>
      <c r="I87" s="6">
        <v>52</v>
      </c>
      <c r="J87" s="6">
        <v>0.6</v>
      </c>
      <c r="K87" s="3">
        <v>10508</v>
      </c>
      <c r="L87" s="6">
        <v>398</v>
      </c>
      <c r="N87" s="15">
        <f t="shared" si="2"/>
        <v>0.12961553102398174</v>
      </c>
      <c r="O87" s="15">
        <f t="shared" si="3"/>
        <v>1.1538461538461537E-2</v>
      </c>
    </row>
    <row r="88" spans="1:15" ht="15" thickBot="1" x14ac:dyDescent="0.4">
      <c r="A88" s="11" t="s">
        <v>107</v>
      </c>
      <c r="B88" s="3">
        <v>1115</v>
      </c>
      <c r="C88" s="6"/>
      <c r="D88" s="6">
        <v>9</v>
      </c>
      <c r="E88" s="6"/>
      <c r="F88" s="6">
        <v>368</v>
      </c>
      <c r="G88" s="6">
        <v>738</v>
      </c>
      <c r="H88" s="6">
        <v>4</v>
      </c>
      <c r="I88" s="6">
        <v>67</v>
      </c>
      <c r="J88" s="6">
        <v>0.5</v>
      </c>
      <c r="K88" s="6">
        <v>466</v>
      </c>
      <c r="L88" s="6">
        <v>28</v>
      </c>
      <c r="N88" s="15">
        <f t="shared" si="2"/>
        <v>2.392703862660944</v>
      </c>
      <c r="O88" s="15">
        <f t="shared" si="3"/>
        <v>7.462686567164179E-3</v>
      </c>
    </row>
    <row r="89" spans="1:15" ht="15" thickBot="1" x14ac:dyDescent="0.4">
      <c r="A89" s="11" t="s">
        <v>121</v>
      </c>
      <c r="B89" s="3">
        <v>1112</v>
      </c>
      <c r="C89" s="6"/>
      <c r="D89" s="6">
        <v>2</v>
      </c>
      <c r="E89" s="6"/>
      <c r="F89" s="6">
        <v>686</v>
      </c>
      <c r="G89" s="6">
        <v>424</v>
      </c>
      <c r="H89" s="6"/>
      <c r="I89" s="3">
        <v>1126</v>
      </c>
      <c r="J89" s="6">
        <v>2</v>
      </c>
      <c r="K89" s="3">
        <v>13856</v>
      </c>
      <c r="L89" s="3">
        <v>14024</v>
      </c>
      <c r="N89" s="15">
        <f t="shared" si="2"/>
        <v>8.0254041570438805E-2</v>
      </c>
      <c r="O89" s="15">
        <f t="shared" si="3"/>
        <v>1.7761989342806395E-3</v>
      </c>
    </row>
    <row r="90" spans="1:15" ht="15" thickBot="1" x14ac:dyDescent="0.4">
      <c r="A90" s="11" t="s">
        <v>67</v>
      </c>
      <c r="B90" s="3">
        <v>1040</v>
      </c>
      <c r="C90" s="6"/>
      <c r="D90" s="6">
        <v>4</v>
      </c>
      <c r="E90" s="6"/>
      <c r="F90" s="6">
        <v>879</v>
      </c>
      <c r="G90" s="6">
        <v>157</v>
      </c>
      <c r="H90" s="6">
        <v>3</v>
      </c>
      <c r="I90" s="6">
        <v>139</v>
      </c>
      <c r="J90" s="6">
        <v>0.5</v>
      </c>
      <c r="K90" s="3">
        <v>154989</v>
      </c>
      <c r="L90" s="3">
        <v>20674</v>
      </c>
      <c r="M90" s="18"/>
      <c r="N90" s="19">
        <f t="shared" si="2"/>
        <v>6.7101536238055601E-3</v>
      </c>
      <c r="O90" s="15">
        <f t="shared" si="3"/>
        <v>3.5971223021582736E-3</v>
      </c>
    </row>
    <row r="91" spans="1:15" ht="15" thickBot="1" x14ac:dyDescent="0.4">
      <c r="A91" s="11" t="s">
        <v>94</v>
      </c>
      <c r="B91" s="3">
        <v>1010</v>
      </c>
      <c r="C91" s="4">
        <v>111</v>
      </c>
      <c r="D91" s="6">
        <v>76</v>
      </c>
      <c r="E91" s="5">
        <v>1</v>
      </c>
      <c r="F91" s="6">
        <v>116</v>
      </c>
      <c r="G91" s="6">
        <v>818</v>
      </c>
      <c r="H91" s="6">
        <v>10</v>
      </c>
      <c r="I91" s="6">
        <v>102</v>
      </c>
      <c r="J91" s="6">
        <v>8</v>
      </c>
      <c r="K91" s="3">
        <v>4669</v>
      </c>
      <c r="L91" s="6">
        <v>471</v>
      </c>
      <c r="N91" s="15">
        <f t="shared" si="2"/>
        <v>0.21632041122295995</v>
      </c>
      <c r="O91" s="15">
        <f t="shared" si="3"/>
        <v>7.8431372549019607E-2</v>
      </c>
    </row>
    <row r="92" spans="1:15" ht="15" thickBot="1" x14ac:dyDescent="0.4">
      <c r="A92" s="11" t="s">
        <v>77</v>
      </c>
      <c r="B92" s="3">
        <v>1009</v>
      </c>
      <c r="C92" s="6"/>
      <c r="D92" s="6">
        <v>42</v>
      </c>
      <c r="E92" s="6"/>
      <c r="F92" s="6">
        <v>323</v>
      </c>
      <c r="G92" s="6">
        <v>644</v>
      </c>
      <c r="H92" s="6">
        <v>25</v>
      </c>
      <c r="I92" s="6">
        <v>85</v>
      </c>
      <c r="J92" s="6">
        <v>4</v>
      </c>
      <c r="K92" s="3">
        <v>24055</v>
      </c>
      <c r="L92" s="3">
        <v>2035</v>
      </c>
      <c r="N92" s="15">
        <f t="shared" si="2"/>
        <v>4.1945541467470378E-2</v>
      </c>
      <c r="O92" s="15">
        <f t="shared" si="3"/>
        <v>4.7058823529411764E-2</v>
      </c>
    </row>
    <row r="93" spans="1:15" ht="15" thickBot="1" x14ac:dyDescent="0.4">
      <c r="A93" s="11" t="s">
        <v>80</v>
      </c>
      <c r="B93" s="6">
        <v>879</v>
      </c>
      <c r="C93" s="4">
        <v>8</v>
      </c>
      <c r="D93" s="6">
        <v>16</v>
      </c>
      <c r="E93" s="6"/>
      <c r="F93" s="6">
        <v>348</v>
      </c>
      <c r="G93" s="6">
        <v>515</v>
      </c>
      <c r="H93" s="6">
        <v>4</v>
      </c>
      <c r="I93" s="6">
        <v>466</v>
      </c>
      <c r="J93" s="6">
        <v>8</v>
      </c>
      <c r="K93" s="3">
        <v>64245</v>
      </c>
      <c r="L93" s="3">
        <v>34061</v>
      </c>
      <c r="M93" s="18"/>
      <c r="N93" s="19">
        <f t="shared" si="2"/>
        <v>1.3681998599112771E-2</v>
      </c>
      <c r="O93" s="15">
        <f t="shared" si="3"/>
        <v>1.7167381974248927E-2</v>
      </c>
    </row>
    <row r="94" spans="1:15" ht="15" thickBot="1" x14ac:dyDescent="0.4">
      <c r="A94" s="11" t="s">
        <v>83</v>
      </c>
      <c r="B94" s="6">
        <v>864</v>
      </c>
      <c r="C94" s="6"/>
      <c r="D94" s="6">
        <v>15</v>
      </c>
      <c r="E94" s="6"/>
      <c r="F94" s="6">
        <v>296</v>
      </c>
      <c r="G94" s="6">
        <v>553</v>
      </c>
      <c r="H94" s="6">
        <v>15</v>
      </c>
      <c r="I94" s="6">
        <v>716</v>
      </c>
      <c r="J94" s="6">
        <v>12</v>
      </c>
      <c r="K94" s="3">
        <v>62267</v>
      </c>
      <c r="L94" s="3">
        <v>51573</v>
      </c>
      <c r="N94" s="15">
        <f t="shared" si="2"/>
        <v>1.3875728716655692E-2</v>
      </c>
      <c r="O94" s="15">
        <f t="shared" si="3"/>
        <v>1.6759776536312849E-2</v>
      </c>
    </row>
    <row r="95" spans="1:15" ht="15" thickBot="1" x14ac:dyDescent="0.4">
      <c r="A95" s="11" t="s">
        <v>92</v>
      </c>
      <c r="B95" s="6">
        <v>795</v>
      </c>
      <c r="C95" s="4">
        <v>6</v>
      </c>
      <c r="D95" s="6">
        <v>31</v>
      </c>
      <c r="E95" s="6"/>
      <c r="F95" s="6">
        <v>531</v>
      </c>
      <c r="G95" s="6">
        <v>233</v>
      </c>
      <c r="H95" s="6">
        <v>7</v>
      </c>
      <c r="I95" s="6">
        <v>276</v>
      </c>
      <c r="J95" s="6">
        <v>11</v>
      </c>
      <c r="K95" s="3">
        <v>8866</v>
      </c>
      <c r="L95" s="3">
        <v>3081</v>
      </c>
      <c r="N95" s="15">
        <f t="shared" si="2"/>
        <v>8.9668396120009028E-2</v>
      </c>
      <c r="O95" s="15">
        <f t="shared" si="3"/>
        <v>3.9855072463768113E-2</v>
      </c>
    </row>
    <row r="96" spans="1:15" ht="15" thickBot="1" x14ac:dyDescent="0.4">
      <c r="A96" s="11" t="s">
        <v>103</v>
      </c>
      <c r="B96" s="6">
        <v>795</v>
      </c>
      <c r="C96" s="4">
        <v>26</v>
      </c>
      <c r="D96" s="6">
        <v>10</v>
      </c>
      <c r="E96" s="5">
        <v>2</v>
      </c>
      <c r="F96" s="6">
        <v>564</v>
      </c>
      <c r="G96" s="6">
        <v>221</v>
      </c>
      <c r="H96" s="6">
        <v>12</v>
      </c>
      <c r="I96" s="6">
        <v>122</v>
      </c>
      <c r="J96" s="6">
        <v>2</v>
      </c>
      <c r="K96" s="3">
        <v>51472</v>
      </c>
      <c r="L96" s="3">
        <v>7889</v>
      </c>
      <c r="N96" s="15">
        <f t="shared" si="2"/>
        <v>1.5445290643456637E-2</v>
      </c>
      <c r="O96" s="15">
        <f t="shared" si="3"/>
        <v>1.6393442622950821E-2</v>
      </c>
    </row>
    <row r="97" spans="1:15" ht="15" thickBot="1" x14ac:dyDescent="0.4">
      <c r="A97" s="11" t="s">
        <v>82</v>
      </c>
      <c r="B97" s="6">
        <v>747</v>
      </c>
      <c r="C97" s="6"/>
      <c r="D97" s="6">
        <v>44</v>
      </c>
      <c r="E97" s="6"/>
      <c r="F97" s="6">
        <v>472</v>
      </c>
      <c r="G97" s="6">
        <v>231</v>
      </c>
      <c r="H97" s="6">
        <v>17</v>
      </c>
      <c r="I97" s="3">
        <v>9668</v>
      </c>
      <c r="J97" s="6">
        <v>569</v>
      </c>
      <c r="K97" s="3">
        <v>1673</v>
      </c>
      <c r="L97" s="3">
        <v>21653</v>
      </c>
      <c r="N97" s="15">
        <f t="shared" si="2"/>
        <v>0.44650328750747159</v>
      </c>
      <c r="O97" s="15">
        <f t="shared" si="3"/>
        <v>5.8853951179147705E-2</v>
      </c>
    </row>
    <row r="98" spans="1:15" ht="15" thickBot="1" x14ac:dyDescent="0.4">
      <c r="A98" s="11" t="s">
        <v>81</v>
      </c>
      <c r="B98" s="6">
        <v>737</v>
      </c>
      <c r="C98" s="4">
        <v>4</v>
      </c>
      <c r="D98" s="6">
        <v>25</v>
      </c>
      <c r="E98" s="6"/>
      <c r="F98" s="6">
        <v>200</v>
      </c>
      <c r="G98" s="6">
        <v>512</v>
      </c>
      <c r="H98" s="6">
        <v>43</v>
      </c>
      <c r="I98" s="6">
        <v>108</v>
      </c>
      <c r="J98" s="6">
        <v>4</v>
      </c>
      <c r="K98" s="3">
        <v>39238</v>
      </c>
      <c r="L98" s="3">
        <v>5749</v>
      </c>
      <c r="M98" s="18"/>
      <c r="N98" s="19">
        <f t="shared" si="2"/>
        <v>1.8782812579642184E-2</v>
      </c>
      <c r="O98" s="15">
        <f t="shared" si="3"/>
        <v>3.7037037037037035E-2</v>
      </c>
    </row>
    <row r="99" spans="1:15" ht="15" thickBot="1" x14ac:dyDescent="0.4">
      <c r="A99" s="11" t="s">
        <v>93</v>
      </c>
      <c r="B99" s="6">
        <v>736</v>
      </c>
      <c r="C99" s="6"/>
      <c r="D99" s="6">
        <v>35</v>
      </c>
      <c r="E99" s="6"/>
      <c r="F99" s="6">
        <v>507</v>
      </c>
      <c r="G99" s="6">
        <v>194</v>
      </c>
      <c r="H99" s="6"/>
      <c r="I99" s="6">
        <v>30</v>
      </c>
      <c r="J99" s="6">
        <v>1</v>
      </c>
      <c r="K99" s="3">
        <v>5271</v>
      </c>
      <c r="L99" s="6">
        <v>218</v>
      </c>
      <c r="N99" s="15">
        <f t="shared" si="2"/>
        <v>0.13963194839688864</v>
      </c>
      <c r="O99" s="15">
        <f t="shared" si="3"/>
        <v>3.3333333333333333E-2</v>
      </c>
    </row>
    <row r="100" spans="1:15" ht="15" thickBot="1" x14ac:dyDescent="0.4">
      <c r="A100" s="11" t="s">
        <v>84</v>
      </c>
      <c r="B100" s="6">
        <v>733</v>
      </c>
      <c r="C100" s="6"/>
      <c r="D100" s="6">
        <v>6</v>
      </c>
      <c r="E100" s="6"/>
      <c r="F100" s="6">
        <v>372</v>
      </c>
      <c r="G100" s="6">
        <v>355</v>
      </c>
      <c r="H100" s="6">
        <v>6</v>
      </c>
      <c r="I100" s="6">
        <v>144</v>
      </c>
      <c r="J100" s="6">
        <v>1</v>
      </c>
      <c r="K100" s="3">
        <v>13632</v>
      </c>
      <c r="L100" s="3">
        <v>2676</v>
      </c>
      <c r="M100" s="18"/>
      <c r="N100" s="19">
        <f t="shared" si="2"/>
        <v>5.3770539906103289E-2</v>
      </c>
      <c r="O100" s="15">
        <f t="shared" si="3"/>
        <v>6.9444444444444441E-3</v>
      </c>
    </row>
    <row r="101" spans="1:15" ht="15" thickBot="1" x14ac:dyDescent="0.4">
      <c r="A101" s="12" t="s">
        <v>74</v>
      </c>
      <c r="B101" s="6">
        <v>712</v>
      </c>
      <c r="C101" s="6"/>
      <c r="D101" s="6">
        <v>13</v>
      </c>
      <c r="E101" s="6"/>
      <c r="F101" s="6">
        <v>645</v>
      </c>
      <c r="G101" s="6">
        <v>54</v>
      </c>
      <c r="H101" s="6">
        <v>4</v>
      </c>
      <c r="I101" s="6"/>
      <c r="J101" s="6"/>
      <c r="K101" s="6"/>
      <c r="L101" s="6"/>
      <c r="N101" s="15">
        <f t="shared" si="2"/>
        <v>0</v>
      </c>
      <c r="O101" s="15">
        <f t="shared" si="3"/>
        <v>0</v>
      </c>
    </row>
    <row r="102" spans="1:15" ht="15" thickBot="1" x14ac:dyDescent="0.4">
      <c r="A102" s="11" t="s">
        <v>114</v>
      </c>
      <c r="B102" s="6">
        <v>705</v>
      </c>
      <c r="C102" s="4">
        <v>3</v>
      </c>
      <c r="D102" s="6">
        <v>7</v>
      </c>
      <c r="E102" s="6"/>
      <c r="F102" s="6">
        <v>182</v>
      </c>
      <c r="G102" s="6">
        <v>516</v>
      </c>
      <c r="H102" s="6">
        <v>1</v>
      </c>
      <c r="I102" s="6">
        <v>33</v>
      </c>
      <c r="J102" s="6">
        <v>0.3</v>
      </c>
      <c r="K102" s="3">
        <v>25206</v>
      </c>
      <c r="L102" s="3">
        <v>1177</v>
      </c>
      <c r="N102" s="15">
        <f t="shared" si="2"/>
        <v>2.7969531064032372E-2</v>
      </c>
      <c r="O102" s="15">
        <f t="shared" si="3"/>
        <v>9.0909090909090905E-3</v>
      </c>
    </row>
    <row r="103" spans="1:15" ht="15" thickBot="1" x14ac:dyDescent="0.4">
      <c r="A103" s="11" t="s">
        <v>124</v>
      </c>
      <c r="B103" s="6">
        <v>688</v>
      </c>
      <c r="C103" s="4">
        <v>44</v>
      </c>
      <c r="D103" s="6">
        <v>17</v>
      </c>
      <c r="E103" s="5">
        <v>1</v>
      </c>
      <c r="F103" s="6">
        <v>72</v>
      </c>
      <c r="G103" s="6">
        <v>599</v>
      </c>
      <c r="H103" s="6">
        <v>5</v>
      </c>
      <c r="I103" s="6">
        <v>38</v>
      </c>
      <c r="J103" s="6">
        <v>0.9</v>
      </c>
      <c r="K103" s="3">
        <v>7200</v>
      </c>
      <c r="L103" s="6">
        <v>402</v>
      </c>
      <c r="N103" s="15">
        <f t="shared" si="2"/>
        <v>9.555555555555556E-2</v>
      </c>
      <c r="O103" s="15">
        <f t="shared" si="3"/>
        <v>2.368421052631579E-2</v>
      </c>
    </row>
    <row r="104" spans="1:15" ht="15" thickBot="1" x14ac:dyDescent="0.4">
      <c r="A104" s="11" t="s">
        <v>111</v>
      </c>
      <c r="B104" s="6">
        <v>674</v>
      </c>
      <c r="C104" s="6"/>
      <c r="D104" s="6">
        <v>33</v>
      </c>
      <c r="E104" s="6"/>
      <c r="F104" s="6">
        <v>75</v>
      </c>
      <c r="G104" s="6">
        <v>566</v>
      </c>
      <c r="H104" s="6"/>
      <c r="I104" s="6">
        <v>8</v>
      </c>
      <c r="J104" s="6">
        <v>0.4</v>
      </c>
      <c r="K104" s="6"/>
      <c r="L104" s="6"/>
      <c r="M104" s="18"/>
      <c r="N104" s="19">
        <f t="shared" si="2"/>
        <v>0</v>
      </c>
      <c r="O104" s="15">
        <f t="shared" si="3"/>
        <v>0.05</v>
      </c>
    </row>
    <row r="105" spans="1:15" ht="15" thickBot="1" x14ac:dyDescent="0.4">
      <c r="A105" s="11" t="s">
        <v>176</v>
      </c>
      <c r="B105" s="6">
        <v>671</v>
      </c>
      <c r="C105" s="6"/>
      <c r="D105" s="6">
        <v>31</v>
      </c>
      <c r="E105" s="6"/>
      <c r="F105" s="6">
        <v>34</v>
      </c>
      <c r="G105" s="6">
        <v>606</v>
      </c>
      <c r="H105" s="6">
        <v>2</v>
      </c>
      <c r="I105" s="6">
        <v>42</v>
      </c>
      <c r="J105" s="6">
        <v>2</v>
      </c>
      <c r="K105" s="6"/>
      <c r="L105" s="6"/>
      <c r="N105" s="15">
        <f t="shared" si="2"/>
        <v>0</v>
      </c>
      <c r="O105" s="15">
        <f t="shared" si="3"/>
        <v>4.7619047619047616E-2</v>
      </c>
    </row>
    <row r="106" spans="1:15" ht="15" thickBot="1" x14ac:dyDescent="0.4">
      <c r="A106" s="11" t="s">
        <v>90</v>
      </c>
      <c r="B106" s="6">
        <v>652</v>
      </c>
      <c r="C106" s="6"/>
      <c r="D106" s="6">
        <v>44</v>
      </c>
      <c r="E106" s="6"/>
      <c r="F106" s="6">
        <v>535</v>
      </c>
      <c r="G106" s="6">
        <v>73</v>
      </c>
      <c r="H106" s="6"/>
      <c r="I106" s="6">
        <v>31</v>
      </c>
      <c r="J106" s="6">
        <v>2</v>
      </c>
      <c r="K106" s="6"/>
      <c r="L106" s="6"/>
      <c r="N106" s="15">
        <f t="shared" si="2"/>
        <v>0</v>
      </c>
      <c r="O106" s="15">
        <f t="shared" si="3"/>
        <v>6.4516129032258063E-2</v>
      </c>
    </row>
    <row r="107" spans="1:15" ht="15" thickBot="1" x14ac:dyDescent="0.4">
      <c r="A107" s="11" t="s">
        <v>88</v>
      </c>
      <c r="B107" s="6">
        <v>652</v>
      </c>
      <c r="C107" s="6"/>
      <c r="D107" s="6">
        <v>17</v>
      </c>
      <c r="E107" s="6"/>
      <c r="F107" s="6">
        <v>440</v>
      </c>
      <c r="G107" s="6">
        <v>195</v>
      </c>
      <c r="H107" s="6">
        <v>10</v>
      </c>
      <c r="I107" s="6">
        <v>188</v>
      </c>
      <c r="J107" s="6">
        <v>5</v>
      </c>
      <c r="K107" s="3">
        <v>21164</v>
      </c>
      <c r="L107" s="3">
        <v>6093</v>
      </c>
      <c r="N107" s="15">
        <f t="shared" si="2"/>
        <v>3.0807030807030806E-2</v>
      </c>
      <c r="O107" s="15">
        <f t="shared" si="3"/>
        <v>2.6595744680851064E-2</v>
      </c>
    </row>
    <row r="108" spans="1:15" ht="15" thickBot="1" x14ac:dyDescent="0.4">
      <c r="A108" s="11" t="s">
        <v>172</v>
      </c>
      <c r="B108" s="6">
        <v>592</v>
      </c>
      <c r="C108" s="6"/>
      <c r="D108" s="6">
        <v>41</v>
      </c>
      <c r="E108" s="6"/>
      <c r="F108" s="6">
        <v>52</v>
      </c>
      <c r="G108" s="6">
        <v>499</v>
      </c>
      <c r="H108" s="6"/>
      <c r="I108" s="6">
        <v>14</v>
      </c>
      <c r="J108" s="6">
        <v>0.9</v>
      </c>
      <c r="K108" s="6"/>
      <c r="L108" s="6"/>
      <c r="N108" s="15">
        <f t="shared" si="2"/>
        <v>0</v>
      </c>
      <c r="O108" s="15">
        <f t="shared" si="3"/>
        <v>6.4285714285714293E-2</v>
      </c>
    </row>
    <row r="109" spans="1:15" ht="15" thickBot="1" x14ac:dyDescent="0.4">
      <c r="A109" s="11" t="s">
        <v>110</v>
      </c>
      <c r="B109" s="6">
        <v>589</v>
      </c>
      <c r="C109" s="4">
        <v>7</v>
      </c>
      <c r="D109" s="6">
        <v>8</v>
      </c>
      <c r="E109" s="6"/>
      <c r="F109" s="6">
        <v>215</v>
      </c>
      <c r="G109" s="6">
        <v>366</v>
      </c>
      <c r="H109" s="6">
        <v>6</v>
      </c>
      <c r="I109" s="6">
        <v>148</v>
      </c>
      <c r="J109" s="6">
        <v>2</v>
      </c>
      <c r="K109" s="3">
        <v>15904</v>
      </c>
      <c r="L109" s="3">
        <v>3987</v>
      </c>
      <c r="N109" s="15">
        <f t="shared" si="2"/>
        <v>3.7034708249496985E-2</v>
      </c>
      <c r="O109" s="15">
        <f t="shared" si="3"/>
        <v>1.3513513513513514E-2</v>
      </c>
    </row>
    <row r="110" spans="1:15" ht="15" thickBot="1" x14ac:dyDescent="0.4">
      <c r="A110" s="11" t="s">
        <v>101</v>
      </c>
      <c r="B110" s="6">
        <v>582</v>
      </c>
      <c r="C110" s="4">
        <v>2</v>
      </c>
      <c r="D110" s="6">
        <v>41</v>
      </c>
      <c r="E110" s="6"/>
      <c r="F110" s="6">
        <v>86</v>
      </c>
      <c r="G110" s="6">
        <v>455</v>
      </c>
      <c r="H110" s="6">
        <v>5</v>
      </c>
      <c r="I110" s="3">
        <v>17152</v>
      </c>
      <c r="J110" s="3">
        <v>1208</v>
      </c>
      <c r="K110" s="3">
        <v>2451</v>
      </c>
      <c r="L110" s="3">
        <v>72235</v>
      </c>
      <c r="N110" s="15">
        <f t="shared" si="2"/>
        <v>0.23745410036719705</v>
      </c>
      <c r="O110" s="15">
        <f t="shared" si="3"/>
        <v>7.0429104477611942E-2</v>
      </c>
    </row>
    <row r="111" spans="1:15" ht="15" thickBot="1" x14ac:dyDescent="0.4">
      <c r="A111" s="11" t="s">
        <v>136</v>
      </c>
      <c r="B111" s="6">
        <v>544</v>
      </c>
      <c r="C111" s="6"/>
      <c r="D111" s="6">
        <v>26</v>
      </c>
      <c r="E111" s="6"/>
      <c r="F111" s="6">
        <v>206</v>
      </c>
      <c r="G111" s="6">
        <v>312</v>
      </c>
      <c r="H111" s="6"/>
      <c r="I111" s="6">
        <v>27</v>
      </c>
      <c r="J111" s="6">
        <v>1</v>
      </c>
      <c r="K111" s="3">
        <v>2172</v>
      </c>
      <c r="L111" s="6">
        <v>107</v>
      </c>
      <c r="N111" s="15">
        <f t="shared" si="2"/>
        <v>0.25046040515653778</v>
      </c>
      <c r="O111" s="15">
        <f t="shared" si="3"/>
        <v>3.7037037037037035E-2</v>
      </c>
    </row>
    <row r="112" spans="1:15" ht="15" thickBot="1" x14ac:dyDescent="0.4">
      <c r="A112" s="11" t="s">
        <v>99</v>
      </c>
      <c r="B112" s="6">
        <v>543</v>
      </c>
      <c r="C112" s="6"/>
      <c r="D112" s="6">
        <v>41</v>
      </c>
      <c r="E112" s="6"/>
      <c r="F112" s="6">
        <v>406</v>
      </c>
      <c r="G112" s="6">
        <v>96</v>
      </c>
      <c r="H112" s="6"/>
      <c r="I112" s="3">
        <v>3123</v>
      </c>
      <c r="J112" s="6">
        <v>236</v>
      </c>
      <c r="K112" s="3">
        <v>5342</v>
      </c>
      <c r="L112" s="3">
        <v>30725</v>
      </c>
      <c r="N112" s="15">
        <f t="shared" si="2"/>
        <v>0.10164732309996256</v>
      </c>
      <c r="O112" s="15">
        <f t="shared" si="3"/>
        <v>7.5568363752801793E-2</v>
      </c>
    </row>
    <row r="113" spans="1:15" ht="15" thickBot="1" x14ac:dyDescent="0.4">
      <c r="A113" s="11" t="s">
        <v>113</v>
      </c>
      <c r="B113" s="6">
        <v>539</v>
      </c>
      <c r="C113" s="6"/>
      <c r="D113" s="6">
        <v>4</v>
      </c>
      <c r="E113" s="6"/>
      <c r="F113" s="6">
        <v>235</v>
      </c>
      <c r="G113" s="6">
        <v>300</v>
      </c>
      <c r="H113" s="6">
        <v>4</v>
      </c>
      <c r="I113" s="3">
        <v>1976</v>
      </c>
      <c r="J113" s="6">
        <v>15</v>
      </c>
      <c r="K113" s="3">
        <v>3000</v>
      </c>
      <c r="L113" s="3">
        <v>10996</v>
      </c>
      <c r="N113" s="15">
        <f t="shared" si="2"/>
        <v>0.17966666666666667</v>
      </c>
      <c r="O113" s="15">
        <f t="shared" si="3"/>
        <v>7.5910931174089065E-3</v>
      </c>
    </row>
    <row r="114" spans="1:15" ht="15" thickBot="1" x14ac:dyDescent="0.4">
      <c r="A114" s="11" t="s">
        <v>163</v>
      </c>
      <c r="B114" s="6">
        <v>519</v>
      </c>
      <c r="C114" s="6"/>
      <c r="D114" s="6">
        <v>1</v>
      </c>
      <c r="E114" s="6"/>
      <c r="F114" s="6">
        <v>18</v>
      </c>
      <c r="G114" s="6">
        <v>500</v>
      </c>
      <c r="H114" s="6">
        <v>2</v>
      </c>
      <c r="I114" s="6">
        <v>960</v>
      </c>
      <c r="J114" s="6">
        <v>2</v>
      </c>
      <c r="K114" s="3">
        <v>8008</v>
      </c>
      <c r="L114" s="3">
        <v>14815</v>
      </c>
      <c r="N114" s="15">
        <f t="shared" si="2"/>
        <v>6.4810189810189808E-2</v>
      </c>
      <c r="O114" s="15">
        <f t="shared" si="3"/>
        <v>2.0833333333333333E-3</v>
      </c>
    </row>
    <row r="115" spans="1:15" ht="15" thickBot="1" x14ac:dyDescent="0.4">
      <c r="A115" s="11" t="s">
        <v>127</v>
      </c>
      <c r="B115" s="6">
        <v>490</v>
      </c>
      <c r="C115" s="4">
        <v>44</v>
      </c>
      <c r="D115" s="6">
        <v>11</v>
      </c>
      <c r="E115" s="6"/>
      <c r="F115" s="6">
        <v>154</v>
      </c>
      <c r="G115" s="6">
        <v>325</v>
      </c>
      <c r="H115" s="6">
        <v>3</v>
      </c>
      <c r="I115" s="6">
        <v>76</v>
      </c>
      <c r="J115" s="6">
        <v>2</v>
      </c>
      <c r="K115" s="3">
        <v>28596</v>
      </c>
      <c r="L115" s="3">
        <v>4409</v>
      </c>
      <c r="N115" s="15">
        <f t="shared" si="2"/>
        <v>1.7135263673241013E-2</v>
      </c>
      <c r="O115" s="15">
        <f t="shared" si="3"/>
        <v>2.6315789473684209E-2</v>
      </c>
    </row>
    <row r="116" spans="1:15" ht="15" thickBot="1" x14ac:dyDescent="0.4">
      <c r="A116" s="11" t="s">
        <v>158</v>
      </c>
      <c r="B116" s="6">
        <v>480</v>
      </c>
      <c r="C116" s="6"/>
      <c r="D116" s="6">
        <v>16</v>
      </c>
      <c r="E116" s="6"/>
      <c r="F116" s="6">
        <v>167</v>
      </c>
      <c r="G116" s="6">
        <v>297</v>
      </c>
      <c r="H116" s="6">
        <v>7</v>
      </c>
      <c r="I116" s="6">
        <v>8</v>
      </c>
      <c r="J116" s="6">
        <v>0.3</v>
      </c>
      <c r="K116" s="6"/>
      <c r="L116" s="6"/>
      <c r="M116" s="18"/>
      <c r="N116" s="19">
        <f t="shared" si="2"/>
        <v>0</v>
      </c>
      <c r="O116" s="15">
        <f t="shared" si="3"/>
        <v>3.7499999999999999E-2</v>
      </c>
    </row>
    <row r="117" spans="1:15" ht="15" thickBot="1" x14ac:dyDescent="0.4">
      <c r="A117" s="11" t="s">
        <v>100</v>
      </c>
      <c r="B117" s="6">
        <v>477</v>
      </c>
      <c r="C117" s="4">
        <v>9</v>
      </c>
      <c r="D117" s="6">
        <v>4</v>
      </c>
      <c r="E117" s="6"/>
      <c r="F117" s="6">
        <v>392</v>
      </c>
      <c r="G117" s="6">
        <v>81</v>
      </c>
      <c r="H117" s="6">
        <v>1</v>
      </c>
      <c r="I117" s="3">
        <v>1080</v>
      </c>
      <c r="J117" s="6">
        <v>9</v>
      </c>
      <c r="K117" s="3">
        <v>35117</v>
      </c>
      <c r="L117" s="3">
        <v>79532</v>
      </c>
      <c r="N117" s="15">
        <f t="shared" si="2"/>
        <v>1.3583164848933564E-2</v>
      </c>
      <c r="O117" s="15">
        <f t="shared" si="3"/>
        <v>8.3333333333333332E-3</v>
      </c>
    </row>
    <row r="118" spans="1:15" ht="15" thickBot="1" x14ac:dyDescent="0.4">
      <c r="A118" s="11" t="s">
        <v>139</v>
      </c>
      <c r="B118" s="6">
        <v>463</v>
      </c>
      <c r="C118" s="4">
        <v>31</v>
      </c>
      <c r="D118" s="6">
        <v>8</v>
      </c>
      <c r="E118" s="6"/>
      <c r="F118" s="6">
        <v>33</v>
      </c>
      <c r="G118" s="6">
        <v>422</v>
      </c>
      <c r="H118" s="6">
        <v>2</v>
      </c>
      <c r="I118" s="6">
        <v>156</v>
      </c>
      <c r="J118" s="6">
        <v>3</v>
      </c>
      <c r="K118" s="3">
        <v>5215</v>
      </c>
      <c r="L118" s="3">
        <v>1761</v>
      </c>
      <c r="N118" s="15">
        <f t="shared" si="2"/>
        <v>8.8782358581016296E-2</v>
      </c>
      <c r="O118" s="15">
        <f t="shared" si="3"/>
        <v>1.9230769230769232E-2</v>
      </c>
    </row>
    <row r="119" spans="1:15" ht="15" thickBot="1" x14ac:dyDescent="0.4">
      <c r="A119" s="11" t="s">
        <v>97</v>
      </c>
      <c r="B119" s="6">
        <v>460</v>
      </c>
      <c r="C119" s="6"/>
      <c r="D119" s="6">
        <v>9</v>
      </c>
      <c r="E119" s="6"/>
      <c r="F119" s="6">
        <v>367</v>
      </c>
      <c r="G119" s="6">
        <v>84</v>
      </c>
      <c r="H119" s="6">
        <v>5</v>
      </c>
      <c r="I119" s="6">
        <v>45</v>
      </c>
      <c r="J119" s="6">
        <v>0.9</v>
      </c>
      <c r="K119" s="3">
        <v>82092</v>
      </c>
      <c r="L119" s="3">
        <v>8046</v>
      </c>
      <c r="N119" s="15">
        <f t="shared" si="2"/>
        <v>5.6034692783706085E-3</v>
      </c>
      <c r="O119" s="15">
        <f t="shared" si="3"/>
        <v>0.02</v>
      </c>
    </row>
    <row r="120" spans="1:15" ht="15" thickBot="1" x14ac:dyDescent="0.4">
      <c r="A120" s="11" t="s">
        <v>116</v>
      </c>
      <c r="B120" s="6">
        <v>435</v>
      </c>
      <c r="C120" s="6"/>
      <c r="D120" s="6">
        <v>22</v>
      </c>
      <c r="E120" s="6"/>
      <c r="F120" s="6">
        <v>152</v>
      </c>
      <c r="G120" s="6">
        <v>261</v>
      </c>
      <c r="H120" s="6">
        <v>2</v>
      </c>
      <c r="I120" s="6">
        <v>8</v>
      </c>
      <c r="J120" s="6">
        <v>0.4</v>
      </c>
      <c r="K120" s="3">
        <v>21702</v>
      </c>
      <c r="L120" s="6">
        <v>404</v>
      </c>
      <c r="N120" s="15">
        <f t="shared" si="2"/>
        <v>2.004423555432679E-2</v>
      </c>
      <c r="O120" s="15">
        <f t="shared" si="3"/>
        <v>0.05</v>
      </c>
    </row>
    <row r="121" spans="1:15" ht="15" thickBot="1" x14ac:dyDescent="0.4">
      <c r="A121" s="11" t="s">
        <v>95</v>
      </c>
      <c r="B121" s="6">
        <v>432</v>
      </c>
      <c r="C121" s="6"/>
      <c r="D121" s="6">
        <v>6</v>
      </c>
      <c r="E121" s="6"/>
      <c r="F121" s="6">
        <v>332</v>
      </c>
      <c r="G121" s="6">
        <v>94</v>
      </c>
      <c r="H121" s="6"/>
      <c r="I121" s="6">
        <v>18</v>
      </c>
      <c r="J121" s="6">
        <v>0.3</v>
      </c>
      <c r="K121" s="3">
        <v>64094</v>
      </c>
      <c r="L121" s="3">
        <v>2691</v>
      </c>
      <c r="N121" s="15">
        <f t="shared" si="2"/>
        <v>6.7401004774237834E-3</v>
      </c>
      <c r="O121" s="15">
        <f t="shared" si="3"/>
        <v>1.6666666666666666E-2</v>
      </c>
    </row>
    <row r="122" spans="1:15" ht="15" thickBot="1" x14ac:dyDescent="0.4">
      <c r="A122" s="11" t="s">
        <v>98</v>
      </c>
      <c r="B122" s="6">
        <v>423</v>
      </c>
      <c r="C122" s="6"/>
      <c r="D122" s="6"/>
      <c r="E122" s="6"/>
      <c r="F122" s="6">
        <v>300</v>
      </c>
      <c r="G122" s="6">
        <v>123</v>
      </c>
      <c r="H122" s="6">
        <v>2</v>
      </c>
      <c r="I122" s="6">
        <v>472</v>
      </c>
      <c r="J122" s="6"/>
      <c r="K122" s="6"/>
      <c r="L122" s="6"/>
      <c r="N122" s="15">
        <f t="shared" si="2"/>
        <v>0</v>
      </c>
      <c r="O122" s="15">
        <f t="shared" si="3"/>
        <v>0</v>
      </c>
    </row>
    <row r="123" spans="1:15" ht="15" thickBot="1" x14ac:dyDescent="0.4">
      <c r="A123" s="11" t="s">
        <v>123</v>
      </c>
      <c r="B123" s="6">
        <v>370</v>
      </c>
      <c r="C123" s="4">
        <v>37</v>
      </c>
      <c r="D123" s="6">
        <v>10</v>
      </c>
      <c r="E123" s="6"/>
      <c r="F123" s="6">
        <v>119</v>
      </c>
      <c r="G123" s="6">
        <v>241</v>
      </c>
      <c r="H123" s="6">
        <v>5</v>
      </c>
      <c r="I123" s="6">
        <v>52</v>
      </c>
      <c r="J123" s="6">
        <v>1</v>
      </c>
      <c r="K123" s="3">
        <v>10766</v>
      </c>
      <c r="L123" s="3">
        <v>1509</v>
      </c>
      <c r="N123" s="15">
        <f t="shared" si="2"/>
        <v>3.4367453093070779E-2</v>
      </c>
      <c r="O123" s="15">
        <f t="shared" si="3"/>
        <v>1.9230769230769232E-2</v>
      </c>
    </row>
    <row r="124" spans="1:15" ht="15" thickBot="1" x14ac:dyDescent="0.4">
      <c r="A124" s="11" t="s">
        <v>106</v>
      </c>
      <c r="B124" s="6">
        <v>353</v>
      </c>
      <c r="C124" s="6"/>
      <c r="D124" s="6">
        <v>2</v>
      </c>
      <c r="E124" s="6"/>
      <c r="F124" s="6">
        <v>76</v>
      </c>
      <c r="G124" s="6">
        <v>275</v>
      </c>
      <c r="H124" s="6"/>
      <c r="I124" s="6">
        <v>69</v>
      </c>
      <c r="J124" s="6">
        <v>0.4</v>
      </c>
      <c r="K124" s="3">
        <v>32200</v>
      </c>
      <c r="L124" s="3">
        <v>6312</v>
      </c>
      <c r="M124" s="18"/>
      <c r="N124" s="19">
        <f t="shared" si="2"/>
        <v>1.0962732919254658E-2</v>
      </c>
      <c r="O124" s="15">
        <f t="shared" si="3"/>
        <v>5.7971014492753624E-3</v>
      </c>
    </row>
    <row r="125" spans="1:15" ht="15" thickBot="1" x14ac:dyDescent="0.4">
      <c r="A125" s="11" t="s">
        <v>118</v>
      </c>
      <c r="B125" s="6">
        <v>345</v>
      </c>
      <c r="C125" s="6"/>
      <c r="D125" s="6">
        <v>10</v>
      </c>
      <c r="E125" s="6"/>
      <c r="F125" s="6">
        <v>148</v>
      </c>
      <c r="G125" s="6">
        <v>187</v>
      </c>
      <c r="H125" s="6">
        <v>2</v>
      </c>
      <c r="I125" s="6">
        <v>12</v>
      </c>
      <c r="J125" s="6">
        <v>0.4</v>
      </c>
      <c r="K125" s="3">
        <v>477790</v>
      </c>
      <c r="L125" s="3">
        <v>16802</v>
      </c>
      <c r="N125" s="15">
        <f t="shared" si="2"/>
        <v>7.2207455158123865E-4</v>
      </c>
      <c r="O125" s="15">
        <f t="shared" si="3"/>
        <v>3.3333333333333333E-2</v>
      </c>
    </row>
    <row r="126" spans="1:15" ht="15" thickBot="1" x14ac:dyDescent="0.4">
      <c r="A126" s="11" t="s">
        <v>147</v>
      </c>
      <c r="B126" s="6">
        <v>335</v>
      </c>
      <c r="C126" s="6"/>
      <c r="D126" s="6">
        <v>5</v>
      </c>
      <c r="E126" s="6"/>
      <c r="F126" s="6">
        <v>85</v>
      </c>
      <c r="G126" s="6">
        <v>245</v>
      </c>
      <c r="H126" s="6">
        <v>1</v>
      </c>
      <c r="I126" s="6">
        <v>151</v>
      </c>
      <c r="J126" s="6">
        <v>2</v>
      </c>
      <c r="K126" s="6">
        <v>724</v>
      </c>
      <c r="L126" s="6">
        <v>325</v>
      </c>
      <c r="N126" s="15">
        <f t="shared" si="2"/>
        <v>0.462707182320442</v>
      </c>
      <c r="O126" s="15">
        <f t="shared" si="3"/>
        <v>1.3245033112582781E-2</v>
      </c>
    </row>
    <row r="127" spans="1:15" ht="15" thickBot="1" x14ac:dyDescent="0.4">
      <c r="A127" s="11" t="s">
        <v>102</v>
      </c>
      <c r="B127" s="6">
        <v>332</v>
      </c>
      <c r="C127" s="6"/>
      <c r="D127" s="6">
        <v>10</v>
      </c>
      <c r="E127" s="6"/>
      <c r="F127" s="6">
        <v>314</v>
      </c>
      <c r="G127" s="6">
        <v>8</v>
      </c>
      <c r="H127" s="6">
        <v>3</v>
      </c>
      <c r="I127" s="6">
        <v>261</v>
      </c>
      <c r="J127" s="6">
        <v>8</v>
      </c>
      <c r="K127" s="3">
        <v>16028</v>
      </c>
      <c r="L127" s="3">
        <v>12603</v>
      </c>
      <c r="N127" s="15">
        <f t="shared" si="2"/>
        <v>2.0713750935862241E-2</v>
      </c>
      <c r="O127" s="15">
        <f t="shared" si="3"/>
        <v>3.0651340996168581E-2</v>
      </c>
    </row>
    <row r="128" spans="1:15" ht="15" thickBot="1" x14ac:dyDescent="0.4">
      <c r="A128" s="11" t="s">
        <v>109</v>
      </c>
      <c r="B128" s="6">
        <v>322</v>
      </c>
      <c r="C128" s="6"/>
      <c r="D128" s="6">
        <v>8</v>
      </c>
      <c r="E128" s="6"/>
      <c r="F128" s="6">
        <v>249</v>
      </c>
      <c r="G128" s="6">
        <v>65</v>
      </c>
      <c r="H128" s="6">
        <v>2</v>
      </c>
      <c r="I128" s="6">
        <v>513</v>
      </c>
      <c r="J128" s="6">
        <v>13</v>
      </c>
      <c r="K128" s="3">
        <v>6864</v>
      </c>
      <c r="L128" s="3">
        <v>10929</v>
      </c>
      <c r="N128" s="15">
        <f t="shared" si="2"/>
        <v>4.6911421911421912E-2</v>
      </c>
      <c r="O128" s="15">
        <f t="shared" si="3"/>
        <v>2.5341130604288498E-2</v>
      </c>
    </row>
    <row r="129" spans="1:15" ht="15" thickBot="1" x14ac:dyDescent="0.4">
      <c r="A129" s="11" t="s">
        <v>115</v>
      </c>
      <c r="B129" s="6">
        <v>320</v>
      </c>
      <c r="C129" s="6"/>
      <c r="D129" s="6">
        <v>22</v>
      </c>
      <c r="E129" s="6"/>
      <c r="F129" s="6">
        <v>271</v>
      </c>
      <c r="G129" s="6">
        <v>27</v>
      </c>
      <c r="H129" s="6">
        <v>21</v>
      </c>
      <c r="I129" s="3">
        <v>3763</v>
      </c>
      <c r="J129" s="6">
        <v>259</v>
      </c>
      <c r="K129" s="3">
        <v>3242</v>
      </c>
      <c r="L129" s="3">
        <v>38126</v>
      </c>
      <c r="N129" s="15">
        <f t="shared" si="2"/>
        <v>9.870450339296731E-2</v>
      </c>
      <c r="O129" s="15">
        <f t="shared" si="3"/>
        <v>6.8828062715918154E-2</v>
      </c>
    </row>
    <row r="130" spans="1:15" ht="15" thickBot="1" x14ac:dyDescent="0.4">
      <c r="A130" s="11" t="s">
        <v>164</v>
      </c>
      <c r="B130" s="6">
        <v>315</v>
      </c>
      <c r="C130" s="6"/>
      <c r="D130" s="6">
        <v>1</v>
      </c>
      <c r="E130" s="6"/>
      <c r="F130" s="6">
        <v>9</v>
      </c>
      <c r="G130" s="6">
        <v>305</v>
      </c>
      <c r="H130" s="6"/>
      <c r="I130" s="6">
        <v>225</v>
      </c>
      <c r="J130" s="6">
        <v>0.7</v>
      </c>
      <c r="K130" s="6">
        <v>854</v>
      </c>
      <c r="L130" s="6">
        <v>609</v>
      </c>
      <c r="N130" s="15">
        <f t="shared" ref="N130:N193" si="4">IFERROR(B130/K130,0)</f>
        <v>0.36885245901639346</v>
      </c>
      <c r="O130" s="15">
        <f t="shared" ref="O130:O193" si="5">IFERROR(J130/I130,0)</f>
        <v>3.1111111111111109E-3</v>
      </c>
    </row>
    <row r="131" spans="1:15" ht="15" thickBot="1" x14ac:dyDescent="0.4">
      <c r="A131" s="11" t="s">
        <v>108</v>
      </c>
      <c r="B131" s="6">
        <v>270</v>
      </c>
      <c r="C131" s="6"/>
      <c r="D131" s="6"/>
      <c r="E131" s="6"/>
      <c r="F131" s="6">
        <v>219</v>
      </c>
      <c r="G131" s="6">
        <v>51</v>
      </c>
      <c r="H131" s="6">
        <v>8</v>
      </c>
      <c r="I131" s="6">
        <v>3</v>
      </c>
      <c r="J131" s="6"/>
      <c r="K131" s="3">
        <v>261004</v>
      </c>
      <c r="L131" s="3">
        <v>2681</v>
      </c>
      <c r="N131" s="15">
        <f t="shared" si="4"/>
        <v>1.0344669047217666E-3</v>
      </c>
      <c r="O131" s="15">
        <f t="shared" si="5"/>
        <v>0</v>
      </c>
    </row>
    <row r="132" spans="1:15" ht="15" thickBot="1" x14ac:dyDescent="0.4">
      <c r="A132" s="11" t="s">
        <v>151</v>
      </c>
      <c r="B132" s="6">
        <v>257</v>
      </c>
      <c r="C132" s="6"/>
      <c r="D132" s="6">
        <v>1</v>
      </c>
      <c r="E132" s="6"/>
      <c r="F132" s="6">
        <v>19</v>
      </c>
      <c r="G132" s="6">
        <v>237</v>
      </c>
      <c r="H132" s="6"/>
      <c r="I132" s="6">
        <v>131</v>
      </c>
      <c r="J132" s="6">
        <v>0.5</v>
      </c>
      <c r="K132" s="3">
        <v>1500</v>
      </c>
      <c r="L132" s="6">
        <v>762</v>
      </c>
      <c r="N132" s="15">
        <f t="shared" si="4"/>
        <v>0.17133333333333334</v>
      </c>
      <c r="O132" s="15">
        <f t="shared" si="5"/>
        <v>3.8167938931297708E-3</v>
      </c>
    </row>
    <row r="133" spans="1:15" ht="15" thickBot="1" x14ac:dyDescent="0.4">
      <c r="A133" s="11" t="s">
        <v>128</v>
      </c>
      <c r="B133" s="6">
        <v>255</v>
      </c>
      <c r="C133" s="6"/>
      <c r="D133" s="6"/>
      <c r="E133" s="6"/>
      <c r="F133" s="6">
        <v>120</v>
      </c>
      <c r="G133" s="6">
        <v>135</v>
      </c>
      <c r="H133" s="6"/>
      <c r="I133" s="6">
        <v>20</v>
      </c>
      <c r="J133" s="6"/>
      <c r="K133" s="3">
        <v>33303</v>
      </c>
      <c r="L133" s="3">
        <v>2571</v>
      </c>
      <c r="N133" s="15">
        <f t="shared" si="4"/>
        <v>7.656967840735069E-3</v>
      </c>
      <c r="O133" s="15">
        <f t="shared" si="5"/>
        <v>0</v>
      </c>
    </row>
    <row r="134" spans="1:15" ht="15" thickBot="1" x14ac:dyDescent="0.4">
      <c r="A134" s="11" t="s">
        <v>140</v>
      </c>
      <c r="B134" s="6">
        <v>229</v>
      </c>
      <c r="C134" s="6"/>
      <c r="D134" s="6">
        <v>9</v>
      </c>
      <c r="E134" s="6"/>
      <c r="F134" s="6">
        <v>25</v>
      </c>
      <c r="G134" s="6">
        <v>195</v>
      </c>
      <c r="H134" s="6"/>
      <c r="I134" s="6">
        <v>41</v>
      </c>
      <c r="J134" s="6">
        <v>2</v>
      </c>
      <c r="K134" s="6"/>
      <c r="L134" s="6"/>
      <c r="N134" s="15">
        <f t="shared" si="4"/>
        <v>0</v>
      </c>
      <c r="O134" s="15">
        <f t="shared" si="5"/>
        <v>4.878048780487805E-2</v>
      </c>
    </row>
    <row r="135" spans="1:15" ht="15" thickBot="1" x14ac:dyDescent="0.4">
      <c r="A135" s="11" t="s">
        <v>117</v>
      </c>
      <c r="B135" s="6">
        <v>187</v>
      </c>
      <c r="C135" s="6"/>
      <c r="D135" s="6"/>
      <c r="E135" s="6"/>
      <c r="F135" s="6">
        <v>185</v>
      </c>
      <c r="G135" s="6">
        <v>2</v>
      </c>
      <c r="H135" s="6"/>
      <c r="I135" s="3">
        <v>3827</v>
      </c>
      <c r="J135" s="6"/>
      <c r="K135" s="3">
        <v>8066</v>
      </c>
      <c r="L135" s="3">
        <v>165074</v>
      </c>
      <c r="N135" s="15">
        <f t="shared" si="4"/>
        <v>2.3183734192908506E-2</v>
      </c>
      <c r="O135" s="15">
        <f t="shared" si="5"/>
        <v>0</v>
      </c>
    </row>
    <row r="136" spans="1:15" ht="15" thickBot="1" x14ac:dyDescent="0.4">
      <c r="A136" s="11" t="s">
        <v>119</v>
      </c>
      <c r="B136" s="6">
        <v>179</v>
      </c>
      <c r="C136" s="6"/>
      <c r="D136" s="6">
        <v>14</v>
      </c>
      <c r="E136" s="6"/>
      <c r="F136" s="6">
        <v>83</v>
      </c>
      <c r="G136" s="6">
        <v>82</v>
      </c>
      <c r="H136" s="6">
        <v>5</v>
      </c>
      <c r="I136" s="6">
        <v>477</v>
      </c>
      <c r="J136" s="6">
        <v>37</v>
      </c>
      <c r="K136" s="6"/>
      <c r="L136" s="6"/>
      <c r="N136" s="15">
        <f t="shared" si="4"/>
        <v>0</v>
      </c>
      <c r="O136" s="15">
        <f t="shared" si="5"/>
        <v>7.7568134171907763E-2</v>
      </c>
    </row>
    <row r="137" spans="1:15" ht="15" thickBot="1" x14ac:dyDescent="0.4">
      <c r="A137" s="11" t="s">
        <v>197</v>
      </c>
      <c r="B137" s="6">
        <v>155</v>
      </c>
      <c r="C137" s="6"/>
      <c r="D137" s="6">
        <v>8</v>
      </c>
      <c r="E137" s="6"/>
      <c r="F137" s="6">
        <v>21</v>
      </c>
      <c r="G137" s="6">
        <v>126</v>
      </c>
      <c r="H137" s="6"/>
      <c r="I137" s="6">
        <v>19</v>
      </c>
      <c r="J137" s="6">
        <v>1</v>
      </c>
      <c r="K137" s="6"/>
      <c r="L137" s="6"/>
      <c r="N137" s="15">
        <f t="shared" si="4"/>
        <v>0</v>
      </c>
      <c r="O137" s="15">
        <f t="shared" si="5"/>
        <v>5.2631578947368418E-2</v>
      </c>
    </row>
    <row r="138" spans="1:15" ht="15" thickBot="1" x14ac:dyDescent="0.4">
      <c r="A138" s="11" t="s">
        <v>154</v>
      </c>
      <c r="B138" s="6">
        <v>154</v>
      </c>
      <c r="C138" s="6"/>
      <c r="D138" s="6">
        <v>18</v>
      </c>
      <c r="E138" s="6"/>
      <c r="F138" s="6">
        <v>48</v>
      </c>
      <c r="G138" s="6">
        <v>88</v>
      </c>
      <c r="H138" s="6"/>
      <c r="I138" s="6">
        <v>30</v>
      </c>
      <c r="J138" s="6">
        <v>4</v>
      </c>
      <c r="K138" s="6"/>
      <c r="L138" s="6"/>
      <c r="N138" s="15">
        <f t="shared" si="4"/>
        <v>0</v>
      </c>
      <c r="O138" s="15">
        <f t="shared" si="5"/>
        <v>0.13333333333333333</v>
      </c>
    </row>
    <row r="139" spans="1:15" ht="15" thickBot="1" x14ac:dyDescent="0.4">
      <c r="A139" s="11" t="s">
        <v>120</v>
      </c>
      <c r="B139" s="6">
        <v>152</v>
      </c>
      <c r="C139" s="6"/>
      <c r="D139" s="6">
        <v>12</v>
      </c>
      <c r="E139" s="6"/>
      <c r="F139" s="6">
        <v>95</v>
      </c>
      <c r="G139" s="6">
        <v>45</v>
      </c>
      <c r="H139" s="6">
        <v>6</v>
      </c>
      <c r="I139" s="6">
        <v>380</v>
      </c>
      <c r="J139" s="6">
        <v>30</v>
      </c>
      <c r="K139" s="6"/>
      <c r="L139" s="6"/>
      <c r="N139" s="15">
        <f t="shared" si="4"/>
        <v>0</v>
      </c>
      <c r="O139" s="15">
        <f t="shared" si="5"/>
        <v>7.8947368421052627E-2</v>
      </c>
    </row>
    <row r="140" spans="1:15" ht="15" thickBot="1" x14ac:dyDescent="0.4">
      <c r="A140" s="11" t="s">
        <v>194</v>
      </c>
      <c r="B140" s="6">
        <v>152</v>
      </c>
      <c r="C140" s="6"/>
      <c r="D140" s="6">
        <v>2</v>
      </c>
      <c r="E140" s="6"/>
      <c r="F140" s="6">
        <v>18</v>
      </c>
      <c r="G140" s="6">
        <v>132</v>
      </c>
      <c r="H140" s="6"/>
      <c r="I140" s="6">
        <v>273</v>
      </c>
      <c r="J140" s="6">
        <v>4</v>
      </c>
      <c r="K140" s="6">
        <v>791</v>
      </c>
      <c r="L140" s="3">
        <v>1423</v>
      </c>
      <c r="N140" s="15">
        <f t="shared" si="4"/>
        <v>0.19216182048040456</v>
      </c>
      <c r="O140" s="15">
        <f t="shared" si="5"/>
        <v>1.4652014652014652E-2</v>
      </c>
    </row>
    <row r="141" spans="1:15" ht="15" thickBot="1" x14ac:dyDescent="0.4">
      <c r="A141" s="11" t="s">
        <v>156</v>
      </c>
      <c r="B141" s="6">
        <v>151</v>
      </c>
      <c r="C141" s="6"/>
      <c r="D141" s="6">
        <v>6</v>
      </c>
      <c r="E141" s="6"/>
      <c r="F141" s="6">
        <v>37</v>
      </c>
      <c r="G141" s="6">
        <v>108</v>
      </c>
      <c r="H141" s="6"/>
      <c r="I141" s="6">
        <v>3</v>
      </c>
      <c r="J141" s="6">
        <v>0.1</v>
      </c>
      <c r="K141" s="3">
        <v>8460</v>
      </c>
      <c r="L141" s="6">
        <v>155</v>
      </c>
      <c r="N141" s="15">
        <f t="shared" si="4"/>
        <v>1.7848699763593382E-2</v>
      </c>
      <c r="O141" s="15">
        <f t="shared" si="5"/>
        <v>3.3333333333333333E-2</v>
      </c>
    </row>
    <row r="142" spans="1:15" ht="15" thickBot="1" x14ac:dyDescent="0.4">
      <c r="A142" s="11" t="s">
        <v>130</v>
      </c>
      <c r="B142" s="6">
        <v>149</v>
      </c>
      <c r="C142" s="4">
        <v>14</v>
      </c>
      <c r="D142" s="6"/>
      <c r="E142" s="6"/>
      <c r="F142" s="6">
        <v>98</v>
      </c>
      <c r="G142" s="6">
        <v>51</v>
      </c>
      <c r="H142" s="6">
        <v>1</v>
      </c>
      <c r="I142" s="6">
        <v>5</v>
      </c>
      <c r="J142" s="6"/>
      <c r="K142" s="3">
        <v>3611</v>
      </c>
      <c r="L142" s="6">
        <v>130</v>
      </c>
      <c r="N142" s="15">
        <f t="shared" si="4"/>
        <v>4.1262808086402661E-2</v>
      </c>
      <c r="O142" s="15">
        <f t="shared" si="5"/>
        <v>0</v>
      </c>
    </row>
    <row r="143" spans="1:15" ht="15" thickBot="1" x14ac:dyDescent="0.4">
      <c r="A143" s="11" t="s">
        <v>125</v>
      </c>
      <c r="B143" s="6">
        <v>144</v>
      </c>
      <c r="C143" s="6"/>
      <c r="D143" s="6"/>
      <c r="E143" s="6"/>
      <c r="F143" s="6">
        <v>132</v>
      </c>
      <c r="G143" s="6">
        <v>12</v>
      </c>
      <c r="H143" s="6"/>
      <c r="I143" s="3">
        <v>4274</v>
      </c>
      <c r="J143" s="6"/>
      <c r="K143" s="3">
        <v>2711</v>
      </c>
      <c r="L143" s="3">
        <v>80467</v>
      </c>
      <c r="N143" s="15">
        <f t="shared" si="4"/>
        <v>5.3116931021763188E-2</v>
      </c>
      <c r="O143" s="15">
        <f t="shared" si="5"/>
        <v>0</v>
      </c>
    </row>
    <row r="144" spans="1:15" ht="15" thickBot="1" x14ac:dyDescent="0.4">
      <c r="A144" s="11" t="s">
        <v>122</v>
      </c>
      <c r="B144" s="6">
        <v>138</v>
      </c>
      <c r="C144" s="6"/>
      <c r="D144" s="6">
        <v>1</v>
      </c>
      <c r="E144" s="6"/>
      <c r="F144" s="6">
        <v>126</v>
      </c>
      <c r="G144" s="6">
        <v>11</v>
      </c>
      <c r="H144" s="6">
        <v>2</v>
      </c>
      <c r="I144" s="6">
        <v>315</v>
      </c>
      <c r="J144" s="6">
        <v>2</v>
      </c>
      <c r="K144" s="3">
        <v>13924</v>
      </c>
      <c r="L144" s="3">
        <v>31828</v>
      </c>
      <c r="N144" s="15">
        <f t="shared" si="4"/>
        <v>9.9109451307095656E-3</v>
      </c>
      <c r="O144" s="15">
        <f t="shared" si="5"/>
        <v>6.3492063492063492E-3</v>
      </c>
    </row>
    <row r="145" spans="1:15" ht="15" thickBot="1" x14ac:dyDescent="0.4">
      <c r="A145" s="11" t="s">
        <v>138</v>
      </c>
      <c r="B145" s="6">
        <v>135</v>
      </c>
      <c r="C145" s="4">
        <v>2</v>
      </c>
      <c r="D145" s="6">
        <v>3</v>
      </c>
      <c r="E145" s="6"/>
      <c r="F145" s="6">
        <v>75</v>
      </c>
      <c r="G145" s="6">
        <v>57</v>
      </c>
      <c r="H145" s="6"/>
      <c r="I145" s="6">
        <v>1</v>
      </c>
      <c r="J145" s="6">
        <v>0.03</v>
      </c>
      <c r="K145" s="3">
        <v>22330</v>
      </c>
      <c r="L145" s="6">
        <v>194</v>
      </c>
      <c r="N145" s="15">
        <f t="shared" si="4"/>
        <v>6.0456784594715629E-3</v>
      </c>
      <c r="O145" s="15">
        <f t="shared" si="5"/>
        <v>0.03</v>
      </c>
    </row>
    <row r="146" spans="1:15" ht="15" thickBot="1" x14ac:dyDescent="0.4">
      <c r="A146" s="11" t="s">
        <v>132</v>
      </c>
      <c r="B146" s="6">
        <v>128</v>
      </c>
      <c r="C146" s="6"/>
      <c r="D146" s="6">
        <v>1</v>
      </c>
      <c r="E146" s="6"/>
      <c r="F146" s="6">
        <v>98</v>
      </c>
      <c r="G146" s="6">
        <v>29</v>
      </c>
      <c r="H146" s="6">
        <v>2</v>
      </c>
      <c r="I146" s="6">
        <v>429</v>
      </c>
      <c r="J146" s="6">
        <v>3</v>
      </c>
      <c r="K146" s="6"/>
      <c r="L146" s="6"/>
      <c r="N146" s="15">
        <f t="shared" si="4"/>
        <v>0</v>
      </c>
      <c r="O146" s="15">
        <f t="shared" si="5"/>
        <v>6.993006993006993E-3</v>
      </c>
    </row>
    <row r="147" spans="1:15" ht="15" thickBot="1" x14ac:dyDescent="0.4">
      <c r="A147" s="11" t="s">
        <v>149</v>
      </c>
      <c r="B147" s="6">
        <v>124</v>
      </c>
      <c r="C147" s="4">
        <v>5</v>
      </c>
      <c r="D147" s="6">
        <v>3</v>
      </c>
      <c r="E147" s="6"/>
      <c r="F147" s="6">
        <v>78</v>
      </c>
      <c r="G147" s="6">
        <v>43</v>
      </c>
      <c r="H147" s="6">
        <v>1</v>
      </c>
      <c r="I147" s="6">
        <v>7</v>
      </c>
      <c r="J147" s="6">
        <v>0.2</v>
      </c>
      <c r="K147" s="3">
        <v>6882</v>
      </c>
      <c r="L147" s="6">
        <v>374</v>
      </c>
      <c r="M147" s="18"/>
      <c r="N147" s="19">
        <f t="shared" si="4"/>
        <v>1.8018018018018018E-2</v>
      </c>
      <c r="O147" s="15">
        <f t="shared" si="5"/>
        <v>2.8571428571428574E-2</v>
      </c>
    </row>
    <row r="148" spans="1:15" ht="15" thickBot="1" x14ac:dyDescent="0.4">
      <c r="A148" s="11" t="s">
        <v>135</v>
      </c>
      <c r="B148" s="6">
        <v>123</v>
      </c>
      <c r="C148" s="6"/>
      <c r="D148" s="6">
        <v>9</v>
      </c>
      <c r="E148" s="6"/>
      <c r="F148" s="6">
        <v>66</v>
      </c>
      <c r="G148" s="6">
        <v>48</v>
      </c>
      <c r="H148" s="6"/>
      <c r="I148" s="6">
        <v>15</v>
      </c>
      <c r="J148" s="6">
        <v>1</v>
      </c>
      <c r="K148" s="3">
        <v>7100</v>
      </c>
      <c r="L148" s="6">
        <v>858</v>
      </c>
      <c r="N148" s="15">
        <f t="shared" si="4"/>
        <v>1.7323943661971829E-2</v>
      </c>
      <c r="O148" s="15">
        <f t="shared" si="5"/>
        <v>6.6666666666666666E-2</v>
      </c>
    </row>
    <row r="149" spans="1:15" ht="15" thickBot="1" x14ac:dyDescent="0.4">
      <c r="A149" s="11" t="s">
        <v>126</v>
      </c>
      <c r="B149" s="6">
        <v>122</v>
      </c>
      <c r="C149" s="6"/>
      <c r="D149" s="6"/>
      <c r="E149" s="6"/>
      <c r="F149" s="6">
        <v>120</v>
      </c>
      <c r="G149" s="6">
        <v>2</v>
      </c>
      <c r="H149" s="6">
        <v>1</v>
      </c>
      <c r="I149" s="6">
        <v>7</v>
      </c>
      <c r="J149" s="6"/>
      <c r="K149" s="3">
        <v>12304</v>
      </c>
      <c r="L149" s="6">
        <v>736</v>
      </c>
      <c r="N149" s="15">
        <f t="shared" si="4"/>
        <v>9.9154746423927177E-3</v>
      </c>
      <c r="O149" s="15">
        <f t="shared" si="5"/>
        <v>0</v>
      </c>
    </row>
    <row r="150" spans="1:15" ht="15" thickBot="1" x14ac:dyDescent="0.4">
      <c r="A150" s="11" t="s">
        <v>181</v>
      </c>
      <c r="B150" s="6">
        <v>117</v>
      </c>
      <c r="C150" s="6"/>
      <c r="D150" s="6">
        <v>10</v>
      </c>
      <c r="E150" s="6"/>
      <c r="F150" s="6">
        <v>39</v>
      </c>
      <c r="G150" s="6">
        <v>68</v>
      </c>
      <c r="H150" s="6"/>
      <c r="I150" s="6">
        <v>7</v>
      </c>
      <c r="J150" s="6">
        <v>0.6</v>
      </c>
      <c r="K150" s="6"/>
      <c r="L150" s="6"/>
      <c r="N150" s="15">
        <f t="shared" si="4"/>
        <v>0</v>
      </c>
      <c r="O150" s="15">
        <f t="shared" si="5"/>
        <v>8.5714285714285715E-2</v>
      </c>
    </row>
    <row r="151" spans="1:15" ht="15" thickBot="1" x14ac:dyDescent="0.4">
      <c r="A151" s="11" t="s">
        <v>129</v>
      </c>
      <c r="B151" s="6">
        <v>116</v>
      </c>
      <c r="C151" s="6"/>
      <c r="D151" s="6">
        <v>8</v>
      </c>
      <c r="E151" s="6"/>
      <c r="F151" s="6">
        <v>88</v>
      </c>
      <c r="G151" s="6">
        <v>20</v>
      </c>
      <c r="H151" s="6"/>
      <c r="I151" s="6">
        <v>83</v>
      </c>
      <c r="J151" s="6">
        <v>6</v>
      </c>
      <c r="K151" s="3">
        <v>1907</v>
      </c>
      <c r="L151" s="3">
        <v>1363</v>
      </c>
      <c r="N151" s="15">
        <f t="shared" si="4"/>
        <v>6.0828526481384371E-2</v>
      </c>
      <c r="O151" s="15">
        <f t="shared" si="5"/>
        <v>7.2289156626506021E-2</v>
      </c>
    </row>
    <row r="152" spans="1:15" ht="15" thickBot="1" x14ac:dyDescent="0.4">
      <c r="A152" s="11" t="s">
        <v>144</v>
      </c>
      <c r="B152" s="6">
        <v>114</v>
      </c>
      <c r="C152" s="6"/>
      <c r="D152" s="6">
        <v>7</v>
      </c>
      <c r="E152" s="6"/>
      <c r="F152" s="6">
        <v>51</v>
      </c>
      <c r="G152" s="6">
        <v>56</v>
      </c>
      <c r="H152" s="6">
        <v>4</v>
      </c>
      <c r="I152" s="3">
        <v>1831</v>
      </c>
      <c r="J152" s="6">
        <v>112</v>
      </c>
      <c r="K152" s="3">
        <v>2819</v>
      </c>
      <c r="L152" s="3">
        <v>45265</v>
      </c>
      <c r="M152" s="18"/>
      <c r="N152" s="19">
        <f t="shared" si="4"/>
        <v>4.0439872295140122E-2</v>
      </c>
      <c r="O152" s="15">
        <f t="shared" si="5"/>
        <v>6.1168760240305847E-2</v>
      </c>
    </row>
    <row r="153" spans="1:15" ht="15" thickBot="1" x14ac:dyDescent="0.4">
      <c r="A153" s="11" t="s">
        <v>179</v>
      </c>
      <c r="B153" s="6">
        <v>108</v>
      </c>
      <c r="C153" s="6"/>
      <c r="D153" s="6">
        <v>1</v>
      </c>
      <c r="E153" s="6"/>
      <c r="F153" s="6">
        <v>12</v>
      </c>
      <c r="G153" s="6">
        <v>95</v>
      </c>
      <c r="H153" s="6"/>
      <c r="I153" s="6">
        <v>93</v>
      </c>
      <c r="J153" s="6">
        <v>0.9</v>
      </c>
      <c r="K153" s="6">
        <v>714</v>
      </c>
      <c r="L153" s="6">
        <v>615</v>
      </c>
      <c r="N153" s="15">
        <f t="shared" si="4"/>
        <v>0.15126050420168066</v>
      </c>
      <c r="O153" s="15">
        <f t="shared" si="5"/>
        <v>9.6774193548387101E-3</v>
      </c>
    </row>
    <row r="154" spans="1:15" ht="15" thickBot="1" x14ac:dyDescent="0.4">
      <c r="A154" s="11" t="s">
        <v>133</v>
      </c>
      <c r="B154" s="6">
        <v>100</v>
      </c>
      <c r="C154" s="6"/>
      <c r="D154" s="6">
        <v>2</v>
      </c>
      <c r="E154" s="6"/>
      <c r="F154" s="6">
        <v>81</v>
      </c>
      <c r="G154" s="6">
        <v>17</v>
      </c>
      <c r="H154" s="6">
        <v>4</v>
      </c>
      <c r="I154" s="6">
        <v>937</v>
      </c>
      <c r="J154" s="6">
        <v>19</v>
      </c>
      <c r="K154" s="3">
        <v>1731</v>
      </c>
      <c r="L154" s="3">
        <v>16213</v>
      </c>
      <c r="N154" s="15">
        <f t="shared" si="4"/>
        <v>5.7770075101097634E-2</v>
      </c>
      <c r="O154" s="15">
        <f t="shared" si="5"/>
        <v>2.0277481323372464E-2</v>
      </c>
    </row>
    <row r="155" spans="1:15" ht="15" thickBot="1" x14ac:dyDescent="0.4">
      <c r="A155" s="11" t="s">
        <v>131</v>
      </c>
      <c r="B155" s="6">
        <v>95</v>
      </c>
      <c r="C155" s="6"/>
      <c r="D155" s="6">
        <v>4</v>
      </c>
      <c r="E155" s="6"/>
      <c r="F155" s="6">
        <v>78</v>
      </c>
      <c r="G155" s="6">
        <v>13</v>
      </c>
      <c r="H155" s="6">
        <v>1</v>
      </c>
      <c r="I155" s="3">
        <v>2421</v>
      </c>
      <c r="J155" s="6">
        <v>102</v>
      </c>
      <c r="K155" s="6"/>
      <c r="L155" s="6"/>
      <c r="N155" s="15">
        <f t="shared" si="4"/>
        <v>0</v>
      </c>
      <c r="O155" s="15">
        <f t="shared" si="5"/>
        <v>4.2131350681536554E-2</v>
      </c>
    </row>
    <row r="156" spans="1:15" ht="15" thickBot="1" x14ac:dyDescent="0.4">
      <c r="A156" s="11" t="s">
        <v>157</v>
      </c>
      <c r="B156" s="6">
        <v>90</v>
      </c>
      <c r="C156" s="6"/>
      <c r="D156" s="6">
        <v>2</v>
      </c>
      <c r="E156" s="6"/>
      <c r="F156" s="6">
        <v>42</v>
      </c>
      <c r="G156" s="6">
        <v>46</v>
      </c>
      <c r="H156" s="6"/>
      <c r="I156" s="6">
        <v>7</v>
      </c>
      <c r="J156" s="6">
        <v>0.2</v>
      </c>
      <c r="K156" s="6"/>
      <c r="L156" s="6"/>
      <c r="N156" s="15">
        <f t="shared" si="4"/>
        <v>0</v>
      </c>
      <c r="O156" s="15">
        <f t="shared" si="5"/>
        <v>2.8571428571428574E-2</v>
      </c>
    </row>
    <row r="157" spans="1:15" ht="15" thickBot="1" x14ac:dyDescent="0.4">
      <c r="A157" s="11" t="s">
        <v>141</v>
      </c>
      <c r="B157" s="6">
        <v>88</v>
      </c>
      <c r="C157" s="6"/>
      <c r="D157" s="6"/>
      <c r="E157" s="6"/>
      <c r="F157" s="6">
        <v>52</v>
      </c>
      <c r="G157" s="6">
        <v>36</v>
      </c>
      <c r="H157" s="6"/>
      <c r="I157" s="6">
        <v>2</v>
      </c>
      <c r="J157" s="6"/>
      <c r="K157" s="3">
        <v>36302</v>
      </c>
      <c r="L157" s="6">
        <v>794</v>
      </c>
      <c r="N157" s="15">
        <f t="shared" si="4"/>
        <v>2.4241088645253705E-3</v>
      </c>
      <c r="O157" s="15">
        <f t="shared" si="5"/>
        <v>0</v>
      </c>
    </row>
    <row r="158" spans="1:15" ht="15" thickBot="1" x14ac:dyDescent="0.4">
      <c r="A158" s="11" t="s">
        <v>155</v>
      </c>
      <c r="B158" s="6">
        <v>85</v>
      </c>
      <c r="C158" s="6"/>
      <c r="D158" s="6">
        <v>8</v>
      </c>
      <c r="E158" s="6"/>
      <c r="F158" s="6">
        <v>10</v>
      </c>
      <c r="G158" s="6">
        <v>67</v>
      </c>
      <c r="H158" s="6"/>
      <c r="I158" s="6">
        <v>7</v>
      </c>
      <c r="J158" s="6">
        <v>0.7</v>
      </c>
      <c r="K158" s="6">
        <v>848</v>
      </c>
      <c r="L158" s="6">
        <v>74</v>
      </c>
      <c r="N158" s="15">
        <f t="shared" si="4"/>
        <v>0.10023584905660378</v>
      </c>
      <c r="O158" s="15">
        <f t="shared" si="5"/>
        <v>9.9999999999999992E-2</v>
      </c>
    </row>
    <row r="159" spans="1:15" ht="15" thickBot="1" x14ac:dyDescent="0.4">
      <c r="A159" s="11" t="s">
        <v>148</v>
      </c>
      <c r="B159" s="6">
        <v>83</v>
      </c>
      <c r="C159" s="6"/>
      <c r="D159" s="6">
        <v>11</v>
      </c>
      <c r="E159" s="6"/>
      <c r="F159" s="6">
        <v>24</v>
      </c>
      <c r="G159" s="6">
        <v>48</v>
      </c>
      <c r="H159" s="6">
        <v>1</v>
      </c>
      <c r="I159" s="6">
        <v>211</v>
      </c>
      <c r="J159" s="6">
        <v>28</v>
      </c>
      <c r="K159" s="3">
        <v>1353</v>
      </c>
      <c r="L159" s="3">
        <v>3441</v>
      </c>
      <c r="N159" s="15">
        <f t="shared" si="4"/>
        <v>6.1345158906134518E-2</v>
      </c>
      <c r="O159" s="15">
        <f t="shared" si="5"/>
        <v>0.13270142180094788</v>
      </c>
    </row>
    <row r="160" spans="1:15" ht="15" thickBot="1" x14ac:dyDescent="0.4">
      <c r="A160" s="11" t="s">
        <v>150</v>
      </c>
      <c r="B160" s="6">
        <v>82</v>
      </c>
      <c r="C160" s="6"/>
      <c r="D160" s="6">
        <v>9</v>
      </c>
      <c r="E160" s="6"/>
      <c r="F160" s="6">
        <v>22</v>
      </c>
      <c r="G160" s="6">
        <v>51</v>
      </c>
      <c r="H160" s="6">
        <v>2</v>
      </c>
      <c r="I160" s="6">
        <v>104</v>
      </c>
      <c r="J160" s="6">
        <v>11</v>
      </c>
      <c r="K160" s="6">
        <v>579</v>
      </c>
      <c r="L160" s="6">
        <v>736</v>
      </c>
      <c r="N160" s="15">
        <f t="shared" si="4"/>
        <v>0.14162348877374784</v>
      </c>
      <c r="O160" s="15">
        <f t="shared" si="5"/>
        <v>0.10576923076923077</v>
      </c>
    </row>
    <row r="161" spans="1:15" ht="15" thickBot="1" x14ac:dyDescent="0.4">
      <c r="A161" s="11" t="s">
        <v>134</v>
      </c>
      <c r="B161" s="6">
        <v>82</v>
      </c>
      <c r="C161" s="6"/>
      <c r="D161" s="6">
        <v>1</v>
      </c>
      <c r="E161" s="6"/>
      <c r="F161" s="6">
        <v>55</v>
      </c>
      <c r="G161" s="6">
        <v>26</v>
      </c>
      <c r="H161" s="6"/>
      <c r="I161" s="3">
        <v>2151</v>
      </c>
      <c r="J161" s="6">
        <v>26</v>
      </c>
      <c r="K161" s="6">
        <v>900</v>
      </c>
      <c r="L161" s="3">
        <v>23605</v>
      </c>
      <c r="M161" s="18"/>
      <c r="N161" s="19">
        <f t="shared" si="4"/>
        <v>9.1111111111111115E-2</v>
      </c>
      <c r="O161" s="15">
        <f t="shared" si="5"/>
        <v>1.208740120874012E-2</v>
      </c>
    </row>
    <row r="162" spans="1:15" ht="15" thickBot="1" x14ac:dyDescent="0.4">
      <c r="A162" s="11" t="s">
        <v>137</v>
      </c>
      <c r="B162" s="6">
        <v>81</v>
      </c>
      <c r="C162" s="6"/>
      <c r="D162" s="6">
        <v>7</v>
      </c>
      <c r="E162" s="6"/>
      <c r="F162" s="6">
        <v>44</v>
      </c>
      <c r="G162" s="6">
        <v>30</v>
      </c>
      <c r="H162" s="6">
        <v>4</v>
      </c>
      <c r="I162" s="6">
        <v>282</v>
      </c>
      <c r="J162" s="6">
        <v>24</v>
      </c>
      <c r="K162" s="3">
        <v>2369</v>
      </c>
      <c r="L162" s="3">
        <v>8244</v>
      </c>
      <c r="N162" s="15">
        <f t="shared" si="4"/>
        <v>3.4191642043056143E-2</v>
      </c>
      <c r="O162" s="15">
        <f t="shared" si="5"/>
        <v>8.5106382978723402E-2</v>
      </c>
    </row>
    <row r="163" spans="1:15" ht="15" thickBot="1" x14ac:dyDescent="0.4">
      <c r="A163" s="11" t="s">
        <v>166</v>
      </c>
      <c r="B163" s="6">
        <v>79</v>
      </c>
      <c r="C163" s="6"/>
      <c r="D163" s="6"/>
      <c r="E163" s="6"/>
      <c r="F163" s="6">
        <v>18</v>
      </c>
      <c r="G163" s="6">
        <v>61</v>
      </c>
      <c r="H163" s="6"/>
      <c r="I163" s="6">
        <v>3</v>
      </c>
      <c r="J163" s="6"/>
      <c r="K163" s="3">
        <v>2337</v>
      </c>
      <c r="L163" s="6">
        <v>75</v>
      </c>
      <c r="M163" s="18"/>
      <c r="N163" s="19">
        <f t="shared" si="4"/>
        <v>3.3804022250748821E-2</v>
      </c>
      <c r="O163" s="15">
        <f t="shared" si="5"/>
        <v>0</v>
      </c>
    </row>
    <row r="164" spans="1:15" ht="15" thickBot="1" x14ac:dyDescent="0.4">
      <c r="A164" s="11" t="s">
        <v>143</v>
      </c>
      <c r="B164" s="6">
        <v>76</v>
      </c>
      <c r="C164" s="6"/>
      <c r="D164" s="6">
        <v>13</v>
      </c>
      <c r="E164" s="6"/>
      <c r="F164" s="6">
        <v>44</v>
      </c>
      <c r="G164" s="6">
        <v>19</v>
      </c>
      <c r="H164" s="6">
        <v>7</v>
      </c>
      <c r="I164" s="3">
        <v>1773</v>
      </c>
      <c r="J164" s="6">
        <v>303</v>
      </c>
      <c r="K164" s="6">
        <v>329</v>
      </c>
      <c r="L164" s="3">
        <v>7673</v>
      </c>
      <c r="N164" s="15">
        <f t="shared" si="4"/>
        <v>0.23100303951367782</v>
      </c>
      <c r="O164" s="15">
        <f t="shared" si="5"/>
        <v>0.17089678510998307</v>
      </c>
    </row>
    <row r="165" spans="1:15" ht="15" thickBot="1" x14ac:dyDescent="0.4">
      <c r="A165" s="11" t="s">
        <v>231</v>
      </c>
      <c r="B165" s="6">
        <v>76</v>
      </c>
      <c r="C165" s="6"/>
      <c r="D165" s="6">
        <v>2</v>
      </c>
      <c r="E165" s="6"/>
      <c r="F165" s="6"/>
      <c r="G165" s="6">
        <v>74</v>
      </c>
      <c r="H165" s="6"/>
      <c r="I165" s="6">
        <v>8</v>
      </c>
      <c r="J165" s="6">
        <v>0.2</v>
      </c>
      <c r="K165" s="6"/>
      <c r="L165" s="6"/>
      <c r="N165" s="15">
        <f t="shared" si="4"/>
        <v>0</v>
      </c>
      <c r="O165" s="15">
        <f t="shared" si="5"/>
        <v>2.5000000000000001E-2</v>
      </c>
    </row>
    <row r="166" spans="1:15" ht="15" thickBot="1" x14ac:dyDescent="0.4">
      <c r="A166" s="11" t="s">
        <v>145</v>
      </c>
      <c r="B166" s="6">
        <v>74</v>
      </c>
      <c r="C166" s="6"/>
      <c r="D166" s="6">
        <v>1</v>
      </c>
      <c r="E166" s="6"/>
      <c r="F166" s="6">
        <v>10</v>
      </c>
      <c r="G166" s="6">
        <v>63</v>
      </c>
      <c r="H166" s="6">
        <v>3</v>
      </c>
      <c r="I166" s="3">
        <v>1126</v>
      </c>
      <c r="J166" s="6">
        <v>15</v>
      </c>
      <c r="K166" s="3">
        <v>1927</v>
      </c>
      <c r="L166" s="3">
        <v>29320</v>
      </c>
      <c r="N166" s="15">
        <f t="shared" si="4"/>
        <v>3.8401660612350806E-2</v>
      </c>
      <c r="O166" s="15">
        <f t="shared" si="5"/>
        <v>1.3321492007104795E-2</v>
      </c>
    </row>
    <row r="167" spans="1:15" ht="15" thickBot="1" x14ac:dyDescent="0.4">
      <c r="A167" s="11" t="s">
        <v>192</v>
      </c>
      <c r="B167" s="6">
        <v>72</v>
      </c>
      <c r="C167" s="6"/>
      <c r="D167" s="6"/>
      <c r="E167" s="6"/>
      <c r="F167" s="6">
        <v>10</v>
      </c>
      <c r="G167" s="6">
        <v>62</v>
      </c>
      <c r="H167" s="6"/>
      <c r="I167" s="6">
        <v>15</v>
      </c>
      <c r="J167" s="6"/>
      <c r="K167" s="6"/>
      <c r="L167" s="6"/>
      <c r="N167" s="15">
        <f t="shared" si="4"/>
        <v>0</v>
      </c>
      <c r="O167" s="15">
        <f t="shared" si="5"/>
        <v>0</v>
      </c>
    </row>
    <row r="168" spans="1:15" ht="15" thickBot="1" x14ac:dyDescent="0.4">
      <c r="A168" s="11" t="s">
        <v>189</v>
      </c>
      <c r="B168" s="6">
        <v>69</v>
      </c>
      <c r="C168" s="4">
        <v>10</v>
      </c>
      <c r="D168" s="6"/>
      <c r="E168" s="6"/>
      <c r="F168" s="6">
        <v>16</v>
      </c>
      <c r="G168" s="6">
        <v>53</v>
      </c>
      <c r="H168" s="6"/>
      <c r="I168" s="6">
        <v>2</v>
      </c>
      <c r="J168" s="6"/>
      <c r="K168" s="3">
        <v>63102</v>
      </c>
      <c r="L168" s="3">
        <v>2166</v>
      </c>
      <c r="N168" s="15">
        <f t="shared" si="4"/>
        <v>1.0934677189312542E-3</v>
      </c>
      <c r="O168" s="15">
        <f t="shared" si="5"/>
        <v>0</v>
      </c>
    </row>
    <row r="169" spans="1:15" ht="15" thickBot="1" x14ac:dyDescent="0.4">
      <c r="A169" s="11" t="s">
        <v>159</v>
      </c>
      <c r="B169" s="6">
        <v>63</v>
      </c>
      <c r="C169" s="6"/>
      <c r="D169" s="6">
        <v>3</v>
      </c>
      <c r="E169" s="6"/>
      <c r="F169" s="6">
        <v>22</v>
      </c>
      <c r="G169" s="6">
        <v>38</v>
      </c>
      <c r="H169" s="6"/>
      <c r="I169" s="6">
        <v>9</v>
      </c>
      <c r="J169" s="6">
        <v>0.4</v>
      </c>
      <c r="K169" s="3">
        <v>2155</v>
      </c>
      <c r="L169" s="6">
        <v>314</v>
      </c>
      <c r="N169" s="15">
        <f t="shared" si="4"/>
        <v>2.923433874709977E-2</v>
      </c>
      <c r="O169" s="15">
        <f t="shared" si="5"/>
        <v>4.4444444444444446E-2</v>
      </c>
    </row>
    <row r="170" spans="1:15" ht="15" thickBot="1" x14ac:dyDescent="0.4">
      <c r="A170" s="11" t="s">
        <v>142</v>
      </c>
      <c r="B170" s="6">
        <v>58</v>
      </c>
      <c r="C170" s="6"/>
      <c r="D170" s="6"/>
      <c r="E170" s="6"/>
      <c r="F170" s="6">
        <v>51</v>
      </c>
      <c r="G170" s="6">
        <v>7</v>
      </c>
      <c r="H170" s="6">
        <v>1</v>
      </c>
      <c r="I170" s="6">
        <v>206</v>
      </c>
      <c r="J170" s="6"/>
      <c r="K170" s="3">
        <v>2634</v>
      </c>
      <c r="L170" s="3">
        <v>9377</v>
      </c>
      <c r="N170" s="15">
        <f t="shared" si="4"/>
        <v>2.2019741837509491E-2</v>
      </c>
      <c r="O170" s="15">
        <f t="shared" si="5"/>
        <v>0</v>
      </c>
    </row>
    <row r="171" spans="1:15" ht="15" thickBot="1" x14ac:dyDescent="0.4">
      <c r="A171" s="11" t="s">
        <v>207</v>
      </c>
      <c r="B171" s="6">
        <v>46</v>
      </c>
      <c r="C171" s="4">
        <v>1</v>
      </c>
      <c r="D171" s="6"/>
      <c r="E171" s="6"/>
      <c r="F171" s="6"/>
      <c r="G171" s="6">
        <v>46</v>
      </c>
      <c r="H171" s="6"/>
      <c r="I171" s="6">
        <v>4</v>
      </c>
      <c r="J171" s="6"/>
      <c r="K171" s="3">
        <v>1247</v>
      </c>
      <c r="L171" s="6">
        <v>111</v>
      </c>
      <c r="N171" s="15">
        <f t="shared" si="4"/>
        <v>3.6888532477947072E-2</v>
      </c>
      <c r="O171" s="15">
        <f t="shared" si="5"/>
        <v>0</v>
      </c>
    </row>
    <row r="172" spans="1:15" ht="15" thickBot="1" x14ac:dyDescent="0.4">
      <c r="A172" s="11" t="s">
        <v>146</v>
      </c>
      <c r="B172" s="6">
        <v>45</v>
      </c>
      <c r="C172" s="6"/>
      <c r="D172" s="6"/>
      <c r="E172" s="6"/>
      <c r="F172" s="6">
        <v>39</v>
      </c>
      <c r="G172" s="6">
        <v>6</v>
      </c>
      <c r="H172" s="6">
        <v>1</v>
      </c>
      <c r="I172" s="6">
        <v>69</v>
      </c>
      <c r="J172" s="6"/>
      <c r="K172" s="6"/>
      <c r="L172" s="6"/>
      <c r="N172" s="15">
        <f t="shared" si="4"/>
        <v>0</v>
      </c>
      <c r="O172" s="15">
        <f t="shared" si="5"/>
        <v>0</v>
      </c>
    </row>
    <row r="173" spans="1:15" ht="15" thickBot="1" x14ac:dyDescent="0.4">
      <c r="A173" s="11" t="s">
        <v>162</v>
      </c>
      <c r="B173" s="6">
        <v>44</v>
      </c>
      <c r="C173" s="6"/>
      <c r="D173" s="6">
        <v>3</v>
      </c>
      <c r="E173" s="6"/>
      <c r="F173" s="6">
        <v>27</v>
      </c>
      <c r="G173" s="6">
        <v>14</v>
      </c>
      <c r="H173" s="6"/>
      <c r="I173" s="6">
        <v>3</v>
      </c>
      <c r="J173" s="6">
        <v>0.2</v>
      </c>
      <c r="K173" s="6"/>
      <c r="L173" s="6"/>
      <c r="N173" s="15">
        <f t="shared" si="4"/>
        <v>0</v>
      </c>
      <c r="O173" s="15">
        <f t="shared" si="5"/>
        <v>6.6666666666666666E-2</v>
      </c>
    </row>
    <row r="174" spans="1:15" ht="15" thickBot="1" x14ac:dyDescent="0.4">
      <c r="A174" s="11" t="s">
        <v>152</v>
      </c>
      <c r="B174" s="6">
        <v>39</v>
      </c>
      <c r="C174" s="6"/>
      <c r="D174" s="6"/>
      <c r="E174" s="6"/>
      <c r="F174" s="6">
        <v>26</v>
      </c>
      <c r="G174" s="6">
        <v>13</v>
      </c>
      <c r="H174" s="6"/>
      <c r="I174" s="6">
        <v>11</v>
      </c>
      <c r="J174" s="6"/>
      <c r="K174" s="6"/>
      <c r="L174" s="6"/>
      <c r="N174" s="15">
        <f t="shared" si="4"/>
        <v>0</v>
      </c>
      <c r="O174" s="15">
        <f t="shared" si="5"/>
        <v>0</v>
      </c>
    </row>
    <row r="175" spans="1:15" ht="15" thickBot="1" x14ac:dyDescent="0.4">
      <c r="A175" s="11" t="s">
        <v>170</v>
      </c>
      <c r="B175" s="6">
        <v>39</v>
      </c>
      <c r="C175" s="6"/>
      <c r="D175" s="6"/>
      <c r="E175" s="6"/>
      <c r="F175" s="6">
        <v>10</v>
      </c>
      <c r="G175" s="6">
        <v>29</v>
      </c>
      <c r="H175" s="6"/>
      <c r="I175" s="6">
        <v>12</v>
      </c>
      <c r="J175" s="6"/>
      <c r="K175" s="3">
        <v>8250</v>
      </c>
      <c r="L175" s="3">
        <v>2517</v>
      </c>
      <c r="N175" s="15">
        <f t="shared" si="4"/>
        <v>4.7272727272727275E-3</v>
      </c>
      <c r="O175" s="15">
        <f t="shared" si="5"/>
        <v>0</v>
      </c>
    </row>
    <row r="176" spans="1:15" ht="15" thickBot="1" x14ac:dyDescent="0.4">
      <c r="A176" s="11" t="s">
        <v>188</v>
      </c>
      <c r="B176" s="6">
        <v>38</v>
      </c>
      <c r="C176" s="6"/>
      <c r="D176" s="6">
        <v>3</v>
      </c>
      <c r="E176" s="6"/>
      <c r="F176" s="6">
        <v>9</v>
      </c>
      <c r="G176" s="6">
        <v>26</v>
      </c>
      <c r="H176" s="6">
        <v>1</v>
      </c>
      <c r="I176" s="6">
        <v>2</v>
      </c>
      <c r="J176" s="6">
        <v>0.2</v>
      </c>
      <c r="K176" s="6">
        <v>831</v>
      </c>
      <c r="L176" s="6">
        <v>43</v>
      </c>
      <c r="N176" s="15">
        <f t="shared" si="4"/>
        <v>4.5728038507821901E-2</v>
      </c>
      <c r="O176" s="15">
        <f t="shared" si="5"/>
        <v>0.1</v>
      </c>
    </row>
    <row r="177" spans="1:15" ht="15" thickBot="1" x14ac:dyDescent="0.4">
      <c r="A177" s="11" t="s">
        <v>153</v>
      </c>
      <c r="B177" s="6">
        <v>38</v>
      </c>
      <c r="C177" s="6"/>
      <c r="D177" s="6">
        <v>3</v>
      </c>
      <c r="E177" s="6"/>
      <c r="F177" s="6">
        <v>27</v>
      </c>
      <c r="G177" s="6">
        <v>8</v>
      </c>
      <c r="H177" s="6">
        <v>3</v>
      </c>
      <c r="I177" s="6">
        <v>983</v>
      </c>
      <c r="J177" s="6">
        <v>78</v>
      </c>
      <c r="K177" s="6"/>
      <c r="L177" s="6"/>
      <c r="N177" s="15">
        <f t="shared" si="4"/>
        <v>0</v>
      </c>
      <c r="O177" s="15">
        <f t="shared" si="5"/>
        <v>7.9348931841302137E-2</v>
      </c>
    </row>
    <row r="178" spans="1:15" ht="15" thickBot="1" x14ac:dyDescent="0.4">
      <c r="A178" s="11" t="s">
        <v>160</v>
      </c>
      <c r="B178" s="6">
        <v>35</v>
      </c>
      <c r="C178" s="6"/>
      <c r="D178" s="6">
        <v>2</v>
      </c>
      <c r="E178" s="6"/>
      <c r="F178" s="6">
        <v>11</v>
      </c>
      <c r="G178" s="6">
        <v>22</v>
      </c>
      <c r="H178" s="6"/>
      <c r="I178" s="6">
        <v>1</v>
      </c>
      <c r="J178" s="6">
        <v>0.06</v>
      </c>
      <c r="K178" s="6">
        <v>481</v>
      </c>
      <c r="L178" s="6">
        <v>15</v>
      </c>
      <c r="N178" s="15">
        <f t="shared" si="4"/>
        <v>7.2765072765072769E-2</v>
      </c>
      <c r="O178" s="15">
        <f t="shared" si="5"/>
        <v>0.06</v>
      </c>
    </row>
    <row r="179" spans="1:15" ht="15" thickBot="1" x14ac:dyDescent="0.4">
      <c r="A179" s="11" t="s">
        <v>180</v>
      </c>
      <c r="B179" s="6">
        <v>34</v>
      </c>
      <c r="C179" s="6"/>
      <c r="D179" s="6">
        <v>4</v>
      </c>
      <c r="E179" s="6"/>
      <c r="F179" s="6">
        <v>5</v>
      </c>
      <c r="G179" s="6">
        <v>25</v>
      </c>
      <c r="H179" s="6"/>
      <c r="I179" s="6">
        <v>2</v>
      </c>
      <c r="J179" s="6">
        <v>0.3</v>
      </c>
      <c r="K179" s="3">
        <v>7642</v>
      </c>
      <c r="L179" s="6">
        <v>514</v>
      </c>
      <c r="N179" s="15">
        <f t="shared" si="4"/>
        <v>4.4490970950013089E-3</v>
      </c>
      <c r="O179" s="15">
        <f t="shared" si="5"/>
        <v>0.15</v>
      </c>
    </row>
    <row r="180" spans="1:15" ht="15" thickBot="1" x14ac:dyDescent="0.4">
      <c r="A180" s="11" t="s">
        <v>161</v>
      </c>
      <c r="B180" s="6">
        <v>25</v>
      </c>
      <c r="C180" s="6"/>
      <c r="D180" s="6">
        <v>3</v>
      </c>
      <c r="E180" s="6"/>
      <c r="F180" s="6">
        <v>15</v>
      </c>
      <c r="G180" s="6">
        <v>7</v>
      </c>
      <c r="H180" s="6">
        <v>1</v>
      </c>
      <c r="I180" s="6">
        <v>255</v>
      </c>
      <c r="J180" s="6">
        <v>31</v>
      </c>
      <c r="K180" s="6">
        <v>151</v>
      </c>
      <c r="L180" s="3">
        <v>1542</v>
      </c>
      <c r="N180" s="15">
        <f t="shared" si="4"/>
        <v>0.16556291390728478</v>
      </c>
      <c r="O180" s="15">
        <f t="shared" si="5"/>
        <v>0.12156862745098039</v>
      </c>
    </row>
    <row r="181" spans="1:15" ht="15" thickBot="1" x14ac:dyDescent="0.4">
      <c r="A181" s="11" t="s">
        <v>210</v>
      </c>
      <c r="B181" s="6">
        <v>24</v>
      </c>
      <c r="C181" s="6"/>
      <c r="D181" s="6"/>
      <c r="E181" s="6"/>
      <c r="F181" s="6">
        <v>16</v>
      </c>
      <c r="G181" s="6">
        <v>8</v>
      </c>
      <c r="H181" s="6"/>
      <c r="I181" s="6">
        <v>18</v>
      </c>
      <c r="J181" s="6"/>
      <c r="K181" s="6">
        <v>322</v>
      </c>
      <c r="L181" s="6">
        <v>244</v>
      </c>
      <c r="N181" s="15">
        <f t="shared" si="4"/>
        <v>7.4534161490683232E-2</v>
      </c>
      <c r="O181" s="15">
        <f t="shared" si="5"/>
        <v>0</v>
      </c>
    </row>
    <row r="182" spans="1:15" ht="15" thickBot="1" x14ac:dyDescent="0.4">
      <c r="A182" s="11" t="s">
        <v>175</v>
      </c>
      <c r="B182" s="6">
        <v>23</v>
      </c>
      <c r="C182" s="6"/>
      <c r="D182" s="6">
        <v>1</v>
      </c>
      <c r="E182" s="6"/>
      <c r="F182" s="6">
        <v>8</v>
      </c>
      <c r="G182" s="6">
        <v>14</v>
      </c>
      <c r="H182" s="6"/>
      <c r="I182" s="6">
        <v>10</v>
      </c>
      <c r="J182" s="6">
        <v>0.4</v>
      </c>
      <c r="K182" s="3">
        <v>7675</v>
      </c>
      <c r="L182" s="3">
        <v>3264</v>
      </c>
      <c r="N182" s="15">
        <f t="shared" si="4"/>
        <v>2.9967426710097718E-3</v>
      </c>
      <c r="O182" s="15">
        <f t="shared" si="5"/>
        <v>0.04</v>
      </c>
    </row>
    <row r="183" spans="1:15" ht="15" thickBot="1" x14ac:dyDescent="0.4">
      <c r="A183" s="11" t="s">
        <v>177</v>
      </c>
      <c r="B183" s="6">
        <v>21</v>
      </c>
      <c r="C183" s="6"/>
      <c r="D183" s="6"/>
      <c r="E183" s="6"/>
      <c r="F183" s="6">
        <v>13</v>
      </c>
      <c r="G183" s="6">
        <v>8</v>
      </c>
      <c r="H183" s="6">
        <v>4</v>
      </c>
      <c r="I183" s="6">
        <v>187</v>
      </c>
      <c r="J183" s="6"/>
      <c r="K183" s="3">
        <v>1406</v>
      </c>
      <c r="L183" s="3">
        <v>12495</v>
      </c>
      <c r="N183" s="15">
        <f t="shared" si="4"/>
        <v>1.4935988620199146E-2</v>
      </c>
      <c r="O183" s="15">
        <f t="shared" si="5"/>
        <v>0</v>
      </c>
    </row>
    <row r="184" spans="1:15" ht="15" thickBot="1" x14ac:dyDescent="0.4">
      <c r="A184" s="11" t="s">
        <v>169</v>
      </c>
      <c r="B184" s="6">
        <v>19</v>
      </c>
      <c r="C184" s="6"/>
      <c r="D184" s="6"/>
      <c r="E184" s="6"/>
      <c r="F184" s="6">
        <v>9</v>
      </c>
      <c r="G184" s="6">
        <v>10</v>
      </c>
      <c r="H184" s="6"/>
      <c r="I184" s="6">
        <v>3</v>
      </c>
      <c r="J184" s="6"/>
      <c r="K184" s="3">
        <v>2184</v>
      </c>
      <c r="L184" s="6">
        <v>300</v>
      </c>
      <c r="N184" s="15">
        <f t="shared" si="4"/>
        <v>8.6996336996337E-3</v>
      </c>
      <c r="O184" s="15">
        <f t="shared" si="5"/>
        <v>0</v>
      </c>
    </row>
    <row r="185" spans="1:15" ht="15" thickBot="1" x14ac:dyDescent="0.4">
      <c r="A185" s="11" t="s">
        <v>187</v>
      </c>
      <c r="B185" s="6">
        <v>18</v>
      </c>
      <c r="C185" s="6"/>
      <c r="D185" s="6">
        <v>2</v>
      </c>
      <c r="E185" s="6"/>
      <c r="F185" s="6">
        <v>13</v>
      </c>
      <c r="G185" s="6">
        <v>3</v>
      </c>
      <c r="H185" s="6">
        <v>1</v>
      </c>
      <c r="I185" s="6">
        <v>45</v>
      </c>
      <c r="J185" s="6">
        <v>5</v>
      </c>
      <c r="K185" s="3">
        <v>1043</v>
      </c>
      <c r="L185" s="3">
        <v>2623</v>
      </c>
      <c r="N185" s="15">
        <f t="shared" si="4"/>
        <v>1.725790987535954E-2</v>
      </c>
      <c r="O185" s="15">
        <f t="shared" si="5"/>
        <v>0.1111111111111111</v>
      </c>
    </row>
    <row r="186" spans="1:15" ht="15" thickBot="1" x14ac:dyDescent="0.4">
      <c r="A186" s="11" t="s">
        <v>168</v>
      </c>
      <c r="B186" s="6">
        <v>18</v>
      </c>
      <c r="C186" s="6"/>
      <c r="D186" s="6"/>
      <c r="E186" s="6"/>
      <c r="F186" s="6">
        <v>14</v>
      </c>
      <c r="G186" s="6">
        <v>4</v>
      </c>
      <c r="H186" s="6"/>
      <c r="I186" s="6">
        <v>20</v>
      </c>
      <c r="J186" s="6"/>
      <c r="K186" s="3">
        <v>1007</v>
      </c>
      <c r="L186" s="3">
        <v>1123</v>
      </c>
      <c r="N186" s="15">
        <f t="shared" si="4"/>
        <v>1.7874875868917579E-2</v>
      </c>
      <c r="O186" s="15">
        <f t="shared" si="5"/>
        <v>0</v>
      </c>
    </row>
    <row r="187" spans="1:15" ht="15" thickBot="1" x14ac:dyDescent="0.4">
      <c r="A187" s="11" t="s">
        <v>165</v>
      </c>
      <c r="B187" s="6">
        <v>18</v>
      </c>
      <c r="C187" s="6"/>
      <c r="D187" s="6"/>
      <c r="E187" s="6"/>
      <c r="F187" s="6">
        <v>17</v>
      </c>
      <c r="G187" s="6">
        <v>1</v>
      </c>
      <c r="H187" s="6">
        <v>1</v>
      </c>
      <c r="I187" s="6">
        <v>63</v>
      </c>
      <c r="J187" s="6"/>
      <c r="K187" s="3">
        <v>4947</v>
      </c>
      <c r="L187" s="3">
        <v>17328</v>
      </c>
      <c r="N187" s="15">
        <f t="shared" si="4"/>
        <v>3.6385688295936932E-3</v>
      </c>
      <c r="O187" s="15">
        <f t="shared" si="5"/>
        <v>0</v>
      </c>
    </row>
    <row r="188" spans="1:15" ht="15" thickBot="1" x14ac:dyDescent="0.4">
      <c r="A188" s="11" t="s">
        <v>201</v>
      </c>
      <c r="B188" s="6">
        <v>17</v>
      </c>
      <c r="C188" s="6"/>
      <c r="D188" s="6">
        <v>1</v>
      </c>
      <c r="E188" s="6"/>
      <c r="F188" s="6">
        <v>9</v>
      </c>
      <c r="G188" s="6">
        <v>7</v>
      </c>
      <c r="H188" s="6"/>
      <c r="I188" s="6">
        <v>7</v>
      </c>
      <c r="J188" s="6">
        <v>0.4</v>
      </c>
      <c r="K188" s="6">
        <v>401</v>
      </c>
      <c r="L188" s="6">
        <v>166</v>
      </c>
      <c r="M188" s="18"/>
      <c r="N188" s="19">
        <f t="shared" si="4"/>
        <v>4.2394014962593519E-2</v>
      </c>
      <c r="O188" s="15">
        <f t="shared" si="5"/>
        <v>5.7142857142857148E-2</v>
      </c>
    </row>
    <row r="189" spans="1:15" ht="15" thickBot="1" x14ac:dyDescent="0.4">
      <c r="A189" s="11" t="s">
        <v>174</v>
      </c>
      <c r="B189" s="6">
        <v>17</v>
      </c>
      <c r="C189" s="6"/>
      <c r="D189" s="6"/>
      <c r="E189" s="6"/>
      <c r="F189" s="6">
        <v>15</v>
      </c>
      <c r="G189" s="6">
        <v>2</v>
      </c>
      <c r="H189" s="6"/>
      <c r="I189" s="6">
        <v>93</v>
      </c>
      <c r="J189" s="6"/>
      <c r="K189" s="6">
        <v>446</v>
      </c>
      <c r="L189" s="3">
        <v>2429</v>
      </c>
      <c r="N189" s="15">
        <f t="shared" si="4"/>
        <v>3.811659192825112E-2</v>
      </c>
      <c r="O189" s="15">
        <f t="shared" si="5"/>
        <v>0</v>
      </c>
    </row>
    <row r="190" spans="1:15" ht="15" thickBot="1" x14ac:dyDescent="0.4">
      <c r="A190" s="11" t="s">
        <v>173</v>
      </c>
      <c r="B190" s="6">
        <v>16</v>
      </c>
      <c r="C190" s="6"/>
      <c r="D190" s="6">
        <v>1</v>
      </c>
      <c r="E190" s="6"/>
      <c r="F190" s="6">
        <v>13</v>
      </c>
      <c r="G190" s="6">
        <v>2</v>
      </c>
      <c r="H190" s="6"/>
      <c r="I190" s="6">
        <v>98</v>
      </c>
      <c r="J190" s="6">
        <v>6</v>
      </c>
      <c r="K190" s="6">
        <v>351</v>
      </c>
      <c r="L190" s="3">
        <v>2139</v>
      </c>
      <c r="N190" s="15">
        <f t="shared" si="4"/>
        <v>4.5584045584045586E-2</v>
      </c>
      <c r="O190" s="15">
        <f t="shared" si="5"/>
        <v>6.1224489795918366E-2</v>
      </c>
    </row>
    <row r="191" spans="1:15" ht="15" thickBot="1" x14ac:dyDescent="0.4">
      <c r="A191" s="11" t="s">
        <v>202</v>
      </c>
      <c r="B191" s="6">
        <v>16</v>
      </c>
      <c r="C191" s="6"/>
      <c r="D191" s="6">
        <v>1</v>
      </c>
      <c r="E191" s="6"/>
      <c r="F191" s="6">
        <v>4</v>
      </c>
      <c r="G191" s="6">
        <v>11</v>
      </c>
      <c r="H191" s="6"/>
      <c r="I191" s="6">
        <v>73</v>
      </c>
      <c r="J191" s="6">
        <v>5</v>
      </c>
      <c r="K191" s="6">
        <v>19</v>
      </c>
      <c r="L191" s="6">
        <v>87</v>
      </c>
      <c r="N191" s="15">
        <f t="shared" si="4"/>
        <v>0.84210526315789469</v>
      </c>
      <c r="O191" s="15">
        <f t="shared" si="5"/>
        <v>6.8493150684931503E-2</v>
      </c>
    </row>
    <row r="192" spans="1:15" ht="15" thickBot="1" x14ac:dyDescent="0.4">
      <c r="A192" s="11" t="s">
        <v>167</v>
      </c>
      <c r="B192" s="6">
        <v>16</v>
      </c>
      <c r="C192" s="6"/>
      <c r="D192" s="6"/>
      <c r="E192" s="6"/>
      <c r="F192" s="6">
        <v>13</v>
      </c>
      <c r="G192" s="6">
        <v>3</v>
      </c>
      <c r="H192" s="6"/>
      <c r="I192" s="6">
        <v>222</v>
      </c>
      <c r="J192" s="6"/>
      <c r="K192" s="6">
        <v>383</v>
      </c>
      <c r="L192" s="3">
        <v>5320</v>
      </c>
      <c r="N192" s="15">
        <f t="shared" si="4"/>
        <v>4.1775456919060053E-2</v>
      </c>
      <c r="O192" s="15">
        <f t="shared" si="5"/>
        <v>0</v>
      </c>
    </row>
    <row r="193" spans="1:15" ht="15" thickBot="1" x14ac:dyDescent="0.4">
      <c r="A193" s="11" t="s">
        <v>171</v>
      </c>
      <c r="B193" s="6">
        <v>16</v>
      </c>
      <c r="C193" s="6"/>
      <c r="D193" s="6"/>
      <c r="E193" s="6"/>
      <c r="F193" s="6">
        <v>8</v>
      </c>
      <c r="G193" s="6">
        <v>8</v>
      </c>
      <c r="H193" s="6"/>
      <c r="I193" s="6">
        <v>6</v>
      </c>
      <c r="J193" s="6"/>
      <c r="K193" s="6">
        <v>704</v>
      </c>
      <c r="L193" s="6">
        <v>277</v>
      </c>
      <c r="N193" s="15">
        <f t="shared" si="4"/>
        <v>2.2727272727272728E-2</v>
      </c>
      <c r="O193" s="15">
        <f t="shared" si="5"/>
        <v>0</v>
      </c>
    </row>
    <row r="194" spans="1:15" ht="15" thickBot="1" x14ac:dyDescent="0.4">
      <c r="A194" s="11" t="s">
        <v>178</v>
      </c>
      <c r="B194" s="6">
        <v>16</v>
      </c>
      <c r="C194" s="6"/>
      <c r="D194" s="6"/>
      <c r="E194" s="6"/>
      <c r="F194" s="6">
        <v>8</v>
      </c>
      <c r="G194" s="6">
        <v>8</v>
      </c>
      <c r="H194" s="6"/>
      <c r="I194" s="6">
        <v>144</v>
      </c>
      <c r="J194" s="6"/>
      <c r="K194" s="6">
        <v>108</v>
      </c>
      <c r="L194" s="6">
        <v>973</v>
      </c>
      <c r="N194" s="15">
        <f t="shared" ref="N194:N213" si="6">IFERROR(B194/K194,0)</f>
        <v>0.14814814814814814</v>
      </c>
      <c r="O194" s="15">
        <f t="shared" ref="O194:O213" si="7">IFERROR(J194/I194,0)</f>
        <v>0</v>
      </c>
    </row>
    <row r="195" spans="1:15" ht="15" thickBot="1" x14ac:dyDescent="0.4">
      <c r="A195" s="11" t="s">
        <v>206</v>
      </c>
      <c r="B195" s="6">
        <v>15</v>
      </c>
      <c r="C195" s="6"/>
      <c r="D195" s="6">
        <v>1</v>
      </c>
      <c r="E195" s="6"/>
      <c r="F195" s="6">
        <v>7</v>
      </c>
      <c r="G195" s="6">
        <v>7</v>
      </c>
      <c r="H195" s="6"/>
      <c r="I195" s="6">
        <v>1</v>
      </c>
      <c r="J195" s="6">
        <v>0.08</v>
      </c>
      <c r="K195" s="6">
        <v>284</v>
      </c>
      <c r="L195" s="6">
        <v>24</v>
      </c>
      <c r="N195" s="15">
        <f t="shared" si="6"/>
        <v>5.2816901408450703E-2</v>
      </c>
      <c r="O195" s="15">
        <f t="shared" si="7"/>
        <v>0.08</v>
      </c>
    </row>
    <row r="196" spans="1:15" ht="15" thickBot="1" x14ac:dyDescent="0.4">
      <c r="A196" s="11" t="s">
        <v>183</v>
      </c>
      <c r="B196" s="6">
        <v>15</v>
      </c>
      <c r="C196" s="6"/>
      <c r="D196" s="6"/>
      <c r="E196" s="6"/>
      <c r="F196" s="6">
        <v>8</v>
      </c>
      <c r="G196" s="6">
        <v>7</v>
      </c>
      <c r="H196" s="6"/>
      <c r="I196" s="6">
        <v>282</v>
      </c>
      <c r="J196" s="6"/>
      <c r="K196" s="6">
        <v>294</v>
      </c>
      <c r="L196" s="3">
        <v>5526</v>
      </c>
      <c r="N196" s="15">
        <f t="shared" si="6"/>
        <v>5.1020408163265307E-2</v>
      </c>
      <c r="O196" s="15">
        <f t="shared" si="7"/>
        <v>0</v>
      </c>
    </row>
    <row r="197" spans="1:15" ht="15" thickBot="1" x14ac:dyDescent="0.4">
      <c r="A197" s="11" t="s">
        <v>196</v>
      </c>
      <c r="B197" s="6">
        <v>14</v>
      </c>
      <c r="C197" s="6"/>
      <c r="D197" s="6">
        <v>3</v>
      </c>
      <c r="E197" s="6"/>
      <c r="F197" s="6">
        <v>7</v>
      </c>
      <c r="G197" s="6">
        <v>4</v>
      </c>
      <c r="H197" s="6"/>
      <c r="I197" s="6">
        <v>2</v>
      </c>
      <c r="J197" s="6">
        <v>0.5</v>
      </c>
      <c r="K197" s="6"/>
      <c r="L197" s="6"/>
      <c r="N197" s="15">
        <f t="shared" si="6"/>
        <v>0</v>
      </c>
      <c r="O197" s="15">
        <f t="shared" si="7"/>
        <v>0.25</v>
      </c>
    </row>
    <row r="198" spans="1:15" ht="15" thickBot="1" x14ac:dyDescent="0.4">
      <c r="A198" s="13" t="s">
        <v>200</v>
      </c>
      <c r="B198" s="8">
        <v>13</v>
      </c>
      <c r="C198" s="8"/>
      <c r="D198" s="8"/>
      <c r="E198" s="8"/>
      <c r="F198" s="8">
        <v>13</v>
      </c>
      <c r="G198" s="8">
        <v>0</v>
      </c>
      <c r="H198" s="8"/>
      <c r="I198" s="9">
        <v>3736</v>
      </c>
      <c r="J198" s="8"/>
      <c r="K198" s="8">
        <v>388</v>
      </c>
      <c r="L198" s="9">
        <v>111494</v>
      </c>
      <c r="N198" s="15">
        <f t="shared" si="6"/>
        <v>3.3505154639175257E-2</v>
      </c>
      <c r="O198" s="15">
        <f t="shared" si="7"/>
        <v>0</v>
      </c>
    </row>
    <row r="199" spans="1:15" ht="15" thickBot="1" x14ac:dyDescent="0.4">
      <c r="A199" s="11" t="s">
        <v>191</v>
      </c>
      <c r="B199" s="6">
        <v>12</v>
      </c>
      <c r="C199" s="6"/>
      <c r="D199" s="6">
        <v>1</v>
      </c>
      <c r="E199" s="6"/>
      <c r="F199" s="6">
        <v>5</v>
      </c>
      <c r="G199" s="6">
        <v>6</v>
      </c>
      <c r="H199" s="6"/>
      <c r="I199" s="6">
        <v>310</v>
      </c>
      <c r="J199" s="6">
        <v>26</v>
      </c>
      <c r="K199" s="6">
        <v>83</v>
      </c>
      <c r="L199" s="3">
        <v>2144</v>
      </c>
      <c r="N199" s="15">
        <f t="shared" si="6"/>
        <v>0.14457831325301204</v>
      </c>
      <c r="O199" s="15">
        <f t="shared" si="7"/>
        <v>8.387096774193549E-2</v>
      </c>
    </row>
    <row r="200" spans="1:15" ht="15" thickBot="1" x14ac:dyDescent="0.4">
      <c r="A200" s="11" t="s">
        <v>190</v>
      </c>
      <c r="B200" s="6">
        <v>11</v>
      </c>
      <c r="C200" s="6"/>
      <c r="D200" s="6">
        <v>1</v>
      </c>
      <c r="E200" s="6"/>
      <c r="F200" s="6">
        <v>7</v>
      </c>
      <c r="G200" s="6">
        <v>3</v>
      </c>
      <c r="H200" s="6">
        <v>1</v>
      </c>
      <c r="I200" s="3">
        <v>2204</v>
      </c>
      <c r="J200" s="6">
        <v>200</v>
      </c>
      <c r="K200" s="6">
        <v>36</v>
      </c>
      <c r="L200" s="3">
        <v>7212</v>
      </c>
      <c r="N200" s="15">
        <f t="shared" si="6"/>
        <v>0.30555555555555558</v>
      </c>
      <c r="O200" s="15">
        <f t="shared" si="7"/>
        <v>9.0744101633393831E-2</v>
      </c>
    </row>
    <row r="201" spans="1:15" ht="15" thickBot="1" x14ac:dyDescent="0.4">
      <c r="A201" s="13" t="s">
        <v>182</v>
      </c>
      <c r="B201" s="8">
        <v>11</v>
      </c>
      <c r="C201" s="8"/>
      <c r="D201" s="8"/>
      <c r="E201" s="8"/>
      <c r="F201" s="8">
        <v>11</v>
      </c>
      <c r="G201" s="8">
        <v>0</v>
      </c>
      <c r="H201" s="8"/>
      <c r="I201" s="8">
        <v>194</v>
      </c>
      <c r="J201" s="8"/>
      <c r="K201" s="9">
        <v>1271</v>
      </c>
      <c r="L201" s="9">
        <v>22389</v>
      </c>
      <c r="M201" s="18"/>
      <c r="N201" s="19">
        <f t="shared" si="6"/>
        <v>8.6546026750590095E-3</v>
      </c>
      <c r="O201" s="15">
        <f t="shared" si="7"/>
        <v>0</v>
      </c>
    </row>
    <row r="202" spans="1:15" ht="15" thickBot="1" x14ac:dyDescent="0.4">
      <c r="A202" s="11" t="s">
        <v>193</v>
      </c>
      <c r="B202" s="6">
        <v>11</v>
      </c>
      <c r="C202" s="6"/>
      <c r="D202" s="6"/>
      <c r="E202" s="6"/>
      <c r="F202" s="6">
        <v>2</v>
      </c>
      <c r="G202" s="6">
        <v>9</v>
      </c>
      <c r="H202" s="6"/>
      <c r="I202" s="3">
        <v>13733</v>
      </c>
      <c r="J202" s="6"/>
      <c r="K202" s="6"/>
      <c r="L202" s="6"/>
      <c r="N202" s="15">
        <f t="shared" si="6"/>
        <v>0</v>
      </c>
      <c r="O202" s="15">
        <f t="shared" si="7"/>
        <v>0</v>
      </c>
    </row>
    <row r="203" spans="1:15" ht="15" thickBot="1" x14ac:dyDescent="0.4">
      <c r="A203" s="11" t="s">
        <v>184</v>
      </c>
      <c r="B203" s="6">
        <v>11</v>
      </c>
      <c r="C203" s="6"/>
      <c r="D203" s="6"/>
      <c r="E203" s="6"/>
      <c r="F203" s="6">
        <v>6</v>
      </c>
      <c r="G203" s="6">
        <v>5</v>
      </c>
      <c r="H203" s="6"/>
      <c r="I203" s="6">
        <v>112</v>
      </c>
      <c r="J203" s="6"/>
      <c r="K203" s="6"/>
      <c r="L203" s="6"/>
      <c r="N203" s="15">
        <f t="shared" si="6"/>
        <v>0</v>
      </c>
      <c r="O203" s="15">
        <f t="shared" si="7"/>
        <v>0</v>
      </c>
    </row>
    <row r="204" spans="1:15" ht="15" thickBot="1" x14ac:dyDescent="0.4">
      <c r="A204" s="11" t="s">
        <v>212</v>
      </c>
      <c r="B204" s="6">
        <v>10</v>
      </c>
      <c r="C204" s="6"/>
      <c r="D204" s="6">
        <v>2</v>
      </c>
      <c r="E204" s="6"/>
      <c r="F204" s="6">
        <v>1</v>
      </c>
      <c r="G204" s="6">
        <v>7</v>
      </c>
      <c r="H204" s="6"/>
      <c r="I204" s="6">
        <v>0.3</v>
      </c>
      <c r="J204" s="6">
        <v>7.0000000000000007E-2</v>
      </c>
      <c r="K204" s="6">
        <v>120</v>
      </c>
      <c r="L204" s="6">
        <v>4</v>
      </c>
      <c r="N204" s="15">
        <f t="shared" si="6"/>
        <v>8.3333333333333329E-2</v>
      </c>
      <c r="O204" s="15">
        <f t="shared" si="7"/>
        <v>0.23333333333333336</v>
      </c>
    </row>
    <row r="205" spans="1:15" ht="15" thickBot="1" x14ac:dyDescent="0.4">
      <c r="A205" s="11" t="s">
        <v>185</v>
      </c>
      <c r="B205" s="6">
        <v>10</v>
      </c>
      <c r="C205" s="6"/>
      <c r="D205" s="6">
        <v>1</v>
      </c>
      <c r="E205" s="6"/>
      <c r="F205" s="6">
        <v>8</v>
      </c>
      <c r="G205" s="6">
        <v>1</v>
      </c>
      <c r="H205" s="6"/>
      <c r="I205" s="6">
        <v>17</v>
      </c>
      <c r="J205" s="6">
        <v>2</v>
      </c>
      <c r="K205" s="6">
        <v>404</v>
      </c>
      <c r="L205" s="6">
        <v>689</v>
      </c>
      <c r="N205" s="15">
        <f t="shared" si="6"/>
        <v>2.4752475247524754E-2</v>
      </c>
      <c r="O205" s="15">
        <f t="shared" si="7"/>
        <v>0.11764705882352941</v>
      </c>
    </row>
    <row r="206" spans="1:15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5">
        <f t="shared" si="6"/>
        <v>0</v>
      </c>
      <c r="O206" s="15">
        <f t="shared" si="7"/>
        <v>0</v>
      </c>
    </row>
    <row r="207" spans="1:15" ht="15" thickBot="1" x14ac:dyDescent="0.4">
      <c r="A207" s="11" t="s">
        <v>195</v>
      </c>
      <c r="B207" s="6">
        <v>8</v>
      </c>
      <c r="C207" s="6"/>
      <c r="D207" s="6">
        <v>1</v>
      </c>
      <c r="E207" s="6"/>
      <c r="F207" s="6">
        <v>6</v>
      </c>
      <c r="G207" s="6">
        <v>1</v>
      </c>
      <c r="H207" s="6"/>
      <c r="I207" s="6">
        <v>2</v>
      </c>
      <c r="J207" s="6">
        <v>0.2</v>
      </c>
      <c r="K207" s="3">
        <v>1032</v>
      </c>
      <c r="L207" s="6">
        <v>222</v>
      </c>
      <c r="N207" s="15">
        <f t="shared" si="6"/>
        <v>7.7519379844961239E-3</v>
      </c>
      <c r="O207" s="15">
        <f t="shared" si="7"/>
        <v>0.1</v>
      </c>
    </row>
    <row r="208" spans="1:15" ht="15" thickBot="1" x14ac:dyDescent="0.4">
      <c r="A208" s="11" t="s">
        <v>209</v>
      </c>
      <c r="B208" s="6">
        <v>8</v>
      </c>
      <c r="C208" s="6"/>
      <c r="D208" s="6"/>
      <c r="E208" s="6"/>
      <c r="F208" s="6"/>
      <c r="G208" s="6">
        <v>8</v>
      </c>
      <c r="H208" s="6"/>
      <c r="I208" s="6">
        <v>0.9</v>
      </c>
      <c r="J208" s="6"/>
      <c r="K208" s="6">
        <v>604</v>
      </c>
      <c r="L208" s="6">
        <v>68</v>
      </c>
      <c r="N208" s="15">
        <f t="shared" si="6"/>
        <v>1.3245033112582781E-2</v>
      </c>
      <c r="O208" s="15">
        <f t="shared" si="7"/>
        <v>0</v>
      </c>
    </row>
    <row r="209" spans="1:15" ht="15" thickBot="1" x14ac:dyDescent="0.4">
      <c r="A209" s="11" t="s">
        <v>199</v>
      </c>
      <c r="B209" s="6">
        <v>7</v>
      </c>
      <c r="C209" s="6"/>
      <c r="D209" s="6"/>
      <c r="E209" s="6"/>
      <c r="F209" s="6">
        <v>5</v>
      </c>
      <c r="G209" s="6">
        <v>2</v>
      </c>
      <c r="H209" s="6"/>
      <c r="I209" s="6">
        <v>9</v>
      </c>
      <c r="J209" s="6"/>
      <c r="K209" s="3">
        <v>10761</v>
      </c>
      <c r="L209" s="3">
        <v>13946</v>
      </c>
      <c r="N209" s="15">
        <f t="shared" si="6"/>
        <v>6.5049716569092093E-4</v>
      </c>
      <c r="O209" s="15">
        <f t="shared" si="7"/>
        <v>0</v>
      </c>
    </row>
    <row r="210" spans="1:15" ht="15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  <c r="N210" s="15">
        <f t="shared" si="6"/>
        <v>0</v>
      </c>
      <c r="O210" s="15">
        <f t="shared" si="7"/>
        <v>0.16666666666666666</v>
      </c>
    </row>
    <row r="211" spans="1:15" ht="15" thickBot="1" x14ac:dyDescent="0.4">
      <c r="A211" s="11" t="s">
        <v>208</v>
      </c>
      <c r="B211" s="6">
        <v>6</v>
      </c>
      <c r="C211" s="6"/>
      <c r="D211" s="6"/>
      <c r="E211" s="6"/>
      <c r="F211" s="6"/>
      <c r="G211" s="6">
        <v>6</v>
      </c>
      <c r="H211" s="6"/>
      <c r="I211" s="6">
        <v>229</v>
      </c>
      <c r="J211" s="6"/>
      <c r="K211" s="6">
        <v>110</v>
      </c>
      <c r="L211" s="3">
        <v>4195</v>
      </c>
      <c r="N211" s="15">
        <f t="shared" si="6"/>
        <v>5.4545454545454543E-2</v>
      </c>
      <c r="O211" s="15">
        <f t="shared" si="7"/>
        <v>0</v>
      </c>
    </row>
    <row r="212" spans="1:15" ht="15" thickBot="1" x14ac:dyDescent="0.4">
      <c r="A212" s="13" t="s">
        <v>198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607</v>
      </c>
      <c r="J212" s="8"/>
      <c r="K212" s="8"/>
      <c r="L212" s="8"/>
      <c r="N212" s="15">
        <f t="shared" si="6"/>
        <v>0</v>
      </c>
      <c r="O212" s="15">
        <f t="shared" si="7"/>
        <v>0</v>
      </c>
    </row>
    <row r="213" spans="1:15" ht="15" thickBot="1" x14ac:dyDescent="0.4">
      <c r="A213" s="11" t="s">
        <v>203</v>
      </c>
      <c r="B213" s="6">
        <v>6</v>
      </c>
      <c r="C213" s="6"/>
      <c r="D213" s="6"/>
      <c r="E213" s="6"/>
      <c r="F213" s="6">
        <v>5</v>
      </c>
      <c r="G213" s="6">
        <v>1</v>
      </c>
      <c r="H213" s="6"/>
      <c r="I213" s="6">
        <v>10</v>
      </c>
      <c r="J213" s="6"/>
      <c r="K213" s="6"/>
      <c r="L213" s="6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5" ht="15" thickBot="1" x14ac:dyDescent="0.4">
      <c r="A215" s="11" t="s">
        <v>232</v>
      </c>
      <c r="B215" s="6">
        <v>3</v>
      </c>
      <c r="C215" s="6"/>
      <c r="D215" s="6"/>
      <c r="E215" s="6"/>
      <c r="F215" s="6"/>
      <c r="G215" s="6">
        <v>3</v>
      </c>
      <c r="H215" s="6"/>
      <c r="I215" s="6">
        <v>3</v>
      </c>
      <c r="J215" s="6"/>
      <c r="K215" s="6"/>
      <c r="L215" s="6"/>
    </row>
    <row r="216" spans="1:15" ht="15" thickBot="1" x14ac:dyDescent="0.4">
      <c r="A216" s="21" t="s">
        <v>211</v>
      </c>
      <c r="B216" s="22">
        <v>1</v>
      </c>
      <c r="C216" s="22"/>
      <c r="D216" s="22"/>
      <c r="E216" s="22"/>
      <c r="F216" s="22"/>
      <c r="G216" s="22">
        <v>1</v>
      </c>
      <c r="H216" s="22"/>
      <c r="I216" s="22">
        <v>173</v>
      </c>
      <c r="J216" s="22"/>
      <c r="K216" s="22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19B6C803-F5E1-414E-987E-6A515F547BB1}"/>
    <hyperlink ref="A4" r:id="rId2" display="https://www.worldometers.info/coronavirus/country/spain/" xr:uid="{7C3774DC-797E-45DA-9363-423AB10EFF85}"/>
    <hyperlink ref="A5" r:id="rId3" display="https://www.worldometers.info/coronavirus/country/italy/" xr:uid="{789CA3DC-E2A0-43D2-BC61-27206C5AA597}"/>
    <hyperlink ref="A6" r:id="rId4" display="https://www.worldometers.info/coronavirus/country/uk/" xr:uid="{625C691D-9D85-4CE2-9DA5-B646959D945D}"/>
    <hyperlink ref="A7" r:id="rId5" display="https://www.worldometers.info/coronavirus/country/france/" xr:uid="{426FC95B-47ED-459D-8722-CA5666438737}"/>
    <hyperlink ref="A8" r:id="rId6" display="https://www.worldometers.info/coronavirus/country/germany/" xr:uid="{97A3E403-DEE4-45CE-A1FF-FF9798A2783A}"/>
    <hyperlink ref="A9" r:id="rId7" display="https://www.worldometers.info/coronavirus/country/russia/" xr:uid="{5794B713-9FA2-4C76-AD1A-03A2AAB8DDB4}"/>
    <hyperlink ref="A10" r:id="rId8" display="https://www.worldometers.info/coronavirus/country/turkey/" xr:uid="{90B92450-C568-431F-B8CC-47ECFE1B3C20}"/>
    <hyperlink ref="A11" r:id="rId9" display="https://www.worldometers.info/coronavirus/country/iran/" xr:uid="{4BCAE16A-3D3C-4F59-89C6-4C849A584B84}"/>
    <hyperlink ref="A12" r:id="rId10" display="https://www.worldometers.info/coronavirus/country/brazil/" xr:uid="{1CAF1CE3-3C4D-47B8-8279-A1CAD2F8011D}"/>
    <hyperlink ref="A13" r:id="rId11" display="https://www.worldometers.info/coronavirus/country/china/" xr:uid="{1E4550B8-9FA1-4D64-B94D-A09772DE8999}"/>
    <hyperlink ref="A14" r:id="rId12" display="https://www.worldometers.info/coronavirus/country/canada/" xr:uid="{8F5341B1-9928-4899-9B88-10BAF543798A}"/>
    <hyperlink ref="A15" r:id="rId13" display="https://www.worldometers.info/coronavirus/country/belgium/" xr:uid="{A9F5231D-D60C-4CF4-8C64-0E4BF1EEE834}"/>
    <hyperlink ref="A16" r:id="rId14" display="https://www.worldometers.info/coronavirus/country/peru/" xr:uid="{E8F370A0-1D4F-47C8-85BF-F06472D9BF3F}"/>
    <hyperlink ref="A17" r:id="rId15" display="https://www.worldometers.info/coronavirus/country/netherlands/" xr:uid="{89B32353-8072-46F9-B926-98BA7370ABEB}"/>
    <hyperlink ref="A18" r:id="rId16" display="https://www.worldometers.info/coronavirus/country/india/" xr:uid="{8312AA6B-023F-427A-9241-D7830F991A2A}"/>
    <hyperlink ref="A19" r:id="rId17" display="https://www.worldometers.info/coronavirus/country/switzerland/" xr:uid="{0E8E9D79-6053-46F9-9053-59DAA58E6623}"/>
    <hyperlink ref="A20" r:id="rId18" display="https://www.worldometers.info/coronavirus/country/ecuador/" xr:uid="{C3F2D180-D84A-46CC-A7B7-25039549492A}"/>
    <hyperlink ref="A21" r:id="rId19" display="https://www.worldometers.info/coronavirus/country/saudi-arabia/" xr:uid="{2ADFAA36-413E-49CC-BA09-3006281AC92F}"/>
    <hyperlink ref="A22" r:id="rId20" display="https://www.worldometers.info/coronavirus/country/portugal/" xr:uid="{DC4131A3-AB48-4249-BDBA-A4B78BFA5673}"/>
    <hyperlink ref="A23" r:id="rId21" display="https://www.worldometers.info/coronavirus/country/mexico/" xr:uid="{2F3717AB-38DF-44ED-A2DD-5789F3469A38}"/>
    <hyperlink ref="A24" r:id="rId22" display="https://www.worldometers.info/coronavirus/country/sweden/" xr:uid="{ADBE66A0-FEF1-4ADC-BFB9-BCB6FACBEA3A}"/>
    <hyperlink ref="A25" r:id="rId23" display="https://www.worldometers.info/coronavirus/country/ireland/" xr:uid="{5926BD5F-82DD-4700-A8F8-6A6DD30FE270}"/>
    <hyperlink ref="A26" r:id="rId24" display="https://www.worldometers.info/coronavirus/country/pakistan/" xr:uid="{EEA4AB05-5C69-41E8-AF52-C300D6938269}"/>
    <hyperlink ref="A27" r:id="rId25" display="https://www.worldometers.info/coronavirus/country/chile/" xr:uid="{24B9FBC2-766A-48D5-8078-EA8DC03A04CA}"/>
    <hyperlink ref="A28" r:id="rId26" display="https://www.worldometers.info/coronavirus/country/singapore/" xr:uid="{B111B42F-4E43-4B7C-890D-F8C2ED4F6E12}"/>
    <hyperlink ref="A29" r:id="rId27" display="https://www.worldometers.info/coronavirus/country/belarus/" xr:uid="{9B6EE95B-1615-41A9-B56D-B4EE533D7106}"/>
    <hyperlink ref="A30" r:id="rId28" display="https://www.worldometers.info/coronavirus/country/israel/" xr:uid="{2681107F-EB43-49B2-8F7A-422B0CB058EC}"/>
    <hyperlink ref="A31" r:id="rId29" display="https://www.worldometers.info/coronavirus/country/austria/" xr:uid="{AAAB7D5B-1F7C-45BC-85BA-D1F2D7C8A256}"/>
    <hyperlink ref="A32" r:id="rId30" display="https://www.worldometers.info/coronavirus/country/qatar/" xr:uid="{4E43E011-C727-4C00-84B3-E61FD824ADDA}"/>
    <hyperlink ref="A33" r:id="rId31" display="https://www.worldometers.info/coronavirus/country/japan/" xr:uid="{4CCB9620-65AB-4EA9-AE3D-FE9BB41DF1E8}"/>
    <hyperlink ref="A34" r:id="rId32" display="https://www.worldometers.info/coronavirus/country/united-arab-emirates/" xr:uid="{EF0438FD-E7BA-496A-A5B7-BB1EDE7BC982}"/>
    <hyperlink ref="A35" r:id="rId33" display="https://www.worldometers.info/coronavirus/country/poland/" xr:uid="{FEDE7ADC-F6CA-449D-932E-4E5946B3E175}"/>
    <hyperlink ref="A36" r:id="rId34" display="https://www.worldometers.info/coronavirus/country/romania/" xr:uid="{078DD4D2-6A6F-4E38-8FDB-99FC95887696}"/>
    <hyperlink ref="A37" r:id="rId35" display="https://www.worldometers.info/coronavirus/country/ukraine/" xr:uid="{6D51F4CD-AB58-4D80-A600-2DF0C0F57E5A}"/>
    <hyperlink ref="A38" r:id="rId36" display="https://www.worldometers.info/coronavirus/country/indonesia/" xr:uid="{97E7EAF5-FBD4-4E9B-80DB-2B1442A40C51}"/>
    <hyperlink ref="A39" r:id="rId37" display="https://www.worldometers.info/coronavirus/country/south-korea/" xr:uid="{D7EADAA4-1CB6-47EC-80DE-FFA847AFAA4A}"/>
    <hyperlink ref="A40" r:id="rId38" display="https://www.worldometers.info/coronavirus/country/bangladesh/" xr:uid="{64C4A582-7DCC-469D-A85F-500787675E85}"/>
    <hyperlink ref="A41" r:id="rId39" display="https://www.worldometers.info/coronavirus/country/denmark/" xr:uid="{DF8E8FA6-BC82-4718-8C6F-4C99EAC13711}"/>
    <hyperlink ref="A42" r:id="rId40" display="https://www.worldometers.info/coronavirus/country/serbia/" xr:uid="{9AF28AE5-6054-40ED-9695-66631069C102}"/>
    <hyperlink ref="A43" r:id="rId41" display="https://www.worldometers.info/coronavirus/country/philippines/" xr:uid="{CC339103-1007-4197-8BD3-6A2911690442}"/>
    <hyperlink ref="A44" r:id="rId42" display="https://www.worldometers.info/coronavirus/country/norway/" xr:uid="{69A7B07D-1B63-4CD2-A274-00F01218A6CD}"/>
    <hyperlink ref="A45" r:id="rId43" display="https://www.worldometers.info/coronavirus/country/czech-republic/" xr:uid="{4A66AC09-1400-473B-86D0-70DA56FCB7C9}"/>
    <hyperlink ref="A46" r:id="rId44" display="https://www.worldometers.info/coronavirus/country/dominican-republic/" xr:uid="{2915CB34-7EEB-4B3B-943A-FD88901F27F2}"/>
    <hyperlink ref="A47" r:id="rId45" display="https://www.worldometers.info/coronavirus/country/colombia/" xr:uid="{9C7F040A-C3C6-4D24-9420-288110159366}"/>
    <hyperlink ref="A48" r:id="rId46" display="https://www.worldometers.info/coronavirus/country/panama/" xr:uid="{F3827F01-4AFE-4845-84B1-AB1AB83AAC84}"/>
    <hyperlink ref="A49" r:id="rId47" display="https://www.worldometers.info/coronavirus/country/australia/" xr:uid="{C90EEBEB-DFC0-48E1-8F18-5151F2441317}"/>
    <hyperlink ref="A50" r:id="rId48" display="https://www.worldometers.info/coronavirus/country/south-africa/" xr:uid="{B6348327-FF6D-42B1-9007-D7B006695621}"/>
    <hyperlink ref="A51" r:id="rId49" display="https://www.worldometers.info/coronavirus/country/malaysia/" xr:uid="{8BA62FD4-599C-4F82-9966-4CF6C8AD9426}"/>
    <hyperlink ref="A52" r:id="rId50" display="https://www.worldometers.info/coronavirus/country/egypt/" xr:uid="{AE24AB48-C6FE-4D56-B478-C110E79F3AFF}"/>
    <hyperlink ref="A53" r:id="rId51" display="https://www.worldometers.info/coronavirus/country/finland/" xr:uid="{D1ED72D2-9492-46D6-95FD-09A53EE18E4A}"/>
    <hyperlink ref="A54" r:id="rId52" display="https://www.worldometers.info/coronavirus/country/morocco/" xr:uid="{72213581-EE89-4325-8EB0-01EFA0FD33B4}"/>
    <hyperlink ref="A55" r:id="rId53" display="https://www.worldometers.info/coronavirus/country/argentina/" xr:uid="{192AA217-3EB9-4993-A789-56EF45F4C467}"/>
    <hyperlink ref="A56" r:id="rId54" display="https://www.worldometers.info/coronavirus/country/kuwait/" xr:uid="{49CA20C4-7E79-4C1A-A64C-EA949F726782}"/>
    <hyperlink ref="A57" r:id="rId55" display="https://www.worldometers.info/coronavirus/country/algeria/" xr:uid="{A816FDE2-FF9F-428C-B991-29C66C657B5A}"/>
    <hyperlink ref="A58" r:id="rId56" display="https://www.worldometers.info/coronavirus/country/moldova/" xr:uid="{C08E676C-B0B0-467D-B540-BCB3E5E756F1}"/>
    <hyperlink ref="A59" r:id="rId57" display="https://www.worldometers.info/coronavirus/country/kazakhstan/" xr:uid="{172230A7-DA9D-4159-9616-68E87F0F36B1}"/>
    <hyperlink ref="A60" r:id="rId58" display="https://www.worldometers.info/coronavirus/country/luxembourg/" xr:uid="{F37432D3-DA08-4712-A575-B3382DE35A93}"/>
    <hyperlink ref="A61" r:id="rId59" display="https://www.worldometers.info/coronavirus/country/bahrain/" xr:uid="{14C362BC-981A-4B56-949F-9B3B12D33881}"/>
    <hyperlink ref="A62" r:id="rId60" display="https://www.worldometers.info/coronavirus/country/hungary/" xr:uid="{EEE3D2B1-987A-425F-9093-6F3641EB4C9B}"/>
    <hyperlink ref="A63" r:id="rId61" display="https://www.worldometers.info/coronavirus/country/thailand/" xr:uid="{B23126CE-BEF1-4784-B6F6-CD935DF6F477}"/>
    <hyperlink ref="A64" r:id="rId62" display="https://www.worldometers.info/coronavirus/country/afghanistan/" xr:uid="{18F7D914-C2DE-44A1-B388-2D1260EFA51E}"/>
    <hyperlink ref="A65" r:id="rId63" display="https://www.worldometers.info/coronavirus/country/greece/" xr:uid="{6D0F966A-AECF-4F1B-A178-266AEB7AB035}"/>
    <hyperlink ref="A66" r:id="rId64" display="https://www.worldometers.info/coronavirus/country/oman/" xr:uid="{5BE175BD-CCAB-41E3-9039-DFCBE717FE2A}"/>
    <hyperlink ref="A67" r:id="rId65" display="https://www.worldometers.info/coronavirus/country/nigeria/" xr:uid="{14F83B33-1FB1-4A35-8E5C-A66FD856E86B}"/>
    <hyperlink ref="A68" r:id="rId66" display="https://www.worldometers.info/coronavirus/country/armenia/" xr:uid="{55E8D77F-C68D-4368-BE63-1C0E9D06FFAE}"/>
    <hyperlink ref="A69" r:id="rId67" display="https://www.worldometers.info/coronavirus/country/iraq/" xr:uid="{3921B34A-E629-4155-A2C5-5D7E604FA14B}"/>
    <hyperlink ref="A70" r:id="rId68" display="https://www.worldometers.info/coronavirus/country/ghana/" xr:uid="{13F72E0D-94CD-4077-A81E-8E25C9AAC17A}"/>
    <hyperlink ref="A71" r:id="rId69" display="https://www.worldometers.info/coronavirus/country/uzbekistan/" xr:uid="{A5C82EB0-70A5-45C4-ACAC-20981B61BCD0}"/>
    <hyperlink ref="A72" r:id="rId70" display="https://www.worldometers.info/coronavirus/country/croatia/" xr:uid="{7CA11244-4E83-47D2-8D8A-862786D621AC}"/>
    <hyperlink ref="A73" r:id="rId71" display="https://www.worldometers.info/coronavirus/country/cameroon/" xr:uid="{D4B026B8-C7E0-410E-B526-570678957F64}"/>
    <hyperlink ref="A74" r:id="rId72" display="https://www.worldometers.info/coronavirus/country/azerbaijan/" xr:uid="{FF403181-B381-491C-80B8-547FA8BC5907}"/>
    <hyperlink ref="A75" r:id="rId73" display="https://www.worldometers.info/coronavirus/country/bosnia-and-herzegovina/" xr:uid="{76FCB89A-2F36-40DF-8102-699007A23CFD}"/>
    <hyperlink ref="A76" r:id="rId74" display="https://www.worldometers.info/coronavirus/country/iceland/" xr:uid="{8F86BF87-9E0B-4AF0-A1BA-769988CE6338}"/>
    <hyperlink ref="A77" r:id="rId75" display="https://www.worldometers.info/coronavirus/country/estonia/" xr:uid="{F824CCB9-F296-4B87-B486-BCA88B3B5343}"/>
    <hyperlink ref="A78" r:id="rId76" display="https://www.worldometers.info/coronavirus/country/bulgaria/" xr:uid="{EFF77271-4A2B-4834-B0E4-F17281926EFE}"/>
    <hyperlink ref="A79" r:id="rId77" display="https://www.worldometers.info/coronavirus/country/cuba/" xr:uid="{09D8D09A-9D8E-45B6-8466-00ED969673EB}"/>
    <hyperlink ref="A80" r:id="rId78" display="https://www.worldometers.info/coronavirus/country/guinea/" xr:uid="{E4E6D4E7-A5EC-488F-B3B9-AE043837F99C}"/>
    <hyperlink ref="A81" r:id="rId79" display="https://www.worldometers.info/coronavirus/country/macedonia/" xr:uid="{3566E019-6DE8-4200-AFA5-5BC912BDC6E6}"/>
    <hyperlink ref="A82" r:id="rId80" display="https://www.worldometers.info/coronavirus/country/new-zealand/" xr:uid="{AB2E9D9C-034B-4A19-A566-D84315C7719C}"/>
    <hyperlink ref="A83" r:id="rId81" display="https://www.worldometers.info/coronavirus/country/bolivia/" xr:uid="{68097F4E-C578-4B5D-AC68-8F9A0AD58A68}"/>
    <hyperlink ref="A84" r:id="rId82" display="https://www.worldometers.info/coronavirus/country/slovenia/" xr:uid="{F896DBB2-4E77-4D5B-A734-CD52EE9E90AD}"/>
    <hyperlink ref="A85" r:id="rId83" display="https://www.worldometers.info/coronavirus/country/lithuania/" xr:uid="{FAE808A3-0114-4954-ACFF-D08B120C9CC5}"/>
    <hyperlink ref="A86" r:id="rId84" display="https://www.worldometers.info/coronavirus/country/slovakia/" xr:uid="{A5572503-2D2E-4BC1-AA7F-678B8CF3E9D0}"/>
    <hyperlink ref="A87" r:id="rId85" display="https://www.worldometers.info/coronavirus/country/cote-d-ivoire/" xr:uid="{381F70A3-0856-47E5-93FC-611CA3CEDCA8}"/>
    <hyperlink ref="A88" r:id="rId86" display="https://www.worldometers.info/coronavirus/country/senegal/" xr:uid="{9EC92E5C-D0D8-4B9B-8DA1-7059679C4575}"/>
    <hyperlink ref="A89" r:id="rId87" display="https://www.worldometers.info/coronavirus/country/djibouti/" xr:uid="{35FDD75E-9A84-45C6-AFED-3E797F9F86E4}"/>
    <hyperlink ref="A90" r:id="rId88" display="https://www.worldometers.info/coronavirus/country/china-hong-kong-sar/" xr:uid="{ACDE3A44-52DC-4CD8-9C1A-684B7D4DDC16}"/>
    <hyperlink ref="A91" r:id="rId89" display="https://www.worldometers.info/coronavirus/country/honduras/" xr:uid="{84CE7D9F-2A34-4552-9FA4-087CD0A835CC}"/>
    <hyperlink ref="A92" r:id="rId90" display="https://www.worldometers.info/coronavirus/country/tunisia/" xr:uid="{7D5198B5-B043-4822-A98E-4B5D33681A4F}"/>
    <hyperlink ref="A93" r:id="rId91" display="https://www.worldometers.info/coronavirus/country/latvia/" xr:uid="{1CFD6A4B-611A-4C99-95EA-A48DCEC30A55}"/>
    <hyperlink ref="A94" r:id="rId92" display="https://www.worldometers.info/coronavirus/country/cyprus/" xr:uid="{A2B34475-FD42-4494-BDF7-84619531DB88}"/>
    <hyperlink ref="A95" r:id="rId93" display="https://www.worldometers.info/coronavirus/country/albania/" xr:uid="{3C8DB039-2776-4EE6-B9DC-A2DE5F913E57}"/>
    <hyperlink ref="A96" r:id="rId94" display="https://www.worldometers.info/coronavirus/country/kyrgyzstan/" xr:uid="{1E97178A-BE38-4AEF-AFAC-782FF6720E05}"/>
    <hyperlink ref="A97" r:id="rId95" display="https://www.worldometers.info/coronavirus/country/andorra/" xr:uid="{A38C75D4-2BC1-4803-8A85-49756AF6BD5C}"/>
    <hyperlink ref="A98" r:id="rId96" display="https://www.worldometers.info/coronavirus/country/lebanon/" xr:uid="{A84EB2D7-6FD1-47BA-A357-392201F450CB}"/>
    <hyperlink ref="A99" r:id="rId97" display="https://www.worldometers.info/coronavirus/country/niger/" xr:uid="{BAA828D3-87F2-4093-A0A5-B135E0A53C6F}"/>
    <hyperlink ref="A100" r:id="rId98" display="https://www.worldometers.info/coronavirus/country/costa-rica/" xr:uid="{5DF36C11-8448-47DA-BC22-20610F8F47D0}"/>
    <hyperlink ref="A102" r:id="rId99" display="https://www.worldometers.info/coronavirus/country/sri-lanka/" xr:uid="{176BCA6E-A1CC-4990-8B6B-2BA85E5E08F2}"/>
    <hyperlink ref="A103" r:id="rId100" display="https://www.worldometers.info/coronavirus/country/guatemala/" xr:uid="{0C70D157-3BAF-4021-A074-7EC36A38D9F5}"/>
    <hyperlink ref="A104" r:id="rId101" display="https://www.worldometers.info/coronavirus/country/democratic-republic-of-the-congo/" xr:uid="{E4434D95-53B7-4E50-B5DB-30959706AAAA}"/>
    <hyperlink ref="A105" r:id="rId102" display="https://www.worldometers.info/coronavirus/country/somalia/" xr:uid="{158949E0-19E9-4685-AE1F-EC52351CD4EA}"/>
    <hyperlink ref="A106" r:id="rId103" display="https://www.worldometers.info/coronavirus/country/burkina-faso/" xr:uid="{478FB7A7-20D1-4E01-A8A3-E656E68E007E}"/>
    <hyperlink ref="A107" r:id="rId104" display="https://www.worldometers.info/coronavirus/country/uruguay/" xr:uid="{44CF6F90-DD4B-4E52-9023-DC50654A5407}"/>
    <hyperlink ref="A108" r:id="rId105" display="https://www.worldometers.info/coronavirus/country/sudan/" xr:uid="{0043B162-A4AC-4249-89F5-FF1822568180}"/>
    <hyperlink ref="A109" r:id="rId106" display="https://www.worldometers.info/coronavirus/country/georgia/" xr:uid="{E731CD8F-B4FD-409B-965F-0F7C33AE55F5}"/>
    <hyperlink ref="A110" r:id="rId107" display="https://www.worldometers.info/coronavirus/country/san-marino/" xr:uid="{756C4A44-F116-4956-B77D-EBD4F8A22984}"/>
    <hyperlink ref="A111" r:id="rId108" display="https://www.worldometers.info/coronavirus/country/mali/" xr:uid="{FC9778C7-5953-4F50-95BB-8C1294057D30}"/>
    <hyperlink ref="A112" r:id="rId109" display="https://www.worldometers.info/coronavirus/country/channel-islands/" xr:uid="{05773055-E306-4F8B-BCCA-6F7C9EE3ECDC}"/>
    <hyperlink ref="A113" r:id="rId110" display="https://www.worldometers.info/coronavirus/country/mayotte/" xr:uid="{C41EA104-A8AD-4A04-AC1E-D8E1FAC1F8E7}"/>
    <hyperlink ref="A114" r:id="rId111" display="https://www.worldometers.info/coronavirus/country/maldives/" xr:uid="{5477E790-5B2C-4880-866E-237F37062A88}"/>
    <hyperlink ref="A115" r:id="rId112" display="https://www.worldometers.info/coronavirus/country/el-salvador/" xr:uid="{E26B80A0-DA81-4CA7-AEA5-5917E72343F9}"/>
    <hyperlink ref="A116" r:id="rId113" display="https://www.worldometers.info/coronavirus/country/tanzania/" xr:uid="{FDAAE021-066C-4C01-8D28-1A1223D7982D}"/>
    <hyperlink ref="A117" r:id="rId114" display="https://www.worldometers.info/coronavirus/country/malta/" xr:uid="{2B8BA03E-3B5C-44E3-9C01-1B3E597D1CDC}"/>
    <hyperlink ref="A118" r:id="rId115" display="https://www.worldometers.info/coronavirus/country/jamaica/" xr:uid="{71F56AB2-6C6D-4831-925C-771F70E48C58}"/>
    <hyperlink ref="A119" r:id="rId116" display="https://www.worldometers.info/coronavirus/country/jordan/" xr:uid="{DAA7759C-4C62-4D51-821A-4047E894176C}"/>
    <hyperlink ref="A120" r:id="rId117" display="https://www.worldometers.info/coronavirus/country/kenya/" xr:uid="{9FDCBAF0-8248-44EB-9B6E-5E785DF5F818}"/>
    <hyperlink ref="A121" r:id="rId118" display="https://www.worldometers.info/coronavirus/country/taiwan/" xr:uid="{7FBF0792-1405-429E-A9EC-460E2E96C4D6}"/>
    <hyperlink ref="A122" r:id="rId119" display="https://www.worldometers.info/coronavirus/country/reunion/" xr:uid="{071D5714-E301-4D26-968C-FB3B5438833C}"/>
    <hyperlink ref="A123" r:id="rId120" display="https://www.worldometers.info/coronavirus/country/paraguay/" xr:uid="{5F1BA1A4-C6B6-4929-9771-14510575A597}"/>
    <hyperlink ref="A124" r:id="rId121" display="https://www.worldometers.info/coronavirus/country/state-of-palestine/" xr:uid="{E77C7DDA-ED1B-418A-B7FD-B7BC1908B425}"/>
    <hyperlink ref="A125" r:id="rId122" display="https://www.worldometers.info/coronavirus/country/venezuela/" xr:uid="{18ABFB96-3155-4976-A05C-8D43DFED2CC1}"/>
    <hyperlink ref="A126" r:id="rId123" display="https://www.worldometers.info/coronavirus/country/gabon/" xr:uid="{D593A1B6-F770-4F8C-86FD-46A6A031A951}"/>
    <hyperlink ref="A127" r:id="rId124" display="https://www.worldometers.info/coronavirus/country/mauritius/" xr:uid="{37AEC61D-8738-41D5-87B5-BB14D39E7A5C}"/>
    <hyperlink ref="A128" r:id="rId125" display="https://www.worldometers.info/coronavirus/country/montenegro/" xr:uid="{D6C1CC2B-5AC4-446D-8945-36CD49019CFB}"/>
    <hyperlink ref="A129" r:id="rId126" display="https://www.worldometers.info/coronavirus/country/isle-of-man/" xr:uid="{948995C4-A367-48DD-A49A-EBF8252D5A40}"/>
    <hyperlink ref="A130" r:id="rId127" display="https://www.worldometers.info/coronavirus/country/equatorial-guinea/" xr:uid="{E0C6F098-9830-4302-9AB4-018CE8DA40AE}"/>
    <hyperlink ref="A131" r:id="rId128" display="https://www.worldometers.info/coronavirus/country/viet-nam/" xr:uid="{398204D9-F435-42B3-8C79-A011C91A5D63}"/>
    <hyperlink ref="A132" r:id="rId129" display="https://www.worldometers.info/coronavirus/country/guinea-bissau/" xr:uid="{3525886E-5D6F-448A-B97E-29C7EF1E2CF6}"/>
    <hyperlink ref="A133" r:id="rId130" display="https://www.worldometers.info/coronavirus/country/rwanda/" xr:uid="{5E7F76E4-0092-4659-BA90-DDB14F6FFBE6}"/>
    <hyperlink ref="A134" r:id="rId131" display="https://www.worldometers.info/coronavirus/country/congo/" xr:uid="{A867ABE5-9897-4DF6-98CF-4D60AA7750CC}"/>
    <hyperlink ref="A135" r:id="rId132" display="https://www.worldometers.info/coronavirus/country/faeroe-islands/" xr:uid="{24E9B422-3EA7-4561-969F-3BA89681432C}"/>
    <hyperlink ref="A136" r:id="rId133" display="https://www.worldometers.info/coronavirus/country/martinique/" xr:uid="{A60CC019-563B-486F-887E-C00B99E39314}"/>
    <hyperlink ref="A137" r:id="rId134" display="https://www.worldometers.info/coronavirus/country/sierra-leone/" xr:uid="{0A788F29-E5D9-4E53-A848-537DB66C56F3}"/>
    <hyperlink ref="A138" r:id="rId135" display="https://www.worldometers.info/coronavirus/country/liberia/" xr:uid="{6EF06D13-89E7-4E62-A55B-D7305E02B3AE}"/>
    <hyperlink ref="A139" r:id="rId136" display="https://www.worldometers.info/coronavirus/country/guadeloupe/" xr:uid="{B9AA5BBA-C51F-40A2-99A6-01197BBD22AF}"/>
    <hyperlink ref="A140" r:id="rId137" display="https://www.worldometers.info/coronavirus/country/cabo-verde/" xr:uid="{6AA0D0F0-9745-4A38-89A9-63168DB0EEF0}"/>
    <hyperlink ref="A141" r:id="rId138" display="https://www.worldometers.info/coronavirus/country/myanmar/" xr:uid="{5BCB834B-F83E-4086-82E8-BEF245A0C9DA}"/>
    <hyperlink ref="A142" r:id="rId139" display="https://www.worldometers.info/coronavirus/country/madagascar/" xr:uid="{9A6064AE-87A9-4750-A2D2-4096094D8A86}"/>
    <hyperlink ref="A143" r:id="rId140" display="https://www.worldometers.info/coronavirus/country/gibraltar/" xr:uid="{E1EA4978-5B75-4921-ABCE-56FB3069AC38}"/>
    <hyperlink ref="A144" r:id="rId141" display="https://www.worldometers.info/coronavirus/country/brunei-darussalam/" xr:uid="{72AE6682-9DF5-4E96-A43F-F23A9CE9A82D}"/>
    <hyperlink ref="A145" r:id="rId142" display="https://www.worldometers.info/coronavirus/country/ethiopia/" xr:uid="{0CADA636-A61C-4D98-8F38-16F591FFD2C8}"/>
    <hyperlink ref="A146" r:id="rId143" display="https://www.worldometers.info/coronavirus/country/french-guiana/" xr:uid="{13EAB841-B991-4A05-9E3F-99AEC527329B}"/>
    <hyperlink ref="A147" r:id="rId144" display="https://www.worldometers.info/coronavirus/country/zambia/" xr:uid="{F9BECB60-EE2E-413B-B4F4-971308781F53}"/>
    <hyperlink ref="A148" r:id="rId145" display="https://www.worldometers.info/coronavirus/country/togo/" xr:uid="{34C5FAA4-6F87-464F-B928-8E04978AD1BA}"/>
    <hyperlink ref="A149" r:id="rId146" display="https://www.worldometers.info/coronavirus/country/cambodia/" xr:uid="{EE44E24A-2AAC-4D7F-9921-B302302F2736}"/>
    <hyperlink ref="A150" r:id="rId147" display="https://www.worldometers.info/coronavirus/country/chad/" xr:uid="{55052FFA-EFD1-4DC5-A1ED-6D5283718858}"/>
    <hyperlink ref="A151" r:id="rId148" display="https://www.worldometers.info/coronavirus/country/trinidad-and-tobago/" xr:uid="{50A3B53B-D7A6-4FCD-B9E9-518365E9A0FE}"/>
    <hyperlink ref="A152" r:id="rId149" display="https://www.worldometers.info/coronavirus/country/bermuda/" xr:uid="{C1158998-1D01-4E1D-AFA7-656BF7B14AEF}"/>
    <hyperlink ref="A153" r:id="rId150" display="https://www.worldometers.info/coronavirus/country/swaziland/" xr:uid="{313CE271-A45A-4D92-8E92-43F6D511F754}"/>
    <hyperlink ref="A154" r:id="rId151" display="https://www.worldometers.info/coronavirus/country/aruba/" xr:uid="{300C2D28-7179-40E5-B1A0-7DA1E7A849D6}"/>
    <hyperlink ref="A155" r:id="rId152" display="https://www.worldometers.info/coronavirus/country/monaco/" xr:uid="{23984285-0B71-4008-9E0C-675DF2632BA5}"/>
    <hyperlink ref="A156" r:id="rId153" display="https://www.worldometers.info/coronavirus/country/benin/" xr:uid="{31D760AD-BD6C-44A2-BFCC-48B3237CF52A}"/>
    <hyperlink ref="A157" r:id="rId154" display="https://www.worldometers.info/coronavirus/country/uganda/" xr:uid="{31C88A3A-CC1D-4216-AC92-08559E9B1E06}"/>
    <hyperlink ref="A158" r:id="rId155" display="https://www.worldometers.info/coronavirus/country/haiti/" xr:uid="{7A87A4C7-290B-4CA8-840E-161973E81813}"/>
    <hyperlink ref="A159" r:id="rId156" display="https://www.worldometers.info/coronavirus/country/bahamas/" xr:uid="{160F8FE9-3467-48F5-9AD2-35EB29DB7F72}"/>
    <hyperlink ref="A160" r:id="rId157" display="https://www.worldometers.info/coronavirus/country/guyana/" xr:uid="{571CD536-113A-4C96-AB1E-4A09A45A9DF8}"/>
    <hyperlink ref="A161" r:id="rId158" display="https://www.worldometers.info/coronavirus/country/liechtenstein/" xr:uid="{5D9E41D4-9303-4D4F-A3C9-564EBD881E9C}"/>
    <hyperlink ref="A162" r:id="rId159" display="https://www.worldometers.info/coronavirus/country/barbados/" xr:uid="{29B5BB1F-EF3F-4B3E-9570-4000090B2B56}"/>
    <hyperlink ref="A163" r:id="rId160" display="https://www.worldometers.info/coronavirus/country/mozambique/" xr:uid="{FE690878-E929-4609-8BAA-37A78AC1B793}"/>
    <hyperlink ref="A164" r:id="rId161" display="https://www.worldometers.info/coronavirus/country/sint-maarten/" xr:uid="{806AEEF5-F82D-4327-B40F-0088CEF2C35D}"/>
    <hyperlink ref="A165" r:id="rId162" display="https://www.worldometers.info/coronavirus/country/tajikistan/" xr:uid="{B90E6B6C-E564-4809-A414-69E35B7CADB0}"/>
    <hyperlink ref="A166" r:id="rId163" display="https://www.worldometers.info/coronavirus/country/cayman-islands/" xr:uid="{C68B125C-3497-4653-A34D-A0D3C3B7E842}"/>
    <hyperlink ref="A167" r:id="rId164" display="https://www.worldometers.info/coronavirus/country/central-african-republic/" xr:uid="{5727F33E-E7DC-4C99-BB50-9E6C30239E6A}"/>
    <hyperlink ref="A168" r:id="rId165" display="https://www.worldometers.info/coronavirus/country/nepal/" xr:uid="{105C27AD-6AC5-479C-A76E-17F1DB021E57}"/>
    <hyperlink ref="A169" r:id="rId166" display="https://www.worldometers.info/coronavirus/country/libya/" xr:uid="{3EE667F7-014A-458B-B2D6-D6F49227CF0D}"/>
    <hyperlink ref="A170" r:id="rId167" display="https://www.worldometers.info/coronavirus/country/french-polynesia/" xr:uid="{B8E786FF-1CC4-4640-82D1-B877D34C9B8B}"/>
    <hyperlink ref="A171" r:id="rId168" display="https://www.worldometers.info/coronavirus/country/south-sudan/" xr:uid="{8BC27A24-13FC-48BB-898F-1D0BC5D979E4}"/>
    <hyperlink ref="A172" r:id="rId169" display="https://www.worldometers.info/coronavirus/country/china-macao-sar/" xr:uid="{A137A203-0770-4D03-B1E9-A08F20F80756}"/>
    <hyperlink ref="A173" r:id="rId170" display="https://www.worldometers.info/coronavirus/country/syria/" xr:uid="{5E9AFCF9-DEEE-4725-AECF-BDE905FBAD8F}"/>
    <hyperlink ref="A174" r:id="rId171" display="https://www.worldometers.info/coronavirus/country/eritrea/" xr:uid="{047A0E63-F08A-405E-83AA-91A4A4C22115}"/>
    <hyperlink ref="A175" r:id="rId172" display="https://www.worldometers.info/coronavirus/country/mongolia/" xr:uid="{A088F0CC-6F7F-4EC7-99CF-3D14570C5F62}"/>
    <hyperlink ref="A176" r:id="rId173" display="https://www.worldometers.info/coronavirus/country/malawi/" xr:uid="{F5DAEB54-D4CF-459A-A742-A10542C4C5DF}"/>
    <hyperlink ref="A177" r:id="rId174" display="https://www.worldometers.info/coronavirus/country/saint-martin/" xr:uid="{814258CE-BB82-4771-A13C-6025980894E9}"/>
    <hyperlink ref="A178" r:id="rId175" display="https://www.worldometers.info/coronavirus/country/angola/" xr:uid="{1B1F5975-B36C-48E9-9925-9C09D6DE6449}"/>
    <hyperlink ref="A179" r:id="rId176" display="https://www.worldometers.info/coronavirus/country/zimbabwe/" xr:uid="{C982E96A-E96D-4C28-A814-F8FCB5C66567}"/>
    <hyperlink ref="A180" r:id="rId177" display="https://www.worldometers.info/coronavirus/country/antigua-and-barbuda/" xr:uid="{509156E4-1F1C-4D5C-9600-25ACA80A630C}"/>
    <hyperlink ref="A181" r:id="rId178" display="https://www.worldometers.info/coronavirus/country/timor-leste/" xr:uid="{A185194F-D936-4F5A-96B2-7A7C6F4B6C77}"/>
    <hyperlink ref="A182" r:id="rId179" display="https://www.worldometers.info/coronavirus/country/botswana/" xr:uid="{6FE5F718-4988-48D5-B579-22C149A2498C}"/>
    <hyperlink ref="A183" r:id="rId180" display="https://www.worldometers.info/coronavirus/country/grenada/" xr:uid="{9753700F-90C6-4715-8A27-534B9CD32067}"/>
    <hyperlink ref="A184" r:id="rId181" display="https://www.worldometers.info/coronavirus/country/laos/" xr:uid="{34DD01EB-D6DC-46E2-AA8D-F4806980EA70}"/>
    <hyperlink ref="A185" r:id="rId182" display="https://www.worldometers.info/coronavirus/country/belize/" xr:uid="{C0615749-D7C7-4313-B3DB-4D9671A9E2CC}"/>
    <hyperlink ref="A186" r:id="rId183" display="https://www.worldometers.info/coronavirus/country/fiji/" xr:uid="{964BDEDD-77FF-4A33-B164-915C794D4786}"/>
    <hyperlink ref="A187" r:id="rId184" display="https://www.worldometers.info/coronavirus/country/new-caledonia/" xr:uid="{BBBE2D20-617E-45EE-B67C-7F81425CA7CE}"/>
    <hyperlink ref="A188" r:id="rId185" display="https://www.worldometers.info/coronavirus/country/gambia/" xr:uid="{F6D31BED-42E0-459B-ACD6-08B18173D53E}"/>
    <hyperlink ref="A189" r:id="rId186" display="https://www.worldometers.info/coronavirus/country/saint-lucia/" xr:uid="{AAF22919-273E-4329-812A-911B95ABFA5C}"/>
    <hyperlink ref="A190" r:id="rId187" display="https://www.worldometers.info/coronavirus/country/curacao/" xr:uid="{1CD30B92-5D56-4615-8A4E-BCA595C39CA9}"/>
    <hyperlink ref="A191" r:id="rId188" display="https://www.worldometers.info/coronavirus/country/sao-tome-and-principe/" xr:uid="{26CBBA32-CE10-47CB-9221-2AAD2A34E192}"/>
    <hyperlink ref="A192" r:id="rId189" display="https://www.worldometers.info/coronavirus/country/dominica/" xr:uid="{C0B3B45E-E335-4D27-9D31-F89719163939}"/>
    <hyperlink ref="A193" r:id="rId190" display="https://www.worldometers.info/coronavirus/country/namibia/" xr:uid="{30331443-3AE9-4081-B2DF-14798CA8D651}"/>
    <hyperlink ref="A194" r:id="rId191" display="https://www.worldometers.info/coronavirus/country/saint-vincent-and-the-grenadines/" xr:uid="{4E1FB910-33E4-41E5-8A4C-BB9CF0C36304}"/>
    <hyperlink ref="A195" r:id="rId192" display="https://www.worldometers.info/coronavirus/country/burundi/" xr:uid="{A0E15F56-0675-4A20-BF96-2D41FAF1E6CF}"/>
    <hyperlink ref="A196" r:id="rId193" display="https://www.worldometers.info/coronavirus/country/saint-kitts-and-nevis/" xr:uid="{EDBBE23C-7B4C-4256-B554-8C3B88ACEE97}"/>
    <hyperlink ref="A197" r:id="rId194" display="https://www.worldometers.info/coronavirus/country/nicaragua/" xr:uid="{ABA95AF4-23B2-44F6-A1ED-F4924F46BCB1}"/>
    <hyperlink ref="A198" r:id="rId195" display="https://www.worldometers.info/coronavirus/country/falkland-islands-malvinas/" xr:uid="{416AAE65-1A5F-426B-88A4-CACEE0581E1F}"/>
    <hyperlink ref="A199" r:id="rId196" display="https://www.worldometers.info/coronavirus/country/turks-and-caicos-islands/" xr:uid="{CFA09189-128D-4FF3-AB68-3F97654331DA}"/>
    <hyperlink ref="A200" r:id="rId197" display="https://www.worldometers.info/coronavirus/country/montserrat/" xr:uid="{5AFEF72D-9668-4602-B5E7-4E28AAB456A6}"/>
    <hyperlink ref="A201" r:id="rId198" display="https://www.worldometers.info/coronavirus/country/greenland/" xr:uid="{BED2DB83-8245-4A11-938B-894B9A9578DB}"/>
    <hyperlink ref="A202" r:id="rId199" display="https://www.worldometers.info/coronavirus/country/holy-see/" xr:uid="{8339326E-6036-42FF-8C76-5C06306AB616}"/>
    <hyperlink ref="A203" r:id="rId200" display="https://www.worldometers.info/coronavirus/country/seychelles/" xr:uid="{3B24C622-6C76-45F4-A4DB-F3AFDB40836D}"/>
    <hyperlink ref="A204" r:id="rId201" display="https://www.worldometers.info/coronavirus/country/yemen/" xr:uid="{B06A82D6-9C7A-4138-8874-E4E3E4AB9929}"/>
    <hyperlink ref="A205" r:id="rId202" display="https://www.worldometers.info/coronavirus/country/suriname/" xr:uid="{56E2EC1D-B0ED-4B9B-BAD8-63CE66A7FCCA}"/>
    <hyperlink ref="A207" r:id="rId203" display="https://www.worldometers.info/coronavirus/country/mauritania/" xr:uid="{91C083EF-3506-4C49-A4CF-97714BB75B4A}"/>
    <hyperlink ref="A208" r:id="rId204" display="https://www.worldometers.info/coronavirus/country/papua-new-guinea/" xr:uid="{F6624614-76D1-452B-AB14-626381FE3D1F}"/>
    <hyperlink ref="A209" r:id="rId205" display="https://www.worldometers.info/coronavirus/country/bhutan/" xr:uid="{F3DE7879-4007-4ECC-A8A7-F1AD1AA01D69}"/>
    <hyperlink ref="A210" r:id="rId206" display="https://www.worldometers.info/coronavirus/country/british-virgin-islands/" xr:uid="{F0D10148-190E-4A67-AF93-59A2CF3D7E15}"/>
    <hyperlink ref="A211" r:id="rId207" display="https://www.worldometers.info/coronavirus/country/caribbean-netherlands/" xr:uid="{C1A02B91-9708-4A19-8C36-315C4CD7F430}"/>
    <hyperlink ref="A212" r:id="rId208" display="https://www.worldometers.info/coronavirus/country/saint-barthelemy/" xr:uid="{84AC44FB-3B5E-41C0-9E8C-25AFE61BAB64}"/>
    <hyperlink ref="A213" r:id="rId209" display="https://www.worldometers.info/coronavirus/country/western-sahara/" xr:uid="{AEDF7C04-1825-4BD0-AF45-E0C2AD258637}"/>
    <hyperlink ref="A214" r:id="rId210" display="https://www.worldometers.info/coronavirus/country/anguilla/" xr:uid="{DD135CAB-08B1-4BB8-9289-24C44FB63F51}"/>
    <hyperlink ref="A215" r:id="rId211" display="https://www.worldometers.info/coronavirus/country/comoros/" xr:uid="{01F1B8F1-A2F9-44D7-BF9E-FA806FADA025}"/>
    <hyperlink ref="A216" r:id="rId212" display="https://www.worldometers.info/coronavirus/country/saint-pierre-and-miquelon/" xr:uid="{036E1C8B-4192-4A30-89D8-D5ACB218FC93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2020-05-03T11:08:42Z</dcterms:modified>
</cp:coreProperties>
</file>