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5" documentId="8_{8149FE56-CFC8-4474-AE21-E3B35CEB6BCB}" xr6:coauthVersionLast="45" xr6:coauthVersionMax="45" xr10:uidLastSave="{9DE038B5-CD66-4690-80A3-C5198EC02D72}"/>
  <bookViews>
    <workbookView xWindow="2340" yWindow="-21720" windowWidth="38640" windowHeight="212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157" i="2"/>
  <c r="N182" i="2"/>
  <c r="N183" i="2"/>
  <c r="N156" i="2"/>
  <c r="N116" i="2"/>
  <c r="N63" i="2"/>
  <c r="N136" i="2"/>
  <c r="N71" i="2"/>
  <c r="N44" i="2"/>
  <c r="N67" i="2"/>
  <c r="N184" i="2"/>
  <c r="N106" i="2"/>
  <c r="N126" i="2"/>
  <c r="N92" i="2"/>
  <c r="N110" i="2"/>
  <c r="N13" i="2"/>
  <c r="N142" i="2"/>
  <c r="N68" i="2"/>
  <c r="N29" i="2"/>
  <c r="N20" i="2"/>
  <c r="N26" i="2"/>
  <c r="N151" i="2"/>
  <c r="N75" i="2"/>
  <c r="N14" i="2"/>
  <c r="N132" i="2"/>
  <c r="N73" i="2"/>
  <c r="N74" i="2"/>
  <c r="N93" i="2"/>
  <c r="N2" i="2"/>
  <c r="N185" i="2"/>
  <c r="N172" i="2"/>
  <c r="N101" i="2"/>
  <c r="N108" i="2"/>
  <c r="N186" i="2"/>
  <c r="N90" i="2"/>
  <c r="N28" i="2"/>
  <c r="N187" i="2"/>
  <c r="N32" i="2"/>
  <c r="N102" i="2"/>
  <c r="N188" i="2"/>
  <c r="N160" i="2"/>
  <c r="N129" i="2"/>
  <c r="N158" i="2"/>
  <c r="N118" i="2"/>
  <c r="N161" i="2"/>
  <c r="N138" i="2"/>
  <c r="N125" i="2"/>
  <c r="N164" i="2"/>
  <c r="N127" i="2"/>
  <c r="N150" i="2"/>
  <c r="N165" i="2"/>
  <c r="N162" i="2"/>
  <c r="N18" i="2"/>
  <c r="N189" i="2"/>
  <c r="N86" i="2"/>
  <c r="N159" i="2"/>
  <c r="N89" i="2"/>
  <c r="N37" i="2"/>
  <c r="N190" i="2"/>
  <c r="N45" i="2"/>
  <c r="N191" i="2"/>
  <c r="N173" i="2"/>
  <c r="N154" i="2"/>
  <c r="N81" i="2"/>
  <c r="N99" i="2"/>
  <c r="N146" i="2"/>
  <c r="N61" i="2"/>
  <c r="N192" i="2"/>
  <c r="N143" i="2"/>
  <c r="N193" i="2"/>
  <c r="N34" i="2"/>
  <c r="N139" i="2"/>
  <c r="N19" i="2"/>
  <c r="N53" i="2"/>
  <c r="N147" i="2"/>
  <c r="N112" i="2"/>
  <c r="N176" i="2"/>
  <c r="N21" i="2"/>
  <c r="N117" i="2"/>
  <c r="N11" i="2"/>
  <c r="N145" i="2"/>
  <c r="N83" i="2"/>
  <c r="N12" i="2"/>
  <c r="N15" i="2"/>
  <c r="N58" i="2"/>
  <c r="N39" i="2"/>
  <c r="N128" i="2"/>
  <c r="N85" i="2"/>
  <c r="N6" i="2"/>
  <c r="N135" i="2"/>
  <c r="N38" i="2"/>
  <c r="N148" i="2"/>
  <c r="N47" i="2"/>
  <c r="N87" i="2"/>
  <c r="N105" i="2"/>
  <c r="N52" i="2"/>
  <c r="N84" i="2"/>
  <c r="N35" i="2"/>
  <c r="N113" i="2"/>
  <c r="N171" i="2"/>
  <c r="N140" i="2"/>
  <c r="N137" i="2"/>
  <c r="N23" i="2"/>
  <c r="N82" i="2"/>
  <c r="N62" i="2"/>
  <c r="N130" i="2"/>
  <c r="N17" i="2"/>
  <c r="N194" i="2"/>
  <c r="N163" i="2"/>
  <c r="N98" i="2"/>
  <c r="N169" i="2"/>
  <c r="N79" i="2"/>
  <c r="N195" i="2"/>
  <c r="N141" i="2"/>
  <c r="N196" i="2"/>
  <c r="N50" i="2"/>
  <c r="N121" i="2"/>
  <c r="N197" i="2"/>
  <c r="N43" i="2"/>
  <c r="N198" i="2"/>
  <c r="N104" i="2"/>
  <c r="N46" i="2"/>
  <c r="N69" i="2"/>
  <c r="N51" i="2"/>
  <c r="N65" i="2"/>
  <c r="N199" i="2"/>
  <c r="N153" i="2"/>
  <c r="N88" i="2"/>
  <c r="N49" i="2"/>
  <c r="N10" i="2"/>
  <c r="N166" i="2"/>
  <c r="N16" i="2"/>
  <c r="N174" i="2"/>
  <c r="N149" i="2"/>
  <c r="N115" i="2"/>
  <c r="N30" i="2"/>
  <c r="N178" i="2"/>
  <c r="N70" i="2"/>
  <c r="N41" i="2"/>
  <c r="N3" i="2"/>
  <c r="N97" i="2"/>
  <c r="N122" i="2"/>
  <c r="N77" i="2"/>
  <c r="N200" i="2"/>
  <c r="N123" i="2"/>
  <c r="N175" i="2"/>
  <c r="N144" i="2"/>
  <c r="N155" i="2"/>
  <c r="N9" i="2"/>
  <c r="N78" i="2"/>
  <c r="N56" i="2"/>
  <c r="N55" i="2"/>
  <c r="N111" i="2"/>
  <c r="N66" i="2"/>
  <c r="N201" i="2"/>
  <c r="N72" i="2"/>
  <c r="N8" i="2"/>
  <c r="N80" i="2"/>
  <c r="N57" i="2"/>
  <c r="N96" i="2"/>
  <c r="N202" i="2"/>
  <c r="N203" i="2"/>
  <c r="N134" i="2"/>
  <c r="N31" i="2"/>
  <c r="N103" i="2"/>
  <c r="N109" i="2"/>
  <c r="N204" i="2"/>
  <c r="N64" i="2"/>
  <c r="N205" i="2"/>
  <c r="N152" i="2"/>
  <c r="N170" i="2"/>
  <c r="N7" i="2"/>
  <c r="N167" i="2"/>
  <c r="N5" i="2"/>
  <c r="N107" i="2"/>
  <c r="N114" i="2"/>
  <c r="N206" i="2"/>
  <c r="N4" i="2"/>
  <c r="N76" i="2"/>
  <c r="N24" i="2"/>
  <c r="N33" i="2"/>
  <c r="N207" i="2"/>
  <c r="N208" i="2"/>
  <c r="N60" i="2"/>
  <c r="N42" i="2"/>
  <c r="N209" i="2"/>
  <c r="N177" i="2"/>
  <c r="N210" i="2"/>
  <c r="N48" i="2"/>
  <c r="N211" i="2"/>
  <c r="N95" i="2"/>
  <c r="N100" i="2"/>
  <c r="N119" i="2"/>
  <c r="N94" i="2"/>
  <c r="N27" i="2"/>
  <c r="N179" i="2"/>
  <c r="N133" i="2"/>
  <c r="N131" i="2"/>
  <c r="N54" i="2"/>
  <c r="N40" i="2"/>
  <c r="N91" i="2"/>
  <c r="N59" i="2"/>
  <c r="N25" i="2"/>
  <c r="N180" i="2"/>
  <c r="N124" i="2"/>
  <c r="N120" i="2"/>
  <c r="N212" i="2"/>
  <c r="N213" i="2"/>
  <c r="N168" i="2"/>
  <c r="N36" i="2"/>
  <c r="N181" i="2"/>
</calcChain>
</file>

<file path=xl/sharedStrings.xml><?xml version="1.0" encoding="utf-8"?>
<sst xmlns="http://schemas.openxmlformats.org/spreadsheetml/2006/main" count="451" uniqueCount="229">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</sst>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iraq/" TargetMode="External"/><Relationship Id="rId84" Type="http://schemas.openxmlformats.org/officeDocument/2006/relationships/hyperlink" Target="https://www.worldometers.info/coronavirus/country/costa-rica/" TargetMode="External"/><Relationship Id="rId138" Type="http://schemas.openxmlformats.org/officeDocument/2006/relationships/hyperlink" Target="https://www.worldometers.info/coronavirus/country/jamaica/" TargetMode="External"/><Relationship Id="rId159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holy-see/" TargetMode="External"/><Relationship Id="rId205" Type="http://schemas.openxmlformats.org/officeDocument/2006/relationships/hyperlink" Target="https://www.worldometers.info/coronavirus/country/burundi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switzerland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uzbekistan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mauritius/" TargetMode="External"/><Relationship Id="rId123" Type="http://schemas.openxmlformats.org/officeDocument/2006/relationships/hyperlink" Target="https://www.worldometers.info/coronavirus/country/paraguay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cayman-islands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burkina-faso/" TargetMode="External"/><Relationship Id="rId95" Type="http://schemas.openxmlformats.org/officeDocument/2006/relationships/hyperlink" Target="https://www.worldometers.info/coronavirus/country/taiwan/" TargetMode="External"/><Relationship Id="rId160" Type="http://schemas.openxmlformats.org/officeDocument/2006/relationships/hyperlink" Target="https://www.worldometers.info/coronavirus/country/somalia/" TargetMode="External"/><Relationship Id="rId165" Type="http://schemas.openxmlformats.org/officeDocument/2006/relationships/hyperlink" Target="https://www.worldometers.info/coronavirus/country/equatorial-guinea/" TargetMode="External"/><Relationship Id="rId181" Type="http://schemas.openxmlformats.org/officeDocument/2006/relationships/hyperlink" Target="https://www.worldometers.info/coronavirus/country/chad/" TargetMode="External"/><Relationship Id="rId186" Type="http://schemas.openxmlformats.org/officeDocument/2006/relationships/hyperlink" Target="https://www.worldometers.info/coronavirus/country/malawi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finland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slovenia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martinique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guinea-bissau/" TargetMode="External"/><Relationship Id="rId155" Type="http://schemas.openxmlformats.org/officeDocument/2006/relationships/hyperlink" Target="https://www.worldometers.info/coronavirus/country/saint-martin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sierra-leone/" TargetMode="External"/><Relationship Id="rId197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south-sudan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viet-nam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armenia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reunion/" TargetMode="External"/><Relationship Id="rId140" Type="http://schemas.openxmlformats.org/officeDocument/2006/relationships/hyperlink" Target="https://www.worldometers.info/coronavirus/country/uganda/" TargetMode="External"/><Relationship Id="rId145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mozambique/" TargetMode="External"/><Relationship Id="rId166" Type="http://schemas.openxmlformats.org/officeDocument/2006/relationships/hyperlink" Target="https://www.worldometers.info/coronavirus/country/laos/" TargetMode="External"/><Relationship Id="rId182" Type="http://schemas.openxmlformats.org/officeDocument/2006/relationships/hyperlink" Target="https://www.worldometers.info/coronavirus/country/greenland/" TargetMode="External"/><Relationship Id="rId187" Type="http://schemas.openxmlformats.org/officeDocument/2006/relationships/hyperlink" Target="https://www.worldometers.info/coronavirus/country/nepal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japa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djibouti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new-zealand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liberi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botswana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namibia/" TargetMode="External"/><Relationship Id="rId193" Type="http://schemas.openxmlformats.org/officeDocument/2006/relationships/hyperlink" Target="https://www.worldometers.info/coronavirus/country/cabo-verde/" TargetMode="External"/><Relationship Id="rId202" Type="http://schemas.openxmlformats.org/officeDocument/2006/relationships/hyperlink" Target="https://www.worldometers.info/coronavirus/country/western-sahara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ghana/" TargetMode="External"/><Relationship Id="rId104" Type="http://schemas.openxmlformats.org/officeDocument/2006/relationships/hyperlink" Target="https://www.worldometers.info/coronavirus/country/senegal/" TargetMode="External"/><Relationship Id="rId120" Type="http://schemas.openxmlformats.org/officeDocument/2006/relationships/hyperlink" Target="https://www.worldometers.info/coronavirus/country/guadeloupe/" TargetMode="External"/><Relationship Id="rId125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french-polynesia/" TargetMode="External"/><Relationship Id="rId146" Type="http://schemas.openxmlformats.org/officeDocument/2006/relationships/hyperlink" Target="https://www.worldometers.info/coronavirus/country/gabon/" TargetMode="External"/><Relationship Id="rId167" Type="http://schemas.openxmlformats.org/officeDocument/2006/relationships/hyperlink" Target="https://www.worldometers.info/coronavirus/country/new-caledonia/" TargetMode="External"/><Relationship Id="rId188" Type="http://schemas.openxmlformats.org/officeDocument/2006/relationships/hyperlink" Target="https://www.worldometers.info/coronavirus/country/montserrat/" TargetMode="External"/><Relationship Id="rId7" Type="http://schemas.openxmlformats.org/officeDocument/2006/relationships/hyperlink" Target="https://www.worldometers.info/coronavirus/country/uk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angola/" TargetMode="External"/><Relationship Id="rId183" Type="http://schemas.openxmlformats.org/officeDocument/2006/relationships/hyperlink" Target="https://www.worldometers.info/coronavirus/country/seychell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luxembourg/" TargetMode="External"/><Relationship Id="rId45" Type="http://schemas.openxmlformats.org/officeDocument/2006/relationships/hyperlink" Target="https://www.worldometers.info/coronavirus/country/thailand/" TargetMode="External"/><Relationship Id="rId66" Type="http://schemas.openxmlformats.org/officeDocument/2006/relationships/hyperlink" Target="https://www.worldometers.info/coronavirus/country/lithuania/" TargetMode="External"/><Relationship Id="rId87" Type="http://schemas.openxmlformats.org/officeDocument/2006/relationships/hyperlink" Target="https://www.worldometers.info/coronavirus/country/uruguay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ali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myanmar/" TargetMode="External"/><Relationship Id="rId178" Type="http://schemas.openxmlformats.org/officeDocument/2006/relationships/hyperlink" Target="https://www.worldometers.info/coronavirus/country/saint-kitts-and-nevi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mauritania/" TargetMode="External"/><Relationship Id="rId199" Type="http://schemas.openxmlformats.org/officeDocument/2006/relationships/hyperlink" Target="https://www.worldometers.info/coronavirus/country/gambia/" TargetMode="External"/><Relationship Id="rId203" Type="http://schemas.openxmlformats.org/officeDocument/2006/relationships/hyperlink" Target="https://www.worldometers.info/coronavirus/country/anguilla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peru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tunisia/" TargetMode="External"/><Relationship Id="rId100" Type="http://schemas.openxmlformats.org/officeDocument/2006/relationships/hyperlink" Target="https://www.worldometers.info/coronavirus/country/san-marino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coronavirus/country/el-salvador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suda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greece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channel-islands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guatemala/" TargetMode="External"/><Relationship Id="rId142" Type="http://schemas.openxmlformats.org/officeDocument/2006/relationships/hyperlink" Target="https://www.worldometers.info/coronavirus/country/sint-maarten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norway/" TargetMode="External"/><Relationship Id="rId46" Type="http://schemas.openxmlformats.org/officeDocument/2006/relationships/hyperlink" Target="https://www.worldometers.info/coronavirus/country/qatar/" TargetMode="External"/><Relationship Id="rId67" Type="http://schemas.openxmlformats.org/officeDocument/2006/relationships/hyperlink" Target="https://www.worldometers.info/coronavirus/country/china-hong-kong-sar/" TargetMode="External"/><Relationship Id="rId116" Type="http://schemas.openxmlformats.org/officeDocument/2006/relationships/hyperlink" Target="https://www.worldometers.info/coronavirus/country/faeroe-islands/" TargetMode="External"/><Relationship Id="rId137" Type="http://schemas.openxmlformats.org/officeDocument/2006/relationships/hyperlink" Target="https://www.worldometers.info/coronavirus/country/barbados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estonia/" TargetMode="External"/><Relationship Id="rId83" Type="http://schemas.openxmlformats.org/officeDocument/2006/relationships/hyperlink" Target="https://www.worldometers.info/coronavirus/country/cuba/" TargetMode="External"/><Relationship Id="rId88" Type="http://schemas.openxmlformats.org/officeDocument/2006/relationships/hyperlink" Target="https://www.worldometers.info/coronavirus/country/bangladesh/" TargetMode="External"/><Relationship Id="rId111" Type="http://schemas.openxmlformats.org/officeDocument/2006/relationships/hyperlink" Target="https://www.worldometers.info/coronavirus/country/guinea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eritrea/" TargetMode="External"/><Relationship Id="rId174" Type="http://schemas.openxmlformats.org/officeDocument/2006/relationships/hyperlink" Target="https://www.worldometers.info/coronavirus/country/curacao/" TargetMode="External"/><Relationship Id="rId179" Type="http://schemas.openxmlformats.org/officeDocument/2006/relationships/hyperlink" Target="https://www.worldometers.info/coronavirus/country/saint-vincent-and-the-grenadines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mexico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kyrgyzstan/" TargetMode="External"/><Relationship Id="rId122" Type="http://schemas.openxmlformats.org/officeDocument/2006/relationships/hyperlink" Target="https://www.worldometers.info/coronavirus/country/brunei-darussalam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dominica/" TargetMode="External"/><Relationship Id="rId185" Type="http://schemas.openxmlformats.org/officeDocument/2006/relationships/hyperlink" Target="https://www.worldometers.info/coronavirus/country/suriname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swazilan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al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ahrain/" TargetMode="External"/><Relationship Id="rId89" Type="http://schemas.openxmlformats.org/officeDocument/2006/relationships/hyperlink" Target="https://www.worldometers.info/coronavirus/country/cote-d-ivoire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tanzania/" TargetMode="External"/><Relationship Id="rId175" Type="http://schemas.openxmlformats.org/officeDocument/2006/relationships/hyperlink" Target="https://www.worldometers.info/coronavirus/country/grenada/" TargetMode="External"/><Relationship Id="rId196" Type="http://schemas.openxmlformats.org/officeDocument/2006/relationships/hyperlink" Target="https://www.worldometers.info/coronavirus/country/saint-barthelemy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aust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iraq/" TargetMode="External"/><Relationship Id="rId84" Type="http://schemas.openxmlformats.org/officeDocument/2006/relationships/hyperlink" Target="https://www.worldometers.info/coronavirus/country/costa-rica/" TargetMode="External"/><Relationship Id="rId138" Type="http://schemas.openxmlformats.org/officeDocument/2006/relationships/hyperlink" Target="https://www.worldometers.info/coronavirus/country/jamaica/" TargetMode="External"/><Relationship Id="rId159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holy-see/" TargetMode="External"/><Relationship Id="rId205" Type="http://schemas.openxmlformats.org/officeDocument/2006/relationships/hyperlink" Target="https://www.worldometers.info/coronavirus/country/burundi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switzerland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uzbekistan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mauritius/" TargetMode="External"/><Relationship Id="rId123" Type="http://schemas.openxmlformats.org/officeDocument/2006/relationships/hyperlink" Target="https://www.worldometers.info/coronavirus/country/paraguay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cayman-islands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burkina-faso/" TargetMode="External"/><Relationship Id="rId95" Type="http://schemas.openxmlformats.org/officeDocument/2006/relationships/hyperlink" Target="https://www.worldometers.info/coronavirus/country/taiwan/" TargetMode="External"/><Relationship Id="rId160" Type="http://schemas.openxmlformats.org/officeDocument/2006/relationships/hyperlink" Target="https://www.worldometers.info/coronavirus/country/somalia/" TargetMode="External"/><Relationship Id="rId165" Type="http://schemas.openxmlformats.org/officeDocument/2006/relationships/hyperlink" Target="https://www.worldometers.info/coronavirus/country/equatorial-guinea/" TargetMode="External"/><Relationship Id="rId181" Type="http://schemas.openxmlformats.org/officeDocument/2006/relationships/hyperlink" Target="https://www.worldometers.info/coronavirus/country/chad/" TargetMode="External"/><Relationship Id="rId186" Type="http://schemas.openxmlformats.org/officeDocument/2006/relationships/hyperlink" Target="https://www.worldometers.info/coronavirus/country/malawi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finland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slovenia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martinique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guinea-bissau/" TargetMode="External"/><Relationship Id="rId155" Type="http://schemas.openxmlformats.org/officeDocument/2006/relationships/hyperlink" Target="https://www.worldometers.info/coronavirus/country/saint-martin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sierra-leone/" TargetMode="External"/><Relationship Id="rId197" Type="http://schemas.openxmlformats.org/officeDocument/2006/relationships/hyperlink" Target="https://www.worldometers.info/coronavirus/country/bhutan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south-sudan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viet-nam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armenia/" TargetMode="External"/><Relationship Id="rId75" Type="http://schemas.openxmlformats.org/officeDocument/2006/relationships/hyperlink" Target="https://www.worldometers.info/coronavirus/country/slovak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reunion/" TargetMode="External"/><Relationship Id="rId140" Type="http://schemas.openxmlformats.org/officeDocument/2006/relationships/hyperlink" Target="https://www.worldometers.info/coronavirus/country/uganda/" TargetMode="External"/><Relationship Id="rId145" Type="http://schemas.openxmlformats.org/officeDocument/2006/relationships/hyperlink" Target="https://www.worldometers.info/coronavirus/country/china-macao-sar/" TargetMode="External"/><Relationship Id="rId161" Type="http://schemas.openxmlformats.org/officeDocument/2006/relationships/hyperlink" Target="https://www.worldometers.info/coronavirus/country/mozambique/" TargetMode="External"/><Relationship Id="rId166" Type="http://schemas.openxmlformats.org/officeDocument/2006/relationships/hyperlink" Target="https://www.worldometers.info/coronavirus/country/laos/" TargetMode="External"/><Relationship Id="rId182" Type="http://schemas.openxmlformats.org/officeDocument/2006/relationships/hyperlink" Target="https://www.worldometers.info/coronavirus/country/greenland/" TargetMode="External"/><Relationship Id="rId187" Type="http://schemas.openxmlformats.org/officeDocument/2006/relationships/hyperlink" Target="https://www.worldometers.info/coronavirus/country/nepal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japa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mayotte/" TargetMode="External"/><Relationship Id="rId119" Type="http://schemas.openxmlformats.org/officeDocument/2006/relationships/hyperlink" Target="https://www.worldometers.info/coronavirus/country/djibouti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new-zealand/" TargetMode="External"/><Relationship Id="rId65" Type="http://schemas.openxmlformats.org/officeDocument/2006/relationships/hyperlink" Target="https://www.worldometers.info/coronavirus/country/kuwait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liberi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botswana/" TargetMode="External"/><Relationship Id="rId198" Type="http://schemas.openxmlformats.org/officeDocument/2006/relationships/hyperlink" Target="https://www.worldometers.info/coronavirus/country/falkland-islands-malvinas/" TargetMode="External"/><Relationship Id="rId172" Type="http://schemas.openxmlformats.org/officeDocument/2006/relationships/hyperlink" Target="https://www.worldometers.info/coronavirus/country/namibia/" TargetMode="External"/><Relationship Id="rId193" Type="http://schemas.openxmlformats.org/officeDocument/2006/relationships/hyperlink" Target="https://www.worldometers.info/coronavirus/country/cabo-verde/" TargetMode="External"/><Relationship Id="rId202" Type="http://schemas.openxmlformats.org/officeDocument/2006/relationships/hyperlink" Target="https://www.worldometers.info/coronavirus/country/western-sahara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ghana/" TargetMode="External"/><Relationship Id="rId104" Type="http://schemas.openxmlformats.org/officeDocument/2006/relationships/hyperlink" Target="https://www.worldometers.info/coronavirus/country/senegal/" TargetMode="External"/><Relationship Id="rId120" Type="http://schemas.openxmlformats.org/officeDocument/2006/relationships/hyperlink" Target="https://www.worldometers.info/coronavirus/country/guadeloupe/" TargetMode="External"/><Relationship Id="rId125" Type="http://schemas.openxmlformats.org/officeDocument/2006/relationships/hyperlink" Target="https://www.worldometers.info/coronavirus/country/cambodia/" TargetMode="External"/><Relationship Id="rId141" Type="http://schemas.openxmlformats.org/officeDocument/2006/relationships/hyperlink" Target="https://www.worldometers.info/coronavirus/country/french-polynesia/" TargetMode="External"/><Relationship Id="rId146" Type="http://schemas.openxmlformats.org/officeDocument/2006/relationships/hyperlink" Target="https://www.worldometers.info/coronavirus/country/gabon/" TargetMode="External"/><Relationship Id="rId167" Type="http://schemas.openxmlformats.org/officeDocument/2006/relationships/hyperlink" Target="https://www.worldometers.info/coronavirus/country/new-caledonia/" TargetMode="External"/><Relationship Id="rId188" Type="http://schemas.openxmlformats.org/officeDocument/2006/relationships/hyperlink" Target="https://www.worldometers.info/coronavirus/country/montserrat/" TargetMode="External"/><Relationship Id="rId7" Type="http://schemas.openxmlformats.org/officeDocument/2006/relationships/hyperlink" Target="https://www.worldometers.info/coronavirus/country/uk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angola/" TargetMode="External"/><Relationship Id="rId183" Type="http://schemas.openxmlformats.org/officeDocument/2006/relationships/hyperlink" Target="https://www.worldometers.info/coronavirus/country/seychell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luxembourg/" TargetMode="External"/><Relationship Id="rId45" Type="http://schemas.openxmlformats.org/officeDocument/2006/relationships/hyperlink" Target="https://www.worldometers.info/coronavirus/country/thailand/" TargetMode="External"/><Relationship Id="rId66" Type="http://schemas.openxmlformats.org/officeDocument/2006/relationships/hyperlink" Target="https://www.worldometers.info/coronavirus/country/lithuania/" TargetMode="External"/><Relationship Id="rId87" Type="http://schemas.openxmlformats.org/officeDocument/2006/relationships/hyperlink" Target="https://www.worldometers.info/coronavirus/country/uruguay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ali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myanmar/" TargetMode="External"/><Relationship Id="rId178" Type="http://schemas.openxmlformats.org/officeDocument/2006/relationships/hyperlink" Target="https://www.worldometers.info/coronavirus/country/saint-kitts-and-nevi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cyprus/" TargetMode="External"/><Relationship Id="rId152" Type="http://schemas.openxmlformats.org/officeDocument/2006/relationships/hyperlink" Target="https://www.worldometers.info/coronavirus/country/benin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mauritania/" TargetMode="External"/><Relationship Id="rId199" Type="http://schemas.openxmlformats.org/officeDocument/2006/relationships/hyperlink" Target="https://www.worldometers.info/coronavirus/country/gambia/" TargetMode="External"/><Relationship Id="rId203" Type="http://schemas.openxmlformats.org/officeDocument/2006/relationships/hyperlink" Target="https://www.worldometers.info/coronavirus/country/anguilla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peru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tunisia/" TargetMode="External"/><Relationship Id="rId100" Type="http://schemas.openxmlformats.org/officeDocument/2006/relationships/hyperlink" Target="https://www.worldometers.info/coronavirus/country/san-marino/" TargetMode="External"/><Relationship Id="rId105" Type="http://schemas.openxmlformats.org/officeDocument/2006/relationships/hyperlink" Target="https://www.worldometers.info/coronavirus/country/bolivia/" TargetMode="External"/><Relationship Id="rId126" Type="http://schemas.openxmlformats.org/officeDocument/2006/relationships/hyperlink" Target="https://www.worldometers.info/coronavirus/country/el-salvador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sudan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greece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channel-islands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guatemala/" TargetMode="External"/><Relationship Id="rId142" Type="http://schemas.openxmlformats.org/officeDocument/2006/relationships/hyperlink" Target="https://www.worldometers.info/coronavirus/country/sint-maarten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norway/" TargetMode="External"/><Relationship Id="rId46" Type="http://schemas.openxmlformats.org/officeDocument/2006/relationships/hyperlink" Target="https://www.worldometers.info/coronavirus/country/qatar/" TargetMode="External"/><Relationship Id="rId67" Type="http://schemas.openxmlformats.org/officeDocument/2006/relationships/hyperlink" Target="https://www.worldometers.info/coronavirus/country/china-hong-kong-sar/" TargetMode="External"/><Relationship Id="rId116" Type="http://schemas.openxmlformats.org/officeDocument/2006/relationships/hyperlink" Target="https://www.worldometers.info/coronavirus/country/faeroe-islands/" TargetMode="External"/><Relationship Id="rId137" Type="http://schemas.openxmlformats.org/officeDocument/2006/relationships/hyperlink" Target="https://www.worldometers.info/coronavirus/country/barbados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estonia/" TargetMode="External"/><Relationship Id="rId83" Type="http://schemas.openxmlformats.org/officeDocument/2006/relationships/hyperlink" Target="https://www.worldometers.info/coronavirus/country/cuba/" TargetMode="External"/><Relationship Id="rId88" Type="http://schemas.openxmlformats.org/officeDocument/2006/relationships/hyperlink" Target="https://www.worldometers.info/coronavirus/country/bangladesh/" TargetMode="External"/><Relationship Id="rId111" Type="http://schemas.openxmlformats.org/officeDocument/2006/relationships/hyperlink" Target="https://www.worldometers.info/coronavirus/country/guinea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eritrea/" TargetMode="External"/><Relationship Id="rId174" Type="http://schemas.openxmlformats.org/officeDocument/2006/relationships/hyperlink" Target="https://www.worldometers.info/coronavirus/country/curacao/" TargetMode="External"/><Relationship Id="rId179" Type="http://schemas.openxmlformats.org/officeDocument/2006/relationships/hyperlink" Target="https://www.worldometers.info/coronavirus/country/saint-vincent-and-the-grenadines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mexico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cameroon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honduras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kyrgyzstan/" TargetMode="External"/><Relationship Id="rId122" Type="http://schemas.openxmlformats.org/officeDocument/2006/relationships/hyperlink" Target="https://www.worldometers.info/coronavirus/country/brunei-darussalam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dominica/" TargetMode="External"/><Relationship Id="rId185" Type="http://schemas.openxmlformats.org/officeDocument/2006/relationships/hyperlink" Target="https://www.worldometers.info/coronavirus/country/suriname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swaziland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australia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ahrain/" TargetMode="External"/><Relationship Id="rId89" Type="http://schemas.openxmlformats.org/officeDocument/2006/relationships/hyperlink" Target="https://www.worldometers.info/coronavirus/country/cote-d-ivoire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tanzania/" TargetMode="External"/><Relationship Id="rId175" Type="http://schemas.openxmlformats.org/officeDocument/2006/relationships/hyperlink" Target="https://www.worldometers.info/coronavirus/country/grenada/" TargetMode="External"/><Relationship Id="rId196" Type="http://schemas.openxmlformats.org/officeDocument/2006/relationships/hyperlink" Target="https://www.worldometers.info/coronavirus/country/saint-barthelemy/" TargetMode="External"/><Relationship Id="rId200" Type="http://schemas.openxmlformats.org/officeDocument/2006/relationships/hyperlink" Target="https://www.worldometers.info/coronavirus/country/sao-tome-and-principe/" TargetMode="External"/><Relationship Id="rId16" Type="http://schemas.openxmlformats.org/officeDocument/2006/relationships/hyperlink" Target="https://www.worldometers.info/coronavirus/country/aust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P10" sqref="P10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1710338</v>
      </c>
      <c r="C2" s="1">
        <v>11503</v>
      </c>
      <c r="D2" s="1">
        <v>103512</v>
      </c>
      <c r="E2" s="2">
        <v>828</v>
      </c>
      <c r="F2" s="1">
        <v>382051</v>
      </c>
      <c r="G2" s="1">
        <v>1224775</v>
      </c>
      <c r="H2" s="1">
        <v>49913</v>
      </c>
      <c r="I2" s="2">
        <v>219</v>
      </c>
      <c r="J2" s="2">
        <v>13.3</v>
      </c>
      <c r="K2" s="2"/>
      <c r="L2" s="2"/>
    </row>
    <row r="3" spans="1:12" ht="15" thickBot="1" x14ac:dyDescent="0.4">
      <c r="A3" s="11" t="s">
        <v>1</v>
      </c>
      <c r="B3" s="3">
        <v>503177</v>
      </c>
      <c r="C3" s="4">
        <v>301</v>
      </c>
      <c r="D3" s="3">
        <v>18761</v>
      </c>
      <c r="E3" s="5">
        <v>14</v>
      </c>
      <c r="F3" s="3">
        <v>27314</v>
      </c>
      <c r="G3" s="3">
        <v>457102</v>
      </c>
      <c r="H3" s="3">
        <v>10917</v>
      </c>
      <c r="I3" s="3">
        <v>1520</v>
      </c>
      <c r="J3" s="6">
        <v>57</v>
      </c>
      <c r="K3" s="3">
        <v>2538888</v>
      </c>
      <c r="L3" s="3">
        <v>7670</v>
      </c>
    </row>
    <row r="4" spans="1:12" ht="15" thickBot="1" x14ac:dyDescent="0.4">
      <c r="A4" s="11" t="s">
        <v>2</v>
      </c>
      <c r="B4" s="3">
        <v>161852</v>
      </c>
      <c r="C4" s="7">
        <v>3579</v>
      </c>
      <c r="D4" s="3">
        <v>16353</v>
      </c>
      <c r="E4" s="5">
        <v>272</v>
      </c>
      <c r="F4" s="3">
        <v>59109</v>
      </c>
      <c r="G4" s="3">
        <v>86390</v>
      </c>
      <c r="H4" s="3">
        <v>7371</v>
      </c>
      <c r="I4" s="3">
        <v>3462</v>
      </c>
      <c r="J4" s="6">
        <v>350</v>
      </c>
      <c r="K4" s="3">
        <v>355000</v>
      </c>
      <c r="L4" s="3">
        <v>7593</v>
      </c>
    </row>
    <row r="5" spans="1:12" ht="15" thickBot="1" x14ac:dyDescent="0.4">
      <c r="A5" s="11" t="s">
        <v>3</v>
      </c>
      <c r="B5" s="3">
        <v>147577</v>
      </c>
      <c r="C5" s="6"/>
      <c r="D5" s="3">
        <v>18849</v>
      </c>
      <c r="E5" s="6"/>
      <c r="F5" s="3">
        <v>30455</v>
      </c>
      <c r="G5" s="3">
        <v>98273</v>
      </c>
      <c r="H5" s="3">
        <v>3497</v>
      </c>
      <c r="I5" s="3">
        <v>2441</v>
      </c>
      <c r="J5" s="6">
        <v>312</v>
      </c>
      <c r="K5" s="3">
        <v>906864</v>
      </c>
      <c r="L5" s="3">
        <v>14999</v>
      </c>
    </row>
    <row r="6" spans="1:12" ht="15" thickBot="1" x14ac:dyDescent="0.4">
      <c r="A6" s="11" t="s">
        <v>5</v>
      </c>
      <c r="B6" s="3">
        <v>124869</v>
      </c>
      <c r="C6" s="6"/>
      <c r="D6" s="3">
        <v>13197</v>
      </c>
      <c r="E6" s="6"/>
      <c r="F6" s="3">
        <v>24932</v>
      </c>
      <c r="G6" s="3">
        <v>86740</v>
      </c>
      <c r="H6" s="3">
        <v>7004</v>
      </c>
      <c r="I6" s="3">
        <v>1913</v>
      </c>
      <c r="J6" s="6">
        <v>202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122171</v>
      </c>
      <c r="C7" s="6"/>
      <c r="D7" s="3">
        <v>2736</v>
      </c>
      <c r="E7" s="6"/>
      <c r="F7" s="3">
        <v>53913</v>
      </c>
      <c r="G7" s="3">
        <v>65522</v>
      </c>
      <c r="H7" s="3">
        <v>4895</v>
      </c>
      <c r="I7" s="3">
        <v>1458</v>
      </c>
      <c r="J7" s="6">
        <v>33</v>
      </c>
      <c r="K7" s="3">
        <v>1317887</v>
      </c>
      <c r="L7" s="3">
        <v>15730</v>
      </c>
    </row>
    <row r="8" spans="1:12" ht="15" thickBot="1" x14ac:dyDescent="0.4">
      <c r="A8" s="11" t="s">
        <v>6</v>
      </c>
      <c r="B8" s="3">
        <v>81953</v>
      </c>
      <c r="C8" s="4">
        <v>46</v>
      </c>
      <c r="D8" s="3">
        <v>3339</v>
      </c>
      <c r="E8" s="5">
        <v>3</v>
      </c>
      <c r="F8" s="3">
        <v>77525</v>
      </c>
      <c r="G8" s="3">
        <v>1089</v>
      </c>
      <c r="H8" s="6">
        <v>141</v>
      </c>
      <c r="I8" s="6">
        <v>57</v>
      </c>
      <c r="J8" s="6">
        <v>2</v>
      </c>
      <c r="K8" s="6"/>
      <c r="L8" s="6"/>
    </row>
    <row r="9" spans="1:12" ht="15" thickBot="1" x14ac:dyDescent="0.4">
      <c r="A9" s="11" t="s">
        <v>8</v>
      </c>
      <c r="B9" s="3">
        <v>73758</v>
      </c>
      <c r="C9" s="6"/>
      <c r="D9" s="3">
        <v>8958</v>
      </c>
      <c r="E9" s="6"/>
      <c r="F9" s="6">
        <v>344</v>
      </c>
      <c r="G9" s="3">
        <v>64456</v>
      </c>
      <c r="H9" s="3">
        <v>1559</v>
      </c>
      <c r="I9" s="3">
        <v>1086</v>
      </c>
      <c r="J9" s="6">
        <v>132</v>
      </c>
      <c r="K9" s="3">
        <v>316836</v>
      </c>
      <c r="L9" s="3">
        <v>4667</v>
      </c>
    </row>
    <row r="10" spans="1:12" ht="15" thickBot="1" x14ac:dyDescent="0.4">
      <c r="A10" s="11" t="s">
        <v>7</v>
      </c>
      <c r="B10" s="3">
        <v>68192</v>
      </c>
      <c r="C10" s="6"/>
      <c r="D10" s="3">
        <v>4232</v>
      </c>
      <c r="E10" s="6"/>
      <c r="F10" s="3">
        <v>35465</v>
      </c>
      <c r="G10" s="3">
        <v>28495</v>
      </c>
      <c r="H10" s="3">
        <v>3969</v>
      </c>
      <c r="I10" s="6">
        <v>812</v>
      </c>
      <c r="J10" s="6">
        <v>50</v>
      </c>
      <c r="K10" s="3">
        <v>242568</v>
      </c>
      <c r="L10" s="3">
        <v>2888</v>
      </c>
    </row>
    <row r="11" spans="1:12" ht="15" thickBot="1" x14ac:dyDescent="0.4">
      <c r="A11" s="11" t="s">
        <v>9</v>
      </c>
      <c r="B11" s="3">
        <v>47029</v>
      </c>
      <c r="C11" s="6"/>
      <c r="D11" s="3">
        <v>1006</v>
      </c>
      <c r="E11" s="6"/>
      <c r="F11" s="3">
        <v>2423</v>
      </c>
      <c r="G11" s="3">
        <v>43600</v>
      </c>
      <c r="H11" s="3">
        <v>1667</v>
      </c>
      <c r="I11" s="6">
        <v>558</v>
      </c>
      <c r="J11" s="6">
        <v>12</v>
      </c>
      <c r="K11" s="3">
        <v>307210</v>
      </c>
      <c r="L11" s="3">
        <v>3643</v>
      </c>
    </row>
    <row r="12" spans="1:12" ht="15" thickBot="1" x14ac:dyDescent="0.4">
      <c r="A12" s="11" t="s">
        <v>10</v>
      </c>
      <c r="B12" s="3">
        <v>28018</v>
      </c>
      <c r="C12" s="7">
        <v>1351</v>
      </c>
      <c r="D12" s="3">
        <v>3346</v>
      </c>
      <c r="E12" s="5">
        <v>327</v>
      </c>
      <c r="F12" s="3">
        <v>5986</v>
      </c>
      <c r="G12" s="3">
        <v>18686</v>
      </c>
      <c r="H12" s="3">
        <v>1262</v>
      </c>
      <c r="I12" s="3">
        <v>2418</v>
      </c>
      <c r="J12" s="6">
        <v>289</v>
      </c>
      <c r="K12" s="3">
        <v>102151</v>
      </c>
      <c r="L12" s="3">
        <v>8814</v>
      </c>
    </row>
    <row r="13" spans="1:12" ht="29.5" thickBot="1" x14ac:dyDescent="0.4">
      <c r="A13" s="11" t="s">
        <v>11</v>
      </c>
      <c r="B13" s="3">
        <v>24657</v>
      </c>
      <c r="C13" s="4">
        <v>106</v>
      </c>
      <c r="D13" s="3">
        <v>1003</v>
      </c>
      <c r="E13" s="5">
        <v>1</v>
      </c>
      <c r="F13" s="3">
        <v>11100</v>
      </c>
      <c r="G13" s="3">
        <v>12554</v>
      </c>
      <c r="H13" s="6">
        <v>386</v>
      </c>
      <c r="I13" s="3">
        <v>2849</v>
      </c>
      <c r="J13" s="6">
        <v>116</v>
      </c>
      <c r="K13" s="3">
        <v>178500</v>
      </c>
      <c r="L13" s="3">
        <v>20625</v>
      </c>
    </row>
    <row r="14" spans="1:12" ht="29.5" thickBot="1" x14ac:dyDescent="0.4">
      <c r="A14" s="11" t="s">
        <v>12</v>
      </c>
      <c r="B14" s="3">
        <v>23097</v>
      </c>
      <c r="C14" s="6"/>
      <c r="D14" s="3">
        <v>2511</v>
      </c>
      <c r="E14" s="6"/>
      <c r="F14" s="6">
        <v>250</v>
      </c>
      <c r="G14" s="3">
        <v>20336</v>
      </c>
      <c r="H14" s="3">
        <v>1424</v>
      </c>
      <c r="I14" s="3">
        <v>1348</v>
      </c>
      <c r="J14" s="6">
        <v>147</v>
      </c>
      <c r="K14" s="3">
        <v>101534</v>
      </c>
      <c r="L14" s="3">
        <v>5926</v>
      </c>
    </row>
    <row r="15" spans="1:12" ht="15" thickBot="1" x14ac:dyDescent="0.4">
      <c r="A15" s="11" t="s">
        <v>13</v>
      </c>
      <c r="B15" s="3">
        <v>22148</v>
      </c>
      <c r="C15" s="6"/>
      <c r="D15" s="6">
        <v>569</v>
      </c>
      <c r="E15" s="6"/>
      <c r="F15" s="3">
        <v>6013</v>
      </c>
      <c r="G15" s="3">
        <v>15566</v>
      </c>
      <c r="H15" s="6">
        <v>557</v>
      </c>
      <c r="I15" s="6">
        <v>587</v>
      </c>
      <c r="J15" s="6">
        <v>15</v>
      </c>
      <c r="K15" s="3">
        <v>383322</v>
      </c>
      <c r="L15" s="3">
        <v>10156</v>
      </c>
    </row>
    <row r="16" spans="1:12" ht="15" thickBot="1" x14ac:dyDescent="0.4">
      <c r="A16" s="11" t="s">
        <v>14</v>
      </c>
      <c r="B16" s="3">
        <v>19943</v>
      </c>
      <c r="C16" s="4">
        <v>154</v>
      </c>
      <c r="D16" s="3">
        <v>1074</v>
      </c>
      <c r="E16" s="5">
        <v>6</v>
      </c>
      <c r="F16" s="6">
        <v>173</v>
      </c>
      <c r="G16" s="3">
        <v>18696</v>
      </c>
      <c r="H16" s="6">
        <v>296</v>
      </c>
      <c r="I16" s="6">
        <v>94</v>
      </c>
      <c r="J16" s="6">
        <v>5</v>
      </c>
      <c r="K16" s="3">
        <v>62985</v>
      </c>
      <c r="L16" s="6">
        <v>296</v>
      </c>
    </row>
    <row r="17" spans="1:12" ht="15" thickBot="1" x14ac:dyDescent="0.4">
      <c r="A17" s="11" t="s">
        <v>15</v>
      </c>
      <c r="B17" s="3">
        <v>15472</v>
      </c>
      <c r="C17" s="6"/>
      <c r="D17" s="6">
        <v>435</v>
      </c>
      <c r="E17" s="6"/>
      <c r="F17" s="6">
        <v>233</v>
      </c>
      <c r="G17" s="3">
        <v>14804</v>
      </c>
      <c r="H17" s="6">
        <v>226</v>
      </c>
      <c r="I17" s="3">
        <v>1517</v>
      </c>
      <c r="J17" s="6">
        <v>43</v>
      </c>
      <c r="K17" s="3">
        <v>140863</v>
      </c>
      <c r="L17" s="3">
        <v>13815</v>
      </c>
    </row>
    <row r="18" spans="1:12" ht="15" thickBot="1" x14ac:dyDescent="0.4">
      <c r="A18" s="11" t="s">
        <v>16</v>
      </c>
      <c r="B18" s="3">
        <v>13744</v>
      </c>
      <c r="C18" s="4">
        <v>184</v>
      </c>
      <c r="D18" s="6">
        <v>337</v>
      </c>
      <c r="E18" s="5">
        <v>18</v>
      </c>
      <c r="F18" s="3">
        <v>6604</v>
      </c>
      <c r="G18" s="3">
        <v>6803</v>
      </c>
      <c r="H18" s="6">
        <v>246</v>
      </c>
      <c r="I18" s="3">
        <v>1526</v>
      </c>
      <c r="J18" s="6">
        <v>37</v>
      </c>
      <c r="K18" s="3">
        <v>140975</v>
      </c>
      <c r="L18" s="3">
        <v>15653</v>
      </c>
    </row>
    <row r="19" spans="1:12" ht="15" thickBot="1" x14ac:dyDescent="0.4">
      <c r="A19" s="11" t="s">
        <v>17</v>
      </c>
      <c r="B19" s="3">
        <v>13584</v>
      </c>
      <c r="C19" s="7">
        <v>1667</v>
      </c>
      <c r="D19" s="6">
        <v>106</v>
      </c>
      <c r="E19" s="5">
        <v>12</v>
      </c>
      <c r="F19" s="3">
        <v>1045</v>
      </c>
      <c r="G19" s="3">
        <v>12433</v>
      </c>
      <c r="H19" s="6">
        <v>8</v>
      </c>
      <c r="I19" s="6">
        <v>93</v>
      </c>
      <c r="J19" s="6">
        <v>0.7</v>
      </c>
      <c r="K19" s="3">
        <v>1184442</v>
      </c>
      <c r="L19" s="3">
        <v>8116</v>
      </c>
    </row>
    <row r="20" spans="1:12" ht="15" thickBot="1" x14ac:dyDescent="0.4">
      <c r="A20" s="11" t="s">
        <v>19</v>
      </c>
      <c r="B20" s="3">
        <v>10505</v>
      </c>
      <c r="C20" s="4">
        <v>97</v>
      </c>
      <c r="D20" s="6">
        <v>95</v>
      </c>
      <c r="E20" s="6"/>
      <c r="F20" s="3">
        <v>1236</v>
      </c>
      <c r="G20" s="3">
        <v>9174</v>
      </c>
      <c r="H20" s="6">
        <v>191</v>
      </c>
      <c r="I20" s="3">
        <v>1214</v>
      </c>
      <c r="J20" s="6">
        <v>11</v>
      </c>
      <c r="K20" s="3">
        <v>117339</v>
      </c>
      <c r="L20" s="3">
        <v>13557</v>
      </c>
    </row>
    <row r="21" spans="1:12" ht="15" thickBot="1" x14ac:dyDescent="0.4">
      <c r="A21" s="11" t="s">
        <v>18</v>
      </c>
      <c r="B21" s="3">
        <v>10480</v>
      </c>
      <c r="C21" s="4">
        <v>30</v>
      </c>
      <c r="D21" s="6">
        <v>211</v>
      </c>
      <c r="E21" s="5">
        <v>3</v>
      </c>
      <c r="F21" s="3">
        <v>7243</v>
      </c>
      <c r="G21" s="3">
        <v>3026</v>
      </c>
      <c r="H21" s="6">
        <v>55</v>
      </c>
      <c r="I21" s="6">
        <v>204</v>
      </c>
      <c r="J21" s="6">
        <v>4</v>
      </c>
      <c r="K21" s="3">
        <v>510479</v>
      </c>
      <c r="L21" s="3">
        <v>9957</v>
      </c>
    </row>
    <row r="22" spans="1:12" ht="15" thickBot="1" x14ac:dyDescent="0.4">
      <c r="A22" s="11" t="s">
        <v>20</v>
      </c>
      <c r="B22" s="3">
        <v>9685</v>
      </c>
      <c r="C22" s="6"/>
      <c r="D22" s="6">
        <v>870</v>
      </c>
      <c r="E22" s="6"/>
      <c r="F22" s="6">
        <v>381</v>
      </c>
      <c r="G22" s="3">
        <v>8434</v>
      </c>
      <c r="H22" s="6">
        <v>749</v>
      </c>
      <c r="I22" s="6">
        <v>959</v>
      </c>
      <c r="J22" s="6">
        <v>86</v>
      </c>
      <c r="K22" s="3">
        <v>54700</v>
      </c>
      <c r="L22" s="3">
        <v>5416</v>
      </c>
    </row>
    <row r="23" spans="1:12" ht="15" thickBot="1" x14ac:dyDescent="0.4">
      <c r="A23" s="11" t="s">
        <v>22</v>
      </c>
      <c r="B23" s="3">
        <v>8089</v>
      </c>
      <c r="C23" s="6"/>
      <c r="D23" s="6">
        <v>287</v>
      </c>
      <c r="E23" s="6"/>
      <c r="F23" s="6">
        <v>25</v>
      </c>
      <c r="G23" s="3">
        <v>7777</v>
      </c>
      <c r="H23" s="6">
        <v>194</v>
      </c>
      <c r="I23" s="3">
        <v>1638</v>
      </c>
      <c r="J23" s="6">
        <v>58</v>
      </c>
      <c r="K23" s="3">
        <v>53000</v>
      </c>
      <c r="L23" s="3">
        <v>10734</v>
      </c>
    </row>
    <row r="24" spans="1:12" ht="15" thickBot="1" x14ac:dyDescent="0.4">
      <c r="A24" s="11" t="s">
        <v>21</v>
      </c>
      <c r="B24" s="3">
        <v>7600</v>
      </c>
      <c r="C24" s="6"/>
      <c r="D24" s="6">
        <v>249</v>
      </c>
      <c r="E24" s="6"/>
      <c r="F24" s="6">
        <v>774</v>
      </c>
      <c r="G24" s="3">
        <v>6577</v>
      </c>
      <c r="H24" s="6"/>
      <c r="I24" s="6">
        <v>6</v>
      </c>
      <c r="J24" s="6">
        <v>0.2</v>
      </c>
      <c r="K24" s="3">
        <v>189111</v>
      </c>
      <c r="L24" s="6">
        <v>137</v>
      </c>
    </row>
    <row r="25" spans="1:12" ht="15" thickBot="1" x14ac:dyDescent="0.4">
      <c r="A25" s="11" t="s">
        <v>32</v>
      </c>
      <c r="B25" s="3">
        <v>7161</v>
      </c>
      <c r="C25" s="6"/>
      <c r="D25" s="6">
        <v>297</v>
      </c>
      <c r="E25" s="6"/>
      <c r="F25" s="6">
        <v>368</v>
      </c>
      <c r="G25" s="3">
        <v>6496</v>
      </c>
      <c r="H25" s="6">
        <v>171</v>
      </c>
      <c r="I25" s="6">
        <v>406</v>
      </c>
      <c r="J25" s="6">
        <v>17</v>
      </c>
      <c r="K25" s="3">
        <v>21568</v>
      </c>
      <c r="L25" s="3">
        <v>1222</v>
      </c>
    </row>
    <row r="26" spans="1:12" ht="15" thickBot="1" x14ac:dyDescent="0.4">
      <c r="A26" s="11" t="s">
        <v>25</v>
      </c>
      <c r="B26" s="3">
        <v>6501</v>
      </c>
      <c r="C26" s="6"/>
      <c r="D26" s="6">
        <v>65</v>
      </c>
      <c r="E26" s="6"/>
      <c r="F26" s="3">
        <v>1571</v>
      </c>
      <c r="G26" s="3">
        <v>4865</v>
      </c>
      <c r="H26" s="6">
        <v>70</v>
      </c>
      <c r="I26" s="6">
        <v>340</v>
      </c>
      <c r="J26" s="6">
        <v>3</v>
      </c>
      <c r="K26" s="3">
        <v>72797</v>
      </c>
      <c r="L26" s="3">
        <v>3808</v>
      </c>
    </row>
    <row r="27" spans="1:12" ht="15" thickBot="1" x14ac:dyDescent="0.4">
      <c r="A27" s="11" t="s">
        <v>23</v>
      </c>
      <c r="B27" s="3">
        <v>6360</v>
      </c>
      <c r="C27" s="4">
        <v>46</v>
      </c>
      <c r="D27" s="6">
        <v>113</v>
      </c>
      <c r="E27" s="6"/>
      <c r="F27" s="6">
        <v>32</v>
      </c>
      <c r="G27" s="3">
        <v>6215</v>
      </c>
      <c r="H27" s="6">
        <v>67</v>
      </c>
      <c r="I27" s="3">
        <v>1173</v>
      </c>
      <c r="J27" s="6">
        <v>21</v>
      </c>
      <c r="K27" s="3">
        <v>123170</v>
      </c>
      <c r="L27" s="3">
        <v>22720</v>
      </c>
    </row>
    <row r="28" spans="1:12" ht="15" thickBot="1" x14ac:dyDescent="0.4">
      <c r="A28" s="11" t="s">
        <v>24</v>
      </c>
      <c r="B28" s="3">
        <v>6292</v>
      </c>
      <c r="C28" s="4">
        <v>54</v>
      </c>
      <c r="D28" s="6">
        <v>56</v>
      </c>
      <c r="E28" s="5">
        <v>2</v>
      </c>
      <c r="F28" s="3">
        <v>3265</v>
      </c>
      <c r="G28" s="3">
        <v>2971</v>
      </c>
      <c r="H28" s="6">
        <v>80</v>
      </c>
      <c r="I28" s="6">
        <v>247</v>
      </c>
      <c r="J28" s="6">
        <v>2</v>
      </c>
      <c r="K28" s="3">
        <v>347847</v>
      </c>
      <c r="L28" s="3">
        <v>13641</v>
      </c>
    </row>
    <row r="29" spans="1:12" ht="15" thickBot="1" x14ac:dyDescent="0.4">
      <c r="A29" s="11" t="s">
        <v>26</v>
      </c>
      <c r="B29" s="3">
        <v>6088</v>
      </c>
      <c r="C29" s="4">
        <v>133</v>
      </c>
      <c r="D29" s="6">
        <v>195</v>
      </c>
      <c r="E29" s="5">
        <v>14</v>
      </c>
      <c r="F29" s="6">
        <v>375</v>
      </c>
      <c r="G29" s="3">
        <v>5518</v>
      </c>
      <c r="H29" s="6">
        <v>160</v>
      </c>
      <c r="I29" s="6">
        <v>161</v>
      </c>
      <c r="J29" s="6">
        <v>5</v>
      </c>
      <c r="K29" s="3">
        <v>118295</v>
      </c>
      <c r="L29" s="3">
        <v>3126</v>
      </c>
    </row>
    <row r="30" spans="1:12" ht="15" thickBot="1" x14ac:dyDescent="0.4">
      <c r="A30" s="11" t="s">
        <v>29</v>
      </c>
      <c r="B30" s="3">
        <v>6005</v>
      </c>
      <c r="C30" s="6"/>
      <c r="D30" s="6">
        <v>99</v>
      </c>
      <c r="E30" s="6"/>
      <c r="F30" s="6">
        <v>762</v>
      </c>
      <c r="G30" s="3">
        <v>5144</v>
      </c>
      <c r="H30" s="6">
        <v>109</v>
      </c>
      <c r="I30" s="6">
        <v>47</v>
      </c>
      <c r="J30" s="6">
        <v>0.8</v>
      </c>
      <c r="K30" s="3">
        <v>64387</v>
      </c>
      <c r="L30" s="6">
        <v>509</v>
      </c>
    </row>
    <row r="31" spans="1:12" ht="15" thickBot="1" x14ac:dyDescent="0.4">
      <c r="A31" s="11" t="s">
        <v>30</v>
      </c>
      <c r="B31" s="3">
        <v>5990</v>
      </c>
      <c r="C31" s="4">
        <v>523</v>
      </c>
      <c r="D31" s="6">
        <v>282</v>
      </c>
      <c r="E31" s="5">
        <v>12</v>
      </c>
      <c r="F31" s="6">
        <v>758</v>
      </c>
      <c r="G31" s="3">
        <v>4950</v>
      </c>
      <c r="H31" s="6">
        <v>208</v>
      </c>
      <c r="I31" s="6">
        <v>311</v>
      </c>
      <c r="J31" s="6">
        <v>15</v>
      </c>
      <c r="K31" s="3">
        <v>59272</v>
      </c>
      <c r="L31" s="3">
        <v>3081</v>
      </c>
    </row>
    <row r="32" spans="1:12" ht="15" thickBot="1" x14ac:dyDescent="0.4">
      <c r="A32" s="11" t="s">
        <v>31</v>
      </c>
      <c r="B32" s="3">
        <v>5897</v>
      </c>
      <c r="C32" s="6"/>
      <c r="D32" s="6">
        <v>169</v>
      </c>
      <c r="E32" s="6"/>
      <c r="F32" s="3">
        <v>1569</v>
      </c>
      <c r="G32" s="3">
        <v>4159</v>
      </c>
      <c r="H32" s="6">
        <v>130</v>
      </c>
      <c r="I32" s="6">
        <v>179</v>
      </c>
      <c r="J32" s="6">
        <v>5</v>
      </c>
      <c r="K32" s="3">
        <v>56681</v>
      </c>
      <c r="L32" s="3">
        <v>1719</v>
      </c>
    </row>
    <row r="33" spans="1:12" ht="15" thickBot="1" x14ac:dyDescent="0.4">
      <c r="A33" s="11" t="s">
        <v>27</v>
      </c>
      <c r="B33" s="3">
        <v>5819</v>
      </c>
      <c r="C33" s="6"/>
      <c r="D33" s="6">
        <v>247</v>
      </c>
      <c r="E33" s="6"/>
      <c r="F33" s="3">
        <v>1773</v>
      </c>
      <c r="G33" s="3">
        <v>3799</v>
      </c>
      <c r="H33" s="6">
        <v>113</v>
      </c>
      <c r="I33" s="3">
        <v>1005</v>
      </c>
      <c r="J33" s="6">
        <v>43</v>
      </c>
      <c r="K33" s="3">
        <v>64731</v>
      </c>
      <c r="L33" s="3">
        <v>11176</v>
      </c>
    </row>
    <row r="34" spans="1:12" ht="15" thickBot="1" x14ac:dyDescent="0.4">
      <c r="A34" s="11" t="s">
        <v>28</v>
      </c>
      <c r="B34" s="3">
        <v>5735</v>
      </c>
      <c r="C34" s="4">
        <v>3</v>
      </c>
      <c r="D34" s="6">
        <v>123</v>
      </c>
      <c r="E34" s="5">
        <v>4</v>
      </c>
      <c r="F34" s="6">
        <v>370</v>
      </c>
      <c r="G34" s="3">
        <v>5242</v>
      </c>
      <c r="H34" s="6">
        <v>92</v>
      </c>
      <c r="I34" s="6">
        <v>536</v>
      </c>
      <c r="J34" s="6">
        <v>11</v>
      </c>
      <c r="K34" s="3">
        <v>120285</v>
      </c>
      <c r="L34" s="3">
        <v>11232</v>
      </c>
    </row>
    <row r="35" spans="1:12" ht="15" thickBot="1" x14ac:dyDescent="0.4">
      <c r="A35" s="11" t="s">
        <v>33</v>
      </c>
      <c r="B35" s="3">
        <v>4892</v>
      </c>
      <c r="C35" s="4">
        <v>197</v>
      </c>
      <c r="D35" s="6">
        <v>77</v>
      </c>
      <c r="E35" s="5">
        <v>11</v>
      </c>
      <c r="F35" s="6">
        <v>762</v>
      </c>
      <c r="G35" s="3">
        <v>4053</v>
      </c>
      <c r="H35" s="6">
        <v>50</v>
      </c>
      <c r="I35" s="6">
        <v>22</v>
      </c>
      <c r="J35" s="6">
        <v>0.3</v>
      </c>
      <c r="K35" s="3">
        <v>57836</v>
      </c>
      <c r="L35" s="6">
        <v>262</v>
      </c>
    </row>
    <row r="36" spans="1:12" ht="15" thickBot="1" x14ac:dyDescent="0.4">
      <c r="A36" s="11" t="s">
        <v>34</v>
      </c>
      <c r="B36" s="3">
        <v>4530</v>
      </c>
      <c r="C36" s="4">
        <v>184</v>
      </c>
      <c r="D36" s="6">
        <v>73</v>
      </c>
      <c r="E36" s="5">
        <v>3</v>
      </c>
      <c r="F36" s="3">
        <v>1995</v>
      </c>
      <c r="G36" s="3">
        <v>2462</v>
      </c>
      <c r="H36" s="6">
        <v>72</v>
      </c>
      <c r="I36" s="6">
        <v>140</v>
      </c>
      <c r="J36" s="6">
        <v>2</v>
      </c>
      <c r="K36" s="3">
        <v>71897</v>
      </c>
      <c r="L36" s="3">
        <v>2221</v>
      </c>
    </row>
    <row r="37" spans="1:12" ht="29.5" thickBot="1" x14ac:dyDescent="0.4">
      <c r="A37" s="11" t="s">
        <v>35</v>
      </c>
      <c r="B37" s="3">
        <v>4428</v>
      </c>
      <c r="C37" s="4">
        <v>233</v>
      </c>
      <c r="D37" s="6">
        <v>247</v>
      </c>
      <c r="E37" s="5">
        <v>26</v>
      </c>
      <c r="F37" s="6">
        <v>157</v>
      </c>
      <c r="G37" s="3">
        <v>4024</v>
      </c>
      <c r="H37" s="6">
        <v>1</v>
      </c>
      <c r="I37" s="6">
        <v>40</v>
      </c>
      <c r="J37" s="6">
        <v>2</v>
      </c>
      <c r="K37" s="3">
        <v>24500</v>
      </c>
      <c r="L37" s="6">
        <v>224</v>
      </c>
    </row>
    <row r="38" spans="1:12" ht="15" thickBot="1" x14ac:dyDescent="0.4">
      <c r="A38" s="11" t="s">
        <v>37</v>
      </c>
      <c r="B38" s="3">
        <v>3844</v>
      </c>
      <c r="C38" s="4">
        <v>403</v>
      </c>
      <c r="D38" s="6">
        <v>233</v>
      </c>
      <c r="E38" s="5">
        <v>39</v>
      </c>
      <c r="F38" s="6">
        <v>633</v>
      </c>
      <c r="G38" s="3">
        <v>2978</v>
      </c>
      <c r="H38" s="6">
        <v>89</v>
      </c>
      <c r="I38" s="6">
        <v>30</v>
      </c>
      <c r="J38" s="6">
        <v>2</v>
      </c>
      <c r="K38" s="3">
        <v>31492</v>
      </c>
      <c r="L38" s="6">
        <v>244</v>
      </c>
    </row>
    <row r="39" spans="1:12" ht="29.5" thickBot="1" x14ac:dyDescent="0.4">
      <c r="A39" s="11" t="s">
        <v>36</v>
      </c>
      <c r="B39" s="3">
        <v>3842</v>
      </c>
      <c r="C39" s="4">
        <v>330</v>
      </c>
      <c r="D39" s="6">
        <v>327</v>
      </c>
      <c r="E39" s="5">
        <v>21</v>
      </c>
      <c r="F39" s="6">
        <v>286</v>
      </c>
      <c r="G39" s="3">
        <v>3229</v>
      </c>
      <c r="H39" s="6"/>
      <c r="I39" s="6">
        <v>14</v>
      </c>
      <c r="J39" s="6">
        <v>1</v>
      </c>
      <c r="K39" s="3">
        <v>19452</v>
      </c>
      <c r="L39" s="6">
        <v>71</v>
      </c>
    </row>
    <row r="40" spans="1:12" ht="29.5" thickBot="1" x14ac:dyDescent="0.4">
      <c r="A40" s="11" t="s">
        <v>38</v>
      </c>
      <c r="B40" s="3">
        <v>3651</v>
      </c>
      <c r="C40" s="6"/>
      <c r="D40" s="6">
        <v>47</v>
      </c>
      <c r="E40" s="6"/>
      <c r="F40" s="6">
        <v>685</v>
      </c>
      <c r="G40" s="3">
        <v>2919</v>
      </c>
      <c r="H40" s="6">
        <v>57</v>
      </c>
      <c r="I40" s="6">
        <v>105</v>
      </c>
      <c r="J40" s="6">
        <v>1</v>
      </c>
      <c r="K40" s="3">
        <v>115585</v>
      </c>
      <c r="L40" s="3">
        <v>3320</v>
      </c>
    </row>
    <row r="41" spans="1:12" ht="15" thickBot="1" x14ac:dyDescent="0.4">
      <c r="A41" s="11" t="s">
        <v>40</v>
      </c>
      <c r="B41" s="3">
        <v>3360</v>
      </c>
      <c r="C41" s="6"/>
      <c r="D41" s="6">
        <v>16</v>
      </c>
      <c r="E41" s="6"/>
      <c r="F41" s="6">
        <v>418</v>
      </c>
      <c r="G41" s="3">
        <v>2926</v>
      </c>
      <c r="H41" s="6">
        <v>1</v>
      </c>
      <c r="I41" s="6">
        <v>340</v>
      </c>
      <c r="J41" s="6">
        <v>2</v>
      </c>
      <c r="K41" s="3">
        <v>593095</v>
      </c>
      <c r="L41" s="3">
        <v>59967</v>
      </c>
    </row>
    <row r="42" spans="1:12" ht="29.5" thickBot="1" x14ac:dyDescent="0.4">
      <c r="A42" s="11" t="s">
        <v>39</v>
      </c>
      <c r="B42" s="3">
        <v>3223</v>
      </c>
      <c r="C42" s="6"/>
      <c r="D42" s="6">
        <v>54</v>
      </c>
      <c r="E42" s="6"/>
      <c r="F42" s="6">
        <v>500</v>
      </c>
      <c r="G42" s="3">
        <v>2669</v>
      </c>
      <c r="H42" s="6">
        <v>30</v>
      </c>
      <c r="I42" s="3">
        <v>5149</v>
      </c>
      <c r="J42" s="6">
        <v>86</v>
      </c>
      <c r="K42" s="3">
        <v>28273</v>
      </c>
      <c r="L42" s="3">
        <v>45166</v>
      </c>
    </row>
    <row r="43" spans="1:12" ht="15" thickBot="1" x14ac:dyDescent="0.4">
      <c r="A43" s="11" t="s">
        <v>41</v>
      </c>
      <c r="B43" s="3">
        <v>3105</v>
      </c>
      <c r="C43" s="6"/>
      <c r="D43" s="6">
        <v>71</v>
      </c>
      <c r="E43" s="6"/>
      <c r="F43" s="6">
        <v>118</v>
      </c>
      <c r="G43" s="3">
        <v>2916</v>
      </c>
      <c r="H43" s="6">
        <v>136</v>
      </c>
      <c r="I43" s="6">
        <v>355</v>
      </c>
      <c r="J43" s="6">
        <v>8</v>
      </c>
      <c r="K43" s="3">
        <v>14240</v>
      </c>
      <c r="L43" s="3">
        <v>1630</v>
      </c>
    </row>
    <row r="44" spans="1:12" ht="15" thickBot="1" x14ac:dyDescent="0.4">
      <c r="A44" s="11" t="s">
        <v>43</v>
      </c>
      <c r="B44" s="3">
        <v>2974</v>
      </c>
      <c r="C44" s="6"/>
      <c r="D44" s="6">
        <v>74</v>
      </c>
      <c r="E44" s="6"/>
      <c r="F44" s="6">
        <v>17</v>
      </c>
      <c r="G44" s="3">
        <v>2883</v>
      </c>
      <c r="H44" s="6">
        <v>104</v>
      </c>
      <c r="I44" s="6">
        <v>689</v>
      </c>
      <c r="J44" s="6">
        <v>17</v>
      </c>
      <c r="K44" s="3">
        <v>11776</v>
      </c>
      <c r="L44" s="3">
        <v>2729</v>
      </c>
    </row>
    <row r="45" spans="1:12" ht="15" thickBot="1" x14ac:dyDescent="0.4">
      <c r="A45" s="11" t="s">
        <v>42</v>
      </c>
      <c r="B45" s="3">
        <v>2905</v>
      </c>
      <c r="C45" s="4">
        <v>136</v>
      </c>
      <c r="D45" s="6">
        <v>48</v>
      </c>
      <c r="E45" s="6"/>
      <c r="F45" s="6">
        <v>300</v>
      </c>
      <c r="G45" s="3">
        <v>2557</v>
      </c>
      <c r="H45" s="6">
        <v>82</v>
      </c>
      <c r="I45" s="6">
        <v>524</v>
      </c>
      <c r="J45" s="6">
        <v>9</v>
      </c>
      <c r="K45" s="3">
        <v>44354</v>
      </c>
      <c r="L45" s="3">
        <v>8005</v>
      </c>
    </row>
    <row r="46" spans="1:12" ht="44" thickBot="1" x14ac:dyDescent="0.4">
      <c r="A46" s="11" t="s">
        <v>46</v>
      </c>
      <c r="B46" s="3">
        <v>2620</v>
      </c>
      <c r="C46" s="6"/>
      <c r="D46" s="6">
        <v>126</v>
      </c>
      <c r="E46" s="6"/>
      <c r="F46" s="6">
        <v>98</v>
      </c>
      <c r="G46" s="3">
        <v>2396</v>
      </c>
      <c r="H46" s="6">
        <v>147</v>
      </c>
      <c r="I46" s="6">
        <v>242</v>
      </c>
      <c r="J46" s="6">
        <v>12</v>
      </c>
      <c r="K46" s="3">
        <v>7936</v>
      </c>
      <c r="L46" s="6">
        <v>732</v>
      </c>
    </row>
    <row r="47" spans="1:12" ht="15" thickBot="1" x14ac:dyDescent="0.4">
      <c r="A47" s="11" t="s">
        <v>45</v>
      </c>
      <c r="B47" s="3">
        <v>2518</v>
      </c>
      <c r="C47" s="4">
        <v>45</v>
      </c>
      <c r="D47" s="6">
        <v>35</v>
      </c>
      <c r="E47" s="5">
        <v>2</v>
      </c>
      <c r="F47" s="3">
        <v>1135</v>
      </c>
      <c r="G47" s="3">
        <v>1348</v>
      </c>
      <c r="H47" s="6">
        <v>61</v>
      </c>
      <c r="I47" s="6">
        <v>36</v>
      </c>
      <c r="J47" s="6">
        <v>0.5</v>
      </c>
      <c r="K47" s="3">
        <v>71860</v>
      </c>
      <c r="L47" s="3">
        <v>1030</v>
      </c>
    </row>
    <row r="48" spans="1:12" ht="15" thickBot="1" x14ac:dyDescent="0.4">
      <c r="A48" s="11" t="s">
        <v>44</v>
      </c>
      <c r="B48" s="3">
        <v>2512</v>
      </c>
      <c r="C48" s="6"/>
      <c r="D48" s="6">
        <v>6</v>
      </c>
      <c r="E48" s="6"/>
      <c r="F48" s="6">
        <v>227</v>
      </c>
      <c r="G48" s="3">
        <v>2279</v>
      </c>
      <c r="H48" s="6">
        <v>37</v>
      </c>
      <c r="I48" s="6">
        <v>872</v>
      </c>
      <c r="J48" s="6">
        <v>2</v>
      </c>
      <c r="K48" s="3">
        <v>45339</v>
      </c>
      <c r="L48" s="3">
        <v>15737</v>
      </c>
    </row>
    <row r="49" spans="1:12" ht="15" thickBot="1" x14ac:dyDescent="0.4">
      <c r="A49" s="11" t="s">
        <v>48</v>
      </c>
      <c r="B49" s="3">
        <v>2511</v>
      </c>
      <c r="C49" s="4">
        <v>308</v>
      </c>
      <c r="D49" s="6">
        <v>73</v>
      </c>
      <c r="E49" s="5">
        <v>4</v>
      </c>
      <c r="F49" s="6">
        <v>79</v>
      </c>
      <c r="G49" s="3">
        <v>2359</v>
      </c>
      <c r="H49" s="6">
        <v>45</v>
      </c>
      <c r="I49" s="6">
        <v>57</v>
      </c>
      <c r="J49" s="6">
        <v>2</v>
      </c>
      <c r="K49" s="3">
        <v>23522</v>
      </c>
      <c r="L49" s="6">
        <v>538</v>
      </c>
    </row>
    <row r="50" spans="1:12" ht="29.5" thickBot="1" x14ac:dyDescent="0.4">
      <c r="A50" s="11" t="s">
        <v>47</v>
      </c>
      <c r="B50" s="3">
        <v>2473</v>
      </c>
      <c r="C50" s="6"/>
      <c r="D50" s="6">
        <v>80</v>
      </c>
      <c r="E50" s="6"/>
      <c r="F50" s="6">
        <v>197</v>
      </c>
      <c r="G50" s="3">
        <v>2196</v>
      </c>
      <c r="H50" s="6">
        <v>85</v>
      </c>
      <c r="I50" s="6">
        <v>49</v>
      </c>
      <c r="J50" s="6">
        <v>2</v>
      </c>
      <c r="K50" s="3">
        <v>37593</v>
      </c>
      <c r="L50" s="6">
        <v>739</v>
      </c>
    </row>
    <row r="51" spans="1:12" ht="15" thickBot="1" x14ac:dyDescent="0.4">
      <c r="A51" s="11" t="s">
        <v>49</v>
      </c>
      <c r="B51" s="3">
        <v>2226</v>
      </c>
      <c r="C51" s="4">
        <v>245</v>
      </c>
      <c r="D51" s="6">
        <v>23</v>
      </c>
      <c r="E51" s="5">
        <v>4</v>
      </c>
      <c r="F51" s="6">
        <v>172</v>
      </c>
      <c r="G51" s="3">
        <v>2031</v>
      </c>
      <c r="H51" s="6">
        <v>72</v>
      </c>
      <c r="I51" s="6">
        <v>236</v>
      </c>
      <c r="J51" s="6">
        <v>2</v>
      </c>
      <c r="K51" s="3">
        <v>53000</v>
      </c>
      <c r="L51" s="3">
        <v>5609</v>
      </c>
    </row>
    <row r="52" spans="1:12" ht="29.5" thickBot="1" x14ac:dyDescent="0.4">
      <c r="A52" s="11" t="s">
        <v>52</v>
      </c>
      <c r="B52" s="3">
        <v>2108</v>
      </c>
      <c r="C52" s="6"/>
      <c r="D52" s="6">
        <v>7</v>
      </c>
      <c r="E52" s="6"/>
      <c r="F52" s="6">
        <v>492</v>
      </c>
      <c r="G52" s="3">
        <v>1609</v>
      </c>
      <c r="H52" s="6">
        <v>29</v>
      </c>
      <c r="I52" s="6">
        <v>360</v>
      </c>
      <c r="J52" s="6">
        <v>1</v>
      </c>
      <c r="K52" s="3">
        <v>72680</v>
      </c>
      <c r="L52" s="3">
        <v>12423</v>
      </c>
    </row>
    <row r="53" spans="1:12" ht="15" thickBot="1" x14ac:dyDescent="0.4">
      <c r="A53" s="11" t="s">
        <v>50</v>
      </c>
      <c r="B53" s="3">
        <v>2011</v>
      </c>
      <c r="C53" s="6"/>
      <c r="D53" s="6">
        <v>92</v>
      </c>
      <c r="E53" s="6"/>
      <c r="F53" s="6">
        <v>269</v>
      </c>
      <c r="G53" s="3">
        <v>1650</v>
      </c>
      <c r="H53" s="6">
        <v>77</v>
      </c>
      <c r="I53" s="6">
        <v>193</v>
      </c>
      <c r="J53" s="6">
        <v>9</v>
      </c>
      <c r="K53" s="3">
        <v>35532</v>
      </c>
      <c r="L53" s="3">
        <v>3409</v>
      </c>
    </row>
    <row r="54" spans="1:12" ht="29.5" thickBot="1" x14ac:dyDescent="0.4">
      <c r="A54" s="11" t="s">
        <v>51</v>
      </c>
      <c r="B54" s="3">
        <v>2003</v>
      </c>
      <c r="C54" s="6"/>
      <c r="D54" s="6">
        <v>24</v>
      </c>
      <c r="E54" s="6"/>
      <c r="F54" s="6">
        <v>410</v>
      </c>
      <c r="G54" s="3">
        <v>1569</v>
      </c>
      <c r="H54" s="6">
        <v>7</v>
      </c>
      <c r="I54" s="6">
        <v>34</v>
      </c>
      <c r="J54" s="6">
        <v>0.4</v>
      </c>
      <c r="K54" s="3">
        <v>73028</v>
      </c>
      <c r="L54" s="3">
        <v>1231</v>
      </c>
    </row>
    <row r="55" spans="1:12" ht="29.5" thickBot="1" x14ac:dyDescent="0.4">
      <c r="A55" s="11" t="s">
        <v>53</v>
      </c>
      <c r="B55" s="3">
        <v>1975</v>
      </c>
      <c r="C55" s="6"/>
      <c r="D55" s="6">
        <v>82</v>
      </c>
      <c r="E55" s="6"/>
      <c r="F55" s="6">
        <v>375</v>
      </c>
      <c r="G55" s="3">
        <v>1518</v>
      </c>
      <c r="H55" s="6">
        <v>96</v>
      </c>
      <c r="I55" s="6">
        <v>44</v>
      </c>
      <c r="J55" s="6">
        <v>2</v>
      </c>
      <c r="K55" s="3">
        <v>16379</v>
      </c>
      <c r="L55" s="6">
        <v>362</v>
      </c>
    </row>
    <row r="56" spans="1:12" ht="15" thickBot="1" x14ac:dyDescent="0.4">
      <c r="A56" s="11" t="s">
        <v>54</v>
      </c>
      <c r="B56" s="3">
        <v>1794</v>
      </c>
      <c r="C56" s="6"/>
      <c r="D56" s="6">
        <v>135</v>
      </c>
      <c r="E56" s="6"/>
      <c r="F56" s="6">
        <v>384</v>
      </c>
      <c r="G56" s="3">
        <v>1275</v>
      </c>
      <c r="H56" s="6"/>
      <c r="I56" s="6">
        <v>18</v>
      </c>
      <c r="J56" s="6">
        <v>1</v>
      </c>
      <c r="K56" s="3">
        <v>25000</v>
      </c>
      <c r="L56" s="6">
        <v>244</v>
      </c>
    </row>
    <row r="57" spans="1:12" ht="15" thickBot="1" x14ac:dyDescent="0.4">
      <c r="A57" s="11" t="s">
        <v>55</v>
      </c>
      <c r="B57" s="3">
        <v>1761</v>
      </c>
      <c r="C57" s="6"/>
      <c r="D57" s="6">
        <v>256</v>
      </c>
      <c r="E57" s="6"/>
      <c r="F57" s="6">
        <v>405</v>
      </c>
      <c r="G57" s="3">
        <v>1100</v>
      </c>
      <c r="H57" s="6">
        <v>46</v>
      </c>
      <c r="I57" s="6">
        <v>40</v>
      </c>
      <c r="J57" s="6">
        <v>6</v>
      </c>
      <c r="K57" s="3">
        <v>3359</v>
      </c>
      <c r="L57" s="6">
        <v>77</v>
      </c>
    </row>
    <row r="58" spans="1:12" ht="15" thickBot="1" x14ac:dyDescent="0.4">
      <c r="A58" s="11" t="s">
        <v>56</v>
      </c>
      <c r="B58" s="3">
        <v>1675</v>
      </c>
      <c r="C58" s="6"/>
      <c r="D58" s="6">
        <v>7</v>
      </c>
      <c r="E58" s="6"/>
      <c r="F58" s="6">
        <v>751</v>
      </c>
      <c r="G58" s="6">
        <v>917</v>
      </c>
      <c r="H58" s="6">
        <v>11</v>
      </c>
      <c r="I58" s="3">
        <v>4909</v>
      </c>
      <c r="J58" s="6">
        <v>21</v>
      </c>
      <c r="K58" s="3">
        <v>34125</v>
      </c>
      <c r="L58" s="3">
        <v>100002</v>
      </c>
    </row>
    <row r="59" spans="1:12" ht="15" thickBot="1" x14ac:dyDescent="0.4">
      <c r="A59" s="11" t="s">
        <v>57</v>
      </c>
      <c r="B59" s="3">
        <v>1527</v>
      </c>
      <c r="C59" s="4">
        <v>79</v>
      </c>
      <c r="D59" s="6">
        <v>110</v>
      </c>
      <c r="E59" s="5">
        <v>3</v>
      </c>
      <c r="F59" s="6">
        <v>141</v>
      </c>
      <c r="G59" s="3">
        <v>1276</v>
      </c>
      <c r="H59" s="6">
        <v>1</v>
      </c>
      <c r="I59" s="6">
        <v>41</v>
      </c>
      <c r="J59" s="6">
        <v>3</v>
      </c>
      <c r="K59" s="3">
        <v>7734</v>
      </c>
      <c r="L59" s="6">
        <v>210</v>
      </c>
    </row>
    <row r="60" spans="1:12" ht="15" thickBot="1" x14ac:dyDescent="0.4">
      <c r="A60" s="11" t="s">
        <v>58</v>
      </c>
      <c r="B60" s="3">
        <v>1495</v>
      </c>
      <c r="C60" s="6"/>
      <c r="D60" s="6">
        <v>21</v>
      </c>
      <c r="E60" s="6"/>
      <c r="F60" s="6">
        <v>231</v>
      </c>
      <c r="G60" s="3">
        <v>1243</v>
      </c>
      <c r="H60" s="6">
        <v>34</v>
      </c>
      <c r="I60" s="6">
        <v>364</v>
      </c>
      <c r="J60" s="6">
        <v>5</v>
      </c>
      <c r="K60" s="3">
        <v>14612</v>
      </c>
      <c r="L60" s="3">
        <v>3559</v>
      </c>
    </row>
    <row r="61" spans="1:12" ht="15" thickBot="1" x14ac:dyDescent="0.4">
      <c r="A61" s="11" t="s">
        <v>59</v>
      </c>
      <c r="B61" s="3">
        <v>1438</v>
      </c>
      <c r="C61" s="6"/>
      <c r="D61" s="6">
        <v>29</v>
      </c>
      <c r="E61" s="6"/>
      <c r="F61" s="6">
        <v>75</v>
      </c>
      <c r="G61" s="3">
        <v>1334</v>
      </c>
      <c r="H61" s="6">
        <v>80</v>
      </c>
      <c r="I61" s="6">
        <v>356</v>
      </c>
      <c r="J61" s="6">
        <v>7</v>
      </c>
      <c r="K61" s="3">
        <v>6271</v>
      </c>
      <c r="L61" s="3">
        <v>1555</v>
      </c>
    </row>
    <row r="62" spans="1:12" ht="29.5" thickBot="1" x14ac:dyDescent="0.4">
      <c r="A62" s="11" t="s">
        <v>60</v>
      </c>
      <c r="B62" s="3">
        <v>1312</v>
      </c>
      <c r="C62" s="4">
        <v>29</v>
      </c>
      <c r="D62" s="6">
        <v>4</v>
      </c>
      <c r="E62" s="5">
        <v>2</v>
      </c>
      <c r="F62" s="6">
        <v>422</v>
      </c>
      <c r="G62" s="6">
        <v>886</v>
      </c>
      <c r="H62" s="6">
        <v>5</v>
      </c>
      <c r="I62" s="6">
        <v>272</v>
      </c>
      <c r="J62" s="6">
        <v>0.8</v>
      </c>
      <c r="K62" s="3">
        <v>58746</v>
      </c>
      <c r="L62" s="3">
        <v>12182</v>
      </c>
    </row>
    <row r="63" spans="1:12" ht="15" thickBot="1" x14ac:dyDescent="0.4">
      <c r="A63" s="11" t="s">
        <v>63</v>
      </c>
      <c r="B63" s="3">
        <v>1310</v>
      </c>
      <c r="C63" s="4">
        <v>120</v>
      </c>
      <c r="D63" s="6">
        <v>85</v>
      </c>
      <c r="E63" s="5">
        <v>8</v>
      </c>
      <c r="F63" s="6">
        <v>115</v>
      </c>
      <c r="G63" s="3">
        <v>1110</v>
      </c>
      <c r="H63" s="6">
        <v>17</v>
      </c>
      <c r="I63" s="6">
        <v>136</v>
      </c>
      <c r="J63" s="6">
        <v>9</v>
      </c>
      <c r="K63" s="3">
        <v>31961</v>
      </c>
      <c r="L63" s="3">
        <v>3308</v>
      </c>
    </row>
    <row r="64" spans="1:12" ht="15" thickBot="1" x14ac:dyDescent="0.4">
      <c r="A64" s="11" t="s">
        <v>61</v>
      </c>
      <c r="B64" s="3">
        <v>1304</v>
      </c>
      <c r="C64" s="4">
        <v>46</v>
      </c>
      <c r="D64" s="6">
        <v>24</v>
      </c>
      <c r="E64" s="6"/>
      <c r="F64" s="6">
        <v>93</v>
      </c>
      <c r="G64" s="3">
        <v>1187</v>
      </c>
      <c r="H64" s="6">
        <v>11</v>
      </c>
      <c r="I64" s="6">
        <v>983</v>
      </c>
      <c r="J64" s="6">
        <v>18</v>
      </c>
      <c r="K64" s="3">
        <v>29456</v>
      </c>
      <c r="L64" s="3">
        <v>22205</v>
      </c>
    </row>
    <row r="65" spans="1:12" ht="15" thickBot="1" x14ac:dyDescent="0.4">
      <c r="A65" s="11" t="s">
        <v>62</v>
      </c>
      <c r="B65" s="3">
        <v>1279</v>
      </c>
      <c r="C65" s="6"/>
      <c r="D65" s="6">
        <v>70</v>
      </c>
      <c r="E65" s="6"/>
      <c r="F65" s="6">
        <v>550</v>
      </c>
      <c r="G65" s="6">
        <v>659</v>
      </c>
      <c r="H65" s="6"/>
      <c r="I65" s="6">
        <v>32</v>
      </c>
      <c r="J65" s="6">
        <v>2</v>
      </c>
      <c r="K65" s="3">
        <v>32158</v>
      </c>
      <c r="L65" s="6">
        <v>800</v>
      </c>
    </row>
    <row r="66" spans="1:12" ht="15" thickBot="1" x14ac:dyDescent="0.4">
      <c r="A66" s="11" t="s">
        <v>64</v>
      </c>
      <c r="B66" s="3">
        <v>1188</v>
      </c>
      <c r="C66" s="4">
        <v>28</v>
      </c>
      <c r="D66" s="6">
        <v>50</v>
      </c>
      <c r="E66" s="5">
        <v>5</v>
      </c>
      <c r="F66" s="6">
        <v>148</v>
      </c>
      <c r="G66" s="6">
        <v>990</v>
      </c>
      <c r="H66" s="6">
        <v>37</v>
      </c>
      <c r="I66" s="6">
        <v>571</v>
      </c>
      <c r="J66" s="6">
        <v>24</v>
      </c>
      <c r="K66" s="3">
        <v>34279</v>
      </c>
      <c r="L66" s="3">
        <v>16489</v>
      </c>
    </row>
    <row r="67" spans="1:12" ht="15" thickBot="1" x14ac:dyDescent="0.4">
      <c r="A67" s="11" t="s">
        <v>66</v>
      </c>
      <c r="B67" s="3">
        <v>1154</v>
      </c>
      <c r="C67" s="4">
        <v>161</v>
      </c>
      <c r="D67" s="6">
        <v>1</v>
      </c>
      <c r="E67" s="6"/>
      <c r="F67" s="6">
        <v>133</v>
      </c>
      <c r="G67" s="3">
        <v>1020</v>
      </c>
      <c r="H67" s="6">
        <v>27</v>
      </c>
      <c r="I67" s="6">
        <v>270</v>
      </c>
      <c r="J67" s="6">
        <v>0.2</v>
      </c>
      <c r="K67" s="6"/>
      <c r="L67" s="6"/>
    </row>
    <row r="68" spans="1:12" ht="15" thickBot="1" x14ac:dyDescent="0.4">
      <c r="A68" s="11" t="s">
        <v>65</v>
      </c>
      <c r="B68" s="3">
        <v>1026</v>
      </c>
      <c r="C68" s="4">
        <v>27</v>
      </c>
      <c r="D68" s="6">
        <v>23</v>
      </c>
      <c r="E68" s="5">
        <v>1</v>
      </c>
      <c r="F68" s="6">
        <v>54</v>
      </c>
      <c r="G68" s="6">
        <v>949</v>
      </c>
      <c r="H68" s="6">
        <v>14</v>
      </c>
      <c r="I68" s="6">
        <v>377</v>
      </c>
      <c r="J68" s="6">
        <v>8</v>
      </c>
      <c r="K68" s="3">
        <v>38472</v>
      </c>
      <c r="L68" s="3">
        <v>14132</v>
      </c>
    </row>
    <row r="69" spans="1:12" ht="29.5" thickBot="1" x14ac:dyDescent="0.4">
      <c r="A69" s="11" t="s">
        <v>67</v>
      </c>
      <c r="B69" s="3">
        <v>1001</v>
      </c>
      <c r="C69" s="4">
        <v>11</v>
      </c>
      <c r="D69" s="6">
        <v>4</v>
      </c>
      <c r="E69" s="6"/>
      <c r="F69" s="6">
        <v>336</v>
      </c>
      <c r="G69" s="6">
        <v>661</v>
      </c>
      <c r="H69" s="6">
        <v>14</v>
      </c>
      <c r="I69" s="6">
        <v>134</v>
      </c>
      <c r="J69" s="6">
        <v>0.5</v>
      </c>
      <c r="K69" s="3">
        <v>96709</v>
      </c>
      <c r="L69" s="3">
        <v>12900</v>
      </c>
    </row>
    <row r="70" spans="1:12" ht="15" thickBot="1" x14ac:dyDescent="0.4">
      <c r="A70" s="11" t="s">
        <v>70</v>
      </c>
      <c r="B70" s="6">
        <v>998</v>
      </c>
      <c r="C70" s="4">
        <v>73</v>
      </c>
      <c r="D70" s="6">
        <v>6</v>
      </c>
      <c r="E70" s="6"/>
      <c r="F70" s="6">
        <v>551</v>
      </c>
      <c r="G70" s="6">
        <v>441</v>
      </c>
      <c r="H70" s="6">
        <v>3</v>
      </c>
      <c r="I70" s="6">
        <v>587</v>
      </c>
      <c r="J70" s="6">
        <v>4</v>
      </c>
      <c r="K70" s="3">
        <v>57681</v>
      </c>
      <c r="L70" s="3">
        <v>33899</v>
      </c>
    </row>
    <row r="71" spans="1:12" ht="29.5" thickBot="1" x14ac:dyDescent="0.4">
      <c r="A71" s="11" t="s">
        <v>69</v>
      </c>
      <c r="B71" s="6">
        <v>991</v>
      </c>
      <c r="C71" s="6"/>
      <c r="D71" s="6">
        <v>10</v>
      </c>
      <c r="E71" s="6"/>
      <c r="F71" s="6">
        <v>159</v>
      </c>
      <c r="G71" s="6">
        <v>822</v>
      </c>
      <c r="H71" s="6">
        <v>27</v>
      </c>
      <c r="I71" s="6">
        <v>98</v>
      </c>
      <c r="J71" s="6">
        <v>1</v>
      </c>
      <c r="K71" s="3">
        <v>61342</v>
      </c>
      <c r="L71" s="3">
        <v>6050</v>
      </c>
    </row>
    <row r="72" spans="1:12" ht="15" thickBot="1" x14ac:dyDescent="0.4">
      <c r="A72" s="11" t="s">
        <v>68</v>
      </c>
      <c r="B72" s="6">
        <v>966</v>
      </c>
      <c r="C72" s="4">
        <v>29</v>
      </c>
      <c r="D72" s="6">
        <v>13</v>
      </c>
      <c r="E72" s="5">
        <v>1</v>
      </c>
      <c r="F72" s="6">
        <v>173</v>
      </c>
      <c r="G72" s="6">
        <v>780</v>
      </c>
      <c r="H72" s="6">
        <v>30</v>
      </c>
      <c r="I72" s="6">
        <v>326</v>
      </c>
      <c r="J72" s="6">
        <v>4</v>
      </c>
      <c r="K72" s="3">
        <v>6484</v>
      </c>
      <c r="L72" s="3">
        <v>2188</v>
      </c>
    </row>
    <row r="73" spans="1:12" ht="58.5" thickBot="1" x14ac:dyDescent="0.4">
      <c r="A73" s="11" t="s">
        <v>71</v>
      </c>
      <c r="B73" s="6">
        <v>917</v>
      </c>
      <c r="C73" s="4">
        <v>16</v>
      </c>
      <c r="D73" s="6">
        <v>37</v>
      </c>
      <c r="E73" s="5">
        <v>1</v>
      </c>
      <c r="F73" s="6">
        <v>137</v>
      </c>
      <c r="G73" s="6">
        <v>743</v>
      </c>
      <c r="H73" s="6">
        <v>4</v>
      </c>
      <c r="I73" s="6">
        <v>280</v>
      </c>
      <c r="J73" s="6">
        <v>11</v>
      </c>
      <c r="K73" s="3">
        <v>6911</v>
      </c>
      <c r="L73" s="3">
        <v>2106</v>
      </c>
    </row>
    <row r="74" spans="1:12" ht="29.5" thickBot="1" x14ac:dyDescent="0.4">
      <c r="A74" s="11" t="s">
        <v>73</v>
      </c>
      <c r="B74" s="6">
        <v>859</v>
      </c>
      <c r="C74" s="4">
        <v>47</v>
      </c>
      <c r="D74" s="6">
        <v>10</v>
      </c>
      <c r="E74" s="6"/>
      <c r="F74" s="6">
        <v>81</v>
      </c>
      <c r="G74" s="6">
        <v>768</v>
      </c>
      <c r="H74" s="6">
        <v>21</v>
      </c>
      <c r="I74" s="6">
        <v>46</v>
      </c>
      <c r="J74" s="6">
        <v>0.5</v>
      </c>
      <c r="K74" s="3">
        <v>61955</v>
      </c>
      <c r="L74" s="3">
        <v>3300</v>
      </c>
    </row>
    <row r="75" spans="1:12" ht="29.5" thickBot="1" x14ac:dyDescent="0.4">
      <c r="A75" s="11" t="s">
        <v>72</v>
      </c>
      <c r="B75" s="6">
        <v>820</v>
      </c>
      <c r="C75" s="6"/>
      <c r="D75" s="6">
        <v>12</v>
      </c>
      <c r="E75" s="6"/>
      <c r="F75" s="6">
        <v>98</v>
      </c>
      <c r="G75" s="6">
        <v>710</v>
      </c>
      <c r="H75" s="6"/>
      <c r="I75" s="6">
        <v>31</v>
      </c>
      <c r="J75" s="6">
        <v>0.5</v>
      </c>
      <c r="K75" s="6"/>
      <c r="L75" s="6"/>
    </row>
    <row r="76" spans="1:12" ht="29.5" thickBot="1" x14ac:dyDescent="0.4">
      <c r="A76" s="11" t="s">
        <v>79</v>
      </c>
      <c r="B76" s="6">
        <v>729</v>
      </c>
      <c r="C76" s="4">
        <v>105</v>
      </c>
      <c r="D76" s="6">
        <v>3</v>
      </c>
      <c r="E76" s="6"/>
      <c r="F76" s="6">
        <v>42</v>
      </c>
      <c r="G76" s="6">
        <v>684</v>
      </c>
      <c r="H76" s="6">
        <v>8</v>
      </c>
      <c r="I76" s="6">
        <v>22</v>
      </c>
      <c r="J76" s="6">
        <v>0.09</v>
      </c>
      <c r="K76" s="3">
        <v>70000</v>
      </c>
      <c r="L76" s="3">
        <v>2091</v>
      </c>
    </row>
    <row r="77" spans="1:12" ht="15" thickBot="1" x14ac:dyDescent="0.4">
      <c r="A77" s="11" t="s">
        <v>75</v>
      </c>
      <c r="B77" s="6">
        <v>728</v>
      </c>
      <c r="C77" s="4">
        <v>13</v>
      </c>
      <c r="D77" s="6">
        <v>2</v>
      </c>
      <c r="E77" s="6"/>
      <c r="F77" s="6">
        <v>23</v>
      </c>
      <c r="G77" s="6">
        <v>703</v>
      </c>
      <c r="H77" s="6">
        <v>5</v>
      </c>
      <c r="I77" s="6">
        <v>133</v>
      </c>
      <c r="J77" s="6">
        <v>0.4</v>
      </c>
      <c r="K77" s="3">
        <v>25846</v>
      </c>
      <c r="L77" s="3">
        <v>4734</v>
      </c>
    </row>
    <row r="78" spans="1:12" ht="20.5" thickBot="1" x14ac:dyDescent="0.4">
      <c r="A78" s="12" t="s">
        <v>74</v>
      </c>
      <c r="B78" s="6">
        <v>712</v>
      </c>
      <c r="C78" s="6"/>
      <c r="D78" s="6">
        <v>11</v>
      </c>
      <c r="E78" s="6"/>
      <c r="F78" s="6">
        <v>619</v>
      </c>
      <c r="G78" s="6">
        <v>82</v>
      </c>
      <c r="H78" s="6">
        <v>10</v>
      </c>
      <c r="I78" s="6"/>
      <c r="J78" s="6"/>
      <c r="K78" s="6"/>
      <c r="L78" s="6"/>
    </row>
    <row r="79" spans="1:12" ht="44" thickBot="1" x14ac:dyDescent="0.4">
      <c r="A79" s="11" t="s">
        <v>76</v>
      </c>
      <c r="B79" s="6">
        <v>711</v>
      </c>
      <c r="C79" s="6"/>
      <c r="D79" s="6">
        <v>32</v>
      </c>
      <c r="E79" s="6"/>
      <c r="F79" s="6">
        <v>41</v>
      </c>
      <c r="G79" s="6">
        <v>638</v>
      </c>
      <c r="H79" s="6">
        <v>15</v>
      </c>
      <c r="I79" s="6">
        <v>341</v>
      </c>
      <c r="J79" s="6">
        <v>15</v>
      </c>
      <c r="K79" s="3">
        <v>6571</v>
      </c>
      <c r="L79" s="3">
        <v>3154</v>
      </c>
    </row>
    <row r="80" spans="1:12" ht="15" thickBot="1" x14ac:dyDescent="0.4">
      <c r="A80" s="11" t="s">
        <v>77</v>
      </c>
      <c r="B80" s="6">
        <v>671</v>
      </c>
      <c r="C80" s="6"/>
      <c r="D80" s="6">
        <v>25</v>
      </c>
      <c r="E80" s="6"/>
      <c r="F80" s="6">
        <v>43</v>
      </c>
      <c r="G80" s="6">
        <v>603</v>
      </c>
      <c r="H80" s="6">
        <v>85</v>
      </c>
      <c r="I80" s="6">
        <v>57</v>
      </c>
      <c r="J80" s="6">
        <v>2</v>
      </c>
      <c r="K80" s="3">
        <v>10087</v>
      </c>
      <c r="L80" s="6">
        <v>853</v>
      </c>
    </row>
    <row r="81" spans="1:12" ht="15" thickBot="1" x14ac:dyDescent="0.4">
      <c r="A81" s="11" t="s">
        <v>78</v>
      </c>
      <c r="B81" s="6">
        <v>648</v>
      </c>
      <c r="C81" s="4">
        <v>13</v>
      </c>
      <c r="D81" s="6">
        <v>26</v>
      </c>
      <c r="E81" s="5">
        <v>1</v>
      </c>
      <c r="F81" s="6">
        <v>62</v>
      </c>
      <c r="G81" s="6">
        <v>560</v>
      </c>
      <c r="H81" s="6">
        <v>32</v>
      </c>
      <c r="I81" s="6">
        <v>93</v>
      </c>
      <c r="J81" s="6">
        <v>4</v>
      </c>
      <c r="K81" s="3">
        <v>18502</v>
      </c>
      <c r="L81" s="3">
        <v>2663</v>
      </c>
    </row>
    <row r="82" spans="1:12" ht="15" thickBot="1" x14ac:dyDescent="0.4">
      <c r="A82" s="11" t="s">
        <v>80</v>
      </c>
      <c r="B82" s="6">
        <v>630</v>
      </c>
      <c r="C82" s="4">
        <v>18</v>
      </c>
      <c r="D82" s="6">
        <v>3</v>
      </c>
      <c r="E82" s="6"/>
      <c r="F82" s="6">
        <v>16</v>
      </c>
      <c r="G82" s="6">
        <v>611</v>
      </c>
      <c r="H82" s="6">
        <v>2</v>
      </c>
      <c r="I82" s="6">
        <v>334</v>
      </c>
      <c r="J82" s="6">
        <v>2</v>
      </c>
      <c r="K82" s="3">
        <v>27796</v>
      </c>
      <c r="L82" s="3">
        <v>14737</v>
      </c>
    </row>
    <row r="83" spans="1:12" ht="15" thickBot="1" x14ac:dyDescent="0.4">
      <c r="A83" s="11" t="s">
        <v>81</v>
      </c>
      <c r="B83" s="6">
        <v>619</v>
      </c>
      <c r="C83" s="4">
        <v>10</v>
      </c>
      <c r="D83" s="6">
        <v>20</v>
      </c>
      <c r="E83" s="6"/>
      <c r="F83" s="6">
        <v>76</v>
      </c>
      <c r="G83" s="6">
        <v>523</v>
      </c>
      <c r="H83" s="6">
        <v>28</v>
      </c>
      <c r="I83" s="6">
        <v>91</v>
      </c>
      <c r="J83" s="6">
        <v>3</v>
      </c>
      <c r="K83" s="3">
        <v>13530</v>
      </c>
      <c r="L83" s="3">
        <v>1982</v>
      </c>
    </row>
    <row r="84" spans="1:12" ht="15" thickBot="1" x14ac:dyDescent="0.4">
      <c r="A84" s="11" t="s">
        <v>82</v>
      </c>
      <c r="B84" s="6">
        <v>601</v>
      </c>
      <c r="C84" s="6"/>
      <c r="D84" s="6">
        <v>26</v>
      </c>
      <c r="E84" s="6"/>
      <c r="F84" s="6">
        <v>71</v>
      </c>
      <c r="G84" s="6">
        <v>504</v>
      </c>
      <c r="H84" s="6">
        <v>17</v>
      </c>
      <c r="I84" s="3">
        <v>7778</v>
      </c>
      <c r="J84" s="6">
        <v>337</v>
      </c>
      <c r="K84" s="3">
        <v>1673</v>
      </c>
      <c r="L84" s="3">
        <v>21653</v>
      </c>
    </row>
    <row r="85" spans="1:12" ht="15" thickBot="1" x14ac:dyDescent="0.4">
      <c r="A85" s="11" t="s">
        <v>83</v>
      </c>
      <c r="B85" s="6">
        <v>595</v>
      </c>
      <c r="C85" s="6"/>
      <c r="D85" s="6">
        <v>10</v>
      </c>
      <c r="E85" s="6"/>
      <c r="F85" s="6">
        <v>58</v>
      </c>
      <c r="G85" s="6">
        <v>527</v>
      </c>
      <c r="H85" s="6">
        <v>11</v>
      </c>
      <c r="I85" s="6">
        <v>493</v>
      </c>
      <c r="J85" s="6">
        <v>8</v>
      </c>
      <c r="K85" s="3">
        <v>16308</v>
      </c>
      <c r="L85" s="3">
        <v>13507</v>
      </c>
    </row>
    <row r="86" spans="1:12" ht="15" thickBot="1" x14ac:dyDescent="0.4">
      <c r="A86" s="11" t="s">
        <v>86</v>
      </c>
      <c r="B86" s="6">
        <v>564</v>
      </c>
      <c r="C86" s="6"/>
      <c r="D86" s="6">
        <v>15</v>
      </c>
      <c r="E86" s="6"/>
      <c r="F86" s="6">
        <v>51</v>
      </c>
      <c r="G86" s="6">
        <v>498</v>
      </c>
      <c r="H86" s="6">
        <v>11</v>
      </c>
      <c r="I86" s="6">
        <v>50</v>
      </c>
      <c r="J86" s="6">
        <v>1</v>
      </c>
      <c r="K86" s="3">
        <v>12023</v>
      </c>
      <c r="L86" s="3">
        <v>1061</v>
      </c>
    </row>
    <row r="87" spans="1:12" ht="29.5" thickBot="1" x14ac:dyDescent="0.4">
      <c r="A87" s="11" t="s">
        <v>84</v>
      </c>
      <c r="B87" s="6">
        <v>558</v>
      </c>
      <c r="C87" s="6"/>
      <c r="D87" s="6">
        <v>3</v>
      </c>
      <c r="E87" s="6"/>
      <c r="F87" s="6">
        <v>42</v>
      </c>
      <c r="G87" s="6">
        <v>513</v>
      </c>
      <c r="H87" s="6">
        <v>13</v>
      </c>
      <c r="I87" s="6">
        <v>110</v>
      </c>
      <c r="J87" s="6">
        <v>0.6</v>
      </c>
      <c r="K87" s="3">
        <v>6298</v>
      </c>
      <c r="L87" s="3">
        <v>1236</v>
      </c>
    </row>
    <row r="88" spans="1:12" ht="29.5" thickBot="1" x14ac:dyDescent="0.4">
      <c r="A88" s="11" t="s">
        <v>85</v>
      </c>
      <c r="B88" s="6">
        <v>555</v>
      </c>
      <c r="C88" s="4">
        <v>34</v>
      </c>
      <c r="D88" s="6">
        <v>18</v>
      </c>
      <c r="E88" s="5">
        <v>3</v>
      </c>
      <c r="F88" s="6">
        <v>32</v>
      </c>
      <c r="G88" s="6">
        <v>505</v>
      </c>
      <c r="H88" s="6"/>
      <c r="I88" s="6">
        <v>14</v>
      </c>
      <c r="J88" s="6">
        <v>0.5</v>
      </c>
      <c r="K88" s="6"/>
      <c r="L88" s="6"/>
    </row>
    <row r="89" spans="1:12" ht="15" thickBot="1" x14ac:dyDescent="0.4">
      <c r="A89" s="11" t="s">
        <v>87</v>
      </c>
      <c r="B89" s="6">
        <v>546</v>
      </c>
      <c r="C89" s="4">
        <v>62</v>
      </c>
      <c r="D89" s="6">
        <v>3</v>
      </c>
      <c r="E89" s="6"/>
      <c r="F89" s="6">
        <v>109</v>
      </c>
      <c r="G89" s="6">
        <v>434</v>
      </c>
      <c r="H89" s="6">
        <v>3</v>
      </c>
      <c r="I89" s="6">
        <v>107</v>
      </c>
      <c r="J89" s="6">
        <v>0.6</v>
      </c>
      <c r="K89" s="6"/>
      <c r="L89" s="6"/>
    </row>
    <row r="90" spans="1:12" ht="15" thickBot="1" x14ac:dyDescent="0.4">
      <c r="A90" s="11" t="s">
        <v>88</v>
      </c>
      <c r="B90" s="6">
        <v>494</v>
      </c>
      <c r="C90" s="4">
        <v>21</v>
      </c>
      <c r="D90" s="6">
        <v>7</v>
      </c>
      <c r="E90" s="6"/>
      <c r="F90" s="6">
        <v>214</v>
      </c>
      <c r="G90" s="6">
        <v>273</v>
      </c>
      <c r="H90" s="6">
        <v>15</v>
      </c>
      <c r="I90" s="6">
        <v>142</v>
      </c>
      <c r="J90" s="6">
        <v>2</v>
      </c>
      <c r="K90" s="3">
        <v>7496</v>
      </c>
      <c r="L90" s="3">
        <v>2158</v>
      </c>
    </row>
    <row r="91" spans="1:12" ht="29.5" thickBot="1" x14ac:dyDescent="0.4">
      <c r="A91" s="11" t="s">
        <v>91</v>
      </c>
      <c r="B91" s="6">
        <v>482</v>
      </c>
      <c r="C91" s="4">
        <v>58</v>
      </c>
      <c r="D91" s="6">
        <v>30</v>
      </c>
      <c r="E91" s="5">
        <v>3</v>
      </c>
      <c r="F91" s="6">
        <v>36</v>
      </c>
      <c r="G91" s="6">
        <v>416</v>
      </c>
      <c r="H91" s="6">
        <v>1</v>
      </c>
      <c r="I91" s="6">
        <v>3</v>
      </c>
      <c r="J91" s="6">
        <v>0.2</v>
      </c>
      <c r="K91" s="3">
        <v>8313</v>
      </c>
      <c r="L91" s="6">
        <v>50</v>
      </c>
    </row>
    <row r="92" spans="1:12" ht="29.5" thickBot="1" x14ac:dyDescent="0.4">
      <c r="A92" s="11" t="s">
        <v>89</v>
      </c>
      <c r="B92" s="6">
        <v>480</v>
      </c>
      <c r="C92" s="6"/>
      <c r="D92" s="6">
        <v>3</v>
      </c>
      <c r="E92" s="6"/>
      <c r="F92" s="6">
        <v>54</v>
      </c>
      <c r="G92" s="6">
        <v>423</v>
      </c>
      <c r="H92" s="6"/>
      <c r="I92" s="6">
        <v>18</v>
      </c>
      <c r="J92" s="6">
        <v>0.1</v>
      </c>
      <c r="K92" s="6"/>
      <c r="L92" s="6"/>
    </row>
    <row r="93" spans="1:12" ht="29.5" thickBot="1" x14ac:dyDescent="0.4">
      <c r="A93" s="11" t="s">
        <v>90</v>
      </c>
      <c r="B93" s="6">
        <v>448</v>
      </c>
      <c r="C93" s="6"/>
      <c r="D93" s="6">
        <v>26</v>
      </c>
      <c r="E93" s="6"/>
      <c r="F93" s="6">
        <v>149</v>
      </c>
      <c r="G93" s="6">
        <v>273</v>
      </c>
      <c r="H93" s="6"/>
      <c r="I93" s="6">
        <v>21</v>
      </c>
      <c r="J93" s="6">
        <v>1</v>
      </c>
      <c r="K93" s="6"/>
      <c r="L93" s="6"/>
    </row>
    <row r="94" spans="1:12" ht="15" thickBot="1" x14ac:dyDescent="0.4">
      <c r="A94" s="11" t="s">
        <v>93</v>
      </c>
      <c r="B94" s="6">
        <v>438</v>
      </c>
      <c r="C94" s="6"/>
      <c r="D94" s="6">
        <v>11</v>
      </c>
      <c r="E94" s="6"/>
      <c r="F94" s="6">
        <v>41</v>
      </c>
      <c r="G94" s="6">
        <v>386</v>
      </c>
      <c r="H94" s="6"/>
      <c r="I94" s="6">
        <v>18</v>
      </c>
      <c r="J94" s="6">
        <v>0.5</v>
      </c>
      <c r="K94" s="3">
        <v>4298</v>
      </c>
      <c r="L94" s="6">
        <v>178</v>
      </c>
    </row>
    <row r="95" spans="1:12" ht="15" thickBot="1" x14ac:dyDescent="0.4">
      <c r="A95" s="11" t="s">
        <v>92</v>
      </c>
      <c r="B95" s="6">
        <v>433</v>
      </c>
      <c r="C95" s="4">
        <v>17</v>
      </c>
      <c r="D95" s="6">
        <v>23</v>
      </c>
      <c r="E95" s="6"/>
      <c r="F95" s="6">
        <v>197</v>
      </c>
      <c r="G95" s="6">
        <v>213</v>
      </c>
      <c r="H95" s="6">
        <v>7</v>
      </c>
      <c r="I95" s="6">
        <v>150</v>
      </c>
      <c r="J95" s="6">
        <v>8</v>
      </c>
      <c r="K95" s="3">
        <v>3644</v>
      </c>
      <c r="L95" s="3">
        <v>1266</v>
      </c>
    </row>
    <row r="96" spans="1:12" ht="29.5" thickBot="1" x14ac:dyDescent="0.4">
      <c r="A96" s="11" t="s">
        <v>99</v>
      </c>
      <c r="B96" s="6">
        <v>398</v>
      </c>
      <c r="C96" s="6"/>
      <c r="D96" s="6">
        <v>9</v>
      </c>
      <c r="E96" s="6"/>
      <c r="F96" s="6">
        <v>40</v>
      </c>
      <c r="G96" s="6">
        <v>349</v>
      </c>
      <c r="H96" s="6"/>
      <c r="I96" s="3">
        <v>2289</v>
      </c>
      <c r="J96" s="6">
        <v>52</v>
      </c>
      <c r="K96" s="3">
        <v>3320</v>
      </c>
      <c r="L96" s="3">
        <v>19095</v>
      </c>
    </row>
    <row r="97" spans="1:12" ht="29.5" thickBot="1" x14ac:dyDescent="0.4">
      <c r="A97" s="11" t="s">
        <v>94</v>
      </c>
      <c r="B97" s="6">
        <v>392</v>
      </c>
      <c r="C97" s="4">
        <v>10</v>
      </c>
      <c r="D97" s="6">
        <v>24</v>
      </c>
      <c r="E97" s="5">
        <v>1</v>
      </c>
      <c r="F97" s="6">
        <v>7</v>
      </c>
      <c r="G97" s="6">
        <v>361</v>
      </c>
      <c r="H97" s="6">
        <v>10</v>
      </c>
      <c r="I97" s="6">
        <v>40</v>
      </c>
      <c r="J97" s="6">
        <v>2</v>
      </c>
      <c r="K97" s="3">
        <v>1600</v>
      </c>
      <c r="L97" s="6">
        <v>162</v>
      </c>
    </row>
    <row r="98" spans="1:12" ht="15" thickBot="1" x14ac:dyDescent="0.4">
      <c r="A98" s="11" t="s">
        <v>95</v>
      </c>
      <c r="B98" s="6">
        <v>385</v>
      </c>
      <c r="C98" s="4">
        <v>3</v>
      </c>
      <c r="D98" s="6">
        <v>6</v>
      </c>
      <c r="E98" s="6"/>
      <c r="F98" s="6">
        <v>99</v>
      </c>
      <c r="G98" s="6">
        <v>280</v>
      </c>
      <c r="H98" s="6"/>
      <c r="I98" s="6">
        <v>16</v>
      </c>
      <c r="J98" s="6">
        <v>0.3</v>
      </c>
      <c r="K98" s="3">
        <v>45436</v>
      </c>
      <c r="L98" s="3">
        <v>1908</v>
      </c>
    </row>
    <row r="99" spans="1:12" ht="15" thickBot="1" x14ac:dyDescent="0.4">
      <c r="A99" s="11" t="s">
        <v>98</v>
      </c>
      <c r="B99" s="6">
        <v>382</v>
      </c>
      <c r="C99" s="6"/>
      <c r="D99" s="6"/>
      <c r="E99" s="6"/>
      <c r="F99" s="6">
        <v>40</v>
      </c>
      <c r="G99" s="6">
        <v>342</v>
      </c>
      <c r="H99" s="6">
        <v>3</v>
      </c>
      <c r="I99" s="6">
        <v>427</v>
      </c>
      <c r="J99" s="6"/>
      <c r="K99" s="6"/>
      <c r="L99" s="6"/>
    </row>
    <row r="100" spans="1:12" ht="15" thickBot="1" x14ac:dyDescent="0.4">
      <c r="A100" s="11" t="s">
        <v>96</v>
      </c>
      <c r="B100" s="6">
        <v>378</v>
      </c>
      <c r="C100" s="6"/>
      <c r="D100" s="6">
        <v>6</v>
      </c>
      <c r="E100" s="6"/>
      <c r="F100" s="6">
        <v>4</v>
      </c>
      <c r="G100" s="6">
        <v>368</v>
      </c>
      <c r="H100" s="6">
        <v>2</v>
      </c>
      <c r="I100" s="6">
        <v>12</v>
      </c>
      <c r="J100" s="6">
        <v>0.2</v>
      </c>
      <c r="K100" s="3">
        <v>37405</v>
      </c>
      <c r="L100" s="3">
        <v>1204</v>
      </c>
    </row>
    <row r="101" spans="1:12" ht="15" thickBot="1" x14ac:dyDescent="0.4">
      <c r="A101" s="11" t="s">
        <v>97</v>
      </c>
      <c r="B101" s="6">
        <v>372</v>
      </c>
      <c r="C101" s="6"/>
      <c r="D101" s="6">
        <v>7</v>
      </c>
      <c r="E101" s="6"/>
      <c r="F101" s="6">
        <v>170</v>
      </c>
      <c r="G101" s="6">
        <v>195</v>
      </c>
      <c r="H101" s="6">
        <v>5</v>
      </c>
      <c r="I101" s="6">
        <v>36</v>
      </c>
      <c r="J101" s="6">
        <v>0.7</v>
      </c>
      <c r="K101" s="3">
        <v>17000</v>
      </c>
      <c r="L101" s="3">
        <v>1666</v>
      </c>
    </row>
    <row r="102" spans="1:12" ht="15" thickBot="1" x14ac:dyDescent="0.4">
      <c r="A102" s="11" t="s">
        <v>100</v>
      </c>
      <c r="B102" s="6">
        <v>370</v>
      </c>
      <c r="C102" s="4">
        <v>20</v>
      </c>
      <c r="D102" s="6">
        <v>3</v>
      </c>
      <c r="E102" s="5">
        <v>1</v>
      </c>
      <c r="F102" s="6">
        <v>16</v>
      </c>
      <c r="G102" s="6">
        <v>351</v>
      </c>
      <c r="H102" s="6">
        <v>4</v>
      </c>
      <c r="I102" s="6">
        <v>838</v>
      </c>
      <c r="J102" s="6">
        <v>7</v>
      </c>
      <c r="K102" s="3">
        <v>16016</v>
      </c>
      <c r="L102" s="3">
        <v>36273</v>
      </c>
    </row>
    <row r="103" spans="1:12" ht="29.5" thickBot="1" x14ac:dyDescent="0.4">
      <c r="A103" s="11" t="s">
        <v>101</v>
      </c>
      <c r="B103" s="6">
        <v>344</v>
      </c>
      <c r="C103" s="6"/>
      <c r="D103" s="6">
        <v>34</v>
      </c>
      <c r="E103" s="6"/>
      <c r="F103" s="6">
        <v>50</v>
      </c>
      <c r="G103" s="6">
        <v>260</v>
      </c>
      <c r="H103" s="6">
        <v>14</v>
      </c>
      <c r="I103" s="3">
        <v>10138</v>
      </c>
      <c r="J103" s="3">
        <v>1002</v>
      </c>
      <c r="K103" s="6">
        <v>846</v>
      </c>
      <c r="L103" s="3">
        <v>24933</v>
      </c>
    </row>
    <row r="104" spans="1:12" ht="29.5" thickBot="1" x14ac:dyDescent="0.4">
      <c r="A104" s="11" t="s">
        <v>103</v>
      </c>
      <c r="B104" s="6">
        <v>339</v>
      </c>
      <c r="C104" s="4">
        <v>41</v>
      </c>
      <c r="D104" s="6">
        <v>5</v>
      </c>
      <c r="E104" s="6"/>
      <c r="F104" s="6">
        <v>44</v>
      </c>
      <c r="G104" s="6">
        <v>290</v>
      </c>
      <c r="H104" s="6">
        <v>5</v>
      </c>
      <c r="I104" s="6">
        <v>52</v>
      </c>
      <c r="J104" s="6">
        <v>0.8</v>
      </c>
      <c r="K104" s="3">
        <v>9618</v>
      </c>
      <c r="L104" s="3">
        <v>1474</v>
      </c>
    </row>
    <row r="105" spans="1:12" ht="29.5" thickBot="1" x14ac:dyDescent="0.4">
      <c r="A105" s="11" t="s">
        <v>102</v>
      </c>
      <c r="B105" s="6">
        <v>318</v>
      </c>
      <c r="C105" s="6"/>
      <c r="D105" s="6">
        <v>9</v>
      </c>
      <c r="E105" s="6"/>
      <c r="F105" s="6">
        <v>23</v>
      </c>
      <c r="G105" s="6">
        <v>286</v>
      </c>
      <c r="H105" s="6">
        <v>3</v>
      </c>
      <c r="I105" s="6">
        <v>250</v>
      </c>
      <c r="J105" s="6">
        <v>7</v>
      </c>
      <c r="K105" s="3">
        <v>6730</v>
      </c>
      <c r="L105" s="3">
        <v>5292</v>
      </c>
    </row>
    <row r="106" spans="1:12" ht="15" thickBot="1" x14ac:dyDescent="0.4">
      <c r="A106" s="11" t="s">
        <v>104</v>
      </c>
      <c r="B106" s="6">
        <v>305</v>
      </c>
      <c r="C106" s="6"/>
      <c r="D106" s="6">
        <v>7</v>
      </c>
      <c r="E106" s="6"/>
      <c r="F106" s="6">
        <v>58</v>
      </c>
      <c r="G106" s="6">
        <v>240</v>
      </c>
      <c r="H106" s="6">
        <v>2</v>
      </c>
      <c r="I106" s="6">
        <v>1</v>
      </c>
      <c r="J106" s="6">
        <v>0.03</v>
      </c>
      <c r="K106" s="3">
        <v>5000</v>
      </c>
      <c r="L106" s="6">
        <v>24</v>
      </c>
    </row>
    <row r="107" spans="1:12" ht="15" thickBot="1" x14ac:dyDescent="0.4">
      <c r="A107" s="11" t="s">
        <v>107</v>
      </c>
      <c r="B107" s="6">
        <v>278</v>
      </c>
      <c r="C107" s="4">
        <v>13</v>
      </c>
      <c r="D107" s="6">
        <v>2</v>
      </c>
      <c r="E107" s="6"/>
      <c r="F107" s="6">
        <v>137</v>
      </c>
      <c r="G107" s="6">
        <v>139</v>
      </c>
      <c r="H107" s="6">
        <v>1</v>
      </c>
      <c r="I107" s="6">
        <v>17</v>
      </c>
      <c r="J107" s="6">
        <v>0.1</v>
      </c>
      <c r="K107" s="6"/>
      <c r="L107" s="6"/>
    </row>
    <row r="108" spans="1:12" ht="15" thickBot="1" x14ac:dyDescent="0.4">
      <c r="A108" s="11" t="s">
        <v>105</v>
      </c>
      <c r="B108" s="6">
        <v>268</v>
      </c>
      <c r="C108" s="6"/>
      <c r="D108" s="6">
        <v>19</v>
      </c>
      <c r="E108" s="6"/>
      <c r="F108" s="6">
        <v>2</v>
      </c>
      <c r="G108" s="6">
        <v>247</v>
      </c>
      <c r="H108" s="6">
        <v>3</v>
      </c>
      <c r="I108" s="6">
        <v>23</v>
      </c>
      <c r="J108" s="6">
        <v>2</v>
      </c>
      <c r="K108" s="6">
        <v>591</v>
      </c>
      <c r="L108" s="6">
        <v>51</v>
      </c>
    </row>
    <row r="109" spans="1:12" ht="15" thickBot="1" x14ac:dyDescent="0.4">
      <c r="A109" s="11" t="s">
        <v>106</v>
      </c>
      <c r="B109" s="6">
        <v>268</v>
      </c>
      <c r="C109" s="4">
        <v>1</v>
      </c>
      <c r="D109" s="6">
        <v>2</v>
      </c>
      <c r="E109" s="6"/>
      <c r="F109" s="6">
        <v>46</v>
      </c>
      <c r="G109" s="6">
        <v>220</v>
      </c>
      <c r="H109" s="6"/>
      <c r="I109" s="6">
        <v>53</v>
      </c>
      <c r="J109" s="6">
        <v>0.4</v>
      </c>
      <c r="K109" s="3">
        <v>16068</v>
      </c>
      <c r="L109" s="3">
        <v>3150</v>
      </c>
    </row>
    <row r="110" spans="1:12" ht="29.5" thickBot="1" x14ac:dyDescent="0.4">
      <c r="A110" s="11" t="s">
        <v>109</v>
      </c>
      <c r="B110" s="6">
        <v>262</v>
      </c>
      <c r="C110" s="4">
        <v>5</v>
      </c>
      <c r="D110" s="6">
        <v>2</v>
      </c>
      <c r="E110" s="6"/>
      <c r="F110" s="6">
        <v>5</v>
      </c>
      <c r="G110" s="6">
        <v>255</v>
      </c>
      <c r="H110" s="6">
        <v>7</v>
      </c>
      <c r="I110" s="6">
        <v>417</v>
      </c>
      <c r="J110" s="6">
        <v>3</v>
      </c>
      <c r="K110" s="3">
        <v>2329</v>
      </c>
      <c r="L110" s="3">
        <v>3708</v>
      </c>
    </row>
    <row r="111" spans="1:12" ht="15" thickBot="1" x14ac:dyDescent="0.4">
      <c r="A111" s="11" t="s">
        <v>108</v>
      </c>
      <c r="B111" s="6">
        <v>257</v>
      </c>
      <c r="C111" s="6"/>
      <c r="D111" s="6"/>
      <c r="E111" s="6"/>
      <c r="F111" s="6">
        <v>144</v>
      </c>
      <c r="G111" s="6">
        <v>113</v>
      </c>
      <c r="H111" s="6">
        <v>8</v>
      </c>
      <c r="I111" s="6">
        <v>3</v>
      </c>
      <c r="J111" s="6"/>
      <c r="K111" s="3">
        <v>118807</v>
      </c>
      <c r="L111" s="3">
        <v>1221</v>
      </c>
    </row>
    <row r="112" spans="1:12" ht="15" thickBot="1" x14ac:dyDescent="0.4">
      <c r="A112" s="11" t="s">
        <v>110</v>
      </c>
      <c r="B112" s="6">
        <v>234</v>
      </c>
      <c r="C112" s="6"/>
      <c r="D112" s="6">
        <v>3</v>
      </c>
      <c r="E112" s="6"/>
      <c r="F112" s="6">
        <v>54</v>
      </c>
      <c r="G112" s="6">
        <v>177</v>
      </c>
      <c r="H112" s="6">
        <v>6</v>
      </c>
      <c r="I112" s="6">
        <v>59</v>
      </c>
      <c r="J112" s="6">
        <v>0.8</v>
      </c>
      <c r="K112" s="3">
        <v>3271</v>
      </c>
      <c r="L112" s="6">
        <v>820</v>
      </c>
    </row>
    <row r="113" spans="1:12" ht="15" thickBot="1" x14ac:dyDescent="0.4">
      <c r="A113" s="11" t="s">
        <v>111</v>
      </c>
      <c r="B113" s="6">
        <v>223</v>
      </c>
      <c r="C113" s="6"/>
      <c r="D113" s="6">
        <v>20</v>
      </c>
      <c r="E113" s="6"/>
      <c r="F113" s="6">
        <v>16</v>
      </c>
      <c r="G113" s="6">
        <v>187</v>
      </c>
      <c r="H113" s="6"/>
      <c r="I113" s="6">
        <v>2</v>
      </c>
      <c r="J113" s="6">
        <v>0.2</v>
      </c>
      <c r="K113" s="6"/>
      <c r="L113" s="6"/>
    </row>
    <row r="114" spans="1:12" ht="15" thickBot="1" x14ac:dyDescent="0.4">
      <c r="A114" s="11" t="s">
        <v>112</v>
      </c>
      <c r="B114" s="6">
        <v>212</v>
      </c>
      <c r="C114" s="6"/>
      <c r="D114" s="6"/>
      <c r="E114" s="6"/>
      <c r="F114" s="6">
        <v>15</v>
      </c>
      <c r="G114" s="6">
        <v>197</v>
      </c>
      <c r="H114" s="6"/>
      <c r="I114" s="6">
        <v>16</v>
      </c>
      <c r="J114" s="6"/>
      <c r="K114" s="6"/>
      <c r="L114" s="6"/>
    </row>
    <row r="115" spans="1:12" ht="29.5" thickBot="1" x14ac:dyDescent="0.4">
      <c r="A115" s="11" t="s">
        <v>115</v>
      </c>
      <c r="B115" s="6">
        <v>201</v>
      </c>
      <c r="C115" s="6"/>
      <c r="D115" s="6">
        <v>1</v>
      </c>
      <c r="E115" s="6"/>
      <c r="F115" s="6">
        <v>103</v>
      </c>
      <c r="G115" s="6">
        <v>97</v>
      </c>
      <c r="H115" s="6">
        <v>11</v>
      </c>
      <c r="I115" s="3">
        <v>2364</v>
      </c>
      <c r="J115" s="6">
        <v>12</v>
      </c>
      <c r="K115" s="3">
        <v>1934</v>
      </c>
      <c r="L115" s="3">
        <v>22744</v>
      </c>
    </row>
    <row r="116" spans="1:12" ht="15" thickBot="1" x14ac:dyDescent="0.4">
      <c r="A116" s="11" t="s">
        <v>114</v>
      </c>
      <c r="B116" s="6">
        <v>197</v>
      </c>
      <c r="C116" s="4">
        <v>7</v>
      </c>
      <c r="D116" s="6">
        <v>7</v>
      </c>
      <c r="E116" s="6"/>
      <c r="F116" s="6">
        <v>54</v>
      </c>
      <c r="G116" s="6">
        <v>136</v>
      </c>
      <c r="H116" s="6">
        <v>5</v>
      </c>
      <c r="I116" s="6">
        <v>9</v>
      </c>
      <c r="J116" s="6">
        <v>0.3</v>
      </c>
      <c r="K116" s="3">
        <v>3248</v>
      </c>
      <c r="L116" s="6">
        <v>152</v>
      </c>
    </row>
    <row r="117" spans="1:12" ht="15" thickBot="1" x14ac:dyDescent="0.4">
      <c r="A117" s="11" t="s">
        <v>113</v>
      </c>
      <c r="B117" s="6">
        <v>191</v>
      </c>
      <c r="C117" s="6"/>
      <c r="D117" s="6">
        <v>2</v>
      </c>
      <c r="E117" s="6"/>
      <c r="F117" s="6">
        <v>50</v>
      </c>
      <c r="G117" s="6">
        <v>139</v>
      </c>
      <c r="H117" s="6">
        <v>4</v>
      </c>
      <c r="I117" s="6">
        <v>700</v>
      </c>
      <c r="J117" s="6">
        <v>7</v>
      </c>
      <c r="K117" s="3">
        <v>1300</v>
      </c>
      <c r="L117" s="3">
        <v>4765</v>
      </c>
    </row>
    <row r="118" spans="1:12" ht="15" thickBot="1" x14ac:dyDescent="0.4">
      <c r="A118" s="11" t="s">
        <v>116</v>
      </c>
      <c r="B118" s="6">
        <v>189</v>
      </c>
      <c r="C118" s="6"/>
      <c r="D118" s="6">
        <v>7</v>
      </c>
      <c r="E118" s="6"/>
      <c r="F118" s="6">
        <v>22</v>
      </c>
      <c r="G118" s="6">
        <v>160</v>
      </c>
      <c r="H118" s="6">
        <v>2</v>
      </c>
      <c r="I118" s="6">
        <v>4</v>
      </c>
      <c r="J118" s="6">
        <v>0.1</v>
      </c>
      <c r="K118" s="3">
        <v>5278</v>
      </c>
      <c r="L118" s="6">
        <v>98</v>
      </c>
    </row>
    <row r="119" spans="1:12" ht="29.5" thickBot="1" x14ac:dyDescent="0.4">
      <c r="A119" s="11" t="s">
        <v>117</v>
      </c>
      <c r="B119" s="6">
        <v>184</v>
      </c>
      <c r="C119" s="6"/>
      <c r="D119" s="6"/>
      <c r="E119" s="6"/>
      <c r="F119" s="6">
        <v>145</v>
      </c>
      <c r="G119" s="6">
        <v>39</v>
      </c>
      <c r="H119" s="6"/>
      <c r="I119" s="3">
        <v>3766</v>
      </c>
      <c r="J119" s="6"/>
      <c r="K119" s="3">
        <v>5408</v>
      </c>
      <c r="L119" s="3">
        <v>110677</v>
      </c>
    </row>
    <row r="120" spans="1:12" ht="29.5" thickBot="1" x14ac:dyDescent="0.4">
      <c r="A120" s="11" t="s">
        <v>118</v>
      </c>
      <c r="B120" s="6">
        <v>175</v>
      </c>
      <c r="C120" s="6"/>
      <c r="D120" s="6">
        <v>9</v>
      </c>
      <c r="E120" s="6"/>
      <c r="F120" s="6">
        <v>84</v>
      </c>
      <c r="G120" s="6">
        <v>82</v>
      </c>
      <c r="H120" s="6">
        <v>6</v>
      </c>
      <c r="I120" s="6">
        <v>6</v>
      </c>
      <c r="J120" s="6">
        <v>0.3</v>
      </c>
      <c r="K120" s="3">
        <v>159597</v>
      </c>
      <c r="L120" s="3">
        <v>5613</v>
      </c>
    </row>
    <row r="121" spans="1:12" ht="29.5" thickBot="1" x14ac:dyDescent="0.4">
      <c r="A121" s="11" t="s">
        <v>119</v>
      </c>
      <c r="B121" s="6">
        <v>155</v>
      </c>
      <c r="C121" s="6"/>
      <c r="D121" s="6">
        <v>6</v>
      </c>
      <c r="E121" s="6"/>
      <c r="F121" s="6">
        <v>50</v>
      </c>
      <c r="G121" s="6">
        <v>99</v>
      </c>
      <c r="H121" s="6">
        <v>19</v>
      </c>
      <c r="I121" s="6">
        <v>413</v>
      </c>
      <c r="J121" s="6">
        <v>16</v>
      </c>
      <c r="K121" s="6"/>
      <c r="L121" s="6"/>
    </row>
    <row r="122" spans="1:12" ht="15" thickBot="1" x14ac:dyDescent="0.4">
      <c r="A122" s="11" t="s">
        <v>121</v>
      </c>
      <c r="B122" s="6">
        <v>150</v>
      </c>
      <c r="C122" s="6"/>
      <c r="D122" s="6">
        <v>1</v>
      </c>
      <c r="E122" s="6"/>
      <c r="F122" s="6">
        <v>36</v>
      </c>
      <c r="G122" s="6">
        <v>113</v>
      </c>
      <c r="H122" s="6"/>
      <c r="I122" s="6">
        <v>152</v>
      </c>
      <c r="J122" s="6">
        <v>1</v>
      </c>
      <c r="K122" s="3">
        <v>3740</v>
      </c>
      <c r="L122" s="3">
        <v>3785</v>
      </c>
    </row>
    <row r="123" spans="1:12" ht="29.5" thickBot="1" x14ac:dyDescent="0.4">
      <c r="A123" s="11" t="s">
        <v>120</v>
      </c>
      <c r="B123" s="6">
        <v>143</v>
      </c>
      <c r="C123" s="6"/>
      <c r="D123" s="6">
        <v>8</v>
      </c>
      <c r="E123" s="6"/>
      <c r="F123" s="6">
        <v>67</v>
      </c>
      <c r="G123" s="6">
        <v>68</v>
      </c>
      <c r="H123" s="6">
        <v>13</v>
      </c>
      <c r="I123" s="6">
        <v>357</v>
      </c>
      <c r="J123" s="6">
        <v>20</v>
      </c>
      <c r="K123" s="6"/>
      <c r="L123" s="6"/>
    </row>
    <row r="124" spans="1:12" ht="29.5" thickBot="1" x14ac:dyDescent="0.4">
      <c r="A124" s="11" t="s">
        <v>124</v>
      </c>
      <c r="B124" s="6">
        <v>137</v>
      </c>
      <c r="C124" s="4">
        <v>11</v>
      </c>
      <c r="D124" s="6">
        <v>3</v>
      </c>
      <c r="E124" s="6"/>
      <c r="F124" s="6">
        <v>19</v>
      </c>
      <c r="G124" s="6">
        <v>115</v>
      </c>
      <c r="H124" s="6">
        <v>3</v>
      </c>
      <c r="I124" s="6">
        <v>8</v>
      </c>
      <c r="J124" s="6">
        <v>0.2</v>
      </c>
      <c r="K124" s="3">
        <v>1134</v>
      </c>
      <c r="L124" s="6">
        <v>63</v>
      </c>
    </row>
    <row r="125" spans="1:12" ht="15" thickBot="1" x14ac:dyDescent="0.4">
      <c r="A125" s="11" t="s">
        <v>122</v>
      </c>
      <c r="B125" s="6">
        <v>136</v>
      </c>
      <c r="C125" s="6"/>
      <c r="D125" s="6">
        <v>1</v>
      </c>
      <c r="E125" s="6"/>
      <c r="F125" s="6">
        <v>104</v>
      </c>
      <c r="G125" s="6">
        <v>31</v>
      </c>
      <c r="H125" s="6">
        <v>2</v>
      </c>
      <c r="I125" s="6">
        <v>311</v>
      </c>
      <c r="J125" s="6">
        <v>2</v>
      </c>
      <c r="K125" s="3">
        <v>9637</v>
      </c>
      <c r="L125" s="3">
        <v>22028</v>
      </c>
    </row>
    <row r="126" spans="1:12" ht="15" thickBot="1" x14ac:dyDescent="0.4">
      <c r="A126" s="11" t="s">
        <v>123</v>
      </c>
      <c r="B126" s="6">
        <v>133</v>
      </c>
      <c r="C126" s="4">
        <v>4</v>
      </c>
      <c r="D126" s="6">
        <v>6</v>
      </c>
      <c r="E126" s="6"/>
      <c r="F126" s="6">
        <v>18</v>
      </c>
      <c r="G126" s="6">
        <v>109</v>
      </c>
      <c r="H126" s="6">
        <v>1</v>
      </c>
      <c r="I126" s="6">
        <v>19</v>
      </c>
      <c r="J126" s="6">
        <v>0.8</v>
      </c>
      <c r="K126" s="3">
        <v>2262</v>
      </c>
      <c r="L126" s="6">
        <v>317</v>
      </c>
    </row>
    <row r="127" spans="1:12" ht="15" thickBot="1" x14ac:dyDescent="0.4">
      <c r="A127" s="11" t="s">
        <v>125</v>
      </c>
      <c r="B127" s="6">
        <v>127</v>
      </c>
      <c r="C127" s="6"/>
      <c r="D127" s="6"/>
      <c r="E127" s="6"/>
      <c r="F127" s="6">
        <v>69</v>
      </c>
      <c r="G127" s="6">
        <v>58</v>
      </c>
      <c r="H127" s="6">
        <v>1</v>
      </c>
      <c r="I127" s="3">
        <v>3770</v>
      </c>
      <c r="J127" s="6"/>
      <c r="K127" s="3">
        <v>1543</v>
      </c>
      <c r="L127" s="3">
        <v>45799</v>
      </c>
    </row>
    <row r="128" spans="1:12" ht="29.5" thickBot="1" x14ac:dyDescent="0.4">
      <c r="A128" s="11" t="s">
        <v>126</v>
      </c>
      <c r="B128" s="6">
        <v>120</v>
      </c>
      <c r="C128" s="4">
        <v>1</v>
      </c>
      <c r="D128" s="6"/>
      <c r="E128" s="6"/>
      <c r="F128" s="6">
        <v>75</v>
      </c>
      <c r="G128" s="6">
        <v>45</v>
      </c>
      <c r="H128" s="6">
        <v>1</v>
      </c>
      <c r="I128" s="6">
        <v>7</v>
      </c>
      <c r="J128" s="6"/>
      <c r="K128" s="3">
        <v>5768</v>
      </c>
      <c r="L128" s="6">
        <v>345</v>
      </c>
    </row>
    <row r="129" spans="1:12" ht="29.5" thickBot="1" x14ac:dyDescent="0.4">
      <c r="A129" s="11" t="s">
        <v>127</v>
      </c>
      <c r="B129" s="6">
        <v>118</v>
      </c>
      <c r="C129" s="4">
        <v>1</v>
      </c>
      <c r="D129" s="6">
        <v>6</v>
      </c>
      <c r="E129" s="6"/>
      <c r="F129" s="6">
        <v>19</v>
      </c>
      <c r="G129" s="6">
        <v>93</v>
      </c>
      <c r="H129" s="6">
        <v>4</v>
      </c>
      <c r="I129" s="6">
        <v>18</v>
      </c>
      <c r="J129" s="6">
        <v>0.9</v>
      </c>
      <c r="K129" s="6"/>
      <c r="L129" s="6"/>
    </row>
    <row r="130" spans="1:12" ht="15" thickBot="1" x14ac:dyDescent="0.4">
      <c r="A130" s="11" t="s">
        <v>128</v>
      </c>
      <c r="B130" s="6">
        <v>118</v>
      </c>
      <c r="C130" s="6"/>
      <c r="D130" s="6"/>
      <c r="E130" s="6"/>
      <c r="F130" s="6">
        <v>7</v>
      </c>
      <c r="G130" s="6">
        <v>111</v>
      </c>
      <c r="H130" s="6"/>
      <c r="I130" s="6">
        <v>9</v>
      </c>
      <c r="J130" s="6"/>
      <c r="K130" s="6">
        <v>806</v>
      </c>
      <c r="L130" s="6">
        <v>62</v>
      </c>
    </row>
    <row r="131" spans="1:12" ht="44" thickBot="1" x14ac:dyDescent="0.4">
      <c r="A131" s="11" t="s">
        <v>129</v>
      </c>
      <c r="B131" s="6">
        <v>109</v>
      </c>
      <c r="C131" s="6"/>
      <c r="D131" s="6">
        <v>8</v>
      </c>
      <c r="E131" s="6"/>
      <c r="F131" s="6">
        <v>3</v>
      </c>
      <c r="G131" s="6">
        <v>98</v>
      </c>
      <c r="H131" s="6"/>
      <c r="I131" s="6">
        <v>78</v>
      </c>
      <c r="J131" s="6">
        <v>6</v>
      </c>
      <c r="K131" s="3">
        <v>1090</v>
      </c>
      <c r="L131" s="6">
        <v>779</v>
      </c>
    </row>
    <row r="132" spans="1:12" ht="29.5" thickBot="1" x14ac:dyDescent="0.4">
      <c r="A132" s="11" t="s">
        <v>130</v>
      </c>
      <c r="B132" s="6">
        <v>93</v>
      </c>
      <c r="C132" s="6"/>
      <c r="D132" s="6"/>
      <c r="E132" s="6"/>
      <c r="F132" s="6">
        <v>11</v>
      </c>
      <c r="G132" s="6">
        <v>82</v>
      </c>
      <c r="H132" s="6">
        <v>1</v>
      </c>
      <c r="I132" s="6">
        <v>3</v>
      </c>
      <c r="J132" s="6"/>
      <c r="K132" s="6"/>
      <c r="L132" s="6"/>
    </row>
    <row r="133" spans="1:12" ht="15" thickBot="1" x14ac:dyDescent="0.4">
      <c r="A133" s="11" t="s">
        <v>131</v>
      </c>
      <c r="B133" s="6">
        <v>90</v>
      </c>
      <c r="C133" s="6"/>
      <c r="D133" s="6">
        <v>1</v>
      </c>
      <c r="E133" s="6"/>
      <c r="F133" s="6">
        <v>5</v>
      </c>
      <c r="G133" s="6">
        <v>84</v>
      </c>
      <c r="H133" s="6">
        <v>4</v>
      </c>
      <c r="I133" s="3">
        <v>2293</v>
      </c>
      <c r="J133" s="6">
        <v>25</v>
      </c>
      <c r="K133" s="6"/>
      <c r="L133" s="6"/>
    </row>
    <row r="134" spans="1:12" ht="15" thickBot="1" x14ac:dyDescent="0.4">
      <c r="A134" s="11" t="s">
        <v>136</v>
      </c>
      <c r="B134" s="6">
        <v>87</v>
      </c>
      <c r="C134" s="6"/>
      <c r="D134" s="6">
        <v>7</v>
      </c>
      <c r="E134" s="6"/>
      <c r="F134" s="6">
        <v>22</v>
      </c>
      <c r="G134" s="6">
        <v>58</v>
      </c>
      <c r="H134" s="6"/>
      <c r="I134" s="6">
        <v>4</v>
      </c>
      <c r="J134" s="6">
        <v>0.3</v>
      </c>
      <c r="K134" s="6"/>
      <c r="L134" s="6"/>
    </row>
    <row r="135" spans="1:12" ht="15" thickBot="1" x14ac:dyDescent="0.4">
      <c r="A135" s="11" t="s">
        <v>133</v>
      </c>
      <c r="B135" s="6">
        <v>86</v>
      </c>
      <c r="C135" s="6"/>
      <c r="D135" s="6"/>
      <c r="E135" s="6"/>
      <c r="F135" s="6">
        <v>27</v>
      </c>
      <c r="G135" s="6">
        <v>59</v>
      </c>
      <c r="H135" s="6"/>
      <c r="I135" s="6">
        <v>805</v>
      </c>
      <c r="J135" s="6"/>
      <c r="K135" s="3">
        <v>1058</v>
      </c>
      <c r="L135" s="3">
        <v>9910</v>
      </c>
    </row>
    <row r="136" spans="1:12" ht="29.5" thickBot="1" x14ac:dyDescent="0.4">
      <c r="A136" s="11" t="s">
        <v>132</v>
      </c>
      <c r="B136" s="6">
        <v>83</v>
      </c>
      <c r="C136" s="6"/>
      <c r="D136" s="6"/>
      <c r="E136" s="6"/>
      <c r="F136" s="6">
        <v>43</v>
      </c>
      <c r="G136" s="6">
        <v>40</v>
      </c>
      <c r="H136" s="6">
        <v>1</v>
      </c>
      <c r="I136" s="6">
        <v>278</v>
      </c>
      <c r="J136" s="6"/>
      <c r="K136" s="6"/>
      <c r="L136" s="6"/>
    </row>
    <row r="137" spans="1:12" ht="29.5" thickBot="1" x14ac:dyDescent="0.4">
      <c r="A137" s="11" t="s">
        <v>134</v>
      </c>
      <c r="B137" s="6">
        <v>79</v>
      </c>
      <c r="C137" s="6"/>
      <c r="D137" s="6">
        <v>1</v>
      </c>
      <c r="E137" s="6"/>
      <c r="F137" s="6">
        <v>55</v>
      </c>
      <c r="G137" s="6">
        <v>23</v>
      </c>
      <c r="H137" s="6"/>
      <c r="I137" s="3">
        <v>2072</v>
      </c>
      <c r="J137" s="6">
        <v>26</v>
      </c>
      <c r="K137" s="6">
        <v>900</v>
      </c>
      <c r="L137" s="3">
        <v>23605</v>
      </c>
    </row>
    <row r="138" spans="1:12" ht="15" thickBot="1" x14ac:dyDescent="0.4">
      <c r="A138" s="11" t="s">
        <v>135</v>
      </c>
      <c r="B138" s="6">
        <v>76</v>
      </c>
      <c r="C138" s="6"/>
      <c r="D138" s="6">
        <v>3</v>
      </c>
      <c r="E138" s="6"/>
      <c r="F138" s="6">
        <v>25</v>
      </c>
      <c r="G138" s="6">
        <v>48</v>
      </c>
      <c r="H138" s="6"/>
      <c r="I138" s="6">
        <v>9</v>
      </c>
      <c r="J138" s="6">
        <v>0.4</v>
      </c>
      <c r="K138" s="3">
        <v>2069</v>
      </c>
      <c r="L138" s="6">
        <v>250</v>
      </c>
    </row>
    <row r="139" spans="1:12" ht="15" thickBot="1" x14ac:dyDescent="0.4">
      <c r="A139" s="11" t="s">
        <v>138</v>
      </c>
      <c r="B139" s="6">
        <v>69</v>
      </c>
      <c r="C139" s="4">
        <v>4</v>
      </c>
      <c r="D139" s="6">
        <v>3</v>
      </c>
      <c r="E139" s="6"/>
      <c r="F139" s="6">
        <v>10</v>
      </c>
      <c r="G139" s="6">
        <v>56</v>
      </c>
      <c r="H139" s="6"/>
      <c r="I139" s="6">
        <v>0.6</v>
      </c>
      <c r="J139" s="6">
        <v>0.03</v>
      </c>
      <c r="K139" s="3">
        <v>3577</v>
      </c>
      <c r="L139" s="6">
        <v>31</v>
      </c>
    </row>
    <row r="140" spans="1:12" ht="29.5" thickBot="1" x14ac:dyDescent="0.4">
      <c r="A140" s="11" t="s">
        <v>137</v>
      </c>
      <c r="B140" s="6">
        <v>67</v>
      </c>
      <c r="C140" s="6"/>
      <c r="D140" s="6">
        <v>4</v>
      </c>
      <c r="E140" s="6"/>
      <c r="F140" s="6">
        <v>11</v>
      </c>
      <c r="G140" s="6">
        <v>52</v>
      </c>
      <c r="H140" s="6">
        <v>4</v>
      </c>
      <c r="I140" s="6">
        <v>233</v>
      </c>
      <c r="J140" s="6">
        <v>14</v>
      </c>
      <c r="K140" s="6">
        <v>736</v>
      </c>
      <c r="L140" s="3">
        <v>2561</v>
      </c>
    </row>
    <row r="141" spans="1:12" ht="15" thickBot="1" x14ac:dyDescent="0.4">
      <c r="A141" s="11" t="s">
        <v>139</v>
      </c>
      <c r="B141" s="6">
        <v>65</v>
      </c>
      <c r="C141" s="4">
        <v>2</v>
      </c>
      <c r="D141" s="6">
        <v>4</v>
      </c>
      <c r="E141" s="6"/>
      <c r="F141" s="6">
        <v>13</v>
      </c>
      <c r="G141" s="6">
        <v>48</v>
      </c>
      <c r="H141" s="6"/>
      <c r="I141" s="6">
        <v>22</v>
      </c>
      <c r="J141" s="6">
        <v>1</v>
      </c>
      <c r="K141" s="6">
        <v>907</v>
      </c>
      <c r="L141" s="6">
        <v>306</v>
      </c>
    </row>
    <row r="142" spans="1:12" ht="15" thickBot="1" x14ac:dyDescent="0.4">
      <c r="A142" s="11" t="s">
        <v>140</v>
      </c>
      <c r="B142" s="6">
        <v>60</v>
      </c>
      <c r="C142" s="6"/>
      <c r="D142" s="6">
        <v>5</v>
      </c>
      <c r="E142" s="6"/>
      <c r="F142" s="6">
        <v>5</v>
      </c>
      <c r="G142" s="6">
        <v>50</v>
      </c>
      <c r="H142" s="6"/>
      <c r="I142" s="6">
        <v>11</v>
      </c>
      <c r="J142" s="6">
        <v>0.9</v>
      </c>
      <c r="K142" s="6"/>
      <c r="L142" s="6"/>
    </row>
    <row r="143" spans="1:12" ht="15" thickBot="1" x14ac:dyDescent="0.4">
      <c r="A143" s="11" t="s">
        <v>141</v>
      </c>
      <c r="B143" s="6">
        <v>53</v>
      </c>
      <c r="C143" s="6"/>
      <c r="D143" s="6"/>
      <c r="E143" s="6"/>
      <c r="F143" s="6"/>
      <c r="G143" s="6">
        <v>53</v>
      </c>
      <c r="H143" s="6"/>
      <c r="I143" s="6">
        <v>1</v>
      </c>
      <c r="J143" s="6"/>
      <c r="K143" s="3">
        <v>3310</v>
      </c>
      <c r="L143" s="6">
        <v>72</v>
      </c>
    </row>
    <row r="144" spans="1:12" ht="29.5" thickBot="1" x14ac:dyDescent="0.4">
      <c r="A144" s="11" t="s">
        <v>142</v>
      </c>
      <c r="B144" s="6">
        <v>51</v>
      </c>
      <c r="C144" s="6"/>
      <c r="D144" s="6"/>
      <c r="E144" s="6"/>
      <c r="F144" s="6"/>
      <c r="G144" s="6">
        <v>51</v>
      </c>
      <c r="H144" s="6"/>
      <c r="I144" s="6">
        <v>182</v>
      </c>
      <c r="J144" s="6"/>
      <c r="K144" s="6">
        <v>744</v>
      </c>
      <c r="L144" s="3">
        <v>2649</v>
      </c>
    </row>
    <row r="145" spans="1:12" ht="29.5" thickBot="1" x14ac:dyDescent="0.4">
      <c r="A145" s="11" t="s">
        <v>143</v>
      </c>
      <c r="B145" s="6">
        <v>50</v>
      </c>
      <c r="C145" s="6"/>
      <c r="D145" s="6">
        <v>8</v>
      </c>
      <c r="E145" s="6"/>
      <c r="F145" s="6">
        <v>3</v>
      </c>
      <c r="G145" s="6">
        <v>39</v>
      </c>
      <c r="H145" s="6">
        <v>2</v>
      </c>
      <c r="I145" s="3">
        <v>1166</v>
      </c>
      <c r="J145" s="6">
        <v>187</v>
      </c>
      <c r="K145" s="6">
        <v>134</v>
      </c>
      <c r="L145" s="3">
        <v>3125</v>
      </c>
    </row>
    <row r="146" spans="1:12" ht="15" thickBot="1" x14ac:dyDescent="0.4">
      <c r="A146" s="11" t="s">
        <v>144</v>
      </c>
      <c r="B146" s="6">
        <v>48</v>
      </c>
      <c r="C146" s="6"/>
      <c r="D146" s="6">
        <v>4</v>
      </c>
      <c r="E146" s="6"/>
      <c r="F146" s="6">
        <v>25</v>
      </c>
      <c r="G146" s="6">
        <v>19</v>
      </c>
      <c r="H146" s="6">
        <v>2</v>
      </c>
      <c r="I146" s="6">
        <v>771</v>
      </c>
      <c r="J146" s="6">
        <v>64</v>
      </c>
      <c r="K146" s="6">
        <v>354</v>
      </c>
      <c r="L146" s="3">
        <v>5684</v>
      </c>
    </row>
    <row r="147" spans="1:12" ht="29.5" thickBot="1" x14ac:dyDescent="0.4">
      <c r="A147" s="11" t="s">
        <v>145</v>
      </c>
      <c r="B147" s="6">
        <v>45</v>
      </c>
      <c r="C147" s="6"/>
      <c r="D147" s="6">
        <v>1</v>
      </c>
      <c r="E147" s="6"/>
      <c r="F147" s="6">
        <v>6</v>
      </c>
      <c r="G147" s="6">
        <v>38</v>
      </c>
      <c r="H147" s="6"/>
      <c r="I147" s="6">
        <v>685</v>
      </c>
      <c r="J147" s="6">
        <v>15</v>
      </c>
      <c r="K147" s="6">
        <v>479</v>
      </c>
      <c r="L147" s="3">
        <v>7288</v>
      </c>
    </row>
    <row r="148" spans="1:12" ht="15" thickBot="1" x14ac:dyDescent="0.4">
      <c r="A148" s="11" t="s">
        <v>146</v>
      </c>
      <c r="B148" s="6">
        <v>45</v>
      </c>
      <c r="C148" s="6"/>
      <c r="D148" s="6"/>
      <c r="E148" s="6"/>
      <c r="F148" s="6">
        <v>10</v>
      </c>
      <c r="G148" s="6">
        <v>35</v>
      </c>
      <c r="H148" s="6">
        <v>1</v>
      </c>
      <c r="I148" s="6">
        <v>69</v>
      </c>
      <c r="J148" s="6"/>
      <c r="K148" s="6"/>
      <c r="L148" s="6"/>
    </row>
    <row r="149" spans="1:12" ht="15" thickBot="1" x14ac:dyDescent="0.4">
      <c r="A149" s="11" t="s">
        <v>147</v>
      </c>
      <c r="B149" s="6">
        <v>44</v>
      </c>
      <c r="C149" s="6"/>
      <c r="D149" s="6">
        <v>1</v>
      </c>
      <c r="E149" s="6"/>
      <c r="F149" s="6">
        <v>1</v>
      </c>
      <c r="G149" s="6">
        <v>42</v>
      </c>
      <c r="H149" s="6"/>
      <c r="I149" s="6">
        <v>20</v>
      </c>
      <c r="J149" s="6">
        <v>0.4</v>
      </c>
      <c r="K149" s="6"/>
      <c r="L149" s="6"/>
    </row>
    <row r="150" spans="1:12" ht="15" thickBot="1" x14ac:dyDescent="0.4">
      <c r="A150" s="11" t="s">
        <v>148</v>
      </c>
      <c r="B150" s="6">
        <v>42</v>
      </c>
      <c r="C150" s="6"/>
      <c r="D150" s="6">
        <v>8</v>
      </c>
      <c r="E150" s="6"/>
      <c r="F150" s="6">
        <v>5</v>
      </c>
      <c r="G150" s="6">
        <v>29</v>
      </c>
      <c r="H150" s="6">
        <v>1</v>
      </c>
      <c r="I150" s="6">
        <v>107</v>
      </c>
      <c r="J150" s="6">
        <v>20</v>
      </c>
      <c r="K150" s="6"/>
      <c r="L150" s="6"/>
    </row>
    <row r="151" spans="1:12" ht="15" thickBot="1" x14ac:dyDescent="0.4">
      <c r="A151" s="11" t="s">
        <v>150</v>
      </c>
      <c r="B151" s="6">
        <v>40</v>
      </c>
      <c r="C151" s="4">
        <v>3</v>
      </c>
      <c r="D151" s="6">
        <v>6</v>
      </c>
      <c r="E151" s="6"/>
      <c r="F151" s="6">
        <v>8</v>
      </c>
      <c r="G151" s="6">
        <v>26</v>
      </c>
      <c r="H151" s="6">
        <v>3</v>
      </c>
      <c r="I151" s="6">
        <v>51</v>
      </c>
      <c r="J151" s="6">
        <v>8</v>
      </c>
      <c r="K151" s="6">
        <v>175</v>
      </c>
      <c r="L151" s="6">
        <v>222</v>
      </c>
    </row>
    <row r="152" spans="1:12" ht="15" thickBot="1" x14ac:dyDescent="0.4">
      <c r="A152" s="11" t="s">
        <v>149</v>
      </c>
      <c r="B152" s="6">
        <v>40</v>
      </c>
      <c r="C152" s="6"/>
      <c r="D152" s="6">
        <v>2</v>
      </c>
      <c r="E152" s="6"/>
      <c r="F152" s="6">
        <v>25</v>
      </c>
      <c r="G152" s="6">
        <v>13</v>
      </c>
      <c r="H152" s="6">
        <v>1</v>
      </c>
      <c r="I152" s="6">
        <v>2</v>
      </c>
      <c r="J152" s="6">
        <v>0.1</v>
      </c>
      <c r="K152" s="3">
        <v>1239</v>
      </c>
      <c r="L152" s="6">
        <v>67</v>
      </c>
    </row>
    <row r="153" spans="1:12" ht="29.5" thickBot="1" x14ac:dyDescent="0.4">
      <c r="A153" s="11" t="s">
        <v>151</v>
      </c>
      <c r="B153" s="6">
        <v>38</v>
      </c>
      <c r="C153" s="4">
        <v>2</v>
      </c>
      <c r="D153" s="6"/>
      <c r="E153" s="6"/>
      <c r="F153" s="6"/>
      <c r="G153" s="6">
        <v>38</v>
      </c>
      <c r="H153" s="6"/>
      <c r="I153" s="6">
        <v>19</v>
      </c>
      <c r="J153" s="6"/>
      <c r="K153" s="3">
        <v>1500</v>
      </c>
      <c r="L153" s="6">
        <v>762</v>
      </c>
    </row>
    <row r="154" spans="1:12" ht="15" thickBot="1" x14ac:dyDescent="0.4">
      <c r="A154" s="11" t="s">
        <v>154</v>
      </c>
      <c r="B154" s="6">
        <v>37</v>
      </c>
      <c r="C154" s="6"/>
      <c r="D154" s="6">
        <v>5</v>
      </c>
      <c r="E154" s="6"/>
      <c r="F154" s="6">
        <v>3</v>
      </c>
      <c r="G154" s="6">
        <v>29</v>
      </c>
      <c r="H154" s="6"/>
      <c r="I154" s="6">
        <v>7</v>
      </c>
      <c r="J154" s="6">
        <v>1</v>
      </c>
      <c r="K154" s="6"/>
      <c r="L154" s="6"/>
    </row>
    <row r="155" spans="1:12" ht="15" thickBot="1" x14ac:dyDescent="0.4">
      <c r="A155" s="11" t="s">
        <v>157</v>
      </c>
      <c r="B155" s="6">
        <v>35</v>
      </c>
      <c r="C155" s="6"/>
      <c r="D155" s="6">
        <v>1</v>
      </c>
      <c r="E155" s="6"/>
      <c r="F155" s="6">
        <v>5</v>
      </c>
      <c r="G155" s="6">
        <v>29</v>
      </c>
      <c r="H155" s="6"/>
      <c r="I155" s="6">
        <v>3</v>
      </c>
      <c r="J155" s="6">
        <v>0.08</v>
      </c>
      <c r="K155" s="6"/>
      <c r="L155" s="6"/>
    </row>
    <row r="156" spans="1:12" ht="15" thickBot="1" x14ac:dyDescent="0.4">
      <c r="A156" s="11" t="s">
        <v>152</v>
      </c>
      <c r="B156" s="6">
        <v>34</v>
      </c>
      <c r="C156" s="6"/>
      <c r="D156" s="6"/>
      <c r="E156" s="6"/>
      <c r="F156" s="6"/>
      <c r="G156" s="6">
        <v>34</v>
      </c>
      <c r="H156" s="6"/>
      <c r="I156" s="6">
        <v>10</v>
      </c>
      <c r="J156" s="6"/>
      <c r="K156" s="6"/>
      <c r="L156" s="6"/>
    </row>
    <row r="157" spans="1:12" ht="15" thickBot="1" x14ac:dyDescent="0.4">
      <c r="A157" s="11" t="s">
        <v>158</v>
      </c>
      <c r="B157" s="6">
        <v>32</v>
      </c>
      <c r="C157" s="6"/>
      <c r="D157" s="6">
        <v>3</v>
      </c>
      <c r="E157" s="6"/>
      <c r="F157" s="6">
        <v>5</v>
      </c>
      <c r="G157" s="6">
        <v>24</v>
      </c>
      <c r="H157" s="6"/>
      <c r="I157" s="6">
        <v>0.5</v>
      </c>
      <c r="J157" s="6">
        <v>0.05</v>
      </c>
      <c r="K157" s="6"/>
      <c r="L157" s="6"/>
    </row>
    <row r="158" spans="1:12" ht="29.5" thickBot="1" x14ac:dyDescent="0.4">
      <c r="A158" s="11" t="s">
        <v>153</v>
      </c>
      <c r="B158" s="6">
        <v>32</v>
      </c>
      <c r="C158" s="6"/>
      <c r="D158" s="6">
        <v>2</v>
      </c>
      <c r="E158" s="6"/>
      <c r="F158" s="6">
        <v>11</v>
      </c>
      <c r="G158" s="6">
        <v>19</v>
      </c>
      <c r="H158" s="6">
        <v>5</v>
      </c>
      <c r="I158" s="6">
        <v>828</v>
      </c>
      <c r="J158" s="6">
        <v>52</v>
      </c>
      <c r="K158" s="6"/>
      <c r="L158" s="6"/>
    </row>
    <row r="159" spans="1:12" ht="15" thickBot="1" x14ac:dyDescent="0.4">
      <c r="A159" s="11" t="s">
        <v>155</v>
      </c>
      <c r="B159" s="6">
        <v>31</v>
      </c>
      <c r="C159" s="6"/>
      <c r="D159" s="6">
        <v>2</v>
      </c>
      <c r="E159" s="6"/>
      <c r="F159" s="6"/>
      <c r="G159" s="6">
        <v>29</v>
      </c>
      <c r="H159" s="6"/>
      <c r="I159" s="6">
        <v>3</v>
      </c>
      <c r="J159" s="6">
        <v>0.2</v>
      </c>
      <c r="K159" s="6">
        <v>365</v>
      </c>
      <c r="L159" s="6">
        <v>32</v>
      </c>
    </row>
    <row r="160" spans="1:12" ht="29.5" thickBot="1" x14ac:dyDescent="0.4">
      <c r="A160" s="11" t="s">
        <v>156</v>
      </c>
      <c r="B160" s="6">
        <v>28</v>
      </c>
      <c r="C160" s="4">
        <v>1</v>
      </c>
      <c r="D160" s="6">
        <v>3</v>
      </c>
      <c r="E160" s="6"/>
      <c r="F160" s="6">
        <v>2</v>
      </c>
      <c r="G160" s="6">
        <v>23</v>
      </c>
      <c r="H160" s="6"/>
      <c r="I160" s="6">
        <v>0.5</v>
      </c>
      <c r="J160" s="6">
        <v>0.06</v>
      </c>
      <c r="K160" s="3">
        <v>1406</v>
      </c>
      <c r="L160" s="6">
        <v>26</v>
      </c>
    </row>
    <row r="161" spans="1:12" ht="15" thickBot="1" x14ac:dyDescent="0.4">
      <c r="A161" s="11" t="s">
        <v>159</v>
      </c>
      <c r="B161" s="6">
        <v>24</v>
      </c>
      <c r="C161" s="6"/>
      <c r="D161" s="6">
        <v>1</v>
      </c>
      <c r="E161" s="6"/>
      <c r="F161" s="6">
        <v>8</v>
      </c>
      <c r="G161" s="6">
        <v>15</v>
      </c>
      <c r="H161" s="6"/>
      <c r="I161" s="6">
        <v>3</v>
      </c>
      <c r="J161" s="6">
        <v>0.1</v>
      </c>
      <c r="K161" s="6">
        <v>492</v>
      </c>
      <c r="L161" s="6">
        <v>72</v>
      </c>
    </row>
    <row r="162" spans="1:12" ht="44" thickBot="1" x14ac:dyDescent="0.4">
      <c r="A162" s="11" t="s">
        <v>161</v>
      </c>
      <c r="B162" s="6">
        <v>21</v>
      </c>
      <c r="C162" s="6"/>
      <c r="D162" s="6">
        <v>2</v>
      </c>
      <c r="E162" s="6"/>
      <c r="F162" s="6"/>
      <c r="G162" s="6">
        <v>19</v>
      </c>
      <c r="H162" s="6">
        <v>1</v>
      </c>
      <c r="I162" s="6">
        <v>214</v>
      </c>
      <c r="J162" s="6">
        <v>20</v>
      </c>
      <c r="K162" s="6">
        <v>40</v>
      </c>
      <c r="L162" s="6">
        <v>408</v>
      </c>
    </row>
    <row r="163" spans="1:12" ht="15" thickBot="1" x14ac:dyDescent="0.4">
      <c r="A163" s="11" t="s">
        <v>176</v>
      </c>
      <c r="B163" s="6">
        <v>21</v>
      </c>
      <c r="C163" s="6"/>
      <c r="D163" s="6">
        <v>1</v>
      </c>
      <c r="E163" s="6"/>
      <c r="F163" s="6">
        <v>1</v>
      </c>
      <c r="G163" s="6">
        <v>19</v>
      </c>
      <c r="H163" s="6"/>
      <c r="I163" s="6">
        <v>1</v>
      </c>
      <c r="J163" s="6">
        <v>0.06</v>
      </c>
      <c r="K163" s="6"/>
      <c r="L163" s="6"/>
    </row>
    <row r="164" spans="1:12" ht="29.5" thickBot="1" x14ac:dyDescent="0.4">
      <c r="A164" s="11" t="s">
        <v>166</v>
      </c>
      <c r="B164" s="6">
        <v>20</v>
      </c>
      <c r="C164" s="6"/>
      <c r="D164" s="6"/>
      <c r="E164" s="6"/>
      <c r="F164" s="6">
        <v>2</v>
      </c>
      <c r="G164" s="6">
        <v>18</v>
      </c>
      <c r="H164" s="6"/>
      <c r="I164" s="6">
        <v>0.6</v>
      </c>
      <c r="J164" s="6"/>
      <c r="K164" s="6">
        <v>483</v>
      </c>
      <c r="L164" s="6">
        <v>15</v>
      </c>
    </row>
    <row r="165" spans="1:12" ht="15" thickBot="1" x14ac:dyDescent="0.4">
      <c r="A165" s="11" t="s">
        <v>160</v>
      </c>
      <c r="B165" s="6">
        <v>19</v>
      </c>
      <c r="C165" s="6"/>
      <c r="D165" s="6">
        <v>2</v>
      </c>
      <c r="E165" s="6"/>
      <c r="F165" s="6">
        <v>2</v>
      </c>
      <c r="G165" s="6">
        <v>15</v>
      </c>
      <c r="H165" s="6"/>
      <c r="I165" s="6">
        <v>0.6</v>
      </c>
      <c r="J165" s="6">
        <v>0.06</v>
      </c>
      <c r="K165" s="6"/>
      <c r="L165" s="6"/>
    </row>
    <row r="166" spans="1:12" ht="15" thickBot="1" x14ac:dyDescent="0.4">
      <c r="A166" s="11" t="s">
        <v>162</v>
      </c>
      <c r="B166" s="6">
        <v>19</v>
      </c>
      <c r="C166" s="6"/>
      <c r="D166" s="6">
        <v>2</v>
      </c>
      <c r="E166" s="6"/>
      <c r="F166" s="6">
        <v>4</v>
      </c>
      <c r="G166" s="6">
        <v>13</v>
      </c>
      <c r="H166" s="6"/>
      <c r="I166" s="6">
        <v>1</v>
      </c>
      <c r="J166" s="6">
        <v>0.1</v>
      </c>
      <c r="K166" s="6"/>
      <c r="L166" s="6"/>
    </row>
    <row r="167" spans="1:12" ht="15" thickBot="1" x14ac:dyDescent="0.4">
      <c r="A167" s="11" t="s">
        <v>163</v>
      </c>
      <c r="B167" s="6">
        <v>19</v>
      </c>
      <c r="C167" s="6"/>
      <c r="D167" s="6"/>
      <c r="E167" s="6"/>
      <c r="F167" s="6">
        <v>13</v>
      </c>
      <c r="G167" s="6">
        <v>6</v>
      </c>
      <c r="H167" s="6"/>
      <c r="I167" s="6">
        <v>35</v>
      </c>
      <c r="J167" s="6"/>
      <c r="K167" s="6"/>
      <c r="L167" s="6"/>
    </row>
    <row r="168" spans="1:12" ht="29.5" thickBot="1" x14ac:dyDescent="0.4">
      <c r="A168" s="11" t="s">
        <v>164</v>
      </c>
      <c r="B168" s="6">
        <v>18</v>
      </c>
      <c r="C168" s="6"/>
      <c r="D168" s="6"/>
      <c r="E168" s="6"/>
      <c r="F168" s="6">
        <v>3</v>
      </c>
      <c r="G168" s="6">
        <v>15</v>
      </c>
      <c r="H168" s="6"/>
      <c r="I168" s="6">
        <v>13</v>
      </c>
      <c r="J168" s="6"/>
      <c r="K168" s="6">
        <v>854</v>
      </c>
      <c r="L168" s="6">
        <v>609</v>
      </c>
    </row>
    <row r="169" spans="1:12" ht="15" thickBot="1" x14ac:dyDescent="0.4">
      <c r="A169" s="11" t="s">
        <v>169</v>
      </c>
      <c r="B169" s="6">
        <v>18</v>
      </c>
      <c r="C169" s="4">
        <v>2</v>
      </c>
      <c r="D169" s="6"/>
      <c r="E169" s="6"/>
      <c r="F169" s="6"/>
      <c r="G169" s="6">
        <v>18</v>
      </c>
      <c r="H169" s="6"/>
      <c r="I169" s="6">
        <v>2</v>
      </c>
      <c r="J169" s="6"/>
      <c r="K169" s="3">
        <v>1094</v>
      </c>
      <c r="L169" s="6">
        <v>150</v>
      </c>
    </row>
    <row r="170" spans="1:12" ht="44" thickBot="1" x14ac:dyDescent="0.4">
      <c r="A170" s="11" t="s">
        <v>165</v>
      </c>
      <c r="B170" s="6">
        <v>18</v>
      </c>
      <c r="C170" s="6"/>
      <c r="D170" s="6"/>
      <c r="E170" s="6"/>
      <c r="F170" s="6">
        <v>1</v>
      </c>
      <c r="G170" s="6">
        <v>17</v>
      </c>
      <c r="H170" s="6"/>
      <c r="I170" s="6">
        <v>63</v>
      </c>
      <c r="J170" s="6"/>
      <c r="K170" s="3">
        <v>2608</v>
      </c>
      <c r="L170" s="3">
        <v>9135</v>
      </c>
    </row>
    <row r="171" spans="1:12" ht="15" thickBot="1" x14ac:dyDescent="0.4">
      <c r="A171" s="11" t="s">
        <v>172</v>
      </c>
      <c r="B171" s="6">
        <v>17</v>
      </c>
      <c r="C171" s="6"/>
      <c r="D171" s="6">
        <v>2</v>
      </c>
      <c r="E171" s="6"/>
      <c r="F171" s="6">
        <v>2</v>
      </c>
      <c r="G171" s="6">
        <v>13</v>
      </c>
      <c r="H171" s="6"/>
      <c r="I171" s="6">
        <v>0.4</v>
      </c>
      <c r="J171" s="6">
        <v>0.05</v>
      </c>
      <c r="K171" s="6"/>
      <c r="L171" s="6"/>
    </row>
    <row r="172" spans="1:12" ht="15" thickBot="1" x14ac:dyDescent="0.4">
      <c r="A172" s="11" t="s">
        <v>167</v>
      </c>
      <c r="B172" s="6">
        <v>16</v>
      </c>
      <c r="C172" s="6"/>
      <c r="D172" s="6"/>
      <c r="E172" s="6"/>
      <c r="F172" s="6">
        <v>5</v>
      </c>
      <c r="G172" s="6">
        <v>11</v>
      </c>
      <c r="H172" s="6"/>
      <c r="I172" s="6">
        <v>222</v>
      </c>
      <c r="J172" s="6"/>
      <c r="K172" s="6">
        <v>309</v>
      </c>
      <c r="L172" s="3">
        <v>4293</v>
      </c>
    </row>
    <row r="173" spans="1:12" ht="15" thickBot="1" x14ac:dyDescent="0.4">
      <c r="A173" s="11" t="s">
        <v>168</v>
      </c>
      <c r="B173" s="6">
        <v>16</v>
      </c>
      <c r="C173" s="6"/>
      <c r="D173" s="6"/>
      <c r="E173" s="6"/>
      <c r="F173" s="6"/>
      <c r="G173" s="6">
        <v>16</v>
      </c>
      <c r="H173" s="6"/>
      <c r="I173" s="6">
        <v>18</v>
      </c>
      <c r="J173" s="6"/>
      <c r="K173" s="6"/>
      <c r="L173" s="6"/>
    </row>
    <row r="174" spans="1:12" ht="15" thickBot="1" x14ac:dyDescent="0.4">
      <c r="A174" s="11" t="s">
        <v>170</v>
      </c>
      <c r="B174" s="6">
        <v>16</v>
      </c>
      <c r="C174" s="6"/>
      <c r="D174" s="6"/>
      <c r="E174" s="6"/>
      <c r="F174" s="6">
        <v>4</v>
      </c>
      <c r="G174" s="6">
        <v>12</v>
      </c>
      <c r="H174" s="6"/>
      <c r="I174" s="6">
        <v>5</v>
      </c>
      <c r="J174" s="6"/>
      <c r="K174" s="6"/>
      <c r="L174" s="6"/>
    </row>
    <row r="175" spans="1:12" ht="15" thickBot="1" x14ac:dyDescent="0.4">
      <c r="A175" s="11" t="s">
        <v>171</v>
      </c>
      <c r="B175" s="6">
        <v>16</v>
      </c>
      <c r="C175" s="6"/>
      <c r="D175" s="6"/>
      <c r="E175" s="6"/>
      <c r="F175" s="6">
        <v>3</v>
      </c>
      <c r="G175" s="6">
        <v>13</v>
      </c>
      <c r="H175" s="6"/>
      <c r="I175" s="6">
        <v>6</v>
      </c>
      <c r="J175" s="6"/>
      <c r="K175" s="6">
        <v>362</v>
      </c>
      <c r="L175" s="6">
        <v>142</v>
      </c>
    </row>
    <row r="176" spans="1:12" ht="29.5" thickBot="1" x14ac:dyDescent="0.4">
      <c r="A176" s="11" t="s">
        <v>174</v>
      </c>
      <c r="B176" s="6">
        <v>15</v>
      </c>
      <c r="C176" s="6"/>
      <c r="D176" s="6"/>
      <c r="E176" s="6"/>
      <c r="F176" s="6">
        <v>1</v>
      </c>
      <c r="G176" s="6">
        <v>14</v>
      </c>
      <c r="H176" s="6"/>
      <c r="I176" s="6">
        <v>82</v>
      </c>
      <c r="J176" s="6"/>
      <c r="K176" s="6"/>
      <c r="L176" s="6"/>
    </row>
    <row r="177" spans="1:12" ht="15" thickBot="1" x14ac:dyDescent="0.4">
      <c r="A177" s="11" t="s">
        <v>173</v>
      </c>
      <c r="B177" s="6">
        <v>14</v>
      </c>
      <c r="C177" s="6"/>
      <c r="D177" s="6">
        <v>1</v>
      </c>
      <c r="E177" s="6"/>
      <c r="F177" s="6">
        <v>7</v>
      </c>
      <c r="G177" s="6">
        <v>6</v>
      </c>
      <c r="H177" s="6"/>
      <c r="I177" s="6">
        <v>85</v>
      </c>
      <c r="J177" s="6">
        <v>6</v>
      </c>
      <c r="K177" s="6"/>
      <c r="L177" s="6"/>
    </row>
    <row r="178" spans="1:12" ht="15" thickBot="1" x14ac:dyDescent="0.4">
      <c r="A178" s="11" t="s">
        <v>177</v>
      </c>
      <c r="B178" s="6">
        <v>14</v>
      </c>
      <c r="C178" s="6"/>
      <c r="D178" s="6"/>
      <c r="E178" s="6"/>
      <c r="F178" s="6"/>
      <c r="G178" s="6">
        <v>14</v>
      </c>
      <c r="H178" s="6">
        <v>2</v>
      </c>
      <c r="I178" s="6">
        <v>124</v>
      </c>
      <c r="J178" s="6"/>
      <c r="K178" s="6">
        <v>92</v>
      </c>
      <c r="L178" s="6">
        <v>818</v>
      </c>
    </row>
    <row r="179" spans="1:12" ht="29.5" thickBot="1" x14ac:dyDescent="0.4">
      <c r="A179" s="11" t="s">
        <v>180</v>
      </c>
      <c r="B179" s="6">
        <v>13</v>
      </c>
      <c r="C179" s="6"/>
      <c r="D179" s="6">
        <v>3</v>
      </c>
      <c r="E179" s="6"/>
      <c r="F179" s="6"/>
      <c r="G179" s="6">
        <v>10</v>
      </c>
      <c r="H179" s="6"/>
      <c r="I179" s="6">
        <v>0.9</v>
      </c>
      <c r="J179" s="6">
        <v>0.2</v>
      </c>
      <c r="K179" s="6">
        <v>438</v>
      </c>
      <c r="L179" s="6">
        <v>29</v>
      </c>
    </row>
    <row r="180" spans="1:12" ht="29.5" thickBot="1" x14ac:dyDescent="0.4">
      <c r="A180" s="11" t="s">
        <v>175</v>
      </c>
      <c r="B180" s="6">
        <v>13</v>
      </c>
      <c r="C180" s="6"/>
      <c r="D180" s="6">
        <v>1</v>
      </c>
      <c r="E180" s="6"/>
      <c r="F180" s="6"/>
      <c r="G180" s="6">
        <v>12</v>
      </c>
      <c r="H180" s="6"/>
      <c r="I180" s="6">
        <v>6</v>
      </c>
      <c r="J180" s="6">
        <v>0.4</v>
      </c>
      <c r="K180" s="3">
        <v>1154</v>
      </c>
      <c r="L180" s="6">
        <v>491</v>
      </c>
    </row>
    <row r="181" spans="1:12" ht="44" thickBot="1" x14ac:dyDescent="0.4">
      <c r="A181" s="11" t="s">
        <v>183</v>
      </c>
      <c r="B181" s="6">
        <v>12</v>
      </c>
      <c r="C181" s="6"/>
      <c r="D181" s="6"/>
      <c r="E181" s="6"/>
      <c r="F181" s="6"/>
      <c r="G181" s="6">
        <v>12</v>
      </c>
      <c r="H181" s="6"/>
      <c r="I181" s="6">
        <v>226</v>
      </c>
      <c r="J181" s="6"/>
      <c r="K181" s="6">
        <v>205</v>
      </c>
      <c r="L181" s="3">
        <v>3853</v>
      </c>
    </row>
    <row r="182" spans="1:12" ht="58.5" thickBot="1" x14ac:dyDescent="0.4">
      <c r="A182" s="11" t="s">
        <v>178</v>
      </c>
      <c r="B182" s="6">
        <v>12</v>
      </c>
      <c r="C182" s="6"/>
      <c r="D182" s="6"/>
      <c r="E182" s="6"/>
      <c r="F182" s="6">
        <v>1</v>
      </c>
      <c r="G182" s="6">
        <v>11</v>
      </c>
      <c r="H182" s="6"/>
      <c r="I182" s="6">
        <v>108</v>
      </c>
      <c r="J182" s="6"/>
      <c r="K182" s="6">
        <v>56</v>
      </c>
      <c r="L182" s="6">
        <v>505</v>
      </c>
    </row>
    <row r="183" spans="1:12" ht="15" thickBot="1" x14ac:dyDescent="0.4">
      <c r="A183" s="11" t="s">
        <v>179</v>
      </c>
      <c r="B183" s="6">
        <v>12</v>
      </c>
      <c r="C183" s="6"/>
      <c r="D183" s="6"/>
      <c r="E183" s="6"/>
      <c r="F183" s="6">
        <v>7</v>
      </c>
      <c r="G183" s="6">
        <v>5</v>
      </c>
      <c r="H183" s="6"/>
      <c r="I183" s="6">
        <v>10</v>
      </c>
      <c r="J183" s="6"/>
      <c r="K183" s="6"/>
      <c r="L183" s="6"/>
    </row>
    <row r="184" spans="1:12" ht="15" thickBot="1" x14ac:dyDescent="0.4">
      <c r="A184" s="11" t="s">
        <v>181</v>
      </c>
      <c r="B184" s="6">
        <v>11</v>
      </c>
      <c r="C184" s="6"/>
      <c r="D184" s="6"/>
      <c r="E184" s="6"/>
      <c r="F184" s="6">
        <v>2</v>
      </c>
      <c r="G184" s="6">
        <v>9</v>
      </c>
      <c r="H184" s="6"/>
      <c r="I184" s="6">
        <v>0.7</v>
      </c>
      <c r="J184" s="6"/>
      <c r="K184" s="6"/>
      <c r="L184" s="6"/>
    </row>
    <row r="185" spans="1:12" ht="29.5" thickBot="1" x14ac:dyDescent="0.4">
      <c r="A185" s="13" t="s">
        <v>182</v>
      </c>
      <c r="B185" s="8">
        <v>11</v>
      </c>
      <c r="C185" s="8"/>
      <c r="D185" s="8"/>
      <c r="E185" s="8"/>
      <c r="F185" s="8">
        <v>11</v>
      </c>
      <c r="G185" s="8">
        <v>0</v>
      </c>
      <c r="H185" s="8"/>
      <c r="I185" s="8">
        <v>194</v>
      </c>
      <c r="J185" s="8"/>
      <c r="K185" s="8">
        <v>770</v>
      </c>
      <c r="L185" s="9">
        <v>13564</v>
      </c>
    </row>
    <row r="186" spans="1:12" ht="29.5" thickBot="1" x14ac:dyDescent="0.4">
      <c r="A186" s="11" t="s">
        <v>184</v>
      </c>
      <c r="B186" s="6">
        <v>11</v>
      </c>
      <c r="C186" s="6"/>
      <c r="D186" s="6"/>
      <c r="E186" s="6"/>
      <c r="F186" s="6"/>
      <c r="G186" s="6">
        <v>11</v>
      </c>
      <c r="H186" s="6"/>
      <c r="I186" s="6">
        <v>112</v>
      </c>
      <c r="J186" s="6"/>
      <c r="K186" s="6"/>
      <c r="L186" s="6"/>
    </row>
    <row r="187" spans="1:12" ht="15" thickBot="1" x14ac:dyDescent="0.4">
      <c r="A187" s="11" t="s">
        <v>187</v>
      </c>
      <c r="B187" s="6">
        <v>10</v>
      </c>
      <c r="C187" s="6"/>
      <c r="D187" s="6">
        <v>2</v>
      </c>
      <c r="E187" s="6"/>
      <c r="F187" s="6"/>
      <c r="G187" s="6">
        <v>8</v>
      </c>
      <c r="H187" s="6">
        <v>1</v>
      </c>
      <c r="I187" s="6">
        <v>25</v>
      </c>
      <c r="J187" s="6">
        <v>5</v>
      </c>
      <c r="K187" s="6">
        <v>364</v>
      </c>
      <c r="L187" s="6">
        <v>915</v>
      </c>
    </row>
    <row r="188" spans="1:12" ht="29.5" thickBot="1" x14ac:dyDescent="0.4">
      <c r="A188" s="11" t="s">
        <v>185</v>
      </c>
      <c r="B188" s="6">
        <v>10</v>
      </c>
      <c r="C188" s="6"/>
      <c r="D188" s="6">
        <v>1</v>
      </c>
      <c r="E188" s="6"/>
      <c r="F188" s="6">
        <v>4</v>
      </c>
      <c r="G188" s="6">
        <v>5</v>
      </c>
      <c r="H188" s="6"/>
      <c r="I188" s="6">
        <v>17</v>
      </c>
      <c r="J188" s="6">
        <v>2</v>
      </c>
      <c r="K188" s="6"/>
      <c r="L188" s="6"/>
    </row>
    <row r="189" spans="1:12" ht="20.5" thickBot="1" x14ac:dyDescent="0.4">
      <c r="A189" s="12" t="s">
        <v>186</v>
      </c>
      <c r="B189" s="6">
        <v>9</v>
      </c>
      <c r="C189" s="6"/>
      <c r="D189" s="6">
        <v>2</v>
      </c>
      <c r="E189" s="6"/>
      <c r="F189" s="6"/>
      <c r="G189" s="6">
        <v>7</v>
      </c>
      <c r="H189" s="6"/>
      <c r="I189" s="6"/>
      <c r="J189" s="6"/>
      <c r="K189" s="6"/>
      <c r="L189" s="6"/>
    </row>
    <row r="190" spans="1:12" ht="15" thickBot="1" x14ac:dyDescent="0.4">
      <c r="A190" s="11" t="s">
        <v>188</v>
      </c>
      <c r="B190" s="6">
        <v>9</v>
      </c>
      <c r="C190" s="6"/>
      <c r="D190" s="6">
        <v>1</v>
      </c>
      <c r="E190" s="6"/>
      <c r="F190" s="6"/>
      <c r="G190" s="6">
        <v>8</v>
      </c>
      <c r="H190" s="6">
        <v>1</v>
      </c>
      <c r="I190" s="6">
        <v>0.5</v>
      </c>
      <c r="J190" s="6">
        <v>0.05</v>
      </c>
      <c r="K190" s="6"/>
      <c r="L190" s="6"/>
    </row>
    <row r="191" spans="1:12" ht="15" thickBot="1" x14ac:dyDescent="0.4">
      <c r="A191" s="11" t="s">
        <v>189</v>
      </c>
      <c r="B191" s="6">
        <v>9</v>
      </c>
      <c r="C191" s="6"/>
      <c r="D191" s="6"/>
      <c r="E191" s="6"/>
      <c r="F191" s="6">
        <v>1</v>
      </c>
      <c r="G191" s="6">
        <v>8</v>
      </c>
      <c r="H191" s="6"/>
      <c r="I191" s="6">
        <v>0.3</v>
      </c>
      <c r="J191" s="6"/>
      <c r="K191" s="3">
        <v>3524</v>
      </c>
      <c r="L191" s="6">
        <v>121</v>
      </c>
    </row>
    <row r="192" spans="1:12" ht="29.5" thickBot="1" x14ac:dyDescent="0.4">
      <c r="A192" s="11" t="s">
        <v>190</v>
      </c>
      <c r="B192" s="6">
        <v>9</v>
      </c>
      <c r="C192" s="6"/>
      <c r="D192" s="6"/>
      <c r="E192" s="6"/>
      <c r="F192" s="6"/>
      <c r="G192" s="6">
        <v>9</v>
      </c>
      <c r="H192" s="6">
        <v>1</v>
      </c>
      <c r="I192" s="3">
        <v>1803</v>
      </c>
      <c r="J192" s="6"/>
      <c r="K192" s="6">
        <v>36</v>
      </c>
      <c r="L192" s="3">
        <v>7212</v>
      </c>
    </row>
    <row r="193" spans="1:12" ht="44" thickBot="1" x14ac:dyDescent="0.4">
      <c r="A193" s="11" t="s">
        <v>191</v>
      </c>
      <c r="B193" s="6">
        <v>8</v>
      </c>
      <c r="C193" s="6"/>
      <c r="D193" s="6">
        <v>1</v>
      </c>
      <c r="E193" s="6"/>
      <c r="F193" s="6"/>
      <c r="G193" s="6">
        <v>7</v>
      </c>
      <c r="H193" s="6"/>
      <c r="I193" s="6">
        <v>207</v>
      </c>
      <c r="J193" s="6">
        <v>26</v>
      </c>
      <c r="K193" s="6">
        <v>61</v>
      </c>
      <c r="L193" s="3">
        <v>1576</v>
      </c>
    </row>
    <row r="194" spans="1:12" ht="15" thickBot="1" x14ac:dyDescent="0.4">
      <c r="A194" s="11" t="s">
        <v>192</v>
      </c>
      <c r="B194" s="6">
        <v>8</v>
      </c>
      <c r="C194" s="6"/>
      <c r="D194" s="6"/>
      <c r="E194" s="6"/>
      <c r="F194" s="6"/>
      <c r="G194" s="6">
        <v>8</v>
      </c>
      <c r="H194" s="6"/>
      <c r="I194" s="6">
        <v>2</v>
      </c>
      <c r="J194" s="6"/>
      <c r="K194" s="6"/>
      <c r="L194" s="6"/>
    </row>
    <row r="195" spans="1:12" ht="29.5" thickBot="1" x14ac:dyDescent="0.4">
      <c r="A195" s="11" t="s">
        <v>193</v>
      </c>
      <c r="B195" s="6">
        <v>8</v>
      </c>
      <c r="C195" s="6"/>
      <c r="D195" s="6"/>
      <c r="E195" s="6"/>
      <c r="F195" s="6">
        <v>2</v>
      </c>
      <c r="G195" s="6">
        <v>6</v>
      </c>
      <c r="H195" s="6"/>
      <c r="I195" s="3">
        <v>9988</v>
      </c>
      <c r="J195" s="6"/>
      <c r="K195" s="6"/>
      <c r="L195" s="6"/>
    </row>
    <row r="196" spans="1:12" ht="29.5" thickBot="1" x14ac:dyDescent="0.4">
      <c r="A196" s="11" t="s">
        <v>197</v>
      </c>
      <c r="B196" s="6">
        <v>8</v>
      </c>
      <c r="C196" s="6"/>
      <c r="D196" s="6"/>
      <c r="E196" s="6"/>
      <c r="F196" s="6"/>
      <c r="G196" s="6">
        <v>8</v>
      </c>
      <c r="H196" s="6"/>
      <c r="I196" s="6">
        <v>1</v>
      </c>
      <c r="J196" s="6"/>
      <c r="K196" s="6"/>
      <c r="L196" s="6"/>
    </row>
    <row r="197" spans="1:12" ht="29.5" thickBot="1" x14ac:dyDescent="0.4">
      <c r="A197" s="11" t="s">
        <v>194</v>
      </c>
      <c r="B197" s="6">
        <v>7</v>
      </c>
      <c r="C197" s="6"/>
      <c r="D197" s="6">
        <v>1</v>
      </c>
      <c r="E197" s="6"/>
      <c r="F197" s="6">
        <v>1</v>
      </c>
      <c r="G197" s="6">
        <v>5</v>
      </c>
      <c r="H197" s="6"/>
      <c r="I197" s="6">
        <v>13</v>
      </c>
      <c r="J197" s="6">
        <v>2</v>
      </c>
      <c r="K197" s="6"/>
      <c r="L197" s="6"/>
    </row>
    <row r="198" spans="1:12" ht="29.5" thickBot="1" x14ac:dyDescent="0.4">
      <c r="A198" s="11" t="s">
        <v>195</v>
      </c>
      <c r="B198" s="6">
        <v>7</v>
      </c>
      <c r="C198" s="6"/>
      <c r="D198" s="6">
        <v>1</v>
      </c>
      <c r="E198" s="6"/>
      <c r="F198" s="6">
        <v>2</v>
      </c>
      <c r="G198" s="6">
        <v>4</v>
      </c>
      <c r="H198" s="6"/>
      <c r="I198" s="6">
        <v>2</v>
      </c>
      <c r="J198" s="6">
        <v>0.2</v>
      </c>
      <c r="K198" s="6">
        <v>380</v>
      </c>
      <c r="L198" s="6">
        <v>82</v>
      </c>
    </row>
    <row r="199" spans="1:12" ht="29.5" thickBot="1" x14ac:dyDescent="0.4">
      <c r="A199" s="11" t="s">
        <v>196</v>
      </c>
      <c r="B199" s="6">
        <v>7</v>
      </c>
      <c r="C199" s="6"/>
      <c r="D199" s="6">
        <v>1</v>
      </c>
      <c r="E199" s="6"/>
      <c r="F199" s="6"/>
      <c r="G199" s="6">
        <v>6</v>
      </c>
      <c r="H199" s="6"/>
      <c r="I199" s="6">
        <v>1</v>
      </c>
      <c r="J199" s="6">
        <v>0.2</v>
      </c>
      <c r="K199" s="6"/>
      <c r="L199" s="6"/>
    </row>
    <row r="200" spans="1:12" ht="15" thickBot="1" x14ac:dyDescent="0.4">
      <c r="A200" s="11" t="s">
        <v>198</v>
      </c>
      <c r="B200" s="6">
        <v>6</v>
      </c>
      <c r="C200" s="6"/>
      <c r="D200" s="6"/>
      <c r="E200" s="6"/>
      <c r="F200" s="6">
        <v>1</v>
      </c>
      <c r="G200" s="6">
        <v>5</v>
      </c>
      <c r="H200" s="6"/>
      <c r="I200" s="6">
        <v>607</v>
      </c>
      <c r="J200" s="6"/>
      <c r="K200" s="6"/>
      <c r="L200" s="6"/>
    </row>
    <row r="201" spans="1:12" ht="15" thickBot="1" x14ac:dyDescent="0.4">
      <c r="A201" s="11" t="s">
        <v>199</v>
      </c>
      <c r="B201" s="6">
        <v>5</v>
      </c>
      <c r="C201" s="6"/>
      <c r="D201" s="6"/>
      <c r="E201" s="6"/>
      <c r="F201" s="6">
        <v>2</v>
      </c>
      <c r="G201" s="6">
        <v>3</v>
      </c>
      <c r="H201" s="6"/>
      <c r="I201" s="6">
        <v>6</v>
      </c>
      <c r="J201" s="6"/>
      <c r="K201" s="3">
        <v>1166</v>
      </c>
      <c r="L201" s="3">
        <v>1511</v>
      </c>
    </row>
    <row r="202" spans="1:12" ht="29.5" thickBot="1" x14ac:dyDescent="0.4">
      <c r="A202" s="11" t="s">
        <v>200</v>
      </c>
      <c r="B202" s="6">
        <v>5</v>
      </c>
      <c r="C202" s="6"/>
      <c r="D202" s="6"/>
      <c r="E202" s="6"/>
      <c r="F202" s="6">
        <v>1</v>
      </c>
      <c r="G202" s="6">
        <v>4</v>
      </c>
      <c r="H202" s="6"/>
      <c r="I202" s="3">
        <v>1437</v>
      </c>
      <c r="J202" s="6"/>
      <c r="K202" s="6">
        <v>137</v>
      </c>
      <c r="L202" s="3">
        <v>39368</v>
      </c>
    </row>
    <row r="203" spans="1:12" ht="15" thickBot="1" x14ac:dyDescent="0.4">
      <c r="A203" s="11" t="s">
        <v>201</v>
      </c>
      <c r="B203" s="6">
        <v>4</v>
      </c>
      <c r="C203" s="6"/>
      <c r="D203" s="6">
        <v>1</v>
      </c>
      <c r="E203" s="6"/>
      <c r="F203" s="6">
        <v>2</v>
      </c>
      <c r="G203" s="6">
        <v>1</v>
      </c>
      <c r="H203" s="6"/>
      <c r="I203" s="6">
        <v>2</v>
      </c>
      <c r="J203" s="6">
        <v>0.4</v>
      </c>
      <c r="K203" s="6"/>
      <c r="L203" s="6"/>
    </row>
    <row r="204" spans="1:12" ht="58.5" thickBot="1" x14ac:dyDescent="0.4">
      <c r="A204" s="11" t="s">
        <v>202</v>
      </c>
      <c r="B204" s="6">
        <v>4</v>
      </c>
      <c r="C204" s="6"/>
      <c r="D204" s="6"/>
      <c r="E204" s="6"/>
      <c r="F204" s="6"/>
      <c r="G204" s="6">
        <v>4</v>
      </c>
      <c r="H204" s="6"/>
      <c r="I204" s="6">
        <v>18</v>
      </c>
      <c r="J204" s="6"/>
      <c r="K204" s="6">
        <v>19</v>
      </c>
      <c r="L204" s="6">
        <v>87</v>
      </c>
    </row>
    <row r="205" spans="1:12" ht="29.5" thickBot="1" x14ac:dyDescent="0.4">
      <c r="A205" s="11" t="s">
        <v>207</v>
      </c>
      <c r="B205" s="6">
        <v>4</v>
      </c>
      <c r="C205" s="6"/>
      <c r="D205" s="6"/>
      <c r="E205" s="6"/>
      <c r="F205" s="6"/>
      <c r="G205" s="6">
        <v>4</v>
      </c>
      <c r="H205" s="6"/>
      <c r="I205" s="6">
        <v>0.4</v>
      </c>
      <c r="J205" s="6"/>
      <c r="K205" s="6"/>
      <c r="L205" s="6"/>
    </row>
    <row r="206" spans="1:12" ht="29.5" thickBot="1" x14ac:dyDescent="0.4">
      <c r="A206" s="11" t="s">
        <v>203</v>
      </c>
      <c r="B206" s="6">
        <v>4</v>
      </c>
      <c r="C206" s="6"/>
      <c r="D206" s="6"/>
      <c r="E206" s="6"/>
      <c r="F206" s="6"/>
      <c r="G206" s="6">
        <v>4</v>
      </c>
      <c r="H206" s="6"/>
      <c r="I206" s="6">
        <v>7</v>
      </c>
      <c r="J206" s="6"/>
      <c r="K206" s="6"/>
      <c r="L206" s="6"/>
    </row>
    <row r="207" spans="1:12" ht="15" thickBot="1" x14ac:dyDescent="0.4">
      <c r="A207" s="11" t="s">
        <v>204</v>
      </c>
      <c r="B207" s="6">
        <v>3</v>
      </c>
      <c r="C207" s="6"/>
      <c r="D207" s="6"/>
      <c r="E207" s="6"/>
      <c r="F207" s="6"/>
      <c r="G207" s="6">
        <v>3</v>
      </c>
      <c r="H207" s="6"/>
      <c r="I207" s="6">
        <v>200</v>
      </c>
      <c r="J207" s="6"/>
      <c r="K207" s="6"/>
      <c r="L207" s="6"/>
    </row>
    <row r="208" spans="1:12" ht="44" thickBot="1" x14ac:dyDescent="0.4">
      <c r="A208" s="11" t="s">
        <v>205</v>
      </c>
      <c r="B208" s="6">
        <v>3</v>
      </c>
      <c r="C208" s="6"/>
      <c r="D208" s="6"/>
      <c r="E208" s="6"/>
      <c r="F208" s="6">
        <v>2</v>
      </c>
      <c r="G208" s="6">
        <v>1</v>
      </c>
      <c r="H208" s="6"/>
      <c r="I208" s="6">
        <v>99</v>
      </c>
      <c r="J208" s="6"/>
      <c r="K208" s="6"/>
      <c r="L208" s="6"/>
    </row>
    <row r="209" spans="1:12" ht="15" thickBot="1" x14ac:dyDescent="0.4">
      <c r="A209" s="11" t="s">
        <v>206</v>
      </c>
      <c r="B209" s="6">
        <v>3</v>
      </c>
      <c r="C209" s="6"/>
      <c r="D209" s="6"/>
      <c r="E209" s="6"/>
      <c r="F209" s="6"/>
      <c r="G209" s="6">
        <v>3</v>
      </c>
      <c r="H209" s="6"/>
      <c r="I209" s="6">
        <v>0.3</v>
      </c>
      <c r="J209" s="6"/>
      <c r="K209" s="6"/>
      <c r="L209" s="6"/>
    </row>
    <row r="210" spans="1:12" ht="58.5" thickBot="1" x14ac:dyDescent="0.4">
      <c r="A210" s="11" t="s">
        <v>208</v>
      </c>
      <c r="B210" s="6">
        <v>2</v>
      </c>
      <c r="C210" s="6"/>
      <c r="D210" s="6"/>
      <c r="E210" s="6"/>
      <c r="F210" s="6"/>
      <c r="G210" s="6">
        <v>2</v>
      </c>
      <c r="H210" s="6"/>
      <c r="I210" s="6">
        <v>76</v>
      </c>
      <c r="J210" s="6"/>
      <c r="K210" s="6">
        <v>10</v>
      </c>
      <c r="L210" s="6">
        <v>381</v>
      </c>
    </row>
    <row r="211" spans="1:12" ht="44" thickBot="1" x14ac:dyDescent="0.4">
      <c r="A211" s="11" t="s">
        <v>209</v>
      </c>
      <c r="B211" s="6">
        <v>2</v>
      </c>
      <c r="C211" s="6"/>
      <c r="D211" s="6"/>
      <c r="E211" s="6"/>
      <c r="F211" s="6"/>
      <c r="G211" s="6">
        <v>2</v>
      </c>
      <c r="H211" s="6"/>
      <c r="I211" s="6">
        <v>0.2</v>
      </c>
      <c r="J211" s="6"/>
      <c r="K211" s="6">
        <v>72</v>
      </c>
      <c r="L211" s="6">
        <v>8</v>
      </c>
    </row>
    <row r="212" spans="1:12" ht="29.5" thickBot="1" x14ac:dyDescent="0.4">
      <c r="A212" s="11" t="s">
        <v>210</v>
      </c>
      <c r="B212" s="6">
        <v>2</v>
      </c>
      <c r="C212" s="6"/>
      <c r="D212" s="6"/>
      <c r="E212" s="6"/>
      <c r="F212" s="6">
        <v>1</v>
      </c>
      <c r="G212" s="6">
        <v>1</v>
      </c>
      <c r="H212" s="6"/>
      <c r="I212" s="6">
        <v>2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6071AEBF-C7BA-4821-B9E8-1EA6C0FBA304}"/>
    <hyperlink ref="A4" r:id="rId2" display="https://www.worldometers.info/coronavirus/country/spain/" xr:uid="{C5C3A0E3-C069-4832-BBC4-C0880D0E77A2}"/>
    <hyperlink ref="A5" r:id="rId3" display="https://www.worldometers.info/coronavirus/country/italy/" xr:uid="{42FB1B16-1260-4E5D-AE26-51C5D2888DDA}"/>
    <hyperlink ref="A6" r:id="rId4" display="https://www.worldometers.info/coronavirus/country/france/" xr:uid="{A14EB00A-9F33-4B29-80E1-CBB70774F60B}"/>
    <hyperlink ref="A7" r:id="rId5" display="https://www.worldometers.info/coronavirus/country/germany/" xr:uid="{AD8D4E30-6BE4-4F70-865E-F3AA6D06C2C7}"/>
    <hyperlink ref="A8" r:id="rId6" display="https://www.worldometers.info/coronavirus/country/china/" xr:uid="{C90B868E-ACD6-433F-A669-F24CED2738A2}"/>
    <hyperlink ref="A9" r:id="rId7" display="https://www.worldometers.info/coronavirus/country/uk/" xr:uid="{C4D5DA97-AABE-4DA6-8D61-0D9FBA805619}"/>
    <hyperlink ref="A10" r:id="rId8" display="https://www.worldometers.info/coronavirus/country/iran/" xr:uid="{89C66580-8F18-4371-9811-9D2CFFFA8457}"/>
    <hyperlink ref="A11" r:id="rId9" display="https://www.worldometers.info/coronavirus/country/turkey/" xr:uid="{21CA61F9-380A-4C5D-9F3D-7316799AA771}"/>
    <hyperlink ref="A12" r:id="rId10" display="https://www.worldometers.info/coronavirus/country/belgium/" xr:uid="{D1E8601D-8F59-4CAA-BE0D-5E5F637EB911}"/>
    <hyperlink ref="A13" r:id="rId11" display="https://www.worldometers.info/coronavirus/country/switzerland/" xr:uid="{03FB1905-FAC1-46A6-80E4-33FE40A3167F}"/>
    <hyperlink ref="A14" r:id="rId12" display="https://www.worldometers.info/coronavirus/country/netherlands/" xr:uid="{1148EA96-9090-429B-9F32-B3398FDC3E96}"/>
    <hyperlink ref="A15" r:id="rId13" display="https://www.worldometers.info/coronavirus/country/canada/" xr:uid="{E3FB8878-E930-4D0A-BD3F-E4ADCD83AFF2}"/>
    <hyperlink ref="A16" r:id="rId14" display="https://www.worldometers.info/coronavirus/country/brazil/" xr:uid="{84A13A7B-85E3-4722-A38C-19B1137C5A01}"/>
    <hyperlink ref="A17" r:id="rId15" display="https://www.worldometers.info/coronavirus/country/portugal/" xr:uid="{3E45AFE5-CB82-411A-A4BD-670ECEA1E847}"/>
    <hyperlink ref="A18" r:id="rId16" display="https://www.worldometers.info/coronavirus/country/austria/" xr:uid="{280DE87B-9C40-42E3-A3C5-413674454CCC}"/>
    <hyperlink ref="A19" r:id="rId17" display="https://www.worldometers.info/coronavirus/country/russia/" xr:uid="{D1769ACD-B2FD-4345-A532-3DE161EA6E10}"/>
    <hyperlink ref="A20" r:id="rId18" display="https://www.worldometers.info/coronavirus/country/israel/" xr:uid="{4E00F428-0721-4411-B7CC-F84770938FFC}"/>
    <hyperlink ref="A21" r:id="rId19" display="https://www.worldometers.info/coronavirus/country/south-korea/" xr:uid="{06BF8C8D-1D88-47B1-AB85-4E8A877D2C83}"/>
    <hyperlink ref="A22" r:id="rId20" display="https://www.worldometers.info/coronavirus/country/sweden/" xr:uid="{85A1C461-11E4-43F0-9C65-25EB1FA5387C}"/>
    <hyperlink ref="A23" r:id="rId21" display="https://www.worldometers.info/coronavirus/country/ireland/" xr:uid="{AD650213-9BEC-472E-AD66-4D1E70A2D0E3}"/>
    <hyperlink ref="A24" r:id="rId22" display="https://www.worldometers.info/coronavirus/country/india/" xr:uid="{41F01B2A-4D53-4770-BF6F-CD184851465A}"/>
    <hyperlink ref="A25" r:id="rId23" display="https://www.worldometers.info/coronavirus/country/ecuador/" xr:uid="{F15340B2-985C-4508-B4D9-3C8FF51A7853}"/>
    <hyperlink ref="A26" r:id="rId24" display="https://www.worldometers.info/coronavirus/country/chile/" xr:uid="{1A58FB83-5E0A-4F56-8F32-D9ACFAF79953}"/>
    <hyperlink ref="A27" r:id="rId25" display="https://www.worldometers.info/coronavirus/country/norway/" xr:uid="{180A39EA-FCAD-46B2-BEAF-CE428DC7454F}"/>
    <hyperlink ref="A28" r:id="rId26" display="https://www.worldometers.info/coronavirus/country/australia/" xr:uid="{45732C9B-9414-4AFF-9E9E-C47156961F0C}"/>
    <hyperlink ref="A29" r:id="rId27" display="https://www.worldometers.info/coronavirus/country/poland/" xr:uid="{34E7CEFE-7A33-49B9-AEBE-9067DC873091}"/>
    <hyperlink ref="A30" r:id="rId28" display="https://www.worldometers.info/coronavirus/country/japan/" xr:uid="{39176BBE-C72B-41E2-8EFF-7A5F8C2E882A}"/>
    <hyperlink ref="A31" r:id="rId29" display="https://www.worldometers.info/coronavirus/country/romania/" xr:uid="{21A0EC5A-0E5F-482D-BA2A-9378D1FBCDB1}"/>
    <hyperlink ref="A32" r:id="rId30" display="https://www.worldometers.info/coronavirus/country/peru/" xr:uid="{EDF5312A-86E8-48E7-94DE-0CD69D87EFEF}"/>
    <hyperlink ref="A33" r:id="rId31" display="https://www.worldometers.info/coronavirus/country/denmark/" xr:uid="{C3566A0B-297E-48AE-A03C-2B27E6441E07}"/>
    <hyperlink ref="A34" r:id="rId32" display="https://www.worldometers.info/coronavirus/country/czech-republic/" xr:uid="{35B8B6AF-B0CE-40AC-80B8-6E9457C85787}"/>
    <hyperlink ref="A35" r:id="rId33" display="https://www.worldometers.info/coronavirus/country/pakistan/" xr:uid="{704B3932-BE45-4C35-ADD7-3FEE381A95E2}"/>
    <hyperlink ref="A36" r:id="rId34" display="https://www.worldometers.info/coronavirus/country/malaysia/" xr:uid="{87765D1F-1603-4211-8416-3C183373D028}"/>
    <hyperlink ref="A37" r:id="rId35" display="https://www.worldometers.info/coronavirus/country/philippines/" xr:uid="{9DD01B7F-7238-41FB-8A9C-D9F7B287F360}"/>
    <hyperlink ref="A38" r:id="rId36" display="https://www.worldometers.info/coronavirus/country/mexico/" xr:uid="{F0497BD4-429F-4919-9334-F5FCFBB6B574}"/>
    <hyperlink ref="A39" r:id="rId37" display="https://www.worldometers.info/coronavirus/country/indonesia/" xr:uid="{3CFF43F6-9A97-4BA6-AF75-64019FE2A9DB}"/>
    <hyperlink ref="A40" r:id="rId38" display="https://www.worldometers.info/coronavirus/country/saudi-arabia/" xr:uid="{9C352C49-6854-4394-BC21-161C09325225}"/>
    <hyperlink ref="A41" r:id="rId39" display="https://www.worldometers.info/coronavirus/country/united-arab-emirates/" xr:uid="{84D5EE9A-4BE3-4DD0-9BED-D43294494906}"/>
    <hyperlink ref="A42" r:id="rId40" display="https://www.worldometers.info/coronavirus/country/luxembourg/" xr:uid="{46FC729B-EA41-4EF3-9BA9-26A29857442C}"/>
    <hyperlink ref="A43" r:id="rId41" display="https://www.worldometers.info/coronavirus/country/serbia/" xr:uid="{752655B1-674B-46DD-8115-54AB1F50D1DE}"/>
    <hyperlink ref="A44" r:id="rId42" display="https://www.worldometers.info/coronavirus/country/panama/" xr:uid="{85176C56-2540-471E-A5EE-A3CF2CF1EF4E}"/>
    <hyperlink ref="A45" r:id="rId43" display="https://www.worldometers.info/coronavirus/country/finland/" xr:uid="{0BA4382A-9FFC-427B-BE29-005FCE6CD0E8}"/>
    <hyperlink ref="A46" r:id="rId44" display="https://www.worldometers.info/coronavirus/country/dominican-republic/" xr:uid="{0BE91728-777E-432D-AC79-AFE71949C81B}"/>
    <hyperlink ref="A47" r:id="rId45" display="https://www.worldometers.info/coronavirus/country/thailand/" xr:uid="{0A558C83-D876-477C-B687-06F6C74E1826}"/>
    <hyperlink ref="A48" r:id="rId46" display="https://www.worldometers.info/coronavirus/country/qatar/" xr:uid="{1245C0BE-12B3-4D06-9132-7E3F090438A1}"/>
    <hyperlink ref="A49" r:id="rId47" display="https://www.worldometers.info/coronavirus/country/ukraine/" xr:uid="{B82E1C6A-6B78-49D7-A702-7FBB5545639D}"/>
    <hyperlink ref="A50" r:id="rId48" display="https://www.worldometers.info/coronavirus/country/colombia/" xr:uid="{C87311C2-C405-424D-B4C3-3894EF66E243}"/>
    <hyperlink ref="A51" r:id="rId49" display="https://www.worldometers.info/coronavirus/country/belarus/" xr:uid="{4BA5152E-F48D-4588-BD4F-250A3B13C112}"/>
    <hyperlink ref="A52" r:id="rId50" display="https://www.worldometers.info/coronavirus/country/singapore/" xr:uid="{659BC803-60BA-4278-9F85-BF6C3B098786}"/>
    <hyperlink ref="A53" r:id="rId51" display="https://www.worldometers.info/coronavirus/country/greece/" xr:uid="{5A76351F-0F4D-4568-8E00-841386BCE7B5}"/>
    <hyperlink ref="A54" r:id="rId52" display="https://www.worldometers.info/coronavirus/country/south-africa/" xr:uid="{CCDFF528-4D48-4274-B015-E50FC2F40419}"/>
    <hyperlink ref="A55" r:id="rId53" display="https://www.worldometers.info/coronavirus/country/argentina/" xr:uid="{08FAEB04-D89A-4F1C-9AF9-644129AA74BF}"/>
    <hyperlink ref="A56" r:id="rId54" display="https://www.worldometers.info/coronavirus/country/egypt/" xr:uid="{32C3E3B2-CE7A-42D3-9877-C2C4C0297834}"/>
    <hyperlink ref="A57" r:id="rId55" display="https://www.worldometers.info/coronavirus/country/algeria/" xr:uid="{9F657E2E-B894-452C-B328-DCDFFBF7DC7B}"/>
    <hyperlink ref="A58" r:id="rId56" display="https://www.worldometers.info/coronavirus/country/iceland/" xr:uid="{60E64153-2BBE-451D-8F1D-7415E6422C5C}"/>
    <hyperlink ref="A59" r:id="rId57" display="https://www.worldometers.info/coronavirus/country/morocco/" xr:uid="{842B929F-682B-468A-B4C0-CCC5C48EB019}"/>
    <hyperlink ref="A60" r:id="rId58" display="https://www.worldometers.info/coronavirus/country/croatia/" xr:uid="{17F6FA8D-5FAA-4D1A-A167-E2345C5358C5}"/>
    <hyperlink ref="A61" r:id="rId59" display="https://www.worldometers.info/coronavirus/country/moldova/" xr:uid="{712F5724-94C9-43D8-AE82-B1802D54AEA6}"/>
    <hyperlink ref="A62" r:id="rId60" display="https://www.worldometers.info/coronavirus/country/new-zealand/" xr:uid="{BB524B18-9456-408B-B8A8-81553E928876}"/>
    <hyperlink ref="A63" r:id="rId61" display="https://www.worldometers.info/coronavirus/country/hungary/" xr:uid="{BAEEE66A-6A08-41FA-B3EB-5489F99B63BC}"/>
    <hyperlink ref="A64" r:id="rId62" display="https://www.worldometers.info/coronavirus/country/estonia/" xr:uid="{81646642-4CA9-4550-BD34-C6386F78C685}"/>
    <hyperlink ref="A65" r:id="rId63" display="https://www.worldometers.info/coronavirus/country/iraq/" xr:uid="{B064A0AA-8C16-4004-96C6-2ED10D36ED6C}"/>
    <hyperlink ref="A66" r:id="rId64" display="https://www.worldometers.info/coronavirus/country/slovenia/" xr:uid="{40520AA2-C6C3-44B8-A212-DAA2BC62A878}"/>
    <hyperlink ref="A67" r:id="rId65" display="https://www.worldometers.info/coronavirus/country/kuwait/" xr:uid="{8DDA7E82-87E1-4DE8-B609-3CAEA3EB5420}"/>
    <hyperlink ref="A68" r:id="rId66" display="https://www.worldometers.info/coronavirus/country/lithuania/" xr:uid="{4CE0AF1B-E9E2-436B-9133-F8121AB79260}"/>
    <hyperlink ref="A69" r:id="rId67" display="https://www.worldometers.info/coronavirus/country/china-hong-kong-sar/" xr:uid="{BF7AD76A-737A-47C6-BD03-9A47D32E7782}"/>
    <hyperlink ref="A70" r:id="rId68" display="https://www.worldometers.info/coronavirus/country/bahrain/" xr:uid="{27AC0D55-4CD1-4F0A-A2B9-3E7694F6A8A2}"/>
    <hyperlink ref="A71" r:id="rId69" display="https://www.worldometers.info/coronavirus/country/azerbaijan/" xr:uid="{88D7F7D4-E60D-4F30-A66F-20960C77CA7F}"/>
    <hyperlink ref="A72" r:id="rId70" display="https://www.worldometers.info/coronavirus/country/armenia/" xr:uid="{8F8DD651-698D-41C1-9AE3-5ECD087133F5}"/>
    <hyperlink ref="A73" r:id="rId71" display="https://www.worldometers.info/coronavirus/country/bosnia-and-herzegovina/" xr:uid="{C0C99990-B76A-44CF-889C-551752D1C9D7}"/>
    <hyperlink ref="A74" r:id="rId72" display="https://www.worldometers.info/coronavirus/country/kazakhstan/" xr:uid="{73179695-AC09-4629-845D-B6A9BEC5CBC1}"/>
    <hyperlink ref="A75" r:id="rId73" display="https://www.worldometers.info/coronavirus/country/cameroon/" xr:uid="{E811501A-5844-4E49-8C7B-05ABB839FA4F}"/>
    <hyperlink ref="A76" r:id="rId74" display="https://www.worldometers.info/coronavirus/country/uzbekistan/" xr:uid="{E5EA1F4F-89F2-4C5F-838D-1B29053EDC1E}"/>
    <hyperlink ref="A77" r:id="rId75" display="https://www.worldometers.info/coronavirus/country/slovakia/" xr:uid="{B890DCF4-11DA-4145-A5DC-C05B41A33EBC}"/>
    <hyperlink ref="A79" r:id="rId76" display="https://www.worldometers.info/coronavirus/country/macedonia/" xr:uid="{65374797-1199-4066-A78B-D0CE176F2E69}"/>
    <hyperlink ref="A80" r:id="rId77" display="https://www.worldometers.info/coronavirus/country/tunisia/" xr:uid="{C122A3D1-FD04-433B-A2E5-C9A013B801B0}"/>
    <hyperlink ref="A81" r:id="rId78" display="https://www.worldometers.info/coronavirus/country/bulgaria/" xr:uid="{7390904A-08C0-45C7-A066-6B3C3C90A496}"/>
    <hyperlink ref="A82" r:id="rId79" display="https://www.worldometers.info/coronavirus/country/latvia/" xr:uid="{FF80F3C8-7224-49E1-A19D-B333FEB2E92A}"/>
    <hyperlink ref="A83" r:id="rId80" display="https://www.worldometers.info/coronavirus/country/lebanon/" xr:uid="{8513C2BC-50FC-41C1-A8FC-3BB3DBDA03B6}"/>
    <hyperlink ref="A84" r:id="rId81" display="https://www.worldometers.info/coronavirus/country/andorra/" xr:uid="{2AB9B496-CA83-458F-A588-72868634A238}"/>
    <hyperlink ref="A85" r:id="rId82" display="https://www.worldometers.info/coronavirus/country/cyprus/" xr:uid="{277028BC-6C28-44BA-8E3F-B41593F7F2D6}"/>
    <hyperlink ref="A86" r:id="rId83" display="https://www.worldometers.info/coronavirus/country/cuba/" xr:uid="{DE309B58-D377-4DD6-AED1-41981641EDA5}"/>
    <hyperlink ref="A87" r:id="rId84" display="https://www.worldometers.info/coronavirus/country/costa-rica/" xr:uid="{9F687E5A-9D8C-40F6-A88F-24C54E91808E}"/>
    <hyperlink ref="A88" r:id="rId85" display="https://www.worldometers.info/coronavirus/country/afghanistan/" xr:uid="{25120DE8-D65E-478E-9407-AAE1B6CFD2DC}"/>
    <hyperlink ref="A89" r:id="rId86" display="https://www.worldometers.info/coronavirus/country/oman/" xr:uid="{ECD5B70F-BF02-4DDD-B258-2F185D5E985E}"/>
    <hyperlink ref="A90" r:id="rId87" display="https://www.worldometers.info/coronavirus/country/uruguay/" xr:uid="{063B2716-B9E6-4A95-8888-6825A867C059}"/>
    <hyperlink ref="A91" r:id="rId88" display="https://www.worldometers.info/coronavirus/country/bangladesh/" xr:uid="{EC223BAC-BC92-461A-A4F9-B9C442F67688}"/>
    <hyperlink ref="A92" r:id="rId89" display="https://www.worldometers.info/coronavirus/country/cote-d-ivoire/" xr:uid="{4D2F47DF-E255-4B75-B161-337D4FC3AB28}"/>
    <hyperlink ref="A93" r:id="rId90" display="https://www.worldometers.info/coronavirus/country/burkina-faso/" xr:uid="{F033EAE6-32BF-4FCE-8EDC-C6D67461A8E6}"/>
    <hyperlink ref="A94" r:id="rId91" display="https://www.worldometers.info/coronavirus/country/niger/" xr:uid="{A70E7E36-203A-444D-BBA4-C87317FA478D}"/>
    <hyperlink ref="A95" r:id="rId92" display="https://www.worldometers.info/coronavirus/country/albania/" xr:uid="{0FD3D66F-09A4-4848-9EB3-8321F526A945}"/>
    <hyperlink ref="A96" r:id="rId93" display="https://www.worldometers.info/coronavirus/country/channel-islands/" xr:uid="{00BF871C-3305-43A2-9288-14FAAE7A1500}"/>
    <hyperlink ref="A97" r:id="rId94" display="https://www.worldometers.info/coronavirus/country/honduras/" xr:uid="{0F48B4FC-4084-4EE1-ACD3-F2A7CB7F1196}"/>
    <hyperlink ref="A98" r:id="rId95" display="https://www.worldometers.info/coronavirus/country/taiwan/" xr:uid="{48221C7E-4912-462A-BC8F-F1C63BDDA324}"/>
    <hyperlink ref="A99" r:id="rId96" display="https://www.worldometers.info/coronavirus/country/reunion/" xr:uid="{B47E72D7-894F-4486-92D5-C003605C799E}"/>
    <hyperlink ref="A100" r:id="rId97" display="https://www.worldometers.info/coronavirus/country/ghana/" xr:uid="{DCD53299-B878-4082-A6E5-E3E861CDD884}"/>
    <hyperlink ref="A101" r:id="rId98" display="https://www.worldometers.info/coronavirus/country/jordan/" xr:uid="{70E6B5E8-450A-4EFD-950B-8E1AE97F8740}"/>
    <hyperlink ref="A102" r:id="rId99" display="https://www.worldometers.info/coronavirus/country/malta/" xr:uid="{70507E1F-2E10-424D-B829-055324C5836C}"/>
    <hyperlink ref="A103" r:id="rId100" display="https://www.worldometers.info/coronavirus/country/san-marino/" xr:uid="{248DDE6E-0001-47E3-A1FD-D1A7E2247255}"/>
    <hyperlink ref="A104" r:id="rId101" display="https://www.worldometers.info/coronavirus/country/kyrgyzstan/" xr:uid="{534E84F0-7A56-493C-A8CE-1B94F39D5876}"/>
    <hyperlink ref="A105" r:id="rId102" display="https://www.worldometers.info/coronavirus/country/mauritius/" xr:uid="{2EFB9DC3-AB8A-4D51-B336-A07B5951AE6C}"/>
    <hyperlink ref="A106" r:id="rId103" display="https://www.worldometers.info/coronavirus/country/nigeria/" xr:uid="{3588AE96-636F-45C5-8BC8-1E7C17CA0E1E}"/>
    <hyperlink ref="A107" r:id="rId104" display="https://www.worldometers.info/coronavirus/country/senegal/" xr:uid="{10D57633-190D-465B-A826-ACBD91DA9E56}"/>
    <hyperlink ref="A108" r:id="rId105" display="https://www.worldometers.info/coronavirus/country/bolivia/" xr:uid="{AEA6376E-B000-46DA-8F7E-34C97BDDF1EA}"/>
    <hyperlink ref="A109" r:id="rId106" display="https://www.worldometers.info/coronavirus/country/state-of-palestine/" xr:uid="{0B0242F7-B619-44E2-A125-EF6998043770}"/>
    <hyperlink ref="A110" r:id="rId107" display="https://www.worldometers.info/coronavirus/country/montenegro/" xr:uid="{6861750A-E537-44D6-A89A-FC638709AB45}"/>
    <hyperlink ref="A111" r:id="rId108" display="https://www.worldometers.info/coronavirus/country/viet-nam/" xr:uid="{A83EC18A-2B53-4E31-8AAC-1C66746C9380}"/>
    <hyperlink ref="A112" r:id="rId109" display="https://www.worldometers.info/coronavirus/country/georgia/" xr:uid="{88D609EE-97C8-4326-94A8-26036C490A4F}"/>
    <hyperlink ref="A113" r:id="rId110" display="https://www.worldometers.info/coronavirus/country/democratic-republic-of-the-congo/" xr:uid="{7D7B980D-7C34-442B-AA71-D5E10C9626FB}"/>
    <hyperlink ref="A114" r:id="rId111" display="https://www.worldometers.info/coronavirus/country/guinea/" xr:uid="{4FA46508-FD4B-4295-AAEF-EA21F508D948}"/>
    <hyperlink ref="A115" r:id="rId112" display="https://www.worldometers.info/coronavirus/country/isle-of-man/" xr:uid="{21229A85-223F-47B2-AB3A-0952559447C4}"/>
    <hyperlink ref="A116" r:id="rId113" display="https://www.worldometers.info/coronavirus/country/sri-lanka/" xr:uid="{9A0A1215-CAC1-4BF6-AFB1-1B58915C3DC5}"/>
    <hyperlink ref="A117" r:id="rId114" display="https://www.worldometers.info/coronavirus/country/mayotte/" xr:uid="{4ED60464-4E04-4A91-9D6E-83AB9E8091C1}"/>
    <hyperlink ref="A118" r:id="rId115" display="https://www.worldometers.info/coronavirus/country/kenya/" xr:uid="{80C40928-7386-4943-9FE1-6DCDDC2741B0}"/>
    <hyperlink ref="A119" r:id="rId116" display="https://www.worldometers.info/coronavirus/country/faeroe-islands/" xr:uid="{03FC7189-AFF3-438F-B584-D27D672E27A8}"/>
    <hyperlink ref="A120" r:id="rId117" display="https://www.worldometers.info/coronavirus/country/venezuela/" xr:uid="{05F1719A-6014-4B66-B6EB-E7126F330F12}"/>
    <hyperlink ref="A121" r:id="rId118" display="https://www.worldometers.info/coronavirus/country/martinique/" xr:uid="{86785E6A-1433-4017-8E30-BFF4A16A9E1A}"/>
    <hyperlink ref="A122" r:id="rId119" display="https://www.worldometers.info/coronavirus/country/djibouti/" xr:uid="{71CE0CF2-C013-4B72-A01F-62895449EEEA}"/>
    <hyperlink ref="A123" r:id="rId120" display="https://www.worldometers.info/coronavirus/country/guadeloupe/" xr:uid="{C5A30001-CEFC-4A98-BCE2-D1B1EF744BB9}"/>
    <hyperlink ref="A124" r:id="rId121" display="https://www.worldometers.info/coronavirus/country/guatemala/" xr:uid="{FBAF0FB9-077F-426A-A8C8-124E07473759}"/>
    <hyperlink ref="A125" r:id="rId122" display="https://www.worldometers.info/coronavirus/country/brunei-darussalam/" xr:uid="{4C819073-EDA6-4706-8FE6-0C836B41DCD2}"/>
    <hyperlink ref="A126" r:id="rId123" display="https://www.worldometers.info/coronavirus/country/paraguay/" xr:uid="{E0BE038E-6572-4527-8D06-1AB236E2E577}"/>
    <hyperlink ref="A127" r:id="rId124" display="https://www.worldometers.info/coronavirus/country/gibraltar/" xr:uid="{EDE73FB4-284B-4B6F-8E01-6769DC014624}"/>
    <hyperlink ref="A128" r:id="rId125" display="https://www.worldometers.info/coronavirus/country/cambodia/" xr:uid="{2994637D-9CC2-468D-A630-05571CE69F1B}"/>
    <hyperlink ref="A129" r:id="rId126" display="https://www.worldometers.info/coronavirus/country/el-salvador/" xr:uid="{B2E007CF-7DD6-4D86-9E64-26D83A8CEC51}"/>
    <hyperlink ref="A130" r:id="rId127" display="https://www.worldometers.info/coronavirus/country/rwanda/" xr:uid="{954390D9-B75C-483D-8E11-D3F07254395C}"/>
    <hyperlink ref="A131" r:id="rId128" display="https://www.worldometers.info/coronavirus/country/trinidad-and-tobago/" xr:uid="{80525071-0561-44E3-9006-A88870F5EC72}"/>
    <hyperlink ref="A132" r:id="rId129" display="https://www.worldometers.info/coronavirus/country/madagascar/" xr:uid="{0A51A521-DF59-41E0-A04A-0531EAB62497}"/>
    <hyperlink ref="A133" r:id="rId130" display="https://www.worldometers.info/coronavirus/country/monaco/" xr:uid="{8C8CC6CA-9083-406F-8717-0C6381FD3DF1}"/>
    <hyperlink ref="A134" r:id="rId131" display="https://www.worldometers.info/coronavirus/country/mali/" xr:uid="{4D5B1030-A0EE-4CFE-A697-E5D8086282DE}"/>
    <hyperlink ref="A135" r:id="rId132" display="https://www.worldometers.info/coronavirus/country/aruba/" xr:uid="{0B528414-ED69-402C-A29A-44A63A9FA22B}"/>
    <hyperlink ref="A136" r:id="rId133" display="https://www.worldometers.info/coronavirus/country/french-guiana/" xr:uid="{45A2D004-2D38-46C7-99C4-050D4FE0D374}"/>
    <hyperlink ref="A137" r:id="rId134" display="https://www.worldometers.info/coronavirus/country/liechtenstein/" xr:uid="{82FC540D-27AF-4BD9-9487-F73DA03CB95F}"/>
    <hyperlink ref="A138" r:id="rId135" display="https://www.worldometers.info/coronavirus/country/togo/" xr:uid="{0E388AB0-EB12-4659-8B69-21558A0202DC}"/>
    <hyperlink ref="A139" r:id="rId136" display="https://www.worldometers.info/coronavirus/country/ethiopia/" xr:uid="{814D249A-97B0-4FF7-A75F-7CF5DAA75311}"/>
    <hyperlink ref="A140" r:id="rId137" display="https://www.worldometers.info/coronavirus/country/barbados/" xr:uid="{99FED9B9-D307-431F-8D11-CAE6896EBA8C}"/>
    <hyperlink ref="A141" r:id="rId138" display="https://www.worldometers.info/coronavirus/country/jamaica/" xr:uid="{B7A97E1E-A2E6-42DA-94E3-82722D056C16}"/>
    <hyperlink ref="A142" r:id="rId139" display="https://www.worldometers.info/coronavirus/country/congo/" xr:uid="{59C76CC7-B10E-4BDD-B6EA-265DBE47EAE6}"/>
    <hyperlink ref="A143" r:id="rId140" display="https://www.worldometers.info/coronavirus/country/uganda/" xr:uid="{584F4FF2-18AF-4D54-9E29-8ECAD9493032}"/>
    <hyperlink ref="A144" r:id="rId141" display="https://www.worldometers.info/coronavirus/country/french-polynesia/" xr:uid="{4183D745-727E-4D56-83EA-928DAA844D27}"/>
    <hyperlink ref="A145" r:id="rId142" display="https://www.worldometers.info/coronavirus/country/sint-maarten/" xr:uid="{9F431114-35B7-49D0-A448-2E46AE8FE4F7}"/>
    <hyperlink ref="A146" r:id="rId143" display="https://www.worldometers.info/coronavirus/country/bermuda/" xr:uid="{397230F8-2A02-4836-A881-C1EA8EAF3FC0}"/>
    <hyperlink ref="A147" r:id="rId144" display="https://www.worldometers.info/coronavirus/country/cayman-islands/" xr:uid="{BF2E872D-5FC6-48BE-8849-5BAE3BB5DCC9}"/>
    <hyperlink ref="A148" r:id="rId145" display="https://www.worldometers.info/coronavirus/country/china-macao-sar/" xr:uid="{6711E11B-1CA4-4FB6-9672-42A9832B18F5}"/>
    <hyperlink ref="A149" r:id="rId146" display="https://www.worldometers.info/coronavirus/country/gabon/" xr:uid="{CAFC2BD6-6750-49FD-BC5E-AE78BED3AB75}"/>
    <hyperlink ref="A150" r:id="rId147" display="https://www.worldometers.info/coronavirus/country/bahamas/" xr:uid="{AA41D4AC-F8DA-4933-AF52-088E7890A0A1}"/>
    <hyperlink ref="A151" r:id="rId148" display="https://www.worldometers.info/coronavirus/country/guyana/" xr:uid="{266AD0B9-9E69-48F5-88A8-D7F8CC76AA6C}"/>
    <hyperlink ref="A152" r:id="rId149" display="https://www.worldometers.info/coronavirus/country/zambia/" xr:uid="{1E5B9E6A-3ABE-4145-A773-2E052ADBBB1D}"/>
    <hyperlink ref="A153" r:id="rId150" display="https://www.worldometers.info/coronavirus/country/guinea-bissau/" xr:uid="{8CFFD372-FA43-4620-99E3-727191092587}"/>
    <hyperlink ref="A154" r:id="rId151" display="https://www.worldometers.info/coronavirus/country/liberia/" xr:uid="{1E075F1A-D1B7-4F30-8FC6-DDB4C16FDB65}"/>
    <hyperlink ref="A155" r:id="rId152" display="https://www.worldometers.info/coronavirus/country/benin/" xr:uid="{2F157F4F-0CC2-4BB7-9AFA-D5FE6F1CFAF6}"/>
    <hyperlink ref="A156" r:id="rId153" display="https://www.worldometers.info/coronavirus/country/eritrea/" xr:uid="{B0FBF08B-3ED6-4067-A640-06B3D038C39C}"/>
    <hyperlink ref="A157" r:id="rId154" display="https://www.worldometers.info/coronavirus/country/tanzania/" xr:uid="{EC779528-D261-40C6-9E1B-3856555FCBE4}"/>
    <hyperlink ref="A158" r:id="rId155" display="https://www.worldometers.info/coronavirus/country/saint-martin/" xr:uid="{12373B72-A9D3-427D-9E5E-ADD8A53AA963}"/>
    <hyperlink ref="A159" r:id="rId156" display="https://www.worldometers.info/coronavirus/country/haiti/" xr:uid="{90D258AC-F419-4871-A588-1ED80C2865EF}"/>
    <hyperlink ref="A160" r:id="rId157" display="https://www.worldometers.info/coronavirus/country/myanmar/" xr:uid="{339D61E7-B5BF-4B56-BED2-6249EB9B198A}"/>
    <hyperlink ref="A161" r:id="rId158" display="https://www.worldometers.info/coronavirus/country/libya/" xr:uid="{321B7DE6-BD81-429C-B7B6-C39CBADF71EF}"/>
    <hyperlink ref="A162" r:id="rId159" display="https://www.worldometers.info/coronavirus/country/antigua-and-barbuda/" xr:uid="{F3C8616C-09BB-44D7-882F-ADBCD888E04E}"/>
    <hyperlink ref="A163" r:id="rId160" display="https://www.worldometers.info/coronavirus/country/somalia/" xr:uid="{B1A511B7-FA61-48C7-AF39-E7D9ED18A49A}"/>
    <hyperlink ref="A164" r:id="rId161" display="https://www.worldometers.info/coronavirus/country/mozambique/" xr:uid="{8C8B6950-C2CA-4F59-A147-6F9195045AA6}"/>
    <hyperlink ref="A165" r:id="rId162" display="https://www.worldometers.info/coronavirus/country/angola/" xr:uid="{2763554C-1CA9-4C4B-A591-3B795627AAF8}"/>
    <hyperlink ref="A166" r:id="rId163" display="https://www.worldometers.info/coronavirus/country/syria/" xr:uid="{4FF1AC4D-746D-494D-A529-CD3CE4356A59}"/>
    <hyperlink ref="A167" r:id="rId164" display="https://www.worldometers.info/coronavirus/country/maldives/" xr:uid="{88EC4587-0891-4B24-B67E-FACD5F0F1669}"/>
    <hyperlink ref="A168" r:id="rId165" display="https://www.worldometers.info/coronavirus/country/equatorial-guinea/" xr:uid="{E42E43E1-5E7D-4C06-9070-FCB3F5CCE477}"/>
    <hyperlink ref="A169" r:id="rId166" display="https://www.worldometers.info/coronavirus/country/laos/" xr:uid="{FD662845-B93F-4F04-94A2-1CCAEC41ED37}"/>
    <hyperlink ref="A170" r:id="rId167" display="https://www.worldometers.info/coronavirus/country/new-caledonia/" xr:uid="{3A3081FD-3CA0-4E44-86F3-B54DB3A5BC7D}"/>
    <hyperlink ref="A171" r:id="rId168" display="https://www.worldometers.info/coronavirus/country/sudan/" xr:uid="{3DD7E45D-638F-420F-9450-1AFF11F44911}"/>
    <hyperlink ref="A172" r:id="rId169" display="https://www.worldometers.info/coronavirus/country/dominica/" xr:uid="{F33EB4F3-F457-459C-BF95-923BC02682CE}"/>
    <hyperlink ref="A173" r:id="rId170" display="https://www.worldometers.info/coronavirus/country/fiji/" xr:uid="{05B3A9BA-FDE5-4865-AA77-FC55333B43BD}"/>
    <hyperlink ref="A174" r:id="rId171" display="https://www.worldometers.info/coronavirus/country/mongolia/" xr:uid="{9CE91A03-FAE8-4FE4-A61F-480DAEA8FA8B}"/>
    <hyperlink ref="A175" r:id="rId172" display="https://www.worldometers.info/coronavirus/country/namibia/" xr:uid="{B5D9295F-2917-43B2-B511-D23B8D84429A}"/>
    <hyperlink ref="A176" r:id="rId173" display="https://www.worldometers.info/coronavirus/country/saint-lucia/" xr:uid="{CE30F654-83D8-4C14-848C-612E8FCA693C}"/>
    <hyperlink ref="A177" r:id="rId174" display="https://www.worldometers.info/coronavirus/country/curacao/" xr:uid="{222649EF-FE37-4F1B-ACC1-576534031387}"/>
    <hyperlink ref="A178" r:id="rId175" display="https://www.worldometers.info/coronavirus/country/grenada/" xr:uid="{B6CA2B4C-865C-4687-AD8A-7222D0AC8E34}"/>
    <hyperlink ref="A179" r:id="rId176" display="https://www.worldometers.info/coronavirus/country/zimbabwe/" xr:uid="{4F0D32D2-43A0-4169-8BA6-76AD684E3B7C}"/>
    <hyperlink ref="A180" r:id="rId177" display="https://www.worldometers.info/coronavirus/country/botswana/" xr:uid="{89393AF6-A7DB-4AA2-B8D9-FE10DB704ABB}"/>
    <hyperlink ref="A181" r:id="rId178" display="https://www.worldometers.info/coronavirus/country/saint-kitts-and-nevis/" xr:uid="{4020B56F-4ED4-4A0D-9249-10703DCB1F6D}"/>
    <hyperlink ref="A182" r:id="rId179" display="https://www.worldometers.info/coronavirus/country/saint-vincent-and-the-grenadines/" xr:uid="{B15C49B1-F5D7-49C7-AA5D-AF2B13EC7B6D}"/>
    <hyperlink ref="A183" r:id="rId180" display="https://www.worldometers.info/coronavirus/country/swaziland/" xr:uid="{FBE8E26D-D301-428E-81AD-1ED4B54F7024}"/>
    <hyperlink ref="A184" r:id="rId181" display="https://www.worldometers.info/coronavirus/country/chad/" xr:uid="{48038826-728B-4251-B550-22BE0CFBA306}"/>
    <hyperlink ref="A185" r:id="rId182" display="https://www.worldometers.info/coronavirus/country/greenland/" xr:uid="{8A7803CE-41E7-4F22-8A80-6E69484B1806}"/>
    <hyperlink ref="A186" r:id="rId183" display="https://www.worldometers.info/coronavirus/country/seychelles/" xr:uid="{9E097484-1707-495A-9FEC-4321B9CCC085}"/>
    <hyperlink ref="A187" r:id="rId184" display="https://www.worldometers.info/coronavirus/country/belize/" xr:uid="{53D4AE71-5E4F-42D0-A75A-FEBD9BC84765}"/>
    <hyperlink ref="A188" r:id="rId185" display="https://www.worldometers.info/coronavirus/country/suriname/" xr:uid="{0FC11423-690B-44A5-8230-A9167D55BBA5}"/>
    <hyperlink ref="A190" r:id="rId186" display="https://www.worldometers.info/coronavirus/country/malawi/" xr:uid="{D1B3C77B-21C4-498B-B22B-6640437FC814}"/>
    <hyperlink ref="A191" r:id="rId187" display="https://www.worldometers.info/coronavirus/country/nepal/" xr:uid="{2F066EB3-05CD-42B1-ABDB-BF2E0763A964}"/>
    <hyperlink ref="A192" r:id="rId188" display="https://www.worldometers.info/coronavirus/country/montserrat/" xr:uid="{AADEC8C9-B46D-4E33-8104-677FBBE618BD}"/>
    <hyperlink ref="A193" r:id="rId189" display="https://www.worldometers.info/coronavirus/country/turks-and-caicos-islands/" xr:uid="{B2ACBE86-3CD7-427E-84F0-598F0655BE46}"/>
    <hyperlink ref="A194" r:id="rId190" display="https://www.worldometers.info/coronavirus/country/central-african-republic/" xr:uid="{B4ADE23D-D310-4BE4-A029-87D88F8C5348}"/>
    <hyperlink ref="A195" r:id="rId191" display="https://www.worldometers.info/coronavirus/country/holy-see/" xr:uid="{7EA0E241-8D72-4A74-A599-FB72EA45A5C0}"/>
    <hyperlink ref="A196" r:id="rId192" display="https://www.worldometers.info/coronavirus/country/sierra-leone/" xr:uid="{1D21F1BF-2013-4E47-B2E1-22914A1C39D7}"/>
    <hyperlink ref="A197" r:id="rId193" display="https://www.worldometers.info/coronavirus/country/cabo-verde/" xr:uid="{50F39C8C-61D8-4201-A78F-5D01ACC0050C}"/>
    <hyperlink ref="A198" r:id="rId194" display="https://www.worldometers.info/coronavirus/country/mauritania/" xr:uid="{09A00A9E-47D8-4121-B975-1A259E40B702}"/>
    <hyperlink ref="A199" r:id="rId195" display="https://www.worldometers.info/coronavirus/country/nicaragua/" xr:uid="{1A8E52B8-00FD-4ED4-8979-6A449D37E6DC}"/>
    <hyperlink ref="A200" r:id="rId196" display="https://www.worldometers.info/coronavirus/country/saint-barthelemy/" xr:uid="{D2BC51C3-9C47-4A0B-9E2D-8DB3B9FE74F2}"/>
    <hyperlink ref="A201" r:id="rId197" display="https://www.worldometers.info/coronavirus/country/bhutan/" xr:uid="{8F99594C-C56B-4AEA-817F-8F43C43B38DD}"/>
    <hyperlink ref="A202" r:id="rId198" display="https://www.worldometers.info/coronavirus/country/falkland-islands-malvinas/" xr:uid="{8CA7213F-6783-46F6-A30C-270F3E0C8628}"/>
    <hyperlink ref="A203" r:id="rId199" display="https://www.worldometers.info/coronavirus/country/gambia/" xr:uid="{2547EB58-9F90-4512-8F54-EE9863CBD5FA}"/>
    <hyperlink ref="A204" r:id="rId200" display="https://www.worldometers.info/coronavirus/country/sao-tome-and-principe/" xr:uid="{D6973DE5-79B6-466A-96C1-62965D44727C}"/>
    <hyperlink ref="A205" r:id="rId201" display="https://www.worldometers.info/coronavirus/country/south-sudan/" xr:uid="{DC3F4B7E-5749-4920-A70A-224C6CBC79C4}"/>
    <hyperlink ref="A206" r:id="rId202" display="https://www.worldometers.info/coronavirus/country/western-sahara/" xr:uid="{A264D6B6-1B28-4A2B-B295-1FD4ED63F259}"/>
    <hyperlink ref="A207" r:id="rId203" display="https://www.worldometers.info/coronavirus/country/anguilla/" xr:uid="{F00E06F5-7F7A-403A-B299-9DD6EEE0058B}"/>
    <hyperlink ref="A208" r:id="rId204" display="https://www.worldometers.info/coronavirus/country/british-virgin-islands/" xr:uid="{0DD3D8C5-3D81-4184-9188-CF318982C51F}"/>
    <hyperlink ref="A209" r:id="rId205" display="https://www.worldometers.info/coronavirus/country/burundi/" xr:uid="{5F1611B2-1AB7-4AD6-8EF8-02863D94EDED}"/>
    <hyperlink ref="A210" r:id="rId206" display="https://www.worldometers.info/coronavirus/country/caribbean-netherlands/" xr:uid="{0C3AA67E-5231-45DA-BE31-8246365B1B78}"/>
    <hyperlink ref="A211" r:id="rId207" display="https://www.worldometers.info/coronavirus/country/papua-new-guinea/" xr:uid="{A89189C9-9187-4415-85F8-DED72ED34BF7}"/>
    <hyperlink ref="A212" r:id="rId208" display="https://www.worldometers.info/coronavirus/country/timor-leste/" xr:uid="{07B0ABB9-CFC5-48A6-9FB6-17E258B0A9DC}"/>
    <hyperlink ref="A213" r:id="rId209" display="https://www.worldometers.info/coronavirus/country/saint-pierre-and-miquelon/" xr:uid="{CBAB1D7E-8F7B-43B7-8EAF-6CE059BC34F2}"/>
    <hyperlink ref="A214" r:id="rId210" display="https://www.worldometers.info/coronavirus/country/yemen/" xr:uid="{9A50F91B-5414-4C02-A150-7B922B4C5A23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workbookViewId="0">
      <selection activeCell="A12" sqref="A12:XFD12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161</v>
      </c>
      <c r="B2" s="6">
        <v>21</v>
      </c>
      <c r="C2" s="6"/>
      <c r="D2" s="6">
        <v>2</v>
      </c>
      <c r="E2" s="6"/>
      <c r="F2" s="6"/>
      <c r="G2" s="6">
        <v>19</v>
      </c>
      <c r="H2" s="6">
        <v>1</v>
      </c>
      <c r="I2" s="6">
        <v>214</v>
      </c>
      <c r="J2" s="6">
        <v>20</v>
      </c>
      <c r="K2" s="6">
        <v>40</v>
      </c>
      <c r="L2" s="6">
        <v>408</v>
      </c>
      <c r="N2" s="16">
        <f>IFERROR(B2/K2,0)</f>
        <v>0.52500000000000002</v>
      </c>
    </row>
    <row r="3" spans="1:14" ht="15" thickBot="1" x14ac:dyDescent="0.4">
      <c r="A3" s="11" t="s">
        <v>55</v>
      </c>
      <c r="B3" s="3">
        <v>1761</v>
      </c>
      <c r="C3" s="6"/>
      <c r="D3" s="6">
        <v>256</v>
      </c>
      <c r="E3" s="6"/>
      <c r="F3" s="6">
        <v>405</v>
      </c>
      <c r="G3" s="3">
        <v>1100</v>
      </c>
      <c r="H3" s="6">
        <v>46</v>
      </c>
      <c r="I3" s="6">
        <v>40</v>
      </c>
      <c r="J3" s="6">
        <v>6</v>
      </c>
      <c r="K3" s="3">
        <v>3359</v>
      </c>
      <c r="L3" s="6">
        <v>77</v>
      </c>
      <c r="N3" s="16">
        <f>IFERROR(B3/K3,0)</f>
        <v>0.52426317356356056</v>
      </c>
    </row>
    <row r="4" spans="1:14" ht="15" thickBot="1" x14ac:dyDescent="0.4">
      <c r="A4" s="11" t="s">
        <v>2</v>
      </c>
      <c r="B4" s="3">
        <v>161852</v>
      </c>
      <c r="C4" s="7">
        <v>3579</v>
      </c>
      <c r="D4" s="3">
        <v>16353</v>
      </c>
      <c r="E4" s="5">
        <v>272</v>
      </c>
      <c r="F4" s="3">
        <v>59109</v>
      </c>
      <c r="G4" s="3">
        <v>86390</v>
      </c>
      <c r="H4" s="3">
        <v>7371</v>
      </c>
      <c r="I4" s="3">
        <v>3462</v>
      </c>
      <c r="J4" s="6">
        <v>350</v>
      </c>
      <c r="K4" s="3">
        <v>355000</v>
      </c>
      <c r="L4" s="3">
        <v>7593</v>
      </c>
      <c r="N4" s="16">
        <f>IFERROR(B4/K4,0)</f>
        <v>0.4559211267605634</v>
      </c>
    </row>
    <row r="5" spans="1:14" ht="15" thickBot="1" x14ac:dyDescent="0.4">
      <c r="A5" s="11" t="s">
        <v>105</v>
      </c>
      <c r="B5" s="6">
        <v>268</v>
      </c>
      <c r="C5" s="6"/>
      <c r="D5" s="6">
        <v>19</v>
      </c>
      <c r="E5" s="6"/>
      <c r="F5" s="6">
        <v>2</v>
      </c>
      <c r="G5" s="6">
        <v>247</v>
      </c>
      <c r="H5" s="6">
        <v>3</v>
      </c>
      <c r="I5" s="6">
        <v>23</v>
      </c>
      <c r="J5" s="6">
        <v>2</v>
      </c>
      <c r="K5" s="6">
        <v>591</v>
      </c>
      <c r="L5" s="6">
        <v>51</v>
      </c>
      <c r="N5" s="16">
        <f>IFERROR(B5/K5,0)</f>
        <v>0.45346869712351945</v>
      </c>
    </row>
    <row r="6" spans="1:14" ht="15" thickBot="1" x14ac:dyDescent="0.4">
      <c r="A6" s="11" t="s">
        <v>101</v>
      </c>
      <c r="B6" s="6">
        <v>344</v>
      </c>
      <c r="C6" s="6"/>
      <c r="D6" s="6">
        <v>34</v>
      </c>
      <c r="E6" s="6"/>
      <c r="F6" s="6">
        <v>50</v>
      </c>
      <c r="G6" s="6">
        <v>260</v>
      </c>
      <c r="H6" s="6">
        <v>14</v>
      </c>
      <c r="I6" s="3">
        <v>10138</v>
      </c>
      <c r="J6" s="3">
        <v>1002</v>
      </c>
      <c r="K6" s="6">
        <v>846</v>
      </c>
      <c r="L6" s="3">
        <v>24933</v>
      </c>
      <c r="N6" s="16">
        <f>IFERROR(B6/K6,0)</f>
        <v>0.40661938534278957</v>
      </c>
    </row>
    <row r="7" spans="1:14" ht="15" thickBot="1" x14ac:dyDescent="0.4">
      <c r="A7" s="11" t="s">
        <v>5</v>
      </c>
      <c r="B7" s="3">
        <v>124869</v>
      </c>
      <c r="C7" s="6"/>
      <c r="D7" s="3">
        <v>13197</v>
      </c>
      <c r="E7" s="6"/>
      <c r="F7" s="3">
        <v>24932</v>
      </c>
      <c r="G7" s="3">
        <v>86740</v>
      </c>
      <c r="H7" s="3">
        <v>7004</v>
      </c>
      <c r="I7" s="3">
        <v>1913</v>
      </c>
      <c r="J7" s="6">
        <v>202</v>
      </c>
      <c r="K7" s="3">
        <v>333807</v>
      </c>
      <c r="L7" s="3">
        <v>5114</v>
      </c>
      <c r="N7" s="16">
        <f>IFERROR(B7/K7,0)</f>
        <v>0.3740754388014631</v>
      </c>
    </row>
    <row r="8" spans="1:14" ht="15" thickBot="1" x14ac:dyDescent="0.4">
      <c r="A8" s="11" t="s">
        <v>143</v>
      </c>
      <c r="B8" s="6">
        <v>50</v>
      </c>
      <c r="C8" s="6"/>
      <c r="D8" s="6">
        <v>8</v>
      </c>
      <c r="E8" s="6"/>
      <c r="F8" s="6">
        <v>3</v>
      </c>
      <c r="G8" s="6">
        <v>39</v>
      </c>
      <c r="H8" s="6">
        <v>2</v>
      </c>
      <c r="I8" s="3">
        <v>1166</v>
      </c>
      <c r="J8" s="6">
        <v>187</v>
      </c>
      <c r="K8" s="6">
        <v>134</v>
      </c>
      <c r="L8" s="3">
        <v>3125</v>
      </c>
      <c r="N8" s="16">
        <f>IFERROR(B8/K8,0)</f>
        <v>0.37313432835820898</v>
      </c>
    </row>
    <row r="9" spans="1:14" ht="15" thickBot="1" x14ac:dyDescent="0.4">
      <c r="A9" s="11" t="s">
        <v>82</v>
      </c>
      <c r="B9" s="6">
        <v>601</v>
      </c>
      <c r="C9" s="6"/>
      <c r="D9" s="6">
        <v>26</v>
      </c>
      <c r="E9" s="6"/>
      <c r="F9" s="6">
        <v>71</v>
      </c>
      <c r="G9" s="6">
        <v>504</v>
      </c>
      <c r="H9" s="6">
        <v>17</v>
      </c>
      <c r="I9" s="3">
        <v>7778</v>
      </c>
      <c r="J9" s="6">
        <v>337</v>
      </c>
      <c r="K9" s="3">
        <v>1673</v>
      </c>
      <c r="L9" s="3">
        <v>21653</v>
      </c>
      <c r="N9" s="16">
        <f>IFERROR(B9/K9,0)</f>
        <v>0.35923490735206215</v>
      </c>
    </row>
    <row r="10" spans="1:14" ht="15" thickBot="1" x14ac:dyDescent="0.4">
      <c r="A10" s="11" t="s">
        <v>32</v>
      </c>
      <c r="B10" s="3">
        <v>7161</v>
      </c>
      <c r="C10" s="6"/>
      <c r="D10" s="6">
        <v>297</v>
      </c>
      <c r="E10" s="6"/>
      <c r="F10" s="6">
        <v>368</v>
      </c>
      <c r="G10" s="3">
        <v>6496</v>
      </c>
      <c r="H10" s="6">
        <v>171</v>
      </c>
      <c r="I10" s="6">
        <v>406</v>
      </c>
      <c r="J10" s="6">
        <v>17</v>
      </c>
      <c r="K10" s="3">
        <v>21568</v>
      </c>
      <c r="L10" s="3">
        <v>1222</v>
      </c>
      <c r="N10" s="16">
        <f>IFERROR(B10/K10,0)</f>
        <v>0.3320196587537092</v>
      </c>
    </row>
    <row r="11" spans="1:14" ht="15" thickBot="1" x14ac:dyDescent="0.4">
      <c r="A11" s="11" t="s">
        <v>46</v>
      </c>
      <c r="B11" s="3">
        <v>2620</v>
      </c>
      <c r="C11" s="6"/>
      <c r="D11" s="6">
        <v>126</v>
      </c>
      <c r="E11" s="6"/>
      <c r="F11" s="6">
        <v>98</v>
      </c>
      <c r="G11" s="3">
        <v>2396</v>
      </c>
      <c r="H11" s="6">
        <v>147</v>
      </c>
      <c r="I11" s="6">
        <v>242</v>
      </c>
      <c r="J11" s="6">
        <v>12</v>
      </c>
      <c r="K11" s="3">
        <v>7936</v>
      </c>
      <c r="L11" s="6">
        <v>732</v>
      </c>
      <c r="N11" s="16">
        <f>IFERROR(B11/K11,0)</f>
        <v>0.33014112903225806</v>
      </c>
    </row>
    <row r="12" spans="1:14" ht="15" thickBot="1" x14ac:dyDescent="0.4">
      <c r="A12" s="11" t="s">
        <v>14</v>
      </c>
      <c r="B12" s="3">
        <v>19943</v>
      </c>
      <c r="C12" s="4">
        <v>154</v>
      </c>
      <c r="D12" s="3">
        <v>1074</v>
      </c>
      <c r="E12" s="5">
        <v>6</v>
      </c>
      <c r="F12" s="6">
        <v>173</v>
      </c>
      <c r="G12" s="3">
        <v>18696</v>
      </c>
      <c r="H12" s="6">
        <v>296</v>
      </c>
      <c r="I12" s="6">
        <v>94</v>
      </c>
      <c r="J12" s="6">
        <v>5</v>
      </c>
      <c r="K12" s="3">
        <v>62985</v>
      </c>
      <c r="L12" s="6">
        <v>296</v>
      </c>
      <c r="N12" s="16">
        <f>IFERROR(B12/K12,0)</f>
        <v>0.31663094387552593</v>
      </c>
    </row>
    <row r="13" spans="1:14" ht="15" thickBot="1" x14ac:dyDescent="0.4">
      <c r="A13" s="11" t="s">
        <v>7</v>
      </c>
      <c r="B13" s="3">
        <v>68192</v>
      </c>
      <c r="C13" s="6"/>
      <c r="D13" s="3">
        <v>4232</v>
      </c>
      <c r="E13" s="6"/>
      <c r="F13" s="3">
        <v>35465</v>
      </c>
      <c r="G13" s="3">
        <v>28495</v>
      </c>
      <c r="H13" s="3">
        <v>3969</v>
      </c>
      <c r="I13" s="6">
        <v>812</v>
      </c>
      <c r="J13" s="6">
        <v>50</v>
      </c>
      <c r="K13" s="3">
        <v>242568</v>
      </c>
      <c r="L13" s="3">
        <v>2888</v>
      </c>
      <c r="N13" s="16">
        <f>IFERROR(B13/K13,0)</f>
        <v>0.28112529270142805</v>
      </c>
    </row>
    <row r="14" spans="1:14" ht="15" thickBot="1" x14ac:dyDescent="0.4">
      <c r="A14" s="11" t="s">
        <v>10</v>
      </c>
      <c r="B14" s="3">
        <v>28018</v>
      </c>
      <c r="C14" s="7">
        <v>1351</v>
      </c>
      <c r="D14" s="3">
        <v>3346</v>
      </c>
      <c r="E14" s="5">
        <v>327</v>
      </c>
      <c r="F14" s="3">
        <v>5986</v>
      </c>
      <c r="G14" s="3">
        <v>18686</v>
      </c>
      <c r="H14" s="3">
        <v>1262</v>
      </c>
      <c r="I14" s="3">
        <v>2418</v>
      </c>
      <c r="J14" s="6">
        <v>289</v>
      </c>
      <c r="K14" s="3">
        <v>102151</v>
      </c>
      <c r="L14" s="3">
        <v>8814</v>
      </c>
      <c r="N14" s="16">
        <f>IFERROR(B14/K14,0)</f>
        <v>0.27428023220526476</v>
      </c>
    </row>
    <row r="15" spans="1:14" ht="15" thickBot="1" x14ac:dyDescent="0.4">
      <c r="A15" s="11" t="s">
        <v>43</v>
      </c>
      <c r="B15" s="3">
        <v>2974</v>
      </c>
      <c r="C15" s="6"/>
      <c r="D15" s="6">
        <v>74</v>
      </c>
      <c r="E15" s="6"/>
      <c r="F15" s="6">
        <v>17</v>
      </c>
      <c r="G15" s="3">
        <v>2883</v>
      </c>
      <c r="H15" s="6">
        <v>104</v>
      </c>
      <c r="I15" s="6">
        <v>689</v>
      </c>
      <c r="J15" s="6">
        <v>17</v>
      </c>
      <c r="K15" s="3">
        <v>11776</v>
      </c>
      <c r="L15" s="3">
        <v>2729</v>
      </c>
      <c r="N15" s="16">
        <f>IFERROR(B15/K15,0)</f>
        <v>0.25254755434782611</v>
      </c>
    </row>
    <row r="16" spans="1:14" ht="15" thickBot="1" x14ac:dyDescent="0.4">
      <c r="A16" s="11" t="s">
        <v>190</v>
      </c>
      <c r="B16" s="6">
        <v>9</v>
      </c>
      <c r="C16" s="6"/>
      <c r="D16" s="6"/>
      <c r="E16" s="6"/>
      <c r="F16" s="6"/>
      <c r="G16" s="6">
        <v>9</v>
      </c>
      <c r="H16" s="6">
        <v>1</v>
      </c>
      <c r="I16" s="3">
        <v>1803</v>
      </c>
      <c r="J16" s="6"/>
      <c r="K16" s="6">
        <v>36</v>
      </c>
      <c r="L16" s="3">
        <v>7212</v>
      </c>
      <c r="N16" s="16">
        <f>IFERROR(B16/K16,0)</f>
        <v>0.25</v>
      </c>
    </row>
    <row r="17" spans="1:14" ht="15" thickBot="1" x14ac:dyDescent="0.4">
      <c r="A17" s="11" t="s">
        <v>94</v>
      </c>
      <c r="B17" s="6">
        <v>392</v>
      </c>
      <c r="C17" s="4">
        <v>10</v>
      </c>
      <c r="D17" s="6">
        <v>24</v>
      </c>
      <c r="E17" s="5">
        <v>1</v>
      </c>
      <c r="F17" s="6">
        <v>7</v>
      </c>
      <c r="G17" s="6">
        <v>361</v>
      </c>
      <c r="H17" s="6">
        <v>10</v>
      </c>
      <c r="I17" s="6">
        <v>40</v>
      </c>
      <c r="J17" s="6">
        <v>2</v>
      </c>
      <c r="K17" s="3">
        <v>1600</v>
      </c>
      <c r="L17" s="6">
        <v>162</v>
      </c>
      <c r="N17" s="16">
        <f>IFERROR(B17/K17,0)</f>
        <v>0.245</v>
      </c>
    </row>
    <row r="18" spans="1:14" ht="15" thickBot="1" x14ac:dyDescent="0.4">
      <c r="A18" s="11" t="s">
        <v>8</v>
      </c>
      <c r="B18" s="3">
        <v>73758</v>
      </c>
      <c r="C18" s="6"/>
      <c r="D18" s="3">
        <v>8958</v>
      </c>
      <c r="E18" s="6"/>
      <c r="F18" s="6">
        <v>344</v>
      </c>
      <c r="G18" s="3">
        <v>64456</v>
      </c>
      <c r="H18" s="3">
        <v>1559</v>
      </c>
      <c r="I18" s="3">
        <v>1086</v>
      </c>
      <c r="J18" s="6">
        <v>132</v>
      </c>
      <c r="K18" s="3">
        <v>316836</v>
      </c>
      <c r="L18" s="3">
        <v>4667</v>
      </c>
      <c r="N18" s="16">
        <f>IFERROR(B18/K18,0)</f>
        <v>0.23279551566109913</v>
      </c>
    </row>
    <row r="19" spans="1:14" ht="15" thickBot="1" x14ac:dyDescent="0.4">
      <c r="A19" s="11" t="s">
        <v>59</v>
      </c>
      <c r="B19" s="3">
        <v>1438</v>
      </c>
      <c r="C19" s="6"/>
      <c r="D19" s="6">
        <v>29</v>
      </c>
      <c r="E19" s="6"/>
      <c r="F19" s="6">
        <v>75</v>
      </c>
      <c r="G19" s="3">
        <v>1334</v>
      </c>
      <c r="H19" s="6">
        <v>80</v>
      </c>
      <c r="I19" s="6">
        <v>356</v>
      </c>
      <c r="J19" s="6">
        <v>7</v>
      </c>
      <c r="K19" s="3">
        <v>6271</v>
      </c>
      <c r="L19" s="3">
        <v>1555</v>
      </c>
      <c r="N19" s="16">
        <f>IFERROR(B19/K19,0)</f>
        <v>0.22930952001275715</v>
      </c>
    </row>
    <row r="20" spans="1:14" ht="15" thickBot="1" x14ac:dyDescent="0.4">
      <c r="A20" s="11" t="s">
        <v>150</v>
      </c>
      <c r="B20" s="6">
        <v>40</v>
      </c>
      <c r="C20" s="4">
        <v>3</v>
      </c>
      <c r="D20" s="6">
        <v>6</v>
      </c>
      <c r="E20" s="6"/>
      <c r="F20" s="6">
        <v>8</v>
      </c>
      <c r="G20" s="6">
        <v>26</v>
      </c>
      <c r="H20" s="6">
        <v>3</v>
      </c>
      <c r="I20" s="6">
        <v>51</v>
      </c>
      <c r="J20" s="6">
        <v>8</v>
      </c>
      <c r="K20" s="6">
        <v>175</v>
      </c>
      <c r="L20" s="6">
        <v>222</v>
      </c>
      <c r="N20" s="16">
        <f>IFERROR(B20/K20,0)</f>
        <v>0.22857142857142856</v>
      </c>
    </row>
    <row r="21" spans="1:14" ht="15" thickBot="1" x14ac:dyDescent="0.4">
      <c r="A21" s="11" t="s">
        <v>12</v>
      </c>
      <c r="B21" s="3">
        <v>23097</v>
      </c>
      <c r="C21" s="6"/>
      <c r="D21" s="3">
        <v>2511</v>
      </c>
      <c r="E21" s="6"/>
      <c r="F21" s="6">
        <v>250</v>
      </c>
      <c r="G21" s="3">
        <v>20336</v>
      </c>
      <c r="H21" s="3">
        <v>1424</v>
      </c>
      <c r="I21" s="3">
        <v>1348</v>
      </c>
      <c r="J21" s="6">
        <v>147</v>
      </c>
      <c r="K21" s="3">
        <v>101534</v>
      </c>
      <c r="L21" s="3">
        <v>5926</v>
      </c>
      <c r="N21" s="16">
        <f>IFERROR(B21/K21,0)</f>
        <v>0.22748044989855615</v>
      </c>
    </row>
    <row r="22" spans="1:14" ht="15" thickBot="1" x14ac:dyDescent="0.4">
      <c r="A22" s="11" t="s">
        <v>41</v>
      </c>
      <c r="B22" s="3">
        <v>3105</v>
      </c>
      <c r="C22" s="6"/>
      <c r="D22" s="6">
        <v>71</v>
      </c>
      <c r="E22" s="6"/>
      <c r="F22" s="6">
        <v>118</v>
      </c>
      <c r="G22" s="3">
        <v>2916</v>
      </c>
      <c r="H22" s="6">
        <v>136</v>
      </c>
      <c r="I22" s="6">
        <v>355</v>
      </c>
      <c r="J22" s="6">
        <v>8</v>
      </c>
      <c r="K22" s="3">
        <v>14240</v>
      </c>
      <c r="L22" s="3">
        <v>1630</v>
      </c>
      <c r="N22" s="16">
        <f>IFERROR(B22/K22,0)</f>
        <v>0.21804775280898878</v>
      </c>
    </row>
    <row r="23" spans="1:14" ht="15" thickBot="1" x14ac:dyDescent="0.4">
      <c r="A23" s="11" t="s">
        <v>178</v>
      </c>
      <c r="B23" s="6">
        <v>12</v>
      </c>
      <c r="C23" s="6"/>
      <c r="D23" s="6"/>
      <c r="E23" s="6"/>
      <c r="F23" s="6">
        <v>1</v>
      </c>
      <c r="G23" s="6">
        <v>11</v>
      </c>
      <c r="H23" s="6"/>
      <c r="I23" s="6">
        <v>108</v>
      </c>
      <c r="J23" s="6"/>
      <c r="K23" s="6">
        <v>56</v>
      </c>
      <c r="L23" s="6">
        <v>505</v>
      </c>
      <c r="N23" s="16">
        <f>IFERROR(B23/K23,0)</f>
        <v>0.21428571428571427</v>
      </c>
    </row>
    <row r="24" spans="1:14" ht="15" thickBot="1" x14ac:dyDescent="0.4">
      <c r="A24" s="11" t="s">
        <v>202</v>
      </c>
      <c r="B24" s="6">
        <v>4</v>
      </c>
      <c r="C24" s="6"/>
      <c r="D24" s="6"/>
      <c r="E24" s="6"/>
      <c r="F24" s="6"/>
      <c r="G24" s="6">
        <v>4</v>
      </c>
      <c r="H24" s="6"/>
      <c r="I24" s="6">
        <v>18</v>
      </c>
      <c r="J24" s="6"/>
      <c r="K24" s="6">
        <v>19</v>
      </c>
      <c r="L24" s="6">
        <v>87</v>
      </c>
      <c r="N24" s="16">
        <f>IFERROR(B24/K24,0)</f>
        <v>0.21052631578947367</v>
      </c>
    </row>
    <row r="25" spans="1:14" ht="15" thickBot="1" x14ac:dyDescent="0.4">
      <c r="A25" s="11" t="s">
        <v>208</v>
      </c>
      <c r="B25" s="6">
        <v>2</v>
      </c>
      <c r="C25" s="6"/>
      <c r="D25" s="6"/>
      <c r="E25" s="6"/>
      <c r="F25" s="6"/>
      <c r="G25" s="6">
        <v>2</v>
      </c>
      <c r="H25" s="6"/>
      <c r="I25" s="6">
        <v>76</v>
      </c>
      <c r="J25" s="6"/>
      <c r="K25" s="6">
        <v>10</v>
      </c>
      <c r="L25" s="6">
        <v>381</v>
      </c>
      <c r="N25" s="16">
        <f>IFERROR(B25/K25,0)</f>
        <v>0.2</v>
      </c>
    </row>
    <row r="26" spans="1:14" ht="15" thickBot="1" x14ac:dyDescent="0.4">
      <c r="A26" s="11" t="s">
        <v>1</v>
      </c>
      <c r="B26" s="3">
        <v>503177</v>
      </c>
      <c r="C26" s="4">
        <v>301</v>
      </c>
      <c r="D26" s="3">
        <v>18761</v>
      </c>
      <c r="E26" s="5">
        <v>14</v>
      </c>
      <c r="F26" s="3">
        <v>27314</v>
      </c>
      <c r="G26" s="3">
        <v>457102</v>
      </c>
      <c r="H26" s="3">
        <v>10917</v>
      </c>
      <c r="I26" s="3">
        <v>1520</v>
      </c>
      <c r="J26" s="6">
        <v>57</v>
      </c>
      <c r="K26" s="3">
        <v>2538888</v>
      </c>
      <c r="L26" s="3">
        <v>7670</v>
      </c>
      <c r="N26" s="16">
        <f>IFERROR(B26/K26,0)</f>
        <v>0.19818794684917176</v>
      </c>
    </row>
    <row r="27" spans="1:14" ht="15" thickBot="1" x14ac:dyDescent="0.4">
      <c r="A27" s="11" t="s">
        <v>36</v>
      </c>
      <c r="B27" s="3">
        <v>3842</v>
      </c>
      <c r="C27" s="4">
        <v>330</v>
      </c>
      <c r="D27" s="6">
        <v>327</v>
      </c>
      <c r="E27" s="5">
        <v>21</v>
      </c>
      <c r="F27" s="6">
        <v>286</v>
      </c>
      <c r="G27" s="3">
        <v>3229</v>
      </c>
      <c r="H27" s="6"/>
      <c r="I27" s="6">
        <v>14</v>
      </c>
      <c r="J27" s="6">
        <v>1</v>
      </c>
      <c r="K27" s="3">
        <v>19452</v>
      </c>
      <c r="L27" s="6">
        <v>71</v>
      </c>
      <c r="N27" s="16">
        <f>IFERROR(B27/K27,0)</f>
        <v>0.19751182397696895</v>
      </c>
    </row>
    <row r="28" spans="1:14" ht="15" thickBot="1" x14ac:dyDescent="0.4">
      <c r="A28" s="11" t="s">
        <v>57</v>
      </c>
      <c r="B28" s="3">
        <v>1527</v>
      </c>
      <c r="C28" s="4">
        <v>79</v>
      </c>
      <c r="D28" s="6">
        <v>110</v>
      </c>
      <c r="E28" s="5">
        <v>3</v>
      </c>
      <c r="F28" s="6">
        <v>141</v>
      </c>
      <c r="G28" s="3">
        <v>1276</v>
      </c>
      <c r="H28" s="6">
        <v>1</v>
      </c>
      <c r="I28" s="6">
        <v>41</v>
      </c>
      <c r="J28" s="6">
        <v>3</v>
      </c>
      <c r="K28" s="3">
        <v>7734</v>
      </c>
      <c r="L28" s="6">
        <v>210</v>
      </c>
      <c r="N28" s="16">
        <f>IFERROR(B28/K28,0)</f>
        <v>0.19743987587276959</v>
      </c>
    </row>
    <row r="29" spans="1:14" ht="15" thickBot="1" x14ac:dyDescent="0.4">
      <c r="A29" s="11" t="s">
        <v>35</v>
      </c>
      <c r="B29" s="3">
        <v>4428</v>
      </c>
      <c r="C29" s="4">
        <v>233</v>
      </c>
      <c r="D29" s="6">
        <v>247</v>
      </c>
      <c r="E29" s="5">
        <v>26</v>
      </c>
      <c r="F29" s="6">
        <v>157</v>
      </c>
      <c r="G29" s="3">
        <v>4024</v>
      </c>
      <c r="H29" s="6">
        <v>1</v>
      </c>
      <c r="I29" s="6">
        <v>40</v>
      </c>
      <c r="J29" s="6">
        <v>2</v>
      </c>
      <c r="K29" s="3">
        <v>24500</v>
      </c>
      <c r="L29" s="6">
        <v>224</v>
      </c>
      <c r="N29" s="16">
        <f>IFERROR(B29/K29,0)</f>
        <v>0.18073469387755103</v>
      </c>
    </row>
    <row r="30" spans="1:14" ht="15" thickBot="1" x14ac:dyDescent="0.4">
      <c r="A30" s="11" t="s">
        <v>20</v>
      </c>
      <c r="B30" s="3">
        <v>9685</v>
      </c>
      <c r="C30" s="6"/>
      <c r="D30" s="6">
        <v>870</v>
      </c>
      <c r="E30" s="6"/>
      <c r="F30" s="6">
        <v>381</v>
      </c>
      <c r="G30" s="3">
        <v>8434</v>
      </c>
      <c r="H30" s="6">
        <v>749</v>
      </c>
      <c r="I30" s="6">
        <v>959</v>
      </c>
      <c r="J30" s="6">
        <v>86</v>
      </c>
      <c r="K30" s="3">
        <v>54700</v>
      </c>
      <c r="L30" s="3">
        <v>5416</v>
      </c>
      <c r="N30" s="16">
        <f>IFERROR(B30/K30,0)</f>
        <v>0.17705667276051187</v>
      </c>
    </row>
    <row r="31" spans="1:14" ht="15" thickBot="1" x14ac:dyDescent="0.4">
      <c r="A31" s="11" t="s">
        <v>3</v>
      </c>
      <c r="B31" s="3">
        <v>147577</v>
      </c>
      <c r="C31" s="6"/>
      <c r="D31" s="3">
        <v>18849</v>
      </c>
      <c r="E31" s="6"/>
      <c r="F31" s="3">
        <v>30455</v>
      </c>
      <c r="G31" s="3">
        <v>98273</v>
      </c>
      <c r="H31" s="3">
        <v>3497</v>
      </c>
      <c r="I31" s="3">
        <v>2441</v>
      </c>
      <c r="J31" s="6">
        <v>312</v>
      </c>
      <c r="K31" s="3">
        <v>906864</v>
      </c>
      <c r="L31" s="3">
        <v>14999</v>
      </c>
      <c r="N31" s="16">
        <f>IFERROR(B31/K31,0)</f>
        <v>0.16273333156901146</v>
      </c>
    </row>
    <row r="32" spans="1:14" ht="15" thickBot="1" x14ac:dyDescent="0.4">
      <c r="A32" s="11" t="s">
        <v>9</v>
      </c>
      <c r="B32" s="3">
        <v>47029</v>
      </c>
      <c r="C32" s="6"/>
      <c r="D32" s="3">
        <v>1006</v>
      </c>
      <c r="E32" s="6"/>
      <c r="F32" s="3">
        <v>2423</v>
      </c>
      <c r="G32" s="3">
        <v>43600</v>
      </c>
      <c r="H32" s="3">
        <v>1667</v>
      </c>
      <c r="I32" s="6">
        <v>558</v>
      </c>
      <c r="J32" s="6">
        <v>12</v>
      </c>
      <c r="K32" s="3">
        <v>307210</v>
      </c>
      <c r="L32" s="3">
        <v>3643</v>
      </c>
      <c r="N32" s="16">
        <f>IFERROR(B32/K32,0)</f>
        <v>0.15308420949838872</v>
      </c>
    </row>
    <row r="33" spans="1:14" ht="15" thickBot="1" x14ac:dyDescent="0.4">
      <c r="A33" s="11" t="s">
        <v>22</v>
      </c>
      <c r="B33" s="3">
        <v>8089</v>
      </c>
      <c r="C33" s="6"/>
      <c r="D33" s="6">
        <v>287</v>
      </c>
      <c r="E33" s="6"/>
      <c r="F33" s="6">
        <v>25</v>
      </c>
      <c r="G33" s="3">
        <v>7777</v>
      </c>
      <c r="H33" s="6">
        <v>194</v>
      </c>
      <c r="I33" s="3">
        <v>1638</v>
      </c>
      <c r="J33" s="6">
        <v>58</v>
      </c>
      <c r="K33" s="3">
        <v>53000</v>
      </c>
      <c r="L33" s="3">
        <v>10734</v>
      </c>
      <c r="N33" s="16">
        <f>IFERROR(B33/K33,0)</f>
        <v>0.15262264150943397</v>
      </c>
    </row>
    <row r="34" spans="1:14" ht="15" thickBot="1" x14ac:dyDescent="0.4">
      <c r="A34" s="11" t="s">
        <v>177</v>
      </c>
      <c r="B34" s="6">
        <v>14</v>
      </c>
      <c r="C34" s="6"/>
      <c r="D34" s="6"/>
      <c r="E34" s="6"/>
      <c r="F34" s="6"/>
      <c r="G34" s="6">
        <v>14</v>
      </c>
      <c r="H34" s="6">
        <v>2</v>
      </c>
      <c r="I34" s="6">
        <v>124</v>
      </c>
      <c r="J34" s="6"/>
      <c r="K34" s="6">
        <v>92</v>
      </c>
      <c r="L34" s="6">
        <v>818</v>
      </c>
      <c r="N34" s="16">
        <f>IFERROR(B34/K34,0)</f>
        <v>0.15217391304347827</v>
      </c>
    </row>
    <row r="35" spans="1:14" ht="15" thickBot="1" x14ac:dyDescent="0.4">
      <c r="A35" s="11" t="s">
        <v>68</v>
      </c>
      <c r="B35" s="6">
        <v>966</v>
      </c>
      <c r="C35" s="4">
        <v>29</v>
      </c>
      <c r="D35" s="6">
        <v>13</v>
      </c>
      <c r="E35" s="5">
        <v>1</v>
      </c>
      <c r="F35" s="6">
        <v>173</v>
      </c>
      <c r="G35" s="6">
        <v>780</v>
      </c>
      <c r="H35" s="6">
        <v>30</v>
      </c>
      <c r="I35" s="6">
        <v>326</v>
      </c>
      <c r="J35" s="6">
        <v>4</v>
      </c>
      <c r="K35" s="3">
        <v>6484</v>
      </c>
      <c r="L35" s="3">
        <v>2188</v>
      </c>
      <c r="N35" s="16">
        <f>IFERROR(B35/K35,0)</f>
        <v>0.14898210980876003</v>
      </c>
    </row>
    <row r="36" spans="1:14" ht="15" thickBot="1" x14ac:dyDescent="0.4">
      <c r="A36" s="11" t="s">
        <v>113</v>
      </c>
      <c r="B36" s="6">
        <v>191</v>
      </c>
      <c r="C36" s="6"/>
      <c r="D36" s="6">
        <v>2</v>
      </c>
      <c r="E36" s="6"/>
      <c r="F36" s="6">
        <v>50</v>
      </c>
      <c r="G36" s="6">
        <v>139</v>
      </c>
      <c r="H36" s="6">
        <v>4</v>
      </c>
      <c r="I36" s="6">
        <v>700</v>
      </c>
      <c r="J36" s="6">
        <v>7</v>
      </c>
      <c r="K36" s="3">
        <v>1300</v>
      </c>
      <c r="L36" s="3">
        <v>4765</v>
      </c>
      <c r="N36" s="16">
        <f>IFERROR(B36/K36,0)</f>
        <v>0.14692307692307693</v>
      </c>
    </row>
    <row r="37" spans="1:14" ht="15" thickBot="1" x14ac:dyDescent="0.4">
      <c r="A37" s="11" t="s">
        <v>128</v>
      </c>
      <c r="B37" s="6">
        <v>118</v>
      </c>
      <c r="C37" s="6"/>
      <c r="D37" s="6"/>
      <c r="E37" s="6"/>
      <c r="F37" s="6">
        <v>7</v>
      </c>
      <c r="G37" s="6">
        <v>111</v>
      </c>
      <c r="H37" s="6"/>
      <c r="I37" s="6">
        <v>9</v>
      </c>
      <c r="J37" s="6"/>
      <c r="K37" s="6">
        <v>806</v>
      </c>
      <c r="L37" s="6">
        <v>62</v>
      </c>
      <c r="N37" s="16">
        <f>IFERROR(B37/K37,0)</f>
        <v>0.14640198511166252</v>
      </c>
    </row>
    <row r="38" spans="1:14" ht="15" thickBot="1" x14ac:dyDescent="0.4">
      <c r="A38" s="11" t="s">
        <v>11</v>
      </c>
      <c r="B38" s="3">
        <v>24657</v>
      </c>
      <c r="C38" s="4">
        <v>106</v>
      </c>
      <c r="D38" s="3">
        <v>1003</v>
      </c>
      <c r="E38" s="5">
        <v>1</v>
      </c>
      <c r="F38" s="3">
        <v>11100</v>
      </c>
      <c r="G38" s="3">
        <v>12554</v>
      </c>
      <c r="H38" s="6">
        <v>386</v>
      </c>
      <c r="I38" s="3">
        <v>2849</v>
      </c>
      <c r="J38" s="6">
        <v>116</v>
      </c>
      <c r="K38" s="3">
        <v>178500</v>
      </c>
      <c r="L38" s="3">
        <v>20625</v>
      </c>
      <c r="N38" s="16">
        <f>IFERROR(B38/K38,0)</f>
        <v>0.1381344537815126</v>
      </c>
    </row>
    <row r="39" spans="1:14" ht="15" thickBot="1" x14ac:dyDescent="0.4">
      <c r="A39" s="11" t="s">
        <v>144</v>
      </c>
      <c r="B39" s="6">
        <v>48</v>
      </c>
      <c r="C39" s="6"/>
      <c r="D39" s="6">
        <v>4</v>
      </c>
      <c r="E39" s="6"/>
      <c r="F39" s="6">
        <v>25</v>
      </c>
      <c r="G39" s="6">
        <v>19</v>
      </c>
      <c r="H39" s="6">
        <v>2</v>
      </c>
      <c r="I39" s="6">
        <v>771</v>
      </c>
      <c r="J39" s="6">
        <v>64</v>
      </c>
      <c r="K39" s="6">
        <v>354</v>
      </c>
      <c r="L39" s="3">
        <v>5684</v>
      </c>
      <c r="N39" s="16">
        <f>IFERROR(B39/K39,0)</f>
        <v>0.13559322033898305</v>
      </c>
    </row>
    <row r="40" spans="1:14" ht="15" thickBot="1" x14ac:dyDescent="0.4">
      <c r="A40" s="11" t="s">
        <v>71</v>
      </c>
      <c r="B40" s="6">
        <v>917</v>
      </c>
      <c r="C40" s="4">
        <v>16</v>
      </c>
      <c r="D40" s="6">
        <v>37</v>
      </c>
      <c r="E40" s="5">
        <v>1</v>
      </c>
      <c r="F40" s="6">
        <v>137</v>
      </c>
      <c r="G40" s="6">
        <v>743</v>
      </c>
      <c r="H40" s="6">
        <v>4</v>
      </c>
      <c r="I40" s="6">
        <v>280</v>
      </c>
      <c r="J40" s="6">
        <v>11</v>
      </c>
      <c r="K40" s="3">
        <v>6911</v>
      </c>
      <c r="L40" s="3">
        <v>2106</v>
      </c>
      <c r="N40" s="16">
        <f>IFERROR(B40/K40,0)</f>
        <v>0.132687020691651</v>
      </c>
    </row>
    <row r="41" spans="1:14" ht="15" thickBot="1" x14ac:dyDescent="0.4">
      <c r="A41" s="11" t="s">
        <v>191</v>
      </c>
      <c r="B41" s="6">
        <v>8</v>
      </c>
      <c r="C41" s="6"/>
      <c r="D41" s="6">
        <v>1</v>
      </c>
      <c r="E41" s="6"/>
      <c r="F41" s="6"/>
      <c r="G41" s="6">
        <v>7</v>
      </c>
      <c r="H41" s="6"/>
      <c r="I41" s="6">
        <v>207</v>
      </c>
      <c r="J41" s="6">
        <v>26</v>
      </c>
      <c r="K41" s="6">
        <v>61</v>
      </c>
      <c r="L41" s="3">
        <v>1576</v>
      </c>
      <c r="N41" s="16">
        <f>IFERROR(B41/K41,0)</f>
        <v>0.13114754098360656</v>
      </c>
    </row>
    <row r="42" spans="1:14" ht="15" thickBot="1" x14ac:dyDescent="0.4">
      <c r="A42" s="11" t="s">
        <v>37</v>
      </c>
      <c r="B42" s="3">
        <v>3844</v>
      </c>
      <c r="C42" s="4">
        <v>403</v>
      </c>
      <c r="D42" s="6">
        <v>233</v>
      </c>
      <c r="E42" s="5">
        <v>39</v>
      </c>
      <c r="F42" s="6">
        <v>633</v>
      </c>
      <c r="G42" s="3">
        <v>2978</v>
      </c>
      <c r="H42" s="6">
        <v>89</v>
      </c>
      <c r="I42" s="6">
        <v>30</v>
      </c>
      <c r="J42" s="6">
        <v>2</v>
      </c>
      <c r="K42" s="3">
        <v>31492</v>
      </c>
      <c r="L42" s="6">
        <v>244</v>
      </c>
      <c r="N42" s="16">
        <f>IFERROR(B42/K42,0)</f>
        <v>0.12206274609424615</v>
      </c>
    </row>
    <row r="43" spans="1:14" ht="15" thickBot="1" x14ac:dyDescent="0.4">
      <c r="A43" s="11" t="s">
        <v>124</v>
      </c>
      <c r="B43" s="6">
        <v>137</v>
      </c>
      <c r="C43" s="4">
        <v>11</v>
      </c>
      <c r="D43" s="6">
        <v>3</v>
      </c>
      <c r="E43" s="6"/>
      <c r="F43" s="6">
        <v>19</v>
      </c>
      <c r="G43" s="6">
        <v>115</v>
      </c>
      <c r="H43" s="6">
        <v>3</v>
      </c>
      <c r="I43" s="6">
        <v>8</v>
      </c>
      <c r="J43" s="6">
        <v>0.2</v>
      </c>
      <c r="K43" s="3">
        <v>1134</v>
      </c>
      <c r="L43" s="6">
        <v>63</v>
      </c>
      <c r="N43" s="16">
        <f>IFERROR(B43/K43,0)</f>
        <v>0.12081128747795414</v>
      </c>
    </row>
    <row r="44" spans="1:14" ht="15" thickBot="1" x14ac:dyDescent="0.4">
      <c r="A44" s="11" t="s">
        <v>53</v>
      </c>
      <c r="B44" s="3">
        <v>1975</v>
      </c>
      <c r="C44" s="6"/>
      <c r="D44" s="6">
        <v>82</v>
      </c>
      <c r="E44" s="6"/>
      <c r="F44" s="6">
        <v>375</v>
      </c>
      <c r="G44" s="3">
        <v>1518</v>
      </c>
      <c r="H44" s="6">
        <v>96</v>
      </c>
      <c r="I44" s="6">
        <v>44</v>
      </c>
      <c r="J44" s="6">
        <v>2</v>
      </c>
      <c r="K44" s="3">
        <v>16379</v>
      </c>
      <c r="L44" s="6">
        <v>362</v>
      </c>
      <c r="N44" s="16">
        <f>IFERROR(B44/K44,0)</f>
        <v>0.12058123206544966</v>
      </c>
    </row>
    <row r="45" spans="1:14" ht="15" thickBot="1" x14ac:dyDescent="0.4">
      <c r="A45" s="11" t="s">
        <v>99</v>
      </c>
      <c r="B45" s="6">
        <v>398</v>
      </c>
      <c r="C45" s="6"/>
      <c r="D45" s="6">
        <v>9</v>
      </c>
      <c r="E45" s="6"/>
      <c r="F45" s="6">
        <v>40</v>
      </c>
      <c r="G45" s="6">
        <v>349</v>
      </c>
      <c r="H45" s="6"/>
      <c r="I45" s="3">
        <v>2289</v>
      </c>
      <c r="J45" s="6">
        <v>52</v>
      </c>
      <c r="K45" s="3">
        <v>3320</v>
      </c>
      <c r="L45" s="3">
        <v>19095</v>
      </c>
      <c r="N45" s="16">
        <f>IFERROR(B45/K45,0)</f>
        <v>0.11987951807228915</v>
      </c>
    </row>
    <row r="46" spans="1:14" ht="15" thickBot="1" x14ac:dyDescent="0.4">
      <c r="A46" s="11" t="s">
        <v>92</v>
      </c>
      <c r="B46" s="6">
        <v>433</v>
      </c>
      <c r="C46" s="4">
        <v>17</v>
      </c>
      <c r="D46" s="6">
        <v>23</v>
      </c>
      <c r="E46" s="6"/>
      <c r="F46" s="6">
        <v>197</v>
      </c>
      <c r="G46" s="6">
        <v>213</v>
      </c>
      <c r="H46" s="6">
        <v>7</v>
      </c>
      <c r="I46" s="6">
        <v>150</v>
      </c>
      <c r="J46" s="6">
        <v>8</v>
      </c>
      <c r="K46" s="3">
        <v>3644</v>
      </c>
      <c r="L46" s="3">
        <v>1266</v>
      </c>
      <c r="N46" s="16">
        <f>IFERROR(B46/K46,0)</f>
        <v>0.11882546652030736</v>
      </c>
    </row>
    <row r="47" spans="1:14" ht="15" thickBot="1" x14ac:dyDescent="0.4">
      <c r="A47" s="11" t="s">
        <v>39</v>
      </c>
      <c r="B47" s="3">
        <v>3223</v>
      </c>
      <c r="C47" s="6"/>
      <c r="D47" s="6">
        <v>54</v>
      </c>
      <c r="E47" s="6"/>
      <c r="F47" s="6">
        <v>500</v>
      </c>
      <c r="G47" s="3">
        <v>2669</v>
      </c>
      <c r="H47" s="6">
        <v>30</v>
      </c>
      <c r="I47" s="3">
        <v>5149</v>
      </c>
      <c r="J47" s="6">
        <v>86</v>
      </c>
      <c r="K47" s="3">
        <v>28273</v>
      </c>
      <c r="L47" s="3">
        <v>45166</v>
      </c>
      <c r="N47" s="16">
        <f>IFERROR(B47/K47,0)</f>
        <v>0.11399568492908428</v>
      </c>
    </row>
    <row r="48" spans="1:14" ht="15" thickBot="1" x14ac:dyDescent="0.4">
      <c r="A48" s="11" t="s">
        <v>109</v>
      </c>
      <c r="B48" s="6">
        <v>262</v>
      </c>
      <c r="C48" s="4">
        <v>5</v>
      </c>
      <c r="D48" s="6">
        <v>2</v>
      </c>
      <c r="E48" s="6"/>
      <c r="F48" s="6">
        <v>5</v>
      </c>
      <c r="G48" s="6">
        <v>255</v>
      </c>
      <c r="H48" s="6">
        <v>7</v>
      </c>
      <c r="I48" s="6">
        <v>417</v>
      </c>
      <c r="J48" s="6">
        <v>3</v>
      </c>
      <c r="K48" s="3">
        <v>2329</v>
      </c>
      <c r="L48" s="3">
        <v>3708</v>
      </c>
      <c r="N48" s="16">
        <f>IFERROR(B48/K48,0)</f>
        <v>0.11249463288965221</v>
      </c>
    </row>
    <row r="49" spans="1:14" ht="15" thickBot="1" x14ac:dyDescent="0.4">
      <c r="A49" s="11" t="s">
        <v>15</v>
      </c>
      <c r="B49" s="3">
        <v>15472</v>
      </c>
      <c r="C49" s="6"/>
      <c r="D49" s="6">
        <v>435</v>
      </c>
      <c r="E49" s="6"/>
      <c r="F49" s="6">
        <v>233</v>
      </c>
      <c r="G49" s="3">
        <v>14804</v>
      </c>
      <c r="H49" s="6">
        <v>226</v>
      </c>
      <c r="I49" s="3">
        <v>1517</v>
      </c>
      <c r="J49" s="6">
        <v>43</v>
      </c>
      <c r="K49" s="3">
        <v>140863</v>
      </c>
      <c r="L49" s="3">
        <v>13815</v>
      </c>
      <c r="N49" s="16">
        <f>IFERROR(B49/K49,0)</f>
        <v>0.10983721772218397</v>
      </c>
    </row>
    <row r="50" spans="1:14" ht="15" thickBot="1" x14ac:dyDescent="0.4">
      <c r="A50" s="11" t="s">
        <v>76</v>
      </c>
      <c r="B50" s="6">
        <v>711</v>
      </c>
      <c r="C50" s="6"/>
      <c r="D50" s="6">
        <v>32</v>
      </c>
      <c r="E50" s="6"/>
      <c r="F50" s="6">
        <v>41</v>
      </c>
      <c r="G50" s="6">
        <v>638</v>
      </c>
      <c r="H50" s="6">
        <v>15</v>
      </c>
      <c r="I50" s="6">
        <v>341</v>
      </c>
      <c r="J50" s="6">
        <v>15</v>
      </c>
      <c r="K50" s="3">
        <v>6571</v>
      </c>
      <c r="L50" s="3">
        <v>3154</v>
      </c>
      <c r="N50" s="16">
        <f>IFERROR(B50/K50,0)</f>
        <v>0.10820270887231775</v>
      </c>
    </row>
    <row r="51" spans="1:14" ht="15" thickBot="1" x14ac:dyDescent="0.4">
      <c r="A51" s="11" t="s">
        <v>48</v>
      </c>
      <c r="B51" s="3">
        <v>2511</v>
      </c>
      <c r="C51" s="4">
        <v>308</v>
      </c>
      <c r="D51" s="6">
        <v>73</v>
      </c>
      <c r="E51" s="5">
        <v>4</v>
      </c>
      <c r="F51" s="6">
        <v>79</v>
      </c>
      <c r="G51" s="3">
        <v>2359</v>
      </c>
      <c r="H51" s="6">
        <v>45</v>
      </c>
      <c r="I51" s="6">
        <v>57</v>
      </c>
      <c r="J51" s="6">
        <v>2</v>
      </c>
      <c r="K51" s="3">
        <v>23522</v>
      </c>
      <c r="L51" s="6">
        <v>538</v>
      </c>
      <c r="N51" s="16">
        <f>IFERROR(B51/K51,0)</f>
        <v>0.10675112660488054</v>
      </c>
    </row>
    <row r="52" spans="1:14" ht="15" thickBot="1" x14ac:dyDescent="0.4">
      <c r="A52" s="11" t="s">
        <v>31</v>
      </c>
      <c r="B52" s="3">
        <v>5897</v>
      </c>
      <c r="C52" s="6"/>
      <c r="D52" s="6">
        <v>169</v>
      </c>
      <c r="E52" s="6"/>
      <c r="F52" s="3">
        <v>1569</v>
      </c>
      <c r="G52" s="3">
        <v>4159</v>
      </c>
      <c r="H52" s="6">
        <v>130</v>
      </c>
      <c r="I52" s="6">
        <v>179</v>
      </c>
      <c r="J52" s="6">
        <v>5</v>
      </c>
      <c r="K52" s="3">
        <v>56681</v>
      </c>
      <c r="L52" s="3">
        <v>1719</v>
      </c>
      <c r="N52" s="16">
        <f>IFERROR(B52/K52,0)</f>
        <v>0.104038390289515</v>
      </c>
    </row>
    <row r="53" spans="1:14" ht="15" thickBot="1" x14ac:dyDescent="0.4">
      <c r="A53" s="11" t="s">
        <v>115</v>
      </c>
      <c r="B53" s="6">
        <v>201</v>
      </c>
      <c r="C53" s="6"/>
      <c r="D53" s="6">
        <v>1</v>
      </c>
      <c r="E53" s="6"/>
      <c r="F53" s="6">
        <v>103</v>
      </c>
      <c r="G53" s="6">
        <v>97</v>
      </c>
      <c r="H53" s="6">
        <v>11</v>
      </c>
      <c r="I53" s="3">
        <v>2364</v>
      </c>
      <c r="J53" s="6">
        <v>12</v>
      </c>
      <c r="K53" s="3">
        <v>1934</v>
      </c>
      <c r="L53" s="3">
        <v>22744</v>
      </c>
      <c r="N53" s="16">
        <f>IFERROR(B53/K53,0)</f>
        <v>0.10392967942088935</v>
      </c>
    </row>
    <row r="54" spans="1:14" ht="15" thickBot="1" x14ac:dyDescent="0.4">
      <c r="A54" s="11" t="s">
        <v>58</v>
      </c>
      <c r="B54" s="3">
        <v>1495</v>
      </c>
      <c r="C54" s="6"/>
      <c r="D54" s="6">
        <v>21</v>
      </c>
      <c r="E54" s="6"/>
      <c r="F54" s="6">
        <v>231</v>
      </c>
      <c r="G54" s="3">
        <v>1243</v>
      </c>
      <c r="H54" s="6">
        <v>34</v>
      </c>
      <c r="I54" s="6">
        <v>364</v>
      </c>
      <c r="J54" s="6">
        <v>5</v>
      </c>
      <c r="K54" s="3">
        <v>14612</v>
      </c>
      <c r="L54" s="3">
        <v>3559</v>
      </c>
      <c r="N54" s="16">
        <f>IFERROR(B54/K54,0)</f>
        <v>0.10231316725978648</v>
      </c>
    </row>
    <row r="55" spans="1:14" ht="15" thickBot="1" x14ac:dyDescent="0.4">
      <c r="A55" s="11" t="s">
        <v>93</v>
      </c>
      <c r="B55" s="6">
        <v>438</v>
      </c>
      <c r="C55" s="6"/>
      <c r="D55" s="6">
        <v>11</v>
      </c>
      <c r="E55" s="6"/>
      <c r="F55" s="6">
        <v>41</v>
      </c>
      <c r="G55" s="6">
        <v>386</v>
      </c>
      <c r="H55" s="6"/>
      <c r="I55" s="6">
        <v>18</v>
      </c>
      <c r="J55" s="6">
        <v>0.5</v>
      </c>
      <c r="K55" s="3">
        <v>4298</v>
      </c>
      <c r="L55" s="6">
        <v>178</v>
      </c>
      <c r="N55" s="16">
        <f>IFERROR(B55/K55,0)</f>
        <v>0.10190786412284783</v>
      </c>
    </row>
    <row r="56" spans="1:14" ht="15" thickBot="1" x14ac:dyDescent="0.4">
      <c r="A56" s="11" t="s">
        <v>30</v>
      </c>
      <c r="B56" s="3">
        <v>5990</v>
      </c>
      <c r="C56" s="4">
        <v>523</v>
      </c>
      <c r="D56" s="6">
        <v>282</v>
      </c>
      <c r="E56" s="5">
        <v>12</v>
      </c>
      <c r="F56" s="6">
        <v>758</v>
      </c>
      <c r="G56" s="3">
        <v>4950</v>
      </c>
      <c r="H56" s="6">
        <v>208</v>
      </c>
      <c r="I56" s="6">
        <v>311</v>
      </c>
      <c r="J56" s="6">
        <v>15</v>
      </c>
      <c r="K56" s="3">
        <v>59272</v>
      </c>
      <c r="L56" s="3">
        <v>3081</v>
      </c>
      <c r="N56" s="16">
        <f>IFERROR(B56/K56,0)</f>
        <v>0.10105952220272642</v>
      </c>
    </row>
    <row r="57" spans="1:14" ht="15" thickBot="1" x14ac:dyDescent="0.4">
      <c r="A57" s="11" t="s">
        <v>129</v>
      </c>
      <c r="B57" s="6">
        <v>109</v>
      </c>
      <c r="C57" s="6"/>
      <c r="D57" s="6">
        <v>8</v>
      </c>
      <c r="E57" s="6"/>
      <c r="F57" s="6">
        <v>3</v>
      </c>
      <c r="G57" s="6">
        <v>98</v>
      </c>
      <c r="H57" s="6"/>
      <c r="I57" s="6">
        <v>78</v>
      </c>
      <c r="J57" s="6">
        <v>6</v>
      </c>
      <c r="K57" s="3">
        <v>1090</v>
      </c>
      <c r="L57" s="6">
        <v>779</v>
      </c>
      <c r="N57" s="16">
        <f>IFERROR(B57/K57,0)</f>
        <v>0.1</v>
      </c>
    </row>
    <row r="58" spans="1:14" ht="15" thickBot="1" x14ac:dyDescent="0.4">
      <c r="A58" s="11" t="s">
        <v>16</v>
      </c>
      <c r="B58" s="3">
        <v>13744</v>
      </c>
      <c r="C58" s="4">
        <v>184</v>
      </c>
      <c r="D58" s="6">
        <v>337</v>
      </c>
      <c r="E58" s="5">
        <v>18</v>
      </c>
      <c r="F58" s="3">
        <v>6604</v>
      </c>
      <c r="G58" s="3">
        <v>6803</v>
      </c>
      <c r="H58" s="6">
        <v>246</v>
      </c>
      <c r="I58" s="3">
        <v>1526</v>
      </c>
      <c r="J58" s="6">
        <v>37</v>
      </c>
      <c r="K58" s="3">
        <v>140975</v>
      </c>
      <c r="L58" s="3">
        <v>15653</v>
      </c>
      <c r="N58" s="16">
        <f>IFERROR(B58/K58,0)</f>
        <v>9.7492463202695515E-2</v>
      </c>
    </row>
    <row r="59" spans="1:14" ht="15" thickBot="1" x14ac:dyDescent="0.4">
      <c r="A59" s="11" t="s">
        <v>145</v>
      </c>
      <c r="B59" s="6">
        <v>45</v>
      </c>
      <c r="C59" s="6"/>
      <c r="D59" s="6">
        <v>1</v>
      </c>
      <c r="E59" s="6"/>
      <c r="F59" s="6">
        <v>6</v>
      </c>
      <c r="G59" s="6">
        <v>38</v>
      </c>
      <c r="H59" s="6"/>
      <c r="I59" s="6">
        <v>685</v>
      </c>
      <c r="J59" s="6">
        <v>15</v>
      </c>
      <c r="K59" s="6">
        <v>479</v>
      </c>
      <c r="L59" s="3">
        <v>7288</v>
      </c>
      <c r="N59" s="16">
        <f>IFERROR(B59/K59,0)</f>
        <v>9.3945720250521919E-2</v>
      </c>
    </row>
    <row r="60" spans="1:14" ht="15" thickBot="1" x14ac:dyDescent="0.4">
      <c r="A60" s="11" t="s">
        <v>29</v>
      </c>
      <c r="B60" s="3">
        <v>6005</v>
      </c>
      <c r="C60" s="6"/>
      <c r="D60" s="6">
        <v>99</v>
      </c>
      <c r="E60" s="6"/>
      <c r="F60" s="6">
        <v>762</v>
      </c>
      <c r="G60" s="3">
        <v>5144</v>
      </c>
      <c r="H60" s="6">
        <v>109</v>
      </c>
      <c r="I60" s="6">
        <v>47</v>
      </c>
      <c r="J60" s="6">
        <v>0.8</v>
      </c>
      <c r="K60" s="3">
        <v>64387</v>
      </c>
      <c r="L60" s="6">
        <v>509</v>
      </c>
      <c r="N60" s="16">
        <f>IFERROR(B60/K60,0)</f>
        <v>9.3264168232717784E-2</v>
      </c>
    </row>
    <row r="61" spans="1:14" ht="15" thickBot="1" x14ac:dyDescent="0.4">
      <c r="A61" s="11" t="s">
        <v>4</v>
      </c>
      <c r="B61" s="3">
        <v>122171</v>
      </c>
      <c r="C61" s="6"/>
      <c r="D61" s="3">
        <v>2736</v>
      </c>
      <c r="E61" s="6"/>
      <c r="F61" s="3">
        <v>53913</v>
      </c>
      <c r="G61" s="3">
        <v>65522</v>
      </c>
      <c r="H61" s="3">
        <v>4895</v>
      </c>
      <c r="I61" s="3">
        <v>1458</v>
      </c>
      <c r="J61" s="6">
        <v>33</v>
      </c>
      <c r="K61" s="3">
        <v>1317887</v>
      </c>
      <c r="L61" s="3">
        <v>15730</v>
      </c>
      <c r="N61" s="16">
        <f>IFERROR(B61/K61,0)</f>
        <v>9.2702181598270567E-2</v>
      </c>
    </row>
    <row r="62" spans="1:14" ht="15" thickBot="1" x14ac:dyDescent="0.4">
      <c r="A62" s="11" t="s">
        <v>137</v>
      </c>
      <c r="B62" s="6">
        <v>67</v>
      </c>
      <c r="C62" s="6"/>
      <c r="D62" s="6">
        <v>4</v>
      </c>
      <c r="E62" s="6"/>
      <c r="F62" s="6">
        <v>11</v>
      </c>
      <c r="G62" s="6">
        <v>52</v>
      </c>
      <c r="H62" s="6">
        <v>4</v>
      </c>
      <c r="I62" s="6">
        <v>233</v>
      </c>
      <c r="J62" s="6">
        <v>14</v>
      </c>
      <c r="K62" s="6">
        <v>736</v>
      </c>
      <c r="L62" s="3">
        <v>2561</v>
      </c>
      <c r="N62" s="16">
        <f>IFERROR(B62/K62,0)</f>
        <v>9.1032608695652176E-2</v>
      </c>
    </row>
    <row r="63" spans="1:14" ht="15" thickBot="1" x14ac:dyDescent="0.4">
      <c r="A63" s="11" t="s">
        <v>27</v>
      </c>
      <c r="B63" s="3">
        <v>5819</v>
      </c>
      <c r="C63" s="6"/>
      <c r="D63" s="6">
        <v>247</v>
      </c>
      <c r="E63" s="6"/>
      <c r="F63" s="3">
        <v>1773</v>
      </c>
      <c r="G63" s="3">
        <v>3799</v>
      </c>
      <c r="H63" s="6">
        <v>113</v>
      </c>
      <c r="I63" s="3">
        <v>1005</v>
      </c>
      <c r="J63" s="6">
        <v>43</v>
      </c>
      <c r="K63" s="3">
        <v>64731</v>
      </c>
      <c r="L63" s="3">
        <v>11176</v>
      </c>
      <c r="N63" s="16">
        <f>IFERROR(B63/K63,0)</f>
        <v>8.9895104354945854E-2</v>
      </c>
    </row>
    <row r="64" spans="1:14" ht="15" thickBot="1" x14ac:dyDescent="0.4">
      <c r="A64" s="11" t="s">
        <v>19</v>
      </c>
      <c r="B64" s="3">
        <v>10505</v>
      </c>
      <c r="C64" s="4">
        <v>97</v>
      </c>
      <c r="D64" s="6">
        <v>95</v>
      </c>
      <c r="E64" s="6"/>
      <c r="F64" s="3">
        <v>1236</v>
      </c>
      <c r="G64" s="3">
        <v>9174</v>
      </c>
      <c r="H64" s="6">
        <v>191</v>
      </c>
      <c r="I64" s="3">
        <v>1214</v>
      </c>
      <c r="J64" s="6">
        <v>11</v>
      </c>
      <c r="K64" s="3">
        <v>117339</v>
      </c>
      <c r="L64" s="3">
        <v>13557</v>
      </c>
      <c r="N64" s="16">
        <f>IFERROR(B64/K64,0)</f>
        <v>8.9526926256402392E-2</v>
      </c>
    </row>
    <row r="65" spans="1:14" ht="15" thickBot="1" x14ac:dyDescent="0.4">
      <c r="A65" s="11" t="s">
        <v>25</v>
      </c>
      <c r="B65" s="3">
        <v>6501</v>
      </c>
      <c r="C65" s="6"/>
      <c r="D65" s="6">
        <v>65</v>
      </c>
      <c r="E65" s="6"/>
      <c r="F65" s="3">
        <v>1571</v>
      </c>
      <c r="G65" s="3">
        <v>4865</v>
      </c>
      <c r="H65" s="6">
        <v>70</v>
      </c>
      <c r="I65" s="6">
        <v>340</v>
      </c>
      <c r="J65" s="6">
        <v>3</v>
      </c>
      <c r="K65" s="3">
        <v>72797</v>
      </c>
      <c r="L65" s="3">
        <v>3808</v>
      </c>
      <c r="N65" s="16">
        <f>IFERROR(B65/K65,0)</f>
        <v>8.9303130623514707E-2</v>
      </c>
    </row>
    <row r="66" spans="1:14" ht="15" thickBot="1" x14ac:dyDescent="0.4">
      <c r="A66" s="11" t="s">
        <v>84</v>
      </c>
      <c r="B66" s="6">
        <v>558</v>
      </c>
      <c r="C66" s="6"/>
      <c r="D66" s="6">
        <v>3</v>
      </c>
      <c r="E66" s="6"/>
      <c r="F66" s="6">
        <v>42</v>
      </c>
      <c r="G66" s="6">
        <v>513</v>
      </c>
      <c r="H66" s="6">
        <v>13</v>
      </c>
      <c r="I66" s="6">
        <v>110</v>
      </c>
      <c r="J66" s="6">
        <v>0.6</v>
      </c>
      <c r="K66" s="3">
        <v>6298</v>
      </c>
      <c r="L66" s="3">
        <v>1236</v>
      </c>
      <c r="N66" s="16">
        <f>IFERROR(B66/K66,0)</f>
        <v>8.8599555414417275E-2</v>
      </c>
    </row>
    <row r="67" spans="1:14" ht="15" thickBot="1" x14ac:dyDescent="0.4">
      <c r="A67" s="11" t="s">
        <v>134</v>
      </c>
      <c r="B67" s="6">
        <v>79</v>
      </c>
      <c r="C67" s="6"/>
      <c r="D67" s="6">
        <v>1</v>
      </c>
      <c r="E67" s="6"/>
      <c r="F67" s="6">
        <v>55</v>
      </c>
      <c r="G67" s="6">
        <v>23</v>
      </c>
      <c r="H67" s="6"/>
      <c r="I67" s="3">
        <v>2072</v>
      </c>
      <c r="J67" s="6">
        <v>26</v>
      </c>
      <c r="K67" s="6">
        <v>900</v>
      </c>
      <c r="L67" s="3">
        <v>23605</v>
      </c>
      <c r="N67" s="16">
        <f>IFERROR(B67/K67,0)</f>
        <v>8.7777777777777774E-2</v>
      </c>
    </row>
    <row r="68" spans="1:14" ht="15" thickBot="1" x14ac:dyDescent="0.4">
      <c r="A68" s="11" t="s">
        <v>155</v>
      </c>
      <c r="B68" s="6">
        <v>31</v>
      </c>
      <c r="C68" s="6"/>
      <c r="D68" s="6">
        <v>2</v>
      </c>
      <c r="E68" s="6"/>
      <c r="F68" s="6"/>
      <c r="G68" s="6">
        <v>29</v>
      </c>
      <c r="H68" s="6"/>
      <c r="I68" s="6">
        <v>3</v>
      </c>
      <c r="J68" s="6">
        <v>0.2</v>
      </c>
      <c r="K68" s="6">
        <v>365</v>
      </c>
      <c r="L68" s="6">
        <v>32</v>
      </c>
      <c r="N68" s="16">
        <f>IFERROR(B68/K68,0)</f>
        <v>8.4931506849315067E-2</v>
      </c>
    </row>
    <row r="69" spans="1:14" ht="15" thickBot="1" x14ac:dyDescent="0.4">
      <c r="A69" s="11" t="s">
        <v>33</v>
      </c>
      <c r="B69" s="3">
        <v>4892</v>
      </c>
      <c r="C69" s="4">
        <v>197</v>
      </c>
      <c r="D69" s="6">
        <v>77</v>
      </c>
      <c r="E69" s="5">
        <v>11</v>
      </c>
      <c r="F69" s="6">
        <v>762</v>
      </c>
      <c r="G69" s="3">
        <v>4053</v>
      </c>
      <c r="H69" s="6">
        <v>50</v>
      </c>
      <c r="I69" s="6">
        <v>22</v>
      </c>
      <c r="J69" s="6">
        <v>0.3</v>
      </c>
      <c r="K69" s="3">
        <v>57836</v>
      </c>
      <c r="L69" s="6">
        <v>262</v>
      </c>
      <c r="N69" s="16">
        <f>IFERROR(B69/K69,0)</f>
        <v>8.4583996126979741E-2</v>
      </c>
    </row>
    <row r="70" spans="1:14" ht="15" thickBot="1" x14ac:dyDescent="0.4">
      <c r="A70" s="11" t="s">
        <v>125</v>
      </c>
      <c r="B70" s="6">
        <v>127</v>
      </c>
      <c r="C70" s="6"/>
      <c r="D70" s="6"/>
      <c r="E70" s="6"/>
      <c r="F70" s="6">
        <v>69</v>
      </c>
      <c r="G70" s="6">
        <v>58</v>
      </c>
      <c r="H70" s="6">
        <v>1</v>
      </c>
      <c r="I70" s="3">
        <v>3770</v>
      </c>
      <c r="J70" s="6"/>
      <c r="K70" s="3">
        <v>1543</v>
      </c>
      <c r="L70" s="3">
        <v>45799</v>
      </c>
      <c r="N70" s="16">
        <f>IFERROR(B70/K70,0)</f>
        <v>8.2307193778353854E-2</v>
      </c>
    </row>
    <row r="71" spans="1:14" ht="15" thickBot="1" x14ac:dyDescent="0.4">
      <c r="A71" s="11" t="s">
        <v>133</v>
      </c>
      <c r="B71" s="6">
        <v>86</v>
      </c>
      <c r="C71" s="6"/>
      <c r="D71" s="6"/>
      <c r="E71" s="6"/>
      <c r="F71" s="6">
        <v>27</v>
      </c>
      <c r="G71" s="6">
        <v>59</v>
      </c>
      <c r="H71" s="6"/>
      <c r="I71" s="6">
        <v>805</v>
      </c>
      <c r="J71" s="6"/>
      <c r="K71" s="3">
        <v>1058</v>
      </c>
      <c r="L71" s="3">
        <v>9910</v>
      </c>
      <c r="N71" s="16">
        <f>IFERROR(B71/K71,0)</f>
        <v>8.1285444234404536E-2</v>
      </c>
    </row>
    <row r="72" spans="1:14" ht="15" thickBot="1" x14ac:dyDescent="0.4">
      <c r="A72" s="11" t="s">
        <v>54</v>
      </c>
      <c r="B72" s="3">
        <v>1794</v>
      </c>
      <c r="C72" s="6"/>
      <c r="D72" s="6">
        <v>135</v>
      </c>
      <c r="E72" s="6"/>
      <c r="F72" s="6">
        <v>384</v>
      </c>
      <c r="G72" s="3">
        <v>1275</v>
      </c>
      <c r="H72" s="6"/>
      <c r="I72" s="6">
        <v>18</v>
      </c>
      <c r="J72" s="6">
        <v>1</v>
      </c>
      <c r="K72" s="3">
        <v>25000</v>
      </c>
      <c r="L72" s="6">
        <v>244</v>
      </c>
      <c r="N72" s="16">
        <f>IFERROR(B72/K72,0)</f>
        <v>7.1760000000000004E-2</v>
      </c>
    </row>
    <row r="73" spans="1:14" ht="15" thickBot="1" x14ac:dyDescent="0.4">
      <c r="A73" s="11" t="s">
        <v>139</v>
      </c>
      <c r="B73" s="6">
        <v>65</v>
      </c>
      <c r="C73" s="4">
        <v>2</v>
      </c>
      <c r="D73" s="6">
        <v>4</v>
      </c>
      <c r="E73" s="6"/>
      <c r="F73" s="6">
        <v>13</v>
      </c>
      <c r="G73" s="6">
        <v>48</v>
      </c>
      <c r="H73" s="6"/>
      <c r="I73" s="6">
        <v>22</v>
      </c>
      <c r="J73" s="6">
        <v>1</v>
      </c>
      <c r="K73" s="6">
        <v>907</v>
      </c>
      <c r="L73" s="6">
        <v>306</v>
      </c>
      <c r="N73" s="16">
        <f>IFERROR(B73/K73,0)</f>
        <v>7.1664829106945979E-2</v>
      </c>
    </row>
    <row r="74" spans="1:14" ht="15" thickBot="1" x14ac:dyDescent="0.4">
      <c r="A74" s="11" t="s">
        <v>110</v>
      </c>
      <c r="B74" s="6">
        <v>234</v>
      </c>
      <c r="C74" s="6"/>
      <c r="D74" s="6">
        <v>3</v>
      </c>
      <c r="E74" s="6"/>
      <c r="F74" s="6">
        <v>54</v>
      </c>
      <c r="G74" s="6">
        <v>177</v>
      </c>
      <c r="H74" s="6">
        <v>6</v>
      </c>
      <c r="I74" s="6">
        <v>59</v>
      </c>
      <c r="J74" s="6">
        <v>0.8</v>
      </c>
      <c r="K74" s="3">
        <v>3271</v>
      </c>
      <c r="L74" s="6">
        <v>820</v>
      </c>
      <c r="N74" s="16">
        <f>IFERROR(B74/K74,0)</f>
        <v>7.1537756037908892E-2</v>
      </c>
    </row>
    <row r="75" spans="1:14" ht="15" thickBot="1" x14ac:dyDescent="0.4">
      <c r="A75" s="11" t="s">
        <v>142</v>
      </c>
      <c r="B75" s="6">
        <v>51</v>
      </c>
      <c r="C75" s="6"/>
      <c r="D75" s="6"/>
      <c r="E75" s="6"/>
      <c r="F75" s="6"/>
      <c r="G75" s="6">
        <v>51</v>
      </c>
      <c r="H75" s="6"/>
      <c r="I75" s="6">
        <v>182</v>
      </c>
      <c r="J75" s="6"/>
      <c r="K75" s="6">
        <v>744</v>
      </c>
      <c r="L75" s="3">
        <v>2649</v>
      </c>
      <c r="N75" s="16">
        <f>IFERROR(B75/K75,0)</f>
        <v>6.8548387096774188E-2</v>
      </c>
    </row>
    <row r="76" spans="1:14" ht="15" thickBot="1" x14ac:dyDescent="0.4">
      <c r="A76" s="11" t="s">
        <v>77</v>
      </c>
      <c r="B76" s="6">
        <v>671</v>
      </c>
      <c r="C76" s="6"/>
      <c r="D76" s="6">
        <v>25</v>
      </c>
      <c r="E76" s="6"/>
      <c r="F76" s="6">
        <v>43</v>
      </c>
      <c r="G76" s="6">
        <v>603</v>
      </c>
      <c r="H76" s="6">
        <v>85</v>
      </c>
      <c r="I76" s="6">
        <v>57</v>
      </c>
      <c r="J76" s="6">
        <v>2</v>
      </c>
      <c r="K76" s="3">
        <v>10087</v>
      </c>
      <c r="L76" s="6">
        <v>853</v>
      </c>
      <c r="N76" s="16">
        <f>IFERROR(B76/K76,0)</f>
        <v>6.6521264994547441E-2</v>
      </c>
    </row>
    <row r="77" spans="1:14" ht="15" thickBot="1" x14ac:dyDescent="0.4">
      <c r="A77" s="11" t="s">
        <v>88</v>
      </c>
      <c r="B77" s="6">
        <v>494</v>
      </c>
      <c r="C77" s="4">
        <v>21</v>
      </c>
      <c r="D77" s="6">
        <v>7</v>
      </c>
      <c r="E77" s="6"/>
      <c r="F77" s="6">
        <v>214</v>
      </c>
      <c r="G77" s="6">
        <v>273</v>
      </c>
      <c r="H77" s="6">
        <v>15</v>
      </c>
      <c r="I77" s="6">
        <v>142</v>
      </c>
      <c r="J77" s="6">
        <v>2</v>
      </c>
      <c r="K77" s="3">
        <v>7496</v>
      </c>
      <c r="L77" s="3">
        <v>2158</v>
      </c>
      <c r="N77" s="16">
        <f>IFERROR(B77/K77,0)</f>
        <v>6.590181430096051E-2</v>
      </c>
    </row>
    <row r="78" spans="1:14" ht="15" thickBot="1" x14ac:dyDescent="0.4">
      <c r="A78" s="11" t="s">
        <v>47</v>
      </c>
      <c r="B78" s="3">
        <v>2473</v>
      </c>
      <c r="C78" s="6"/>
      <c r="D78" s="6">
        <v>80</v>
      </c>
      <c r="E78" s="6"/>
      <c r="F78" s="6">
        <v>197</v>
      </c>
      <c r="G78" s="3">
        <v>2196</v>
      </c>
      <c r="H78" s="6">
        <v>85</v>
      </c>
      <c r="I78" s="6">
        <v>49</v>
      </c>
      <c r="J78" s="6">
        <v>2</v>
      </c>
      <c r="K78" s="3">
        <v>37593</v>
      </c>
      <c r="L78" s="6">
        <v>739</v>
      </c>
      <c r="N78" s="16">
        <f>IFERROR(B78/K78,0)</f>
        <v>6.5783523528316443E-2</v>
      </c>
    </row>
    <row r="79" spans="1:14" ht="15" thickBot="1" x14ac:dyDescent="0.4">
      <c r="A79" s="11" t="s">
        <v>42</v>
      </c>
      <c r="B79" s="3">
        <v>2905</v>
      </c>
      <c r="C79" s="4">
        <v>136</v>
      </c>
      <c r="D79" s="6">
        <v>48</v>
      </c>
      <c r="E79" s="6"/>
      <c r="F79" s="6">
        <v>300</v>
      </c>
      <c r="G79" s="3">
        <v>2557</v>
      </c>
      <c r="H79" s="6">
        <v>82</v>
      </c>
      <c r="I79" s="6">
        <v>524</v>
      </c>
      <c r="J79" s="6">
        <v>9</v>
      </c>
      <c r="K79" s="3">
        <v>44354</v>
      </c>
      <c r="L79" s="3">
        <v>8005</v>
      </c>
      <c r="N79" s="16">
        <f>IFERROR(B79/K79,0)</f>
        <v>6.5495783920277759E-2</v>
      </c>
    </row>
    <row r="80" spans="1:14" ht="15" thickBot="1" x14ac:dyDescent="0.4">
      <c r="A80" s="11" t="s">
        <v>34</v>
      </c>
      <c r="B80" s="3">
        <v>4530</v>
      </c>
      <c r="C80" s="4">
        <v>184</v>
      </c>
      <c r="D80" s="6">
        <v>73</v>
      </c>
      <c r="E80" s="5">
        <v>3</v>
      </c>
      <c r="F80" s="3">
        <v>1995</v>
      </c>
      <c r="G80" s="3">
        <v>2462</v>
      </c>
      <c r="H80" s="6">
        <v>72</v>
      </c>
      <c r="I80" s="6">
        <v>140</v>
      </c>
      <c r="J80" s="6">
        <v>2</v>
      </c>
      <c r="K80" s="3">
        <v>71897</v>
      </c>
      <c r="L80" s="3">
        <v>2221</v>
      </c>
      <c r="N80" s="16">
        <f>IFERROR(B80/K80,0)</f>
        <v>6.300680139644213E-2</v>
      </c>
    </row>
    <row r="81" spans="1:14" ht="15" thickBot="1" x14ac:dyDescent="0.4">
      <c r="A81" s="11" t="s">
        <v>104</v>
      </c>
      <c r="B81" s="6">
        <v>305</v>
      </c>
      <c r="C81" s="6"/>
      <c r="D81" s="6">
        <v>7</v>
      </c>
      <c r="E81" s="6"/>
      <c r="F81" s="6">
        <v>58</v>
      </c>
      <c r="G81" s="6">
        <v>240</v>
      </c>
      <c r="H81" s="6">
        <v>2</v>
      </c>
      <c r="I81" s="6">
        <v>1</v>
      </c>
      <c r="J81" s="6">
        <v>0.03</v>
      </c>
      <c r="K81" s="3">
        <v>5000</v>
      </c>
      <c r="L81" s="6">
        <v>24</v>
      </c>
      <c r="N81" s="16">
        <f>IFERROR(B81/K81,0)</f>
        <v>6.0999999999999999E-2</v>
      </c>
    </row>
    <row r="82" spans="1:14" ht="15" thickBot="1" x14ac:dyDescent="0.4">
      <c r="A82" s="11" t="s">
        <v>114</v>
      </c>
      <c r="B82" s="6">
        <v>197</v>
      </c>
      <c r="C82" s="4">
        <v>7</v>
      </c>
      <c r="D82" s="6">
        <v>7</v>
      </c>
      <c r="E82" s="6"/>
      <c r="F82" s="6">
        <v>54</v>
      </c>
      <c r="G82" s="6">
        <v>136</v>
      </c>
      <c r="H82" s="6">
        <v>5</v>
      </c>
      <c r="I82" s="6">
        <v>9</v>
      </c>
      <c r="J82" s="6">
        <v>0.3</v>
      </c>
      <c r="K82" s="3">
        <v>3248</v>
      </c>
      <c r="L82" s="6">
        <v>152</v>
      </c>
      <c r="N82" s="16">
        <f>IFERROR(B82/K82,0)</f>
        <v>6.0652709359605914E-2</v>
      </c>
    </row>
    <row r="83" spans="1:14" ht="15" thickBot="1" x14ac:dyDescent="0.4">
      <c r="A83" s="11" t="s">
        <v>123</v>
      </c>
      <c r="B83" s="6">
        <v>133</v>
      </c>
      <c r="C83" s="4">
        <v>4</v>
      </c>
      <c r="D83" s="6">
        <v>6</v>
      </c>
      <c r="E83" s="6"/>
      <c r="F83" s="6">
        <v>18</v>
      </c>
      <c r="G83" s="6">
        <v>109</v>
      </c>
      <c r="H83" s="6">
        <v>1</v>
      </c>
      <c r="I83" s="6">
        <v>19</v>
      </c>
      <c r="J83" s="6">
        <v>0.8</v>
      </c>
      <c r="K83" s="3">
        <v>2262</v>
      </c>
      <c r="L83" s="6">
        <v>317</v>
      </c>
      <c r="N83" s="16">
        <f>IFERROR(B83/K83,0)</f>
        <v>5.8797524314765696E-2</v>
      </c>
    </row>
    <row r="84" spans="1:14" ht="15" thickBot="1" x14ac:dyDescent="0.4">
      <c r="A84" s="11" t="s">
        <v>183</v>
      </c>
      <c r="B84" s="6">
        <v>12</v>
      </c>
      <c r="C84" s="6"/>
      <c r="D84" s="6"/>
      <c r="E84" s="6"/>
      <c r="F84" s="6"/>
      <c r="G84" s="6">
        <v>12</v>
      </c>
      <c r="H84" s="6"/>
      <c r="I84" s="6">
        <v>226</v>
      </c>
      <c r="J84" s="6"/>
      <c r="K84" s="6">
        <v>205</v>
      </c>
      <c r="L84" s="3">
        <v>3853</v>
      </c>
      <c r="N84" s="16">
        <f>IFERROR(B84/K84,0)</f>
        <v>5.8536585365853662E-2</v>
      </c>
    </row>
    <row r="85" spans="1:14" ht="15" thickBot="1" x14ac:dyDescent="0.4">
      <c r="A85" s="11" t="s">
        <v>91</v>
      </c>
      <c r="B85" s="6">
        <v>482</v>
      </c>
      <c r="C85" s="4">
        <v>58</v>
      </c>
      <c r="D85" s="6">
        <v>30</v>
      </c>
      <c r="E85" s="5">
        <v>3</v>
      </c>
      <c r="F85" s="6">
        <v>36</v>
      </c>
      <c r="G85" s="6">
        <v>416</v>
      </c>
      <c r="H85" s="6">
        <v>1</v>
      </c>
      <c r="I85" s="6">
        <v>3</v>
      </c>
      <c r="J85" s="6">
        <v>0.2</v>
      </c>
      <c r="K85" s="3">
        <v>8313</v>
      </c>
      <c r="L85" s="6">
        <v>50</v>
      </c>
      <c r="N85" s="16">
        <f>IFERROR(B85/K85,0)</f>
        <v>5.7981474798508362E-2</v>
      </c>
    </row>
    <row r="86" spans="1:14" ht="15" thickBot="1" x14ac:dyDescent="0.4">
      <c r="A86" s="11" t="s">
        <v>13</v>
      </c>
      <c r="B86" s="3">
        <v>22148</v>
      </c>
      <c r="C86" s="6"/>
      <c r="D86" s="6">
        <v>569</v>
      </c>
      <c r="E86" s="6"/>
      <c r="F86" s="3">
        <v>6013</v>
      </c>
      <c r="G86" s="3">
        <v>15566</v>
      </c>
      <c r="H86" s="6">
        <v>557</v>
      </c>
      <c r="I86" s="6">
        <v>587</v>
      </c>
      <c r="J86" s="6">
        <v>15</v>
      </c>
      <c r="K86" s="3">
        <v>383322</v>
      </c>
      <c r="L86" s="3">
        <v>10156</v>
      </c>
      <c r="N86" s="16">
        <f>IFERROR(B86/K86,0)</f>
        <v>5.7779099555986875E-2</v>
      </c>
    </row>
    <row r="87" spans="1:14" ht="15" thickBot="1" x14ac:dyDescent="0.4">
      <c r="A87" s="11" t="s">
        <v>50</v>
      </c>
      <c r="B87" s="3">
        <v>2011</v>
      </c>
      <c r="C87" s="6"/>
      <c r="D87" s="6">
        <v>92</v>
      </c>
      <c r="E87" s="6"/>
      <c r="F87" s="6">
        <v>269</v>
      </c>
      <c r="G87" s="3">
        <v>1650</v>
      </c>
      <c r="H87" s="6">
        <v>77</v>
      </c>
      <c r="I87" s="6">
        <v>193</v>
      </c>
      <c r="J87" s="6">
        <v>9</v>
      </c>
      <c r="K87" s="3">
        <v>35532</v>
      </c>
      <c r="L87" s="3">
        <v>3409</v>
      </c>
      <c r="N87" s="16">
        <f>IFERROR(B87/K87,0)</f>
        <v>5.6596870426657661E-2</v>
      </c>
    </row>
    <row r="88" spans="1:14" ht="15" thickBot="1" x14ac:dyDescent="0.4">
      <c r="A88" s="11" t="s">
        <v>44</v>
      </c>
      <c r="B88" s="3">
        <v>2512</v>
      </c>
      <c r="C88" s="6"/>
      <c r="D88" s="6">
        <v>6</v>
      </c>
      <c r="E88" s="6"/>
      <c r="F88" s="6">
        <v>227</v>
      </c>
      <c r="G88" s="3">
        <v>2279</v>
      </c>
      <c r="H88" s="6">
        <v>37</v>
      </c>
      <c r="I88" s="6">
        <v>872</v>
      </c>
      <c r="J88" s="6">
        <v>2</v>
      </c>
      <c r="K88" s="3">
        <v>45339</v>
      </c>
      <c r="L88" s="3">
        <v>15737</v>
      </c>
      <c r="N88" s="16">
        <f>IFERROR(B88/K88,0)</f>
        <v>5.5404839100994731E-2</v>
      </c>
    </row>
    <row r="89" spans="1:14" ht="15" thickBot="1" x14ac:dyDescent="0.4">
      <c r="A89" s="11" t="s">
        <v>167</v>
      </c>
      <c r="B89" s="6">
        <v>16</v>
      </c>
      <c r="C89" s="6"/>
      <c r="D89" s="6"/>
      <c r="E89" s="6"/>
      <c r="F89" s="6">
        <v>5</v>
      </c>
      <c r="G89" s="6">
        <v>11</v>
      </c>
      <c r="H89" s="6"/>
      <c r="I89" s="6">
        <v>222</v>
      </c>
      <c r="J89" s="6"/>
      <c r="K89" s="6">
        <v>309</v>
      </c>
      <c r="L89" s="3">
        <v>4293</v>
      </c>
      <c r="N89" s="16">
        <f>IFERROR(B89/K89,0)</f>
        <v>5.1779935275080909E-2</v>
      </c>
    </row>
    <row r="90" spans="1:14" ht="15" thickBot="1" x14ac:dyDescent="0.4">
      <c r="A90" s="11" t="s">
        <v>23</v>
      </c>
      <c r="B90" s="3">
        <v>6360</v>
      </c>
      <c r="C90" s="4">
        <v>46</v>
      </c>
      <c r="D90" s="6">
        <v>113</v>
      </c>
      <c r="E90" s="6"/>
      <c r="F90" s="6">
        <v>32</v>
      </c>
      <c r="G90" s="3">
        <v>6215</v>
      </c>
      <c r="H90" s="6">
        <v>67</v>
      </c>
      <c r="I90" s="3">
        <v>1173</v>
      </c>
      <c r="J90" s="6">
        <v>21</v>
      </c>
      <c r="K90" s="3">
        <v>123170</v>
      </c>
      <c r="L90" s="3">
        <v>22720</v>
      </c>
      <c r="N90" s="16">
        <f>IFERROR(B90/K90,0)</f>
        <v>5.1635950312576118E-2</v>
      </c>
    </row>
    <row r="91" spans="1:14" ht="15" thickBot="1" x14ac:dyDescent="0.4">
      <c r="A91" s="11" t="s">
        <v>26</v>
      </c>
      <c r="B91" s="3">
        <v>6088</v>
      </c>
      <c r="C91" s="4">
        <v>133</v>
      </c>
      <c r="D91" s="6">
        <v>195</v>
      </c>
      <c r="E91" s="5">
        <v>14</v>
      </c>
      <c r="F91" s="6">
        <v>375</v>
      </c>
      <c r="G91" s="3">
        <v>5518</v>
      </c>
      <c r="H91" s="6">
        <v>160</v>
      </c>
      <c r="I91" s="6">
        <v>161</v>
      </c>
      <c r="J91" s="6">
        <v>5</v>
      </c>
      <c r="K91" s="3">
        <v>118295</v>
      </c>
      <c r="L91" s="3">
        <v>3126</v>
      </c>
      <c r="N91" s="16">
        <f>IFERROR(B91/K91,0)</f>
        <v>5.1464558941628977E-2</v>
      </c>
    </row>
    <row r="92" spans="1:14" ht="15" thickBot="1" x14ac:dyDescent="0.4">
      <c r="A92" s="11" t="s">
        <v>56</v>
      </c>
      <c r="B92" s="3">
        <v>1675</v>
      </c>
      <c r="C92" s="6"/>
      <c r="D92" s="6">
        <v>7</v>
      </c>
      <c r="E92" s="6"/>
      <c r="F92" s="6">
        <v>751</v>
      </c>
      <c r="G92" s="6">
        <v>917</v>
      </c>
      <c r="H92" s="6">
        <v>11</v>
      </c>
      <c r="I92" s="3">
        <v>4909</v>
      </c>
      <c r="J92" s="6">
        <v>21</v>
      </c>
      <c r="K92" s="3">
        <v>34125</v>
      </c>
      <c r="L92" s="3">
        <v>100002</v>
      </c>
      <c r="N92" s="16">
        <f>IFERROR(B92/K92,0)</f>
        <v>4.9084249084249083E-2</v>
      </c>
    </row>
    <row r="93" spans="1:14" ht="15" thickBot="1" x14ac:dyDescent="0.4">
      <c r="A93" s="11" t="s">
        <v>159</v>
      </c>
      <c r="B93" s="6">
        <v>24</v>
      </c>
      <c r="C93" s="6"/>
      <c r="D93" s="6">
        <v>1</v>
      </c>
      <c r="E93" s="6"/>
      <c r="F93" s="6">
        <v>8</v>
      </c>
      <c r="G93" s="6">
        <v>15</v>
      </c>
      <c r="H93" s="6"/>
      <c r="I93" s="6">
        <v>3</v>
      </c>
      <c r="J93" s="6">
        <v>0.1</v>
      </c>
      <c r="K93" s="6">
        <v>492</v>
      </c>
      <c r="L93" s="6">
        <v>72</v>
      </c>
      <c r="N93" s="16">
        <f>IFERROR(B93/K93,0)</f>
        <v>4.878048780487805E-2</v>
      </c>
    </row>
    <row r="94" spans="1:14" ht="15" thickBot="1" x14ac:dyDescent="0.4">
      <c r="A94" s="11" t="s">
        <v>28</v>
      </c>
      <c r="B94" s="3">
        <v>5735</v>
      </c>
      <c r="C94" s="4">
        <v>3</v>
      </c>
      <c r="D94" s="6">
        <v>123</v>
      </c>
      <c r="E94" s="5">
        <v>4</v>
      </c>
      <c r="F94" s="6">
        <v>370</v>
      </c>
      <c r="G94" s="3">
        <v>5242</v>
      </c>
      <c r="H94" s="6">
        <v>92</v>
      </c>
      <c r="I94" s="6">
        <v>536</v>
      </c>
      <c r="J94" s="6">
        <v>11</v>
      </c>
      <c r="K94" s="3">
        <v>120285</v>
      </c>
      <c r="L94" s="3">
        <v>11232</v>
      </c>
      <c r="N94" s="16">
        <f>IFERROR(B94/K94,0)</f>
        <v>4.7678430394479776E-2</v>
      </c>
    </row>
    <row r="95" spans="1:14" ht="15" thickBot="1" x14ac:dyDescent="0.4">
      <c r="A95" s="11" t="s">
        <v>102</v>
      </c>
      <c r="B95" s="6">
        <v>318</v>
      </c>
      <c r="C95" s="6"/>
      <c r="D95" s="6">
        <v>9</v>
      </c>
      <c r="E95" s="6"/>
      <c r="F95" s="6">
        <v>23</v>
      </c>
      <c r="G95" s="6">
        <v>286</v>
      </c>
      <c r="H95" s="6">
        <v>3</v>
      </c>
      <c r="I95" s="6">
        <v>250</v>
      </c>
      <c r="J95" s="6">
        <v>7</v>
      </c>
      <c r="K95" s="3">
        <v>6730</v>
      </c>
      <c r="L95" s="3">
        <v>5292</v>
      </c>
      <c r="N95" s="16">
        <f>IFERROR(B95/K95,0)</f>
        <v>4.7251114413075779E-2</v>
      </c>
    </row>
    <row r="96" spans="1:14" ht="15" thickBot="1" x14ac:dyDescent="0.4">
      <c r="A96" s="11" t="s">
        <v>86</v>
      </c>
      <c r="B96" s="6">
        <v>564</v>
      </c>
      <c r="C96" s="6"/>
      <c r="D96" s="6">
        <v>15</v>
      </c>
      <c r="E96" s="6"/>
      <c r="F96" s="6">
        <v>51</v>
      </c>
      <c r="G96" s="6">
        <v>498</v>
      </c>
      <c r="H96" s="6">
        <v>11</v>
      </c>
      <c r="I96" s="6">
        <v>50</v>
      </c>
      <c r="J96" s="6">
        <v>1</v>
      </c>
      <c r="K96" s="3">
        <v>12023</v>
      </c>
      <c r="L96" s="3">
        <v>1061</v>
      </c>
      <c r="N96" s="16">
        <f>IFERROR(B96/K96,0)</f>
        <v>4.6910088996090823E-2</v>
      </c>
    </row>
    <row r="97" spans="1:14" ht="15" thickBot="1" x14ac:dyDescent="0.4">
      <c r="A97" s="11" t="s">
        <v>81</v>
      </c>
      <c r="B97" s="6">
        <v>619</v>
      </c>
      <c r="C97" s="4">
        <v>10</v>
      </c>
      <c r="D97" s="6">
        <v>20</v>
      </c>
      <c r="E97" s="6"/>
      <c r="F97" s="6">
        <v>76</v>
      </c>
      <c r="G97" s="6">
        <v>523</v>
      </c>
      <c r="H97" s="6">
        <v>28</v>
      </c>
      <c r="I97" s="6">
        <v>91</v>
      </c>
      <c r="J97" s="6">
        <v>3</v>
      </c>
      <c r="K97" s="3">
        <v>13530</v>
      </c>
      <c r="L97" s="3">
        <v>1982</v>
      </c>
      <c r="N97" s="16">
        <f>IFERROR(B97/K97,0)</f>
        <v>4.5750184774575021E-2</v>
      </c>
    </row>
    <row r="98" spans="1:14" ht="15" thickBot="1" x14ac:dyDescent="0.4">
      <c r="A98" s="11" t="s">
        <v>61</v>
      </c>
      <c r="B98" s="3">
        <v>1304</v>
      </c>
      <c r="C98" s="4">
        <v>46</v>
      </c>
      <c r="D98" s="6">
        <v>24</v>
      </c>
      <c r="E98" s="6"/>
      <c r="F98" s="6">
        <v>93</v>
      </c>
      <c r="G98" s="3">
        <v>1187</v>
      </c>
      <c r="H98" s="6">
        <v>11</v>
      </c>
      <c r="I98" s="6">
        <v>983</v>
      </c>
      <c r="J98" s="6">
        <v>18</v>
      </c>
      <c r="K98" s="3">
        <v>29456</v>
      </c>
      <c r="L98" s="3">
        <v>22205</v>
      </c>
      <c r="N98" s="16">
        <f>IFERROR(B98/K98,0)</f>
        <v>4.4269418794133625E-2</v>
      </c>
    </row>
    <row r="99" spans="1:14" ht="15" thickBot="1" x14ac:dyDescent="0.4">
      <c r="A99" s="11" t="s">
        <v>171</v>
      </c>
      <c r="B99" s="6">
        <v>16</v>
      </c>
      <c r="C99" s="6"/>
      <c r="D99" s="6"/>
      <c r="E99" s="6"/>
      <c r="F99" s="6">
        <v>3</v>
      </c>
      <c r="G99" s="6">
        <v>13</v>
      </c>
      <c r="H99" s="6"/>
      <c r="I99" s="6">
        <v>6</v>
      </c>
      <c r="J99" s="6"/>
      <c r="K99" s="6">
        <v>362</v>
      </c>
      <c r="L99" s="6">
        <v>142</v>
      </c>
      <c r="N99" s="16">
        <f>IFERROR(B99/K99,0)</f>
        <v>4.4198895027624308E-2</v>
      </c>
    </row>
    <row r="100" spans="1:14" ht="15" thickBot="1" x14ac:dyDescent="0.4">
      <c r="A100" s="11" t="s">
        <v>49</v>
      </c>
      <c r="B100" s="3">
        <v>2226</v>
      </c>
      <c r="C100" s="4">
        <v>245</v>
      </c>
      <c r="D100" s="6">
        <v>23</v>
      </c>
      <c r="E100" s="5">
        <v>4</v>
      </c>
      <c r="F100" s="6">
        <v>172</v>
      </c>
      <c r="G100" s="3">
        <v>2031</v>
      </c>
      <c r="H100" s="6">
        <v>72</v>
      </c>
      <c r="I100" s="6">
        <v>236</v>
      </c>
      <c r="J100" s="6">
        <v>2</v>
      </c>
      <c r="K100" s="3">
        <v>53000</v>
      </c>
      <c r="L100" s="3">
        <v>5609</v>
      </c>
      <c r="N100" s="16">
        <f>IFERROR(B100/K100,0)</f>
        <v>4.2000000000000003E-2</v>
      </c>
    </row>
    <row r="101" spans="1:14" ht="15" thickBot="1" x14ac:dyDescent="0.4">
      <c r="A101" s="11" t="s">
        <v>166</v>
      </c>
      <c r="B101" s="6">
        <v>20</v>
      </c>
      <c r="C101" s="6"/>
      <c r="D101" s="6"/>
      <c r="E101" s="6"/>
      <c r="F101" s="6">
        <v>2</v>
      </c>
      <c r="G101" s="6">
        <v>18</v>
      </c>
      <c r="H101" s="6"/>
      <c r="I101" s="6">
        <v>0.6</v>
      </c>
      <c r="J101" s="6"/>
      <c r="K101" s="6">
        <v>483</v>
      </c>
      <c r="L101" s="6">
        <v>15</v>
      </c>
      <c r="N101" s="16">
        <f>IFERROR(B101/K101,0)</f>
        <v>4.1407867494824016E-2</v>
      </c>
    </row>
    <row r="102" spans="1:14" ht="15" thickBot="1" x14ac:dyDescent="0.4">
      <c r="A102" s="11" t="s">
        <v>63</v>
      </c>
      <c r="B102" s="3">
        <v>1310</v>
      </c>
      <c r="C102" s="4">
        <v>120</v>
      </c>
      <c r="D102" s="6">
        <v>85</v>
      </c>
      <c r="E102" s="5">
        <v>8</v>
      </c>
      <c r="F102" s="6">
        <v>115</v>
      </c>
      <c r="G102" s="3">
        <v>1110</v>
      </c>
      <c r="H102" s="6">
        <v>17</v>
      </c>
      <c r="I102" s="6">
        <v>136</v>
      </c>
      <c r="J102" s="6">
        <v>9</v>
      </c>
      <c r="K102" s="3">
        <v>31961</v>
      </c>
      <c r="L102" s="3">
        <v>3308</v>
      </c>
      <c r="N102" s="16">
        <f>IFERROR(B102/K102,0)</f>
        <v>4.0987453458903041E-2</v>
      </c>
    </row>
    <row r="103" spans="1:14" ht="15" thickBot="1" x14ac:dyDescent="0.4">
      <c r="A103" s="11" t="s">
        <v>21</v>
      </c>
      <c r="B103" s="3">
        <v>7600</v>
      </c>
      <c r="C103" s="6"/>
      <c r="D103" s="6">
        <v>249</v>
      </c>
      <c r="E103" s="6"/>
      <c r="F103" s="6">
        <v>774</v>
      </c>
      <c r="G103" s="3">
        <v>6577</v>
      </c>
      <c r="H103" s="6"/>
      <c r="I103" s="6">
        <v>6</v>
      </c>
      <c r="J103" s="6">
        <v>0.2</v>
      </c>
      <c r="K103" s="3">
        <v>189111</v>
      </c>
      <c r="L103" s="6">
        <v>137</v>
      </c>
      <c r="N103" s="16">
        <f>IFERROR(B103/K103,0)</f>
        <v>4.0188037713300657E-2</v>
      </c>
    </row>
    <row r="104" spans="1:14" ht="15" thickBot="1" x14ac:dyDescent="0.4">
      <c r="A104" s="11" t="s">
        <v>121</v>
      </c>
      <c r="B104" s="6">
        <v>150</v>
      </c>
      <c r="C104" s="6"/>
      <c r="D104" s="6">
        <v>1</v>
      </c>
      <c r="E104" s="6"/>
      <c r="F104" s="6">
        <v>36</v>
      </c>
      <c r="G104" s="6">
        <v>113</v>
      </c>
      <c r="H104" s="6"/>
      <c r="I104" s="6">
        <v>152</v>
      </c>
      <c r="J104" s="6">
        <v>1</v>
      </c>
      <c r="K104" s="3">
        <v>3740</v>
      </c>
      <c r="L104" s="3">
        <v>3785</v>
      </c>
      <c r="N104" s="16">
        <f>IFERROR(B104/K104,0)</f>
        <v>4.0106951871657755E-2</v>
      </c>
    </row>
    <row r="105" spans="1:14" ht="15" thickBot="1" x14ac:dyDescent="0.4">
      <c r="A105" s="11" t="s">
        <v>62</v>
      </c>
      <c r="B105" s="3">
        <v>1279</v>
      </c>
      <c r="C105" s="6"/>
      <c r="D105" s="6">
        <v>70</v>
      </c>
      <c r="E105" s="6"/>
      <c r="F105" s="6">
        <v>550</v>
      </c>
      <c r="G105" s="6">
        <v>659</v>
      </c>
      <c r="H105" s="6"/>
      <c r="I105" s="6">
        <v>32</v>
      </c>
      <c r="J105" s="6">
        <v>2</v>
      </c>
      <c r="K105" s="3">
        <v>32158</v>
      </c>
      <c r="L105" s="6">
        <v>800</v>
      </c>
      <c r="N105" s="16">
        <f>IFERROR(B105/K105,0)</f>
        <v>3.9772373903849745E-2</v>
      </c>
    </row>
    <row r="106" spans="1:14" ht="15" thickBot="1" x14ac:dyDescent="0.4">
      <c r="A106" s="11" t="s">
        <v>135</v>
      </c>
      <c r="B106" s="6">
        <v>76</v>
      </c>
      <c r="C106" s="6"/>
      <c r="D106" s="6">
        <v>3</v>
      </c>
      <c r="E106" s="6"/>
      <c r="F106" s="6">
        <v>25</v>
      </c>
      <c r="G106" s="6">
        <v>48</v>
      </c>
      <c r="H106" s="6"/>
      <c r="I106" s="6">
        <v>9</v>
      </c>
      <c r="J106" s="6">
        <v>0.4</v>
      </c>
      <c r="K106" s="3">
        <v>2069</v>
      </c>
      <c r="L106" s="6">
        <v>250</v>
      </c>
      <c r="N106" s="16">
        <f>IFERROR(B106/K106,0)</f>
        <v>3.6732721121314642E-2</v>
      </c>
    </row>
    <row r="107" spans="1:14" ht="15" thickBot="1" x14ac:dyDescent="0.4">
      <c r="A107" s="11" t="s">
        <v>200</v>
      </c>
      <c r="B107" s="6">
        <v>5</v>
      </c>
      <c r="C107" s="6"/>
      <c r="D107" s="6"/>
      <c r="E107" s="6"/>
      <c r="F107" s="6">
        <v>1</v>
      </c>
      <c r="G107" s="6">
        <v>4</v>
      </c>
      <c r="H107" s="6"/>
      <c r="I107" s="3">
        <v>1437</v>
      </c>
      <c r="J107" s="6"/>
      <c r="K107" s="6">
        <v>137</v>
      </c>
      <c r="L107" s="3">
        <v>39368</v>
      </c>
      <c r="N107" s="16">
        <f>IFERROR(B107/K107,0)</f>
        <v>3.6496350364963501E-2</v>
      </c>
    </row>
    <row r="108" spans="1:14" ht="15" thickBot="1" x14ac:dyDescent="0.4">
      <c r="A108" s="11" t="s">
        <v>83</v>
      </c>
      <c r="B108" s="6">
        <v>595</v>
      </c>
      <c r="C108" s="6"/>
      <c r="D108" s="6">
        <v>10</v>
      </c>
      <c r="E108" s="6"/>
      <c r="F108" s="6">
        <v>58</v>
      </c>
      <c r="G108" s="6">
        <v>527</v>
      </c>
      <c r="H108" s="6">
        <v>11</v>
      </c>
      <c r="I108" s="6">
        <v>493</v>
      </c>
      <c r="J108" s="6">
        <v>8</v>
      </c>
      <c r="K108" s="3">
        <v>16308</v>
      </c>
      <c r="L108" s="3">
        <v>13507</v>
      </c>
      <c r="N108" s="16">
        <f>IFERROR(B108/K108,0)</f>
        <v>3.648516065734609E-2</v>
      </c>
    </row>
    <row r="109" spans="1:14" ht="15" thickBot="1" x14ac:dyDescent="0.4">
      <c r="A109" s="11" t="s">
        <v>116</v>
      </c>
      <c r="B109" s="6">
        <v>189</v>
      </c>
      <c r="C109" s="6"/>
      <c r="D109" s="6">
        <v>7</v>
      </c>
      <c r="E109" s="6"/>
      <c r="F109" s="6">
        <v>22</v>
      </c>
      <c r="G109" s="6">
        <v>160</v>
      </c>
      <c r="H109" s="6">
        <v>2</v>
      </c>
      <c r="I109" s="6">
        <v>4</v>
      </c>
      <c r="J109" s="6">
        <v>0.1</v>
      </c>
      <c r="K109" s="3">
        <v>5278</v>
      </c>
      <c r="L109" s="6">
        <v>98</v>
      </c>
      <c r="N109" s="16">
        <f>IFERROR(B109/K109,0)</f>
        <v>3.580901856763926E-2</v>
      </c>
    </row>
    <row r="110" spans="1:14" ht="15" thickBot="1" x14ac:dyDescent="0.4">
      <c r="A110" s="11" t="s">
        <v>103</v>
      </c>
      <c r="B110" s="6">
        <v>339</v>
      </c>
      <c r="C110" s="4">
        <v>41</v>
      </c>
      <c r="D110" s="6">
        <v>5</v>
      </c>
      <c r="E110" s="6"/>
      <c r="F110" s="6">
        <v>44</v>
      </c>
      <c r="G110" s="6">
        <v>290</v>
      </c>
      <c r="H110" s="6">
        <v>5</v>
      </c>
      <c r="I110" s="6">
        <v>52</v>
      </c>
      <c r="J110" s="6">
        <v>0.8</v>
      </c>
      <c r="K110" s="3">
        <v>9618</v>
      </c>
      <c r="L110" s="3">
        <v>1474</v>
      </c>
      <c r="N110" s="16">
        <f>IFERROR(B110/K110,0)</f>
        <v>3.5246412975670618E-2</v>
      </c>
    </row>
    <row r="111" spans="1:14" ht="15" thickBot="1" x14ac:dyDescent="0.4">
      <c r="A111" s="11" t="s">
        <v>45</v>
      </c>
      <c r="B111" s="3">
        <v>2518</v>
      </c>
      <c r="C111" s="4">
        <v>45</v>
      </c>
      <c r="D111" s="6">
        <v>35</v>
      </c>
      <c r="E111" s="5">
        <v>2</v>
      </c>
      <c r="F111" s="3">
        <v>1135</v>
      </c>
      <c r="G111" s="3">
        <v>1348</v>
      </c>
      <c r="H111" s="6">
        <v>61</v>
      </c>
      <c r="I111" s="6">
        <v>36</v>
      </c>
      <c r="J111" s="6">
        <v>0.5</v>
      </c>
      <c r="K111" s="3">
        <v>71860</v>
      </c>
      <c r="L111" s="3">
        <v>1030</v>
      </c>
      <c r="N111" s="16">
        <f>IFERROR(B111/K111,0)</f>
        <v>3.5040356248260504E-2</v>
      </c>
    </row>
    <row r="112" spans="1:14" ht="15" thickBot="1" x14ac:dyDescent="0.4">
      <c r="A112" s="11" t="s">
        <v>78</v>
      </c>
      <c r="B112" s="6">
        <v>648</v>
      </c>
      <c r="C112" s="4">
        <v>13</v>
      </c>
      <c r="D112" s="6">
        <v>26</v>
      </c>
      <c r="E112" s="5">
        <v>1</v>
      </c>
      <c r="F112" s="6">
        <v>62</v>
      </c>
      <c r="G112" s="6">
        <v>560</v>
      </c>
      <c r="H112" s="6">
        <v>32</v>
      </c>
      <c r="I112" s="6">
        <v>93</v>
      </c>
      <c r="J112" s="6">
        <v>4</v>
      </c>
      <c r="K112" s="3">
        <v>18502</v>
      </c>
      <c r="L112" s="3">
        <v>2663</v>
      </c>
      <c r="N112" s="16">
        <f>IFERROR(B112/K112,0)</f>
        <v>3.5023240730731812E-2</v>
      </c>
    </row>
    <row r="113" spans="1:14" ht="15" thickBot="1" x14ac:dyDescent="0.4">
      <c r="A113" s="11" t="s">
        <v>64</v>
      </c>
      <c r="B113" s="3">
        <v>1188</v>
      </c>
      <c r="C113" s="4">
        <v>28</v>
      </c>
      <c r="D113" s="6">
        <v>50</v>
      </c>
      <c r="E113" s="5">
        <v>5</v>
      </c>
      <c r="F113" s="6">
        <v>148</v>
      </c>
      <c r="G113" s="6">
        <v>990</v>
      </c>
      <c r="H113" s="6">
        <v>37</v>
      </c>
      <c r="I113" s="6">
        <v>571</v>
      </c>
      <c r="J113" s="6">
        <v>24</v>
      </c>
      <c r="K113" s="3">
        <v>34279</v>
      </c>
      <c r="L113" s="3">
        <v>16489</v>
      </c>
      <c r="N113" s="16">
        <f>IFERROR(B113/K113,0)</f>
        <v>3.4656786954111847E-2</v>
      </c>
    </row>
    <row r="114" spans="1:14" ht="15" thickBot="1" x14ac:dyDescent="0.4">
      <c r="A114" s="11" t="s">
        <v>117</v>
      </c>
      <c r="B114" s="6">
        <v>184</v>
      </c>
      <c r="C114" s="6"/>
      <c r="D114" s="6"/>
      <c r="E114" s="6"/>
      <c r="F114" s="6">
        <v>145</v>
      </c>
      <c r="G114" s="6">
        <v>39</v>
      </c>
      <c r="H114" s="6"/>
      <c r="I114" s="3">
        <v>3766</v>
      </c>
      <c r="J114" s="6"/>
      <c r="K114" s="3">
        <v>5408</v>
      </c>
      <c r="L114" s="3">
        <v>110677</v>
      </c>
      <c r="N114" s="16">
        <f>IFERROR(B114/K114,0)</f>
        <v>3.4023668639053255E-2</v>
      </c>
    </row>
    <row r="115" spans="1:14" ht="15" thickBot="1" x14ac:dyDescent="0.4">
      <c r="A115" s="11" t="s">
        <v>149</v>
      </c>
      <c r="B115" s="6">
        <v>40</v>
      </c>
      <c r="C115" s="6"/>
      <c r="D115" s="6">
        <v>2</v>
      </c>
      <c r="E115" s="6"/>
      <c r="F115" s="6">
        <v>25</v>
      </c>
      <c r="G115" s="6">
        <v>13</v>
      </c>
      <c r="H115" s="6">
        <v>1</v>
      </c>
      <c r="I115" s="6">
        <v>2</v>
      </c>
      <c r="J115" s="6">
        <v>0.1</v>
      </c>
      <c r="K115" s="3">
        <v>1239</v>
      </c>
      <c r="L115" s="6">
        <v>67</v>
      </c>
      <c r="N115" s="16">
        <f>IFERROR(B115/K115,0)</f>
        <v>3.2284100080710247E-2</v>
      </c>
    </row>
    <row r="116" spans="1:14" ht="15" thickBot="1" x14ac:dyDescent="0.4">
      <c r="A116" s="11" t="s">
        <v>38</v>
      </c>
      <c r="B116" s="3">
        <v>3651</v>
      </c>
      <c r="C116" s="6"/>
      <c r="D116" s="6">
        <v>47</v>
      </c>
      <c r="E116" s="6"/>
      <c r="F116" s="6">
        <v>685</v>
      </c>
      <c r="G116" s="3">
        <v>2919</v>
      </c>
      <c r="H116" s="6">
        <v>57</v>
      </c>
      <c r="I116" s="6">
        <v>105</v>
      </c>
      <c r="J116" s="6">
        <v>1</v>
      </c>
      <c r="K116" s="3">
        <v>115585</v>
      </c>
      <c r="L116" s="3">
        <v>3320</v>
      </c>
      <c r="N116" s="16">
        <f>IFERROR(B116/K116,0)</f>
        <v>3.1587143660509583E-2</v>
      </c>
    </row>
    <row r="117" spans="1:14" ht="15" thickBot="1" x14ac:dyDescent="0.4">
      <c r="A117" s="11" t="s">
        <v>180</v>
      </c>
      <c r="B117" s="6">
        <v>13</v>
      </c>
      <c r="C117" s="6"/>
      <c r="D117" s="6">
        <v>3</v>
      </c>
      <c r="E117" s="6"/>
      <c r="F117" s="6"/>
      <c r="G117" s="6">
        <v>10</v>
      </c>
      <c r="H117" s="6"/>
      <c r="I117" s="6">
        <v>0.9</v>
      </c>
      <c r="J117" s="6">
        <v>0.2</v>
      </c>
      <c r="K117" s="6">
        <v>438</v>
      </c>
      <c r="L117" s="6">
        <v>29</v>
      </c>
      <c r="N117" s="16">
        <f>IFERROR(B117/K117,0)</f>
        <v>2.9680365296803651E-2</v>
      </c>
    </row>
    <row r="118" spans="1:14" ht="15" thickBot="1" x14ac:dyDescent="0.4">
      <c r="A118" s="11" t="s">
        <v>52</v>
      </c>
      <c r="B118" s="3">
        <v>2108</v>
      </c>
      <c r="C118" s="6"/>
      <c r="D118" s="6">
        <v>7</v>
      </c>
      <c r="E118" s="6"/>
      <c r="F118" s="6">
        <v>492</v>
      </c>
      <c r="G118" s="3">
        <v>1609</v>
      </c>
      <c r="H118" s="6">
        <v>29</v>
      </c>
      <c r="I118" s="6">
        <v>360</v>
      </c>
      <c r="J118" s="6">
        <v>1</v>
      </c>
      <c r="K118" s="3">
        <v>72680</v>
      </c>
      <c r="L118" s="3">
        <v>12423</v>
      </c>
      <c r="N118" s="16">
        <f>IFERROR(B118/K118,0)</f>
        <v>2.9003852504127684E-2</v>
      </c>
    </row>
    <row r="119" spans="1:14" ht="15" thickBot="1" x14ac:dyDescent="0.4">
      <c r="A119" s="11" t="s">
        <v>75</v>
      </c>
      <c r="B119" s="6">
        <v>728</v>
      </c>
      <c r="C119" s="4">
        <v>13</v>
      </c>
      <c r="D119" s="6">
        <v>2</v>
      </c>
      <c r="E119" s="6"/>
      <c r="F119" s="6">
        <v>23</v>
      </c>
      <c r="G119" s="6">
        <v>703</v>
      </c>
      <c r="H119" s="6">
        <v>5</v>
      </c>
      <c r="I119" s="6">
        <v>133</v>
      </c>
      <c r="J119" s="6">
        <v>0.4</v>
      </c>
      <c r="K119" s="3">
        <v>25846</v>
      </c>
      <c r="L119" s="3">
        <v>4734</v>
      </c>
      <c r="N119" s="16">
        <f>IFERROR(B119/K119,0)</f>
        <v>2.8166834326394798E-2</v>
      </c>
    </row>
    <row r="120" spans="1:14" ht="15" thickBot="1" x14ac:dyDescent="0.4">
      <c r="A120" s="11" t="s">
        <v>209</v>
      </c>
      <c r="B120" s="6">
        <v>2</v>
      </c>
      <c r="C120" s="6"/>
      <c r="D120" s="6"/>
      <c r="E120" s="6"/>
      <c r="F120" s="6"/>
      <c r="G120" s="6">
        <v>2</v>
      </c>
      <c r="H120" s="6"/>
      <c r="I120" s="6">
        <v>0.2</v>
      </c>
      <c r="J120" s="6"/>
      <c r="K120" s="6">
        <v>72</v>
      </c>
      <c r="L120" s="6">
        <v>8</v>
      </c>
      <c r="N120" s="16">
        <f>IFERROR(B120/K120,0)</f>
        <v>2.7777777777777776E-2</v>
      </c>
    </row>
    <row r="121" spans="1:14" ht="15" thickBot="1" x14ac:dyDescent="0.4">
      <c r="A121" s="11" t="s">
        <v>187</v>
      </c>
      <c r="B121" s="6">
        <v>10</v>
      </c>
      <c r="C121" s="6"/>
      <c r="D121" s="6">
        <v>2</v>
      </c>
      <c r="E121" s="6"/>
      <c r="F121" s="6"/>
      <c r="G121" s="6">
        <v>8</v>
      </c>
      <c r="H121" s="6">
        <v>1</v>
      </c>
      <c r="I121" s="6">
        <v>25</v>
      </c>
      <c r="J121" s="6">
        <v>5</v>
      </c>
      <c r="K121" s="6">
        <v>364</v>
      </c>
      <c r="L121" s="6">
        <v>915</v>
      </c>
      <c r="N121" s="16">
        <f>IFERROR(B121/K121,0)</f>
        <v>2.7472527472527472E-2</v>
      </c>
    </row>
    <row r="122" spans="1:14" ht="15" thickBot="1" x14ac:dyDescent="0.4">
      <c r="A122" s="11" t="s">
        <v>51</v>
      </c>
      <c r="B122" s="3">
        <v>2003</v>
      </c>
      <c r="C122" s="6"/>
      <c r="D122" s="6">
        <v>24</v>
      </c>
      <c r="E122" s="6"/>
      <c r="F122" s="6">
        <v>410</v>
      </c>
      <c r="G122" s="3">
        <v>1569</v>
      </c>
      <c r="H122" s="6">
        <v>7</v>
      </c>
      <c r="I122" s="6">
        <v>34</v>
      </c>
      <c r="J122" s="6">
        <v>0.4</v>
      </c>
      <c r="K122" s="3">
        <v>73028</v>
      </c>
      <c r="L122" s="3">
        <v>1231</v>
      </c>
      <c r="N122" s="16">
        <f>IFERROR(B122/K122,0)</f>
        <v>2.7427835898559457E-2</v>
      </c>
    </row>
    <row r="123" spans="1:14" ht="15" thickBot="1" x14ac:dyDescent="0.4">
      <c r="A123" s="11" t="s">
        <v>65</v>
      </c>
      <c r="B123" s="3">
        <v>1026</v>
      </c>
      <c r="C123" s="4">
        <v>27</v>
      </c>
      <c r="D123" s="6">
        <v>23</v>
      </c>
      <c r="E123" s="5">
        <v>1</v>
      </c>
      <c r="F123" s="6">
        <v>54</v>
      </c>
      <c r="G123" s="6">
        <v>949</v>
      </c>
      <c r="H123" s="6">
        <v>14</v>
      </c>
      <c r="I123" s="6">
        <v>377</v>
      </c>
      <c r="J123" s="6">
        <v>8</v>
      </c>
      <c r="K123" s="3">
        <v>38472</v>
      </c>
      <c r="L123" s="3">
        <v>14132</v>
      </c>
      <c r="N123" s="16">
        <f>IFERROR(B123/K123,0)</f>
        <v>2.6668746101060511E-2</v>
      </c>
    </row>
    <row r="124" spans="1:14" ht="15" thickBot="1" x14ac:dyDescent="0.4">
      <c r="A124" s="11" t="s">
        <v>151</v>
      </c>
      <c r="B124" s="6">
        <v>38</v>
      </c>
      <c r="C124" s="4">
        <v>2</v>
      </c>
      <c r="D124" s="6"/>
      <c r="E124" s="6"/>
      <c r="F124" s="6"/>
      <c r="G124" s="6">
        <v>38</v>
      </c>
      <c r="H124" s="6"/>
      <c r="I124" s="6">
        <v>19</v>
      </c>
      <c r="J124" s="6"/>
      <c r="K124" s="3">
        <v>1500</v>
      </c>
      <c r="L124" s="6">
        <v>762</v>
      </c>
      <c r="N124" s="16">
        <f>IFERROR(B124/K124,0)</f>
        <v>2.5333333333333333E-2</v>
      </c>
    </row>
    <row r="125" spans="1:14" ht="15" thickBot="1" x14ac:dyDescent="0.4">
      <c r="A125" s="11" t="s">
        <v>100</v>
      </c>
      <c r="B125" s="6">
        <v>370</v>
      </c>
      <c r="C125" s="4">
        <v>20</v>
      </c>
      <c r="D125" s="6">
        <v>3</v>
      </c>
      <c r="E125" s="5">
        <v>1</v>
      </c>
      <c r="F125" s="6">
        <v>16</v>
      </c>
      <c r="G125" s="6">
        <v>351</v>
      </c>
      <c r="H125" s="6">
        <v>4</v>
      </c>
      <c r="I125" s="6">
        <v>838</v>
      </c>
      <c r="J125" s="6">
        <v>7</v>
      </c>
      <c r="K125" s="3">
        <v>16016</v>
      </c>
      <c r="L125" s="3">
        <v>36273</v>
      </c>
      <c r="N125" s="16">
        <f>IFERROR(B125/K125,0)</f>
        <v>2.31018981018981E-2</v>
      </c>
    </row>
    <row r="126" spans="1:14" ht="15" thickBot="1" x14ac:dyDescent="0.4">
      <c r="A126" s="11" t="s">
        <v>80</v>
      </c>
      <c r="B126" s="6">
        <v>630</v>
      </c>
      <c r="C126" s="4">
        <v>18</v>
      </c>
      <c r="D126" s="6">
        <v>3</v>
      </c>
      <c r="E126" s="6"/>
      <c r="F126" s="6">
        <v>16</v>
      </c>
      <c r="G126" s="6">
        <v>611</v>
      </c>
      <c r="H126" s="6">
        <v>2</v>
      </c>
      <c r="I126" s="6">
        <v>334</v>
      </c>
      <c r="J126" s="6">
        <v>2</v>
      </c>
      <c r="K126" s="3">
        <v>27796</v>
      </c>
      <c r="L126" s="3">
        <v>14737</v>
      </c>
      <c r="N126" s="16">
        <f>IFERROR(B126/K126,0)</f>
        <v>2.2665131673622104E-2</v>
      </c>
    </row>
    <row r="127" spans="1:14" ht="15" thickBot="1" x14ac:dyDescent="0.4">
      <c r="A127" s="11" t="s">
        <v>60</v>
      </c>
      <c r="B127" s="3">
        <v>1312</v>
      </c>
      <c r="C127" s="4">
        <v>29</v>
      </c>
      <c r="D127" s="6">
        <v>4</v>
      </c>
      <c r="E127" s="5">
        <v>2</v>
      </c>
      <c r="F127" s="6">
        <v>422</v>
      </c>
      <c r="G127" s="6">
        <v>886</v>
      </c>
      <c r="H127" s="6">
        <v>5</v>
      </c>
      <c r="I127" s="6">
        <v>272</v>
      </c>
      <c r="J127" s="6">
        <v>0.8</v>
      </c>
      <c r="K127" s="3">
        <v>58746</v>
      </c>
      <c r="L127" s="3">
        <v>12182</v>
      </c>
      <c r="N127" s="16">
        <f>IFERROR(B127/K127,0)</f>
        <v>2.2333435467946753E-2</v>
      </c>
    </row>
    <row r="128" spans="1:14" ht="15" thickBot="1" x14ac:dyDescent="0.4">
      <c r="A128" s="11" t="s">
        <v>97</v>
      </c>
      <c r="B128" s="6">
        <v>372</v>
      </c>
      <c r="C128" s="6"/>
      <c r="D128" s="6">
        <v>7</v>
      </c>
      <c r="E128" s="6"/>
      <c r="F128" s="6">
        <v>170</v>
      </c>
      <c r="G128" s="6">
        <v>195</v>
      </c>
      <c r="H128" s="6">
        <v>5</v>
      </c>
      <c r="I128" s="6">
        <v>36</v>
      </c>
      <c r="J128" s="6">
        <v>0.7</v>
      </c>
      <c r="K128" s="3">
        <v>17000</v>
      </c>
      <c r="L128" s="3">
        <v>1666</v>
      </c>
      <c r="N128" s="16">
        <f>IFERROR(B128/K128,0)</f>
        <v>2.1882352941176471E-2</v>
      </c>
    </row>
    <row r="129" spans="1:14" ht="15" thickBot="1" x14ac:dyDescent="0.4">
      <c r="A129" s="11" t="s">
        <v>164</v>
      </c>
      <c r="B129" s="6">
        <v>18</v>
      </c>
      <c r="C129" s="6"/>
      <c r="D129" s="6"/>
      <c r="E129" s="6"/>
      <c r="F129" s="6">
        <v>3</v>
      </c>
      <c r="G129" s="6">
        <v>15</v>
      </c>
      <c r="H129" s="6"/>
      <c r="I129" s="6">
        <v>13</v>
      </c>
      <c r="J129" s="6"/>
      <c r="K129" s="6">
        <v>854</v>
      </c>
      <c r="L129" s="6">
        <v>609</v>
      </c>
      <c r="N129" s="16">
        <f>IFERROR(B129/K129,0)</f>
        <v>2.1077283372365339E-2</v>
      </c>
    </row>
    <row r="130" spans="1:14" ht="15" thickBot="1" x14ac:dyDescent="0.4">
      <c r="A130" s="11" t="s">
        <v>126</v>
      </c>
      <c r="B130" s="6">
        <v>120</v>
      </c>
      <c r="C130" s="4">
        <v>1</v>
      </c>
      <c r="D130" s="6"/>
      <c r="E130" s="6"/>
      <c r="F130" s="6">
        <v>75</v>
      </c>
      <c r="G130" s="6">
        <v>45</v>
      </c>
      <c r="H130" s="6">
        <v>1</v>
      </c>
      <c r="I130" s="6">
        <v>7</v>
      </c>
      <c r="J130" s="6"/>
      <c r="K130" s="3">
        <v>5768</v>
      </c>
      <c r="L130" s="6">
        <v>345</v>
      </c>
      <c r="N130" s="16">
        <f>IFERROR(B130/K130,0)</f>
        <v>2.0804438280166437E-2</v>
      </c>
    </row>
    <row r="131" spans="1:14" ht="15" thickBot="1" x14ac:dyDescent="0.4">
      <c r="A131" s="11" t="s">
        <v>18</v>
      </c>
      <c r="B131" s="3">
        <v>10480</v>
      </c>
      <c r="C131" s="4">
        <v>30</v>
      </c>
      <c r="D131" s="6">
        <v>211</v>
      </c>
      <c r="E131" s="5">
        <v>3</v>
      </c>
      <c r="F131" s="3">
        <v>7243</v>
      </c>
      <c r="G131" s="3">
        <v>3026</v>
      </c>
      <c r="H131" s="6">
        <v>55</v>
      </c>
      <c r="I131" s="6">
        <v>204</v>
      </c>
      <c r="J131" s="6">
        <v>4</v>
      </c>
      <c r="K131" s="3">
        <v>510479</v>
      </c>
      <c r="L131" s="3">
        <v>9957</v>
      </c>
      <c r="N131" s="16">
        <f>IFERROR(B131/K131,0)</f>
        <v>2.0529737756107499E-2</v>
      </c>
    </row>
    <row r="132" spans="1:14" ht="15" thickBot="1" x14ac:dyDescent="0.4">
      <c r="A132" s="11" t="s">
        <v>156</v>
      </c>
      <c r="B132" s="6">
        <v>28</v>
      </c>
      <c r="C132" s="4">
        <v>1</v>
      </c>
      <c r="D132" s="6">
        <v>3</v>
      </c>
      <c r="E132" s="6"/>
      <c r="F132" s="6">
        <v>2</v>
      </c>
      <c r="G132" s="6">
        <v>23</v>
      </c>
      <c r="H132" s="6"/>
      <c r="I132" s="6">
        <v>0.5</v>
      </c>
      <c r="J132" s="6">
        <v>0.06</v>
      </c>
      <c r="K132" s="3">
        <v>1406</v>
      </c>
      <c r="L132" s="6">
        <v>26</v>
      </c>
      <c r="N132" s="16">
        <f>IFERROR(B132/K132,0)</f>
        <v>1.9914651493598862E-2</v>
      </c>
    </row>
    <row r="133" spans="1:14" ht="15" thickBot="1" x14ac:dyDescent="0.4">
      <c r="A133" s="11" t="s">
        <v>138</v>
      </c>
      <c r="B133" s="6">
        <v>69</v>
      </c>
      <c r="C133" s="4">
        <v>4</v>
      </c>
      <c r="D133" s="6">
        <v>3</v>
      </c>
      <c r="E133" s="6"/>
      <c r="F133" s="6">
        <v>10</v>
      </c>
      <c r="G133" s="6">
        <v>56</v>
      </c>
      <c r="H133" s="6"/>
      <c r="I133" s="6">
        <v>0.6</v>
      </c>
      <c r="J133" s="6">
        <v>0.03</v>
      </c>
      <c r="K133" s="3">
        <v>3577</v>
      </c>
      <c r="L133" s="6">
        <v>31</v>
      </c>
      <c r="N133" s="16">
        <f>IFERROR(B133/K133,0)</f>
        <v>1.9289907743919487E-2</v>
      </c>
    </row>
    <row r="134" spans="1:14" ht="15" thickBot="1" x14ac:dyDescent="0.4">
      <c r="A134" s="11" t="s">
        <v>195</v>
      </c>
      <c r="B134" s="6">
        <v>7</v>
      </c>
      <c r="C134" s="6"/>
      <c r="D134" s="6">
        <v>1</v>
      </c>
      <c r="E134" s="6"/>
      <c r="F134" s="6">
        <v>2</v>
      </c>
      <c r="G134" s="6">
        <v>4</v>
      </c>
      <c r="H134" s="6"/>
      <c r="I134" s="6">
        <v>2</v>
      </c>
      <c r="J134" s="6">
        <v>0.2</v>
      </c>
      <c r="K134" s="6">
        <v>380</v>
      </c>
      <c r="L134" s="6">
        <v>82</v>
      </c>
      <c r="N134" s="16">
        <f>IFERROR(B134/K134,0)</f>
        <v>1.8421052631578946E-2</v>
      </c>
    </row>
    <row r="135" spans="1:14" ht="15" thickBot="1" x14ac:dyDescent="0.4">
      <c r="A135" s="11" t="s">
        <v>24</v>
      </c>
      <c r="B135" s="3">
        <v>6292</v>
      </c>
      <c r="C135" s="4">
        <v>54</v>
      </c>
      <c r="D135" s="6">
        <v>56</v>
      </c>
      <c r="E135" s="5">
        <v>2</v>
      </c>
      <c r="F135" s="3">
        <v>3265</v>
      </c>
      <c r="G135" s="3">
        <v>2971</v>
      </c>
      <c r="H135" s="6">
        <v>80</v>
      </c>
      <c r="I135" s="6">
        <v>247</v>
      </c>
      <c r="J135" s="6">
        <v>2</v>
      </c>
      <c r="K135" s="3">
        <v>347847</v>
      </c>
      <c r="L135" s="3">
        <v>13641</v>
      </c>
      <c r="N135" s="16">
        <f>IFERROR(B135/K135,0)</f>
        <v>1.8088412434202394E-2</v>
      </c>
    </row>
    <row r="136" spans="1:14" ht="15" thickBot="1" x14ac:dyDescent="0.4">
      <c r="A136" s="11" t="s">
        <v>70</v>
      </c>
      <c r="B136" s="6">
        <v>998</v>
      </c>
      <c r="C136" s="4">
        <v>73</v>
      </c>
      <c r="D136" s="6">
        <v>6</v>
      </c>
      <c r="E136" s="6"/>
      <c r="F136" s="6">
        <v>551</v>
      </c>
      <c r="G136" s="6">
        <v>441</v>
      </c>
      <c r="H136" s="6">
        <v>3</v>
      </c>
      <c r="I136" s="6">
        <v>587</v>
      </c>
      <c r="J136" s="6">
        <v>4</v>
      </c>
      <c r="K136" s="3">
        <v>57681</v>
      </c>
      <c r="L136" s="3">
        <v>33899</v>
      </c>
      <c r="N136" s="16">
        <f>IFERROR(B136/K136,0)</f>
        <v>1.7302057870009189E-2</v>
      </c>
    </row>
    <row r="137" spans="1:14" ht="15" thickBot="1" x14ac:dyDescent="0.4">
      <c r="A137" s="11" t="s">
        <v>106</v>
      </c>
      <c r="B137" s="6">
        <v>268</v>
      </c>
      <c r="C137" s="4">
        <v>1</v>
      </c>
      <c r="D137" s="6">
        <v>2</v>
      </c>
      <c r="E137" s="6"/>
      <c r="F137" s="6">
        <v>46</v>
      </c>
      <c r="G137" s="6">
        <v>220</v>
      </c>
      <c r="H137" s="6"/>
      <c r="I137" s="6">
        <v>53</v>
      </c>
      <c r="J137" s="6">
        <v>0.4</v>
      </c>
      <c r="K137" s="3">
        <v>16068</v>
      </c>
      <c r="L137" s="3">
        <v>3150</v>
      </c>
      <c r="N137" s="16">
        <f>IFERROR(B137/K137,0)</f>
        <v>1.6679113766492407E-2</v>
      </c>
    </row>
    <row r="138" spans="1:14" ht="15" thickBot="1" x14ac:dyDescent="0.4">
      <c r="A138" s="11" t="s">
        <v>169</v>
      </c>
      <c r="B138" s="6">
        <v>18</v>
      </c>
      <c r="C138" s="4">
        <v>2</v>
      </c>
      <c r="D138" s="6"/>
      <c r="E138" s="6"/>
      <c r="F138" s="6"/>
      <c r="G138" s="6">
        <v>18</v>
      </c>
      <c r="H138" s="6"/>
      <c r="I138" s="6">
        <v>2</v>
      </c>
      <c r="J138" s="6"/>
      <c r="K138" s="3">
        <v>1094</v>
      </c>
      <c r="L138" s="6">
        <v>150</v>
      </c>
      <c r="N138" s="16">
        <f>IFERROR(B138/K138,0)</f>
        <v>1.6453382084095063E-2</v>
      </c>
    </row>
    <row r="139" spans="1:14" ht="15" thickBot="1" x14ac:dyDescent="0.4">
      <c r="A139" s="11" t="s">
        <v>69</v>
      </c>
      <c r="B139" s="6">
        <v>991</v>
      </c>
      <c r="C139" s="6"/>
      <c r="D139" s="6">
        <v>10</v>
      </c>
      <c r="E139" s="6"/>
      <c r="F139" s="6">
        <v>159</v>
      </c>
      <c r="G139" s="6">
        <v>822</v>
      </c>
      <c r="H139" s="6">
        <v>27</v>
      </c>
      <c r="I139" s="6">
        <v>98</v>
      </c>
      <c r="J139" s="6">
        <v>1</v>
      </c>
      <c r="K139" s="3">
        <v>61342</v>
      </c>
      <c r="L139" s="3">
        <v>6050</v>
      </c>
      <c r="N139" s="16">
        <f>IFERROR(B139/K139,0)</f>
        <v>1.6155325877865084E-2</v>
      </c>
    </row>
    <row r="140" spans="1:14" ht="15" thickBot="1" x14ac:dyDescent="0.4">
      <c r="A140" s="11" t="s">
        <v>141</v>
      </c>
      <c r="B140" s="6">
        <v>53</v>
      </c>
      <c r="C140" s="6"/>
      <c r="D140" s="6"/>
      <c r="E140" s="6"/>
      <c r="F140" s="6"/>
      <c r="G140" s="6">
        <v>53</v>
      </c>
      <c r="H140" s="6"/>
      <c r="I140" s="6">
        <v>1</v>
      </c>
      <c r="J140" s="6"/>
      <c r="K140" s="3">
        <v>3310</v>
      </c>
      <c r="L140" s="6">
        <v>72</v>
      </c>
      <c r="N140" s="16">
        <f>IFERROR(B140/K140,0)</f>
        <v>1.6012084592145016E-2</v>
      </c>
    </row>
    <row r="141" spans="1:14" ht="15" thickBot="1" x14ac:dyDescent="0.4">
      <c r="A141" s="13" t="s">
        <v>182</v>
      </c>
      <c r="B141" s="8">
        <v>11</v>
      </c>
      <c r="C141" s="8"/>
      <c r="D141" s="8"/>
      <c r="E141" s="8"/>
      <c r="F141" s="8">
        <v>11</v>
      </c>
      <c r="G141" s="8">
        <v>0</v>
      </c>
      <c r="H141" s="8"/>
      <c r="I141" s="8">
        <v>194</v>
      </c>
      <c r="J141" s="8"/>
      <c r="K141" s="8">
        <v>770</v>
      </c>
      <c r="L141" s="9">
        <v>13564</v>
      </c>
      <c r="N141" s="16">
        <f>IFERROR(B141/K141,0)</f>
        <v>1.4285714285714285E-2</v>
      </c>
    </row>
    <row r="142" spans="1:14" ht="15" thickBot="1" x14ac:dyDescent="0.4">
      <c r="A142" s="11" t="s">
        <v>122</v>
      </c>
      <c r="B142" s="6">
        <v>136</v>
      </c>
      <c r="C142" s="6"/>
      <c r="D142" s="6">
        <v>1</v>
      </c>
      <c r="E142" s="6"/>
      <c r="F142" s="6">
        <v>104</v>
      </c>
      <c r="G142" s="6">
        <v>31</v>
      </c>
      <c r="H142" s="6">
        <v>2</v>
      </c>
      <c r="I142" s="6">
        <v>311</v>
      </c>
      <c r="J142" s="6">
        <v>2</v>
      </c>
      <c r="K142" s="3">
        <v>9637</v>
      </c>
      <c r="L142" s="3">
        <v>22028</v>
      </c>
      <c r="N142" s="16">
        <f>IFERROR(B142/K142,0)</f>
        <v>1.4112275604441216E-2</v>
      </c>
    </row>
    <row r="143" spans="1:14" ht="15" thickBot="1" x14ac:dyDescent="0.4">
      <c r="A143" s="11" t="s">
        <v>73</v>
      </c>
      <c r="B143" s="6">
        <v>859</v>
      </c>
      <c r="C143" s="4">
        <v>47</v>
      </c>
      <c r="D143" s="6">
        <v>10</v>
      </c>
      <c r="E143" s="6"/>
      <c r="F143" s="6">
        <v>81</v>
      </c>
      <c r="G143" s="6">
        <v>768</v>
      </c>
      <c r="H143" s="6">
        <v>21</v>
      </c>
      <c r="I143" s="6">
        <v>46</v>
      </c>
      <c r="J143" s="6">
        <v>0.5</v>
      </c>
      <c r="K143" s="3">
        <v>61955</v>
      </c>
      <c r="L143" s="3">
        <v>3300</v>
      </c>
      <c r="N143" s="16">
        <f>IFERROR(B143/K143,0)</f>
        <v>1.3864901944960052E-2</v>
      </c>
    </row>
    <row r="144" spans="1:14" ht="15" thickBot="1" x14ac:dyDescent="0.4">
      <c r="A144" s="11" t="s">
        <v>17</v>
      </c>
      <c r="B144" s="3">
        <v>13584</v>
      </c>
      <c r="C144" s="7">
        <v>1667</v>
      </c>
      <c r="D144" s="6">
        <v>106</v>
      </c>
      <c r="E144" s="5">
        <v>12</v>
      </c>
      <c r="F144" s="3">
        <v>1045</v>
      </c>
      <c r="G144" s="3">
        <v>12433</v>
      </c>
      <c r="H144" s="6">
        <v>8</v>
      </c>
      <c r="I144" s="6">
        <v>93</v>
      </c>
      <c r="J144" s="6">
        <v>0.7</v>
      </c>
      <c r="K144" s="3">
        <v>1184442</v>
      </c>
      <c r="L144" s="3">
        <v>8116</v>
      </c>
      <c r="N144" s="16">
        <f>IFERROR(B144/K144,0)</f>
        <v>1.1468691586417909E-2</v>
      </c>
    </row>
    <row r="145" spans="1:14" ht="15" thickBot="1" x14ac:dyDescent="0.4">
      <c r="A145" s="11" t="s">
        <v>175</v>
      </c>
      <c r="B145" s="6">
        <v>13</v>
      </c>
      <c r="C145" s="6"/>
      <c r="D145" s="6">
        <v>1</v>
      </c>
      <c r="E145" s="6"/>
      <c r="F145" s="6"/>
      <c r="G145" s="6">
        <v>12</v>
      </c>
      <c r="H145" s="6"/>
      <c r="I145" s="6">
        <v>6</v>
      </c>
      <c r="J145" s="6">
        <v>0.4</v>
      </c>
      <c r="K145" s="3">
        <v>1154</v>
      </c>
      <c r="L145" s="6">
        <v>491</v>
      </c>
      <c r="N145" s="16">
        <f>IFERROR(B145/K145,0)</f>
        <v>1.1265164644714038E-2</v>
      </c>
    </row>
    <row r="146" spans="1:14" ht="15" thickBot="1" x14ac:dyDescent="0.4">
      <c r="A146" s="11" t="s">
        <v>79</v>
      </c>
      <c r="B146" s="6">
        <v>729</v>
      </c>
      <c r="C146" s="4">
        <v>105</v>
      </c>
      <c r="D146" s="6">
        <v>3</v>
      </c>
      <c r="E146" s="6"/>
      <c r="F146" s="6">
        <v>42</v>
      </c>
      <c r="G146" s="6">
        <v>684</v>
      </c>
      <c r="H146" s="6">
        <v>8</v>
      </c>
      <c r="I146" s="6">
        <v>22</v>
      </c>
      <c r="J146" s="6">
        <v>0.09</v>
      </c>
      <c r="K146" s="3">
        <v>70000</v>
      </c>
      <c r="L146" s="3">
        <v>2091</v>
      </c>
      <c r="N146" s="16">
        <f>IFERROR(B146/K146,0)</f>
        <v>1.0414285714285714E-2</v>
      </c>
    </row>
    <row r="147" spans="1:14" ht="15" thickBot="1" x14ac:dyDescent="0.4">
      <c r="A147" s="11" t="s">
        <v>67</v>
      </c>
      <c r="B147" s="3">
        <v>1001</v>
      </c>
      <c r="C147" s="4">
        <v>11</v>
      </c>
      <c r="D147" s="6">
        <v>4</v>
      </c>
      <c r="E147" s="6"/>
      <c r="F147" s="6">
        <v>336</v>
      </c>
      <c r="G147" s="6">
        <v>661</v>
      </c>
      <c r="H147" s="6">
        <v>14</v>
      </c>
      <c r="I147" s="6">
        <v>134</v>
      </c>
      <c r="J147" s="6">
        <v>0.5</v>
      </c>
      <c r="K147" s="3">
        <v>96709</v>
      </c>
      <c r="L147" s="3">
        <v>12900</v>
      </c>
      <c r="N147" s="16">
        <f>IFERROR(B147/K147,0)</f>
        <v>1.0350639547508506E-2</v>
      </c>
    </row>
    <row r="148" spans="1:14" ht="15" thickBot="1" x14ac:dyDescent="0.4">
      <c r="A148" s="11" t="s">
        <v>96</v>
      </c>
      <c r="B148" s="6">
        <v>378</v>
      </c>
      <c r="C148" s="6"/>
      <c r="D148" s="6">
        <v>6</v>
      </c>
      <c r="E148" s="6"/>
      <c r="F148" s="6">
        <v>4</v>
      </c>
      <c r="G148" s="6">
        <v>368</v>
      </c>
      <c r="H148" s="6">
        <v>2</v>
      </c>
      <c r="I148" s="6">
        <v>12</v>
      </c>
      <c r="J148" s="6">
        <v>0.2</v>
      </c>
      <c r="K148" s="3">
        <v>37405</v>
      </c>
      <c r="L148" s="3">
        <v>1204</v>
      </c>
      <c r="N148" s="16">
        <f>IFERROR(B148/K148,0)</f>
        <v>1.0105600855500602E-2</v>
      </c>
    </row>
    <row r="149" spans="1:14" ht="15" thickBot="1" x14ac:dyDescent="0.4">
      <c r="A149" s="11" t="s">
        <v>95</v>
      </c>
      <c r="B149" s="6">
        <v>385</v>
      </c>
      <c r="C149" s="4">
        <v>3</v>
      </c>
      <c r="D149" s="6">
        <v>6</v>
      </c>
      <c r="E149" s="6"/>
      <c r="F149" s="6">
        <v>99</v>
      </c>
      <c r="G149" s="6">
        <v>280</v>
      </c>
      <c r="H149" s="6"/>
      <c r="I149" s="6">
        <v>16</v>
      </c>
      <c r="J149" s="6">
        <v>0.3</v>
      </c>
      <c r="K149" s="3">
        <v>45436</v>
      </c>
      <c r="L149" s="3">
        <v>1908</v>
      </c>
      <c r="N149" s="16">
        <f>IFERROR(B149/K149,0)</f>
        <v>8.4734571705255748E-3</v>
      </c>
    </row>
    <row r="150" spans="1:14" ht="15" thickBot="1" x14ac:dyDescent="0.4">
      <c r="A150" s="11" t="s">
        <v>165</v>
      </c>
      <c r="B150" s="6">
        <v>18</v>
      </c>
      <c r="C150" s="6"/>
      <c r="D150" s="6"/>
      <c r="E150" s="6"/>
      <c r="F150" s="6">
        <v>1</v>
      </c>
      <c r="G150" s="6">
        <v>17</v>
      </c>
      <c r="H150" s="6"/>
      <c r="I150" s="6">
        <v>63</v>
      </c>
      <c r="J150" s="6"/>
      <c r="K150" s="3">
        <v>2608</v>
      </c>
      <c r="L150" s="3">
        <v>9135</v>
      </c>
      <c r="N150" s="16">
        <f>IFERROR(B150/K150,0)</f>
        <v>6.9018404907975461E-3</v>
      </c>
    </row>
    <row r="151" spans="1:14" ht="15" thickBot="1" x14ac:dyDescent="0.4">
      <c r="A151" s="11" t="s">
        <v>40</v>
      </c>
      <c r="B151" s="3">
        <v>3360</v>
      </c>
      <c r="C151" s="6"/>
      <c r="D151" s="6">
        <v>16</v>
      </c>
      <c r="E151" s="6"/>
      <c r="F151" s="6">
        <v>418</v>
      </c>
      <c r="G151" s="3">
        <v>2926</v>
      </c>
      <c r="H151" s="6">
        <v>1</v>
      </c>
      <c r="I151" s="6">
        <v>340</v>
      </c>
      <c r="J151" s="6">
        <v>2</v>
      </c>
      <c r="K151" s="3">
        <v>593095</v>
      </c>
      <c r="L151" s="3">
        <v>59967</v>
      </c>
      <c r="N151" s="16">
        <f>IFERROR(B151/K151,0)</f>
        <v>5.6651969751894725E-3</v>
      </c>
    </row>
    <row r="152" spans="1:14" ht="15" thickBot="1" x14ac:dyDescent="0.4">
      <c r="A152" s="11" t="s">
        <v>199</v>
      </c>
      <c r="B152" s="6">
        <v>5</v>
      </c>
      <c r="C152" s="6"/>
      <c r="D152" s="6"/>
      <c r="E152" s="6"/>
      <c r="F152" s="6">
        <v>2</v>
      </c>
      <c r="G152" s="6">
        <v>3</v>
      </c>
      <c r="H152" s="6"/>
      <c r="I152" s="6">
        <v>6</v>
      </c>
      <c r="J152" s="6"/>
      <c r="K152" s="3">
        <v>1166</v>
      </c>
      <c r="L152" s="3">
        <v>1511</v>
      </c>
      <c r="N152" s="16">
        <f>IFERROR(B152/K152,0)</f>
        <v>4.2881646655231562E-3</v>
      </c>
    </row>
    <row r="153" spans="1:14" ht="15" thickBot="1" x14ac:dyDescent="0.4">
      <c r="A153" s="11" t="s">
        <v>189</v>
      </c>
      <c r="B153" s="6">
        <v>9</v>
      </c>
      <c r="C153" s="6"/>
      <c r="D153" s="6"/>
      <c r="E153" s="6"/>
      <c r="F153" s="6">
        <v>1</v>
      </c>
      <c r="G153" s="6">
        <v>8</v>
      </c>
      <c r="H153" s="6"/>
      <c r="I153" s="6">
        <v>0.3</v>
      </c>
      <c r="J153" s="6"/>
      <c r="K153" s="3">
        <v>3524</v>
      </c>
      <c r="L153" s="6">
        <v>121</v>
      </c>
      <c r="N153" s="16">
        <f>IFERROR(B153/K153,0)</f>
        <v>2.553916004540295E-3</v>
      </c>
    </row>
    <row r="154" spans="1:14" ht="15" thickBot="1" x14ac:dyDescent="0.4">
      <c r="A154" s="11" t="s">
        <v>108</v>
      </c>
      <c r="B154" s="6">
        <v>257</v>
      </c>
      <c r="C154" s="6"/>
      <c r="D154" s="6"/>
      <c r="E154" s="6"/>
      <c r="F154" s="6">
        <v>144</v>
      </c>
      <c r="G154" s="6">
        <v>113</v>
      </c>
      <c r="H154" s="6">
        <v>8</v>
      </c>
      <c r="I154" s="6">
        <v>3</v>
      </c>
      <c r="J154" s="6"/>
      <c r="K154" s="3">
        <v>118807</v>
      </c>
      <c r="L154" s="3">
        <v>1221</v>
      </c>
      <c r="N154" s="16">
        <f>IFERROR(B154/K154,0)</f>
        <v>2.1631722036580337E-3</v>
      </c>
    </row>
    <row r="155" spans="1:14" ht="15" thickBot="1" x14ac:dyDescent="0.4">
      <c r="A155" s="11" t="s">
        <v>118</v>
      </c>
      <c r="B155" s="6">
        <v>175</v>
      </c>
      <c r="C155" s="6"/>
      <c r="D155" s="6">
        <v>9</v>
      </c>
      <c r="E155" s="6"/>
      <c r="F155" s="6">
        <v>84</v>
      </c>
      <c r="G155" s="6">
        <v>82</v>
      </c>
      <c r="H155" s="6">
        <v>6</v>
      </c>
      <c r="I155" s="6">
        <v>6</v>
      </c>
      <c r="J155" s="6">
        <v>0.3</v>
      </c>
      <c r="K155" s="3">
        <v>159597</v>
      </c>
      <c r="L155" s="3">
        <v>5613</v>
      </c>
      <c r="N155" s="16">
        <f>IFERROR(B155/K155,0)</f>
        <v>1.0965118391949723E-3</v>
      </c>
    </row>
    <row r="156" spans="1:14" ht="15" thickBot="1" x14ac:dyDescent="0.4">
      <c r="A156" s="10" t="s">
        <v>0</v>
      </c>
      <c r="B156" s="1">
        <v>1710338</v>
      </c>
      <c r="C156" s="1">
        <v>11503</v>
      </c>
      <c r="D156" s="1">
        <v>103512</v>
      </c>
      <c r="E156" s="2">
        <v>828</v>
      </c>
      <c r="F156" s="1">
        <v>382051</v>
      </c>
      <c r="G156" s="1">
        <v>1224775</v>
      </c>
      <c r="H156" s="1">
        <v>49913</v>
      </c>
      <c r="I156" s="2">
        <v>219</v>
      </c>
      <c r="J156" s="2">
        <v>13.3</v>
      </c>
      <c r="K156" s="2"/>
      <c r="L156" s="2"/>
      <c r="N156" s="16">
        <f>IFERROR(B156/K156,0)</f>
        <v>0</v>
      </c>
    </row>
    <row r="157" spans="1:14" ht="15" thickBot="1" x14ac:dyDescent="0.4">
      <c r="A157" s="11" t="s">
        <v>6</v>
      </c>
      <c r="B157" s="3">
        <v>81953</v>
      </c>
      <c r="C157" s="4">
        <v>46</v>
      </c>
      <c r="D157" s="3">
        <v>3339</v>
      </c>
      <c r="E157" s="5">
        <v>3</v>
      </c>
      <c r="F157" s="3">
        <v>77525</v>
      </c>
      <c r="G157" s="3">
        <v>1089</v>
      </c>
      <c r="H157" s="6">
        <v>141</v>
      </c>
      <c r="I157" s="6">
        <v>57</v>
      </c>
      <c r="J157" s="6">
        <v>2</v>
      </c>
      <c r="K157" s="6"/>
      <c r="L157" s="6"/>
      <c r="N157" s="16">
        <f>IFERROR(B157/K157,0)</f>
        <v>0</v>
      </c>
    </row>
    <row r="158" spans="1:14" ht="15" thickBot="1" x14ac:dyDescent="0.4">
      <c r="A158" s="11" t="s">
        <v>66</v>
      </c>
      <c r="B158" s="3">
        <v>1154</v>
      </c>
      <c r="C158" s="4">
        <v>161</v>
      </c>
      <c r="D158" s="6">
        <v>1</v>
      </c>
      <c r="E158" s="6"/>
      <c r="F158" s="6">
        <v>133</v>
      </c>
      <c r="G158" s="3">
        <v>1020</v>
      </c>
      <c r="H158" s="6">
        <v>27</v>
      </c>
      <c r="I158" s="6">
        <v>270</v>
      </c>
      <c r="J158" s="6">
        <v>0.2</v>
      </c>
      <c r="K158" s="6"/>
      <c r="L158" s="6"/>
      <c r="N158" s="16">
        <f>IFERROR(B158/K158,0)</f>
        <v>0</v>
      </c>
    </row>
    <row r="159" spans="1:14" ht="15" thickBot="1" x14ac:dyDescent="0.4">
      <c r="A159" s="11" t="s">
        <v>72</v>
      </c>
      <c r="B159" s="6">
        <v>820</v>
      </c>
      <c r="C159" s="6"/>
      <c r="D159" s="6">
        <v>12</v>
      </c>
      <c r="E159" s="6"/>
      <c r="F159" s="6">
        <v>98</v>
      </c>
      <c r="G159" s="6">
        <v>710</v>
      </c>
      <c r="H159" s="6"/>
      <c r="I159" s="6">
        <v>31</v>
      </c>
      <c r="J159" s="6">
        <v>0.5</v>
      </c>
      <c r="K159" s="6"/>
      <c r="L159" s="6"/>
      <c r="N159" s="16">
        <f>IFERROR(B159/K159,0)</f>
        <v>0</v>
      </c>
    </row>
    <row r="160" spans="1:14" ht="15" thickBot="1" x14ac:dyDescent="0.4">
      <c r="A160" s="12" t="s">
        <v>74</v>
      </c>
      <c r="B160" s="6">
        <v>712</v>
      </c>
      <c r="C160" s="6"/>
      <c r="D160" s="6">
        <v>11</v>
      </c>
      <c r="E160" s="6"/>
      <c r="F160" s="6">
        <v>619</v>
      </c>
      <c r="G160" s="6">
        <v>82</v>
      </c>
      <c r="H160" s="6">
        <v>10</v>
      </c>
      <c r="I160" s="6"/>
      <c r="J160" s="6"/>
      <c r="K160" s="6"/>
      <c r="L160" s="6"/>
      <c r="N160" s="16">
        <f>IFERROR(B160/K160,0)</f>
        <v>0</v>
      </c>
    </row>
    <row r="161" spans="1:14" ht="15" thickBot="1" x14ac:dyDescent="0.4">
      <c r="A161" s="11" t="s">
        <v>85</v>
      </c>
      <c r="B161" s="6">
        <v>555</v>
      </c>
      <c r="C161" s="4">
        <v>34</v>
      </c>
      <c r="D161" s="6">
        <v>18</v>
      </c>
      <c r="E161" s="5">
        <v>3</v>
      </c>
      <c r="F161" s="6">
        <v>32</v>
      </c>
      <c r="G161" s="6">
        <v>505</v>
      </c>
      <c r="H161" s="6"/>
      <c r="I161" s="6">
        <v>14</v>
      </c>
      <c r="J161" s="6">
        <v>0.5</v>
      </c>
      <c r="K161" s="6"/>
      <c r="L161" s="6"/>
      <c r="N161" s="16">
        <f>IFERROR(B161/K161,0)</f>
        <v>0</v>
      </c>
    </row>
    <row r="162" spans="1:14" ht="15" thickBot="1" x14ac:dyDescent="0.4">
      <c r="A162" s="11" t="s">
        <v>87</v>
      </c>
      <c r="B162" s="6">
        <v>546</v>
      </c>
      <c r="C162" s="4">
        <v>62</v>
      </c>
      <c r="D162" s="6">
        <v>3</v>
      </c>
      <c r="E162" s="6"/>
      <c r="F162" s="6">
        <v>109</v>
      </c>
      <c r="G162" s="6">
        <v>434</v>
      </c>
      <c r="H162" s="6">
        <v>3</v>
      </c>
      <c r="I162" s="6">
        <v>107</v>
      </c>
      <c r="J162" s="6">
        <v>0.6</v>
      </c>
      <c r="K162" s="6"/>
      <c r="L162" s="6"/>
      <c r="N162" s="16">
        <f>IFERROR(B162/K162,0)</f>
        <v>0</v>
      </c>
    </row>
    <row r="163" spans="1:14" ht="15" thickBot="1" x14ac:dyDescent="0.4">
      <c r="A163" s="11" t="s">
        <v>89</v>
      </c>
      <c r="B163" s="6">
        <v>480</v>
      </c>
      <c r="C163" s="6"/>
      <c r="D163" s="6">
        <v>3</v>
      </c>
      <c r="E163" s="6"/>
      <c r="F163" s="6">
        <v>54</v>
      </c>
      <c r="G163" s="6">
        <v>423</v>
      </c>
      <c r="H163" s="6"/>
      <c r="I163" s="6">
        <v>18</v>
      </c>
      <c r="J163" s="6">
        <v>0.1</v>
      </c>
      <c r="K163" s="6"/>
      <c r="L163" s="6"/>
      <c r="N163" s="16">
        <f>IFERROR(B163/K163,0)</f>
        <v>0</v>
      </c>
    </row>
    <row r="164" spans="1:14" ht="15" thickBot="1" x14ac:dyDescent="0.4">
      <c r="A164" s="11" t="s">
        <v>90</v>
      </c>
      <c r="B164" s="6">
        <v>448</v>
      </c>
      <c r="C164" s="6"/>
      <c r="D164" s="6">
        <v>26</v>
      </c>
      <c r="E164" s="6"/>
      <c r="F164" s="6">
        <v>149</v>
      </c>
      <c r="G164" s="6">
        <v>273</v>
      </c>
      <c r="H164" s="6"/>
      <c r="I164" s="6">
        <v>21</v>
      </c>
      <c r="J164" s="6">
        <v>1</v>
      </c>
      <c r="K164" s="6"/>
      <c r="L164" s="6"/>
      <c r="N164" s="16">
        <f>IFERROR(B164/K164,0)</f>
        <v>0</v>
      </c>
    </row>
    <row r="165" spans="1:14" ht="15" thickBot="1" x14ac:dyDescent="0.4">
      <c r="A165" s="11" t="s">
        <v>98</v>
      </c>
      <c r="B165" s="6">
        <v>382</v>
      </c>
      <c r="C165" s="6"/>
      <c r="D165" s="6"/>
      <c r="E165" s="6"/>
      <c r="F165" s="6">
        <v>40</v>
      </c>
      <c r="G165" s="6">
        <v>342</v>
      </c>
      <c r="H165" s="6">
        <v>3</v>
      </c>
      <c r="I165" s="6">
        <v>427</v>
      </c>
      <c r="J165" s="6"/>
      <c r="K165" s="6"/>
      <c r="L165" s="6"/>
      <c r="N165" s="16">
        <f>IFERROR(B165/K165,0)</f>
        <v>0</v>
      </c>
    </row>
    <row r="166" spans="1:14" ht="15" thickBot="1" x14ac:dyDescent="0.4">
      <c r="A166" s="11" t="s">
        <v>107</v>
      </c>
      <c r="B166" s="6">
        <v>278</v>
      </c>
      <c r="C166" s="4">
        <v>13</v>
      </c>
      <c r="D166" s="6">
        <v>2</v>
      </c>
      <c r="E166" s="6"/>
      <c r="F166" s="6">
        <v>137</v>
      </c>
      <c r="G166" s="6">
        <v>139</v>
      </c>
      <c r="H166" s="6">
        <v>1</v>
      </c>
      <c r="I166" s="6">
        <v>17</v>
      </c>
      <c r="J166" s="6">
        <v>0.1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111</v>
      </c>
      <c r="B167" s="6">
        <v>223</v>
      </c>
      <c r="C167" s="6"/>
      <c r="D167" s="6">
        <v>20</v>
      </c>
      <c r="E167" s="6"/>
      <c r="F167" s="6">
        <v>16</v>
      </c>
      <c r="G167" s="6">
        <v>187</v>
      </c>
      <c r="H167" s="6"/>
      <c r="I167" s="6">
        <v>2</v>
      </c>
      <c r="J167" s="6">
        <v>0.2</v>
      </c>
      <c r="K167" s="6"/>
      <c r="L167" s="6"/>
      <c r="N167" s="16">
        <f>IFERROR(B167/K167,0)</f>
        <v>0</v>
      </c>
    </row>
    <row r="168" spans="1:14" ht="15" thickBot="1" x14ac:dyDescent="0.4">
      <c r="A168" s="11" t="s">
        <v>112</v>
      </c>
      <c r="B168" s="6">
        <v>212</v>
      </c>
      <c r="C168" s="6"/>
      <c r="D168" s="6"/>
      <c r="E168" s="6"/>
      <c r="F168" s="6">
        <v>15</v>
      </c>
      <c r="G168" s="6">
        <v>197</v>
      </c>
      <c r="H168" s="6"/>
      <c r="I168" s="6">
        <v>16</v>
      </c>
      <c r="J168" s="6"/>
      <c r="K168" s="6"/>
      <c r="L168" s="6"/>
      <c r="N168" s="16">
        <f>IFERROR(B168/K168,0)</f>
        <v>0</v>
      </c>
    </row>
    <row r="169" spans="1:14" ht="15" thickBot="1" x14ac:dyDescent="0.4">
      <c r="A169" s="11" t="s">
        <v>119</v>
      </c>
      <c r="B169" s="6">
        <v>155</v>
      </c>
      <c r="C169" s="6"/>
      <c r="D169" s="6">
        <v>6</v>
      </c>
      <c r="E169" s="6"/>
      <c r="F169" s="6">
        <v>50</v>
      </c>
      <c r="G169" s="6">
        <v>99</v>
      </c>
      <c r="H169" s="6">
        <v>19</v>
      </c>
      <c r="I169" s="6">
        <v>413</v>
      </c>
      <c r="J169" s="6">
        <v>16</v>
      </c>
      <c r="K169" s="6"/>
      <c r="L169" s="6"/>
      <c r="N169" s="16">
        <f>IFERROR(B169/K169,0)</f>
        <v>0</v>
      </c>
    </row>
    <row r="170" spans="1:14" ht="15" thickBot="1" x14ac:dyDescent="0.4">
      <c r="A170" s="11" t="s">
        <v>120</v>
      </c>
      <c r="B170" s="6">
        <v>143</v>
      </c>
      <c r="C170" s="6"/>
      <c r="D170" s="6">
        <v>8</v>
      </c>
      <c r="E170" s="6"/>
      <c r="F170" s="6">
        <v>67</v>
      </c>
      <c r="G170" s="6">
        <v>68</v>
      </c>
      <c r="H170" s="6">
        <v>13</v>
      </c>
      <c r="I170" s="6">
        <v>357</v>
      </c>
      <c r="J170" s="6">
        <v>20</v>
      </c>
      <c r="K170" s="6"/>
      <c r="L170" s="6"/>
      <c r="N170" s="16">
        <f>IFERROR(B170/K170,0)</f>
        <v>0</v>
      </c>
    </row>
    <row r="171" spans="1:14" ht="15" thickBot="1" x14ac:dyDescent="0.4">
      <c r="A171" s="11" t="s">
        <v>127</v>
      </c>
      <c r="B171" s="6">
        <v>118</v>
      </c>
      <c r="C171" s="4">
        <v>1</v>
      </c>
      <c r="D171" s="6">
        <v>6</v>
      </c>
      <c r="E171" s="6"/>
      <c r="F171" s="6">
        <v>19</v>
      </c>
      <c r="G171" s="6">
        <v>93</v>
      </c>
      <c r="H171" s="6">
        <v>4</v>
      </c>
      <c r="I171" s="6">
        <v>18</v>
      </c>
      <c r="J171" s="6">
        <v>0.9</v>
      </c>
      <c r="K171" s="6"/>
      <c r="L171" s="6"/>
      <c r="N171" s="16">
        <f>IFERROR(B171/K171,0)</f>
        <v>0</v>
      </c>
    </row>
    <row r="172" spans="1:14" ht="15" thickBot="1" x14ac:dyDescent="0.4">
      <c r="A172" s="11" t="s">
        <v>130</v>
      </c>
      <c r="B172" s="6">
        <v>93</v>
      </c>
      <c r="C172" s="6"/>
      <c r="D172" s="6"/>
      <c r="E172" s="6"/>
      <c r="F172" s="6">
        <v>11</v>
      </c>
      <c r="G172" s="6">
        <v>82</v>
      </c>
      <c r="H172" s="6">
        <v>1</v>
      </c>
      <c r="I172" s="6">
        <v>3</v>
      </c>
      <c r="J172" s="6"/>
      <c r="K172" s="6"/>
      <c r="L172" s="6"/>
      <c r="N172" s="16">
        <f>IFERROR(B172/K172,0)</f>
        <v>0</v>
      </c>
    </row>
    <row r="173" spans="1:14" ht="15" thickBot="1" x14ac:dyDescent="0.4">
      <c r="A173" s="11" t="s">
        <v>131</v>
      </c>
      <c r="B173" s="6">
        <v>90</v>
      </c>
      <c r="C173" s="6"/>
      <c r="D173" s="6">
        <v>1</v>
      </c>
      <c r="E173" s="6"/>
      <c r="F173" s="6">
        <v>5</v>
      </c>
      <c r="G173" s="6">
        <v>84</v>
      </c>
      <c r="H173" s="6">
        <v>4</v>
      </c>
      <c r="I173" s="3">
        <v>2293</v>
      </c>
      <c r="J173" s="6">
        <v>25</v>
      </c>
      <c r="K173" s="6"/>
      <c r="L173" s="6"/>
      <c r="N173" s="16">
        <f>IFERROR(B173/K173,0)</f>
        <v>0</v>
      </c>
    </row>
    <row r="174" spans="1:14" ht="15" thickBot="1" x14ac:dyDescent="0.4">
      <c r="A174" s="11" t="s">
        <v>136</v>
      </c>
      <c r="B174" s="6">
        <v>87</v>
      </c>
      <c r="C174" s="6"/>
      <c r="D174" s="6">
        <v>7</v>
      </c>
      <c r="E174" s="6"/>
      <c r="F174" s="6">
        <v>22</v>
      </c>
      <c r="G174" s="6">
        <v>58</v>
      </c>
      <c r="H174" s="6"/>
      <c r="I174" s="6">
        <v>4</v>
      </c>
      <c r="J174" s="6">
        <v>0.3</v>
      </c>
      <c r="K174" s="6"/>
      <c r="L174" s="6"/>
      <c r="N174" s="16">
        <f>IFERROR(B174/K174,0)</f>
        <v>0</v>
      </c>
    </row>
    <row r="175" spans="1:14" ht="15" thickBot="1" x14ac:dyDescent="0.4">
      <c r="A175" s="11" t="s">
        <v>132</v>
      </c>
      <c r="B175" s="6">
        <v>83</v>
      </c>
      <c r="C175" s="6"/>
      <c r="D175" s="6"/>
      <c r="E175" s="6"/>
      <c r="F175" s="6">
        <v>43</v>
      </c>
      <c r="G175" s="6">
        <v>40</v>
      </c>
      <c r="H175" s="6">
        <v>1</v>
      </c>
      <c r="I175" s="6">
        <v>278</v>
      </c>
      <c r="J175" s="6"/>
      <c r="K175" s="6"/>
      <c r="L175" s="6"/>
      <c r="N175" s="16">
        <f>IFERROR(B175/K175,0)</f>
        <v>0</v>
      </c>
    </row>
    <row r="176" spans="1:14" ht="15" thickBot="1" x14ac:dyDescent="0.4">
      <c r="A176" s="11" t="s">
        <v>140</v>
      </c>
      <c r="B176" s="6">
        <v>60</v>
      </c>
      <c r="C176" s="6"/>
      <c r="D176" s="6">
        <v>5</v>
      </c>
      <c r="E176" s="6"/>
      <c r="F176" s="6">
        <v>5</v>
      </c>
      <c r="G176" s="6">
        <v>50</v>
      </c>
      <c r="H176" s="6"/>
      <c r="I176" s="6">
        <v>11</v>
      </c>
      <c r="J176" s="6">
        <v>0.9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146</v>
      </c>
      <c r="B177" s="6">
        <v>45</v>
      </c>
      <c r="C177" s="6"/>
      <c r="D177" s="6"/>
      <c r="E177" s="6"/>
      <c r="F177" s="6">
        <v>10</v>
      </c>
      <c r="G177" s="6">
        <v>35</v>
      </c>
      <c r="H177" s="6">
        <v>1</v>
      </c>
      <c r="I177" s="6">
        <v>69</v>
      </c>
      <c r="J177" s="6"/>
      <c r="K177" s="6"/>
      <c r="L177" s="6"/>
      <c r="N177" s="16">
        <f>IFERROR(B177/K177,0)</f>
        <v>0</v>
      </c>
    </row>
    <row r="178" spans="1:14" ht="15" thickBot="1" x14ac:dyDescent="0.4">
      <c r="A178" s="11" t="s">
        <v>147</v>
      </c>
      <c r="B178" s="6">
        <v>44</v>
      </c>
      <c r="C178" s="6"/>
      <c r="D178" s="6">
        <v>1</v>
      </c>
      <c r="E178" s="6"/>
      <c r="F178" s="6">
        <v>1</v>
      </c>
      <c r="G178" s="6">
        <v>42</v>
      </c>
      <c r="H178" s="6"/>
      <c r="I178" s="6">
        <v>20</v>
      </c>
      <c r="J178" s="6">
        <v>0.4</v>
      </c>
      <c r="K178" s="6"/>
      <c r="L178" s="6"/>
      <c r="N178" s="16">
        <f>IFERROR(B178/K178,0)</f>
        <v>0</v>
      </c>
    </row>
    <row r="179" spans="1:14" ht="15" thickBot="1" x14ac:dyDescent="0.4">
      <c r="A179" s="11" t="s">
        <v>148</v>
      </c>
      <c r="B179" s="6">
        <v>42</v>
      </c>
      <c r="C179" s="6"/>
      <c r="D179" s="6">
        <v>8</v>
      </c>
      <c r="E179" s="6"/>
      <c r="F179" s="6">
        <v>5</v>
      </c>
      <c r="G179" s="6">
        <v>29</v>
      </c>
      <c r="H179" s="6">
        <v>1</v>
      </c>
      <c r="I179" s="6">
        <v>107</v>
      </c>
      <c r="J179" s="6">
        <v>20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154</v>
      </c>
      <c r="B180" s="6">
        <v>37</v>
      </c>
      <c r="C180" s="6"/>
      <c r="D180" s="6">
        <v>5</v>
      </c>
      <c r="E180" s="6"/>
      <c r="F180" s="6">
        <v>3</v>
      </c>
      <c r="G180" s="6">
        <v>29</v>
      </c>
      <c r="H180" s="6"/>
      <c r="I180" s="6">
        <v>7</v>
      </c>
      <c r="J180" s="6">
        <v>1</v>
      </c>
      <c r="K180" s="6"/>
      <c r="L180" s="6"/>
      <c r="N180" s="16">
        <f>IFERROR(B180/K180,0)</f>
        <v>0</v>
      </c>
    </row>
    <row r="181" spans="1:14" ht="15" thickBot="1" x14ac:dyDescent="0.4">
      <c r="A181" s="11" t="s">
        <v>157</v>
      </c>
      <c r="B181" s="6">
        <v>35</v>
      </c>
      <c r="C181" s="6"/>
      <c r="D181" s="6">
        <v>1</v>
      </c>
      <c r="E181" s="6"/>
      <c r="F181" s="6">
        <v>5</v>
      </c>
      <c r="G181" s="6">
        <v>29</v>
      </c>
      <c r="H181" s="6"/>
      <c r="I181" s="6">
        <v>3</v>
      </c>
      <c r="J181" s="6">
        <v>0.08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152</v>
      </c>
      <c r="B182" s="6">
        <v>34</v>
      </c>
      <c r="C182" s="6"/>
      <c r="D182" s="6"/>
      <c r="E182" s="6"/>
      <c r="F182" s="6"/>
      <c r="G182" s="6">
        <v>34</v>
      </c>
      <c r="H182" s="6"/>
      <c r="I182" s="6">
        <v>10</v>
      </c>
      <c r="J182" s="6"/>
      <c r="K182" s="6"/>
      <c r="L182" s="6"/>
      <c r="N182" s="16">
        <f>IFERROR(B182/K182,0)</f>
        <v>0</v>
      </c>
    </row>
    <row r="183" spans="1:14" ht="15" thickBot="1" x14ac:dyDescent="0.4">
      <c r="A183" s="11" t="s">
        <v>158</v>
      </c>
      <c r="B183" s="6">
        <v>32</v>
      </c>
      <c r="C183" s="6"/>
      <c r="D183" s="6">
        <v>3</v>
      </c>
      <c r="E183" s="6"/>
      <c r="F183" s="6">
        <v>5</v>
      </c>
      <c r="G183" s="6">
        <v>24</v>
      </c>
      <c r="H183" s="6"/>
      <c r="I183" s="6">
        <v>0.5</v>
      </c>
      <c r="J183" s="6">
        <v>0.05</v>
      </c>
      <c r="K183" s="6"/>
      <c r="L183" s="6"/>
      <c r="N183" s="16">
        <f>IFERROR(B183/K183,0)</f>
        <v>0</v>
      </c>
    </row>
    <row r="184" spans="1:14" ht="15" thickBot="1" x14ac:dyDescent="0.4">
      <c r="A184" s="11" t="s">
        <v>153</v>
      </c>
      <c r="B184" s="6">
        <v>32</v>
      </c>
      <c r="C184" s="6"/>
      <c r="D184" s="6">
        <v>2</v>
      </c>
      <c r="E184" s="6"/>
      <c r="F184" s="6">
        <v>11</v>
      </c>
      <c r="G184" s="6">
        <v>19</v>
      </c>
      <c r="H184" s="6">
        <v>5</v>
      </c>
      <c r="I184" s="6">
        <v>828</v>
      </c>
      <c r="J184" s="6">
        <v>52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176</v>
      </c>
      <c r="B185" s="6">
        <v>21</v>
      </c>
      <c r="C185" s="6"/>
      <c r="D185" s="6">
        <v>1</v>
      </c>
      <c r="E185" s="6"/>
      <c r="F185" s="6">
        <v>1</v>
      </c>
      <c r="G185" s="6">
        <v>19</v>
      </c>
      <c r="H185" s="6"/>
      <c r="I185" s="6">
        <v>1</v>
      </c>
      <c r="J185" s="6">
        <v>0.06</v>
      </c>
      <c r="K185" s="6"/>
      <c r="L185" s="6"/>
      <c r="N185" s="16">
        <f>IFERROR(B185/K185,0)</f>
        <v>0</v>
      </c>
    </row>
    <row r="186" spans="1:14" ht="15" thickBot="1" x14ac:dyDescent="0.4">
      <c r="A186" s="11" t="s">
        <v>160</v>
      </c>
      <c r="B186" s="6">
        <v>19</v>
      </c>
      <c r="C186" s="6"/>
      <c r="D186" s="6">
        <v>2</v>
      </c>
      <c r="E186" s="6"/>
      <c r="F186" s="6">
        <v>2</v>
      </c>
      <c r="G186" s="6">
        <v>15</v>
      </c>
      <c r="H186" s="6"/>
      <c r="I186" s="6">
        <v>0.6</v>
      </c>
      <c r="J186" s="6">
        <v>0.06</v>
      </c>
      <c r="K186" s="6"/>
      <c r="L186" s="6"/>
      <c r="N186" s="16">
        <f>IFERROR(B186/K186,0)</f>
        <v>0</v>
      </c>
    </row>
    <row r="187" spans="1:14" ht="15" thickBot="1" x14ac:dyDescent="0.4">
      <c r="A187" s="11" t="s">
        <v>162</v>
      </c>
      <c r="B187" s="6">
        <v>19</v>
      </c>
      <c r="C187" s="6"/>
      <c r="D187" s="6">
        <v>2</v>
      </c>
      <c r="E187" s="6"/>
      <c r="F187" s="6">
        <v>4</v>
      </c>
      <c r="G187" s="6">
        <v>13</v>
      </c>
      <c r="H187" s="6"/>
      <c r="I187" s="6">
        <v>1</v>
      </c>
      <c r="J187" s="6">
        <v>0.1</v>
      </c>
      <c r="K187" s="6"/>
      <c r="L187" s="6"/>
      <c r="N187" s="16">
        <f>IFERROR(B187/K187,0)</f>
        <v>0</v>
      </c>
    </row>
    <row r="188" spans="1:14" ht="15" thickBot="1" x14ac:dyDescent="0.4">
      <c r="A188" s="11" t="s">
        <v>163</v>
      </c>
      <c r="B188" s="6">
        <v>19</v>
      </c>
      <c r="C188" s="6"/>
      <c r="D188" s="6"/>
      <c r="E188" s="6"/>
      <c r="F188" s="6">
        <v>13</v>
      </c>
      <c r="G188" s="6">
        <v>6</v>
      </c>
      <c r="H188" s="6"/>
      <c r="I188" s="6">
        <v>35</v>
      </c>
      <c r="J188" s="6"/>
      <c r="K188" s="6"/>
      <c r="L188" s="6"/>
      <c r="N188" s="16">
        <f>IFERROR(B188/K188,0)</f>
        <v>0</v>
      </c>
    </row>
    <row r="189" spans="1:14" ht="15" thickBot="1" x14ac:dyDescent="0.4">
      <c r="A189" s="11" t="s">
        <v>172</v>
      </c>
      <c r="B189" s="6">
        <v>17</v>
      </c>
      <c r="C189" s="6"/>
      <c r="D189" s="6">
        <v>2</v>
      </c>
      <c r="E189" s="6"/>
      <c r="F189" s="6">
        <v>2</v>
      </c>
      <c r="G189" s="6">
        <v>13</v>
      </c>
      <c r="H189" s="6"/>
      <c r="I189" s="6">
        <v>0.4</v>
      </c>
      <c r="J189" s="6">
        <v>0.05</v>
      </c>
      <c r="K189" s="6"/>
      <c r="L189" s="6"/>
      <c r="N189" s="16">
        <f>IFERROR(B189/K189,0)</f>
        <v>0</v>
      </c>
    </row>
    <row r="190" spans="1:14" ht="15" thickBot="1" x14ac:dyDescent="0.4">
      <c r="A190" s="11" t="s">
        <v>168</v>
      </c>
      <c r="B190" s="6">
        <v>16</v>
      </c>
      <c r="C190" s="6"/>
      <c r="D190" s="6"/>
      <c r="E190" s="6"/>
      <c r="F190" s="6"/>
      <c r="G190" s="6">
        <v>16</v>
      </c>
      <c r="H190" s="6"/>
      <c r="I190" s="6">
        <v>18</v>
      </c>
      <c r="J190" s="6"/>
      <c r="K190" s="6"/>
      <c r="L190" s="6"/>
      <c r="N190" s="16">
        <f>IFERROR(B190/K190,0)</f>
        <v>0</v>
      </c>
    </row>
    <row r="191" spans="1:14" ht="15" thickBot="1" x14ac:dyDescent="0.4">
      <c r="A191" s="11" t="s">
        <v>170</v>
      </c>
      <c r="B191" s="6">
        <v>16</v>
      </c>
      <c r="C191" s="6"/>
      <c r="D191" s="6"/>
      <c r="E191" s="6"/>
      <c r="F191" s="6">
        <v>4</v>
      </c>
      <c r="G191" s="6">
        <v>12</v>
      </c>
      <c r="H191" s="6"/>
      <c r="I191" s="6">
        <v>5</v>
      </c>
      <c r="J191" s="6"/>
      <c r="K191" s="6"/>
      <c r="L191" s="6"/>
      <c r="N191" s="16">
        <f>IFERROR(B191/K191,0)</f>
        <v>0</v>
      </c>
    </row>
    <row r="192" spans="1:14" ht="15" thickBot="1" x14ac:dyDescent="0.4">
      <c r="A192" s="11" t="s">
        <v>174</v>
      </c>
      <c r="B192" s="6">
        <v>15</v>
      </c>
      <c r="C192" s="6"/>
      <c r="D192" s="6"/>
      <c r="E192" s="6"/>
      <c r="F192" s="6">
        <v>1</v>
      </c>
      <c r="G192" s="6">
        <v>14</v>
      </c>
      <c r="H192" s="6"/>
      <c r="I192" s="6">
        <v>82</v>
      </c>
      <c r="J192" s="6"/>
      <c r="K192" s="6"/>
      <c r="L192" s="6"/>
      <c r="N192" s="16">
        <f>IFERROR(B192/K192,0)</f>
        <v>0</v>
      </c>
    </row>
    <row r="193" spans="1:14" ht="15" thickBot="1" x14ac:dyDescent="0.4">
      <c r="A193" s="11" t="s">
        <v>173</v>
      </c>
      <c r="B193" s="6">
        <v>14</v>
      </c>
      <c r="C193" s="6"/>
      <c r="D193" s="6">
        <v>1</v>
      </c>
      <c r="E193" s="6"/>
      <c r="F193" s="6">
        <v>7</v>
      </c>
      <c r="G193" s="6">
        <v>6</v>
      </c>
      <c r="H193" s="6"/>
      <c r="I193" s="6">
        <v>85</v>
      </c>
      <c r="J193" s="6">
        <v>6</v>
      </c>
      <c r="K193" s="6"/>
      <c r="L193" s="6"/>
      <c r="N193" s="16">
        <f>IFERROR(B193/K193,0)</f>
        <v>0</v>
      </c>
    </row>
    <row r="194" spans="1:14" ht="15" thickBot="1" x14ac:dyDescent="0.4">
      <c r="A194" s="11" t="s">
        <v>179</v>
      </c>
      <c r="B194" s="6">
        <v>12</v>
      </c>
      <c r="C194" s="6"/>
      <c r="D194" s="6"/>
      <c r="E194" s="6"/>
      <c r="F194" s="6">
        <v>7</v>
      </c>
      <c r="G194" s="6">
        <v>5</v>
      </c>
      <c r="H194" s="6"/>
      <c r="I194" s="6">
        <v>10</v>
      </c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181</v>
      </c>
      <c r="B195" s="6">
        <v>11</v>
      </c>
      <c r="C195" s="6"/>
      <c r="D195" s="6"/>
      <c r="E195" s="6"/>
      <c r="F195" s="6">
        <v>2</v>
      </c>
      <c r="G195" s="6">
        <v>9</v>
      </c>
      <c r="H195" s="6"/>
      <c r="I195" s="6">
        <v>0.7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184</v>
      </c>
      <c r="B196" s="6">
        <v>11</v>
      </c>
      <c r="C196" s="6"/>
      <c r="D196" s="6"/>
      <c r="E196" s="6"/>
      <c r="F196" s="6"/>
      <c r="G196" s="6">
        <v>11</v>
      </c>
      <c r="H196" s="6"/>
      <c r="I196" s="6">
        <v>112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185</v>
      </c>
      <c r="B197" s="6">
        <v>10</v>
      </c>
      <c r="C197" s="6"/>
      <c r="D197" s="6">
        <v>1</v>
      </c>
      <c r="E197" s="6"/>
      <c r="F197" s="6">
        <v>4</v>
      </c>
      <c r="G197" s="6">
        <v>5</v>
      </c>
      <c r="H197" s="6"/>
      <c r="I197" s="6">
        <v>17</v>
      </c>
      <c r="J197" s="6">
        <v>2</v>
      </c>
      <c r="K197" s="6"/>
      <c r="L197" s="6"/>
      <c r="N197" s="16">
        <f>IFERROR(B197/K197,0)</f>
        <v>0</v>
      </c>
    </row>
    <row r="198" spans="1:14" ht="15" thickBot="1" x14ac:dyDescent="0.4">
      <c r="A198" s="12" t="s">
        <v>186</v>
      </c>
      <c r="B198" s="6">
        <v>9</v>
      </c>
      <c r="C198" s="6"/>
      <c r="D198" s="6">
        <v>2</v>
      </c>
      <c r="E198" s="6"/>
      <c r="F198" s="6"/>
      <c r="G198" s="6">
        <v>7</v>
      </c>
      <c r="H198" s="6"/>
      <c r="I198" s="6"/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188</v>
      </c>
      <c r="B199" s="6">
        <v>9</v>
      </c>
      <c r="C199" s="6"/>
      <c r="D199" s="6">
        <v>1</v>
      </c>
      <c r="E199" s="6"/>
      <c r="F199" s="6"/>
      <c r="G199" s="6">
        <v>8</v>
      </c>
      <c r="H199" s="6">
        <v>1</v>
      </c>
      <c r="I199" s="6">
        <v>0.5</v>
      </c>
      <c r="J199" s="6">
        <v>0.05</v>
      </c>
      <c r="K199" s="6"/>
      <c r="L199" s="6"/>
      <c r="N199" s="16">
        <f>IFERROR(B199/K199,0)</f>
        <v>0</v>
      </c>
    </row>
    <row r="200" spans="1:14" ht="15" thickBot="1" x14ac:dyDescent="0.4">
      <c r="A200" s="11" t="s">
        <v>192</v>
      </c>
      <c r="B200" s="6">
        <v>8</v>
      </c>
      <c r="C200" s="6"/>
      <c r="D200" s="6"/>
      <c r="E200" s="6"/>
      <c r="F200" s="6"/>
      <c r="G200" s="6">
        <v>8</v>
      </c>
      <c r="H200" s="6"/>
      <c r="I200" s="6">
        <v>2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197</v>
      </c>
      <c r="B202" s="6">
        <v>8</v>
      </c>
      <c r="C202" s="6"/>
      <c r="D202" s="6"/>
      <c r="E202" s="6"/>
      <c r="F202" s="6"/>
      <c r="G202" s="6">
        <v>8</v>
      </c>
      <c r="H202" s="6"/>
      <c r="I202" s="6">
        <v>1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194</v>
      </c>
      <c r="B203" s="6">
        <v>7</v>
      </c>
      <c r="C203" s="6"/>
      <c r="D203" s="6">
        <v>1</v>
      </c>
      <c r="E203" s="6"/>
      <c r="F203" s="6">
        <v>1</v>
      </c>
      <c r="G203" s="6">
        <v>5</v>
      </c>
      <c r="H203" s="6"/>
      <c r="I203" s="6">
        <v>13</v>
      </c>
      <c r="J203" s="6">
        <v>2</v>
      </c>
      <c r="K203" s="6"/>
      <c r="L203" s="6"/>
      <c r="N203" s="16">
        <f>IFERROR(B203/K203,0)</f>
        <v>0</v>
      </c>
    </row>
    <row r="204" spans="1:14" ht="15" thickBot="1" x14ac:dyDescent="0.4">
      <c r="A204" s="11" t="s">
        <v>196</v>
      </c>
      <c r="B204" s="6">
        <v>7</v>
      </c>
      <c r="C204" s="6"/>
      <c r="D204" s="6">
        <v>1</v>
      </c>
      <c r="E204" s="6"/>
      <c r="F204" s="6"/>
      <c r="G204" s="6">
        <v>6</v>
      </c>
      <c r="H204" s="6"/>
      <c r="I204" s="6">
        <v>1</v>
      </c>
      <c r="J204" s="6">
        <v>0.2</v>
      </c>
      <c r="K204" s="6"/>
      <c r="L204" s="6"/>
      <c r="N204" s="16">
        <f>IFERROR(B204/K204,0)</f>
        <v>0</v>
      </c>
    </row>
    <row r="205" spans="1:14" ht="15" thickBot="1" x14ac:dyDescent="0.4">
      <c r="A205" s="11" t="s">
        <v>198</v>
      </c>
      <c r="B205" s="6">
        <v>6</v>
      </c>
      <c r="C205" s="6"/>
      <c r="D205" s="6"/>
      <c r="E205" s="6"/>
      <c r="F205" s="6">
        <v>1</v>
      </c>
      <c r="G205" s="6">
        <v>5</v>
      </c>
      <c r="H205" s="6"/>
      <c r="I205" s="6">
        <v>607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201</v>
      </c>
      <c r="B206" s="6">
        <v>4</v>
      </c>
      <c r="C206" s="6"/>
      <c r="D206" s="6">
        <v>1</v>
      </c>
      <c r="E206" s="6"/>
      <c r="F206" s="6">
        <v>2</v>
      </c>
      <c r="G206" s="6">
        <v>1</v>
      </c>
      <c r="H206" s="6"/>
      <c r="I206" s="6">
        <v>2</v>
      </c>
      <c r="J206" s="6">
        <v>0.4</v>
      </c>
      <c r="K206" s="6"/>
      <c r="L206" s="6"/>
      <c r="N206" s="16">
        <f>IFERROR(B206/K206,0)</f>
        <v>0</v>
      </c>
    </row>
    <row r="207" spans="1:14" ht="15" thickBot="1" x14ac:dyDescent="0.4">
      <c r="A207" s="11" t="s">
        <v>207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0.4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203</v>
      </c>
      <c r="B208" s="6">
        <v>4</v>
      </c>
      <c r="C208" s="6"/>
      <c r="D208" s="6"/>
      <c r="E208" s="6"/>
      <c r="F208" s="6"/>
      <c r="G208" s="6">
        <v>4</v>
      </c>
      <c r="H208" s="6"/>
      <c r="I208" s="6">
        <v>7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204</v>
      </c>
      <c r="B209" s="6">
        <v>3</v>
      </c>
      <c r="C209" s="6"/>
      <c r="D209" s="6"/>
      <c r="E209" s="6"/>
      <c r="F209" s="6"/>
      <c r="G209" s="6">
        <v>3</v>
      </c>
      <c r="H209" s="6"/>
      <c r="I209" s="6">
        <v>200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205</v>
      </c>
      <c r="B210" s="6">
        <v>3</v>
      </c>
      <c r="C210" s="6"/>
      <c r="D210" s="6"/>
      <c r="E210" s="6"/>
      <c r="F210" s="6">
        <v>2</v>
      </c>
      <c r="G210" s="6">
        <v>1</v>
      </c>
      <c r="H210" s="6"/>
      <c r="I210" s="6">
        <v>99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206</v>
      </c>
      <c r="B211" s="6">
        <v>3</v>
      </c>
      <c r="C211" s="6"/>
      <c r="D211" s="6"/>
      <c r="E211" s="6"/>
      <c r="F211" s="6"/>
      <c r="G211" s="6">
        <v>3</v>
      </c>
      <c r="H211" s="6"/>
      <c r="I211" s="6">
        <v>0.3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210</v>
      </c>
      <c r="B212" s="6">
        <v>2</v>
      </c>
      <c r="C212" s="6"/>
      <c r="D212" s="6"/>
      <c r="E212" s="6"/>
      <c r="F212" s="6">
        <v>1</v>
      </c>
      <c r="G212" s="6">
        <v>1</v>
      </c>
      <c r="H212" s="6"/>
      <c r="I212" s="6">
        <v>2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N1:N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6" r:id="rId1" display="https://www.worldometers.info/coronavirus/country/us/" xr:uid="{846775AA-A23F-4A9D-99D8-DFC7A7F48473}"/>
    <hyperlink ref="A4" r:id="rId2" display="https://www.worldometers.info/coronavirus/country/spain/" xr:uid="{818CA92A-5CD3-4A8C-8321-54971DEF550C}"/>
    <hyperlink ref="A31" r:id="rId3" display="https://www.worldometers.info/coronavirus/country/italy/" xr:uid="{19AFF1A5-3B9B-48CE-9096-77E7B070103C}"/>
    <hyperlink ref="A7" r:id="rId4" display="https://www.worldometers.info/coronavirus/country/france/" xr:uid="{667BF60D-0C4F-4951-BB58-2724C5C5DFB3}"/>
    <hyperlink ref="A61" r:id="rId5" display="https://www.worldometers.info/coronavirus/country/germany/" xr:uid="{B3594DB3-3F0F-4C14-807B-18E000B0B9FD}"/>
    <hyperlink ref="A157" r:id="rId6" display="https://www.worldometers.info/coronavirus/country/china/" xr:uid="{C0130501-4788-46E5-AF10-7E005F45B38D}"/>
    <hyperlink ref="A18" r:id="rId7" display="https://www.worldometers.info/coronavirus/country/uk/" xr:uid="{2B3E25C9-70E6-4442-B8FE-AAA885273378}"/>
    <hyperlink ref="A13" r:id="rId8" display="https://www.worldometers.info/coronavirus/country/iran/" xr:uid="{9EECAE9F-0913-4BC8-9448-496EA0C043B9}"/>
    <hyperlink ref="A32" r:id="rId9" display="https://www.worldometers.info/coronavirus/country/turkey/" xr:uid="{21A5934F-CDE4-4909-BF25-69B810FDBD25}"/>
    <hyperlink ref="A14" r:id="rId10" display="https://www.worldometers.info/coronavirus/country/belgium/" xr:uid="{042B8950-0962-419D-B2AC-239F4DD76624}"/>
    <hyperlink ref="A38" r:id="rId11" display="https://www.worldometers.info/coronavirus/country/switzerland/" xr:uid="{F0479276-D53E-49A5-966D-653088E239C7}"/>
    <hyperlink ref="A21" r:id="rId12" display="https://www.worldometers.info/coronavirus/country/netherlands/" xr:uid="{9FA758FE-EF88-4D79-A245-FB09927E7980}"/>
    <hyperlink ref="A86" r:id="rId13" display="https://www.worldometers.info/coronavirus/country/canada/" xr:uid="{2A7D490F-BB18-4BCB-A9B5-125A7DE8FCD0}"/>
    <hyperlink ref="A12" r:id="rId14" display="https://www.worldometers.info/coronavirus/country/brazil/" xr:uid="{7E217C18-6C4A-405B-AB4C-B5B49A2E9BE6}"/>
    <hyperlink ref="A49" r:id="rId15" display="https://www.worldometers.info/coronavirus/country/portugal/" xr:uid="{DC863FD2-85E0-4043-A341-950771892B3D}"/>
    <hyperlink ref="A58" r:id="rId16" display="https://www.worldometers.info/coronavirus/country/austria/" xr:uid="{2504842C-A458-4B3E-80A8-5D4B69D74F24}"/>
    <hyperlink ref="A144" r:id="rId17" display="https://www.worldometers.info/coronavirus/country/russia/" xr:uid="{21AC4FC6-8CC6-40E8-AC4D-469E7E749FFC}"/>
    <hyperlink ref="A64" r:id="rId18" display="https://www.worldometers.info/coronavirus/country/israel/" xr:uid="{18960627-748E-4D9B-88FE-64190B2C24D7}"/>
    <hyperlink ref="A131" r:id="rId19" display="https://www.worldometers.info/coronavirus/country/south-korea/" xr:uid="{89818C4B-F339-455C-BFF1-1A9CF6A995FC}"/>
    <hyperlink ref="A30" r:id="rId20" display="https://www.worldometers.info/coronavirus/country/sweden/" xr:uid="{5C77B943-A1C9-439A-8BD1-6325FD5FA274}"/>
    <hyperlink ref="A33" r:id="rId21" display="https://www.worldometers.info/coronavirus/country/ireland/" xr:uid="{5780C423-2A53-4CA7-96C6-331CBB0299B2}"/>
    <hyperlink ref="A103" r:id="rId22" display="https://www.worldometers.info/coronavirus/country/india/" xr:uid="{B7039C1A-F95A-4E79-9E54-3A145615C518}"/>
    <hyperlink ref="A10" r:id="rId23" display="https://www.worldometers.info/coronavirus/country/ecuador/" xr:uid="{73D4E135-5442-48B4-8D6F-9132300D6287}"/>
    <hyperlink ref="A65" r:id="rId24" display="https://www.worldometers.info/coronavirus/country/chile/" xr:uid="{65C7A3DC-F356-4F79-ADC7-C9F9EE6D69A5}"/>
    <hyperlink ref="A90" r:id="rId25" display="https://www.worldometers.info/coronavirus/country/norway/" xr:uid="{7943B77F-EAC2-46E9-B587-96EE94EA2EB1}"/>
    <hyperlink ref="A135" r:id="rId26" display="https://www.worldometers.info/coronavirus/country/australia/" xr:uid="{7A4EE478-BE72-43A0-B875-10FADA001308}"/>
    <hyperlink ref="A91" r:id="rId27" display="https://www.worldometers.info/coronavirus/country/poland/" xr:uid="{D503334F-04AD-4155-B876-9B1F086C2C9D}"/>
    <hyperlink ref="A60" r:id="rId28" display="https://www.worldometers.info/coronavirus/country/japan/" xr:uid="{76A99D85-CA43-45C0-AB7C-332C5121862C}"/>
    <hyperlink ref="A56" r:id="rId29" display="https://www.worldometers.info/coronavirus/country/romania/" xr:uid="{C204C261-DEDF-4AFB-A7EE-4A365F7234DE}"/>
    <hyperlink ref="A52" r:id="rId30" display="https://www.worldometers.info/coronavirus/country/peru/" xr:uid="{8F7D439E-30DE-414B-837D-730F6BFCD91F}"/>
    <hyperlink ref="A63" r:id="rId31" display="https://www.worldometers.info/coronavirus/country/denmark/" xr:uid="{5A68126B-B8FE-4191-AAB0-EC1F716F7D9C}"/>
    <hyperlink ref="A94" r:id="rId32" display="https://www.worldometers.info/coronavirus/country/czech-republic/" xr:uid="{2E68BE6F-2FA2-4EFB-B9D1-B28BBEF63BBD}"/>
    <hyperlink ref="A69" r:id="rId33" display="https://www.worldometers.info/coronavirus/country/pakistan/" xr:uid="{33066A24-F48F-48BD-B5ED-9E4AC85595DD}"/>
    <hyperlink ref="A80" r:id="rId34" display="https://www.worldometers.info/coronavirus/country/malaysia/" xr:uid="{43600C41-025C-4A10-967D-91675FD45026}"/>
    <hyperlink ref="A29" r:id="rId35" display="https://www.worldometers.info/coronavirus/country/philippines/" xr:uid="{24A65C6E-D536-4713-97E5-34BF3986321F}"/>
    <hyperlink ref="A42" r:id="rId36" display="https://www.worldometers.info/coronavirus/country/mexico/" xr:uid="{8B3307CE-7655-47D5-88EA-D3B27568AA20}"/>
    <hyperlink ref="A27" r:id="rId37" display="https://www.worldometers.info/coronavirus/country/indonesia/" xr:uid="{6EEE4909-7582-4B83-8EBB-13BDFC164853}"/>
    <hyperlink ref="A116" r:id="rId38" display="https://www.worldometers.info/coronavirus/country/saudi-arabia/" xr:uid="{5E28563E-FDBF-4502-9593-87463FA075B7}"/>
    <hyperlink ref="A151" r:id="rId39" display="https://www.worldometers.info/coronavirus/country/united-arab-emirates/" xr:uid="{701B0510-D6BB-45C8-9BAA-C0536101956E}"/>
    <hyperlink ref="A47" r:id="rId40" display="https://www.worldometers.info/coronavirus/country/luxembourg/" xr:uid="{058B15C7-8D3E-4B2A-9316-9B7BCF4B589B}"/>
    <hyperlink ref="A22" r:id="rId41" display="https://www.worldometers.info/coronavirus/country/serbia/" xr:uid="{EDAF09A7-C704-4045-8BB9-16B063B4583B}"/>
    <hyperlink ref="A15" r:id="rId42" display="https://www.worldometers.info/coronavirus/country/panama/" xr:uid="{442E889C-8EE2-43C0-AD4D-40430FE63E18}"/>
    <hyperlink ref="A79" r:id="rId43" display="https://www.worldometers.info/coronavirus/country/finland/" xr:uid="{90A89D8F-7DF8-4217-86A2-3621BA6C25E9}"/>
    <hyperlink ref="A11" r:id="rId44" display="https://www.worldometers.info/coronavirus/country/dominican-republic/" xr:uid="{5AA7408A-E051-4C98-9A48-DABA4CB5363D}"/>
    <hyperlink ref="A111" r:id="rId45" display="https://www.worldometers.info/coronavirus/country/thailand/" xr:uid="{05E0B961-270F-45AB-9201-B5503563DF42}"/>
    <hyperlink ref="A88" r:id="rId46" display="https://www.worldometers.info/coronavirus/country/qatar/" xr:uid="{22DEF283-4720-4095-9CFF-6A21D8DE0051}"/>
    <hyperlink ref="A51" r:id="rId47" display="https://www.worldometers.info/coronavirus/country/ukraine/" xr:uid="{A587D730-841A-49B9-804F-F7C1BFBFC3B7}"/>
    <hyperlink ref="A78" r:id="rId48" display="https://www.worldometers.info/coronavirus/country/colombia/" xr:uid="{C1B3ED49-554E-4386-95C5-91EEE66E2444}"/>
    <hyperlink ref="A100" r:id="rId49" display="https://www.worldometers.info/coronavirus/country/belarus/" xr:uid="{145E1645-A52F-43D9-9791-54B37CF0CF37}"/>
    <hyperlink ref="A118" r:id="rId50" display="https://www.worldometers.info/coronavirus/country/singapore/" xr:uid="{B099173A-AC46-4753-B8DB-37E9192B48E7}"/>
    <hyperlink ref="A87" r:id="rId51" display="https://www.worldometers.info/coronavirus/country/greece/" xr:uid="{91743596-22F4-4BDF-B504-41893A593F5E}"/>
    <hyperlink ref="A122" r:id="rId52" display="https://www.worldometers.info/coronavirus/country/south-africa/" xr:uid="{F7B23A4C-0EFB-4123-9A0C-FD48B6F23416}"/>
    <hyperlink ref="A44" r:id="rId53" display="https://www.worldometers.info/coronavirus/country/argentina/" xr:uid="{ED77674D-714F-4A7A-859E-CACF772413C1}"/>
    <hyperlink ref="A72" r:id="rId54" display="https://www.worldometers.info/coronavirus/country/egypt/" xr:uid="{1C9AF482-6F99-43C5-A64D-2667BD41AE29}"/>
    <hyperlink ref="A3" r:id="rId55" display="https://www.worldometers.info/coronavirus/country/algeria/" xr:uid="{F8E065AE-C916-4EE4-B562-E99252E56CAA}"/>
    <hyperlink ref="A92" r:id="rId56" display="https://www.worldometers.info/coronavirus/country/iceland/" xr:uid="{7F0CF720-1CED-41B2-9C31-AD4E81418929}"/>
    <hyperlink ref="A28" r:id="rId57" display="https://www.worldometers.info/coronavirus/country/morocco/" xr:uid="{978E32B3-5BA6-4B1C-A4E9-DE55B3176604}"/>
    <hyperlink ref="A54" r:id="rId58" display="https://www.worldometers.info/coronavirus/country/croatia/" xr:uid="{58CDE6B1-EB73-4A65-A6A8-93E3C5903434}"/>
    <hyperlink ref="A19" r:id="rId59" display="https://www.worldometers.info/coronavirus/country/moldova/" xr:uid="{2B1570F8-8118-42C0-874A-25531DB90873}"/>
    <hyperlink ref="A127" r:id="rId60" display="https://www.worldometers.info/coronavirus/country/new-zealand/" xr:uid="{371E341D-D116-4743-8720-36F0252E6759}"/>
    <hyperlink ref="A102" r:id="rId61" display="https://www.worldometers.info/coronavirus/country/hungary/" xr:uid="{4A943DD5-DECA-4337-A55A-B06A410E750F}"/>
    <hyperlink ref="A98" r:id="rId62" display="https://www.worldometers.info/coronavirus/country/estonia/" xr:uid="{B21B606C-209A-4DE3-AA7E-C4B8AA4D2479}"/>
    <hyperlink ref="A105" r:id="rId63" display="https://www.worldometers.info/coronavirus/country/iraq/" xr:uid="{E927B100-A5AB-40E3-98EA-EF1650567DFF}"/>
    <hyperlink ref="A113" r:id="rId64" display="https://www.worldometers.info/coronavirus/country/slovenia/" xr:uid="{5E1EEBFA-C8AF-4D2D-9EDC-0365E903A77D}"/>
    <hyperlink ref="A158" r:id="rId65" display="https://www.worldometers.info/coronavirus/country/kuwait/" xr:uid="{A202B0C2-AE27-463E-87F2-63B63742DE1C}"/>
    <hyperlink ref="A123" r:id="rId66" display="https://www.worldometers.info/coronavirus/country/lithuania/" xr:uid="{550953FA-2E19-48E9-B7B3-88EDB548D118}"/>
    <hyperlink ref="A147" r:id="rId67" display="https://www.worldometers.info/coronavirus/country/china-hong-kong-sar/" xr:uid="{FB235EF6-FF72-44C0-A69C-ECBCF08AC785}"/>
    <hyperlink ref="A136" r:id="rId68" display="https://www.worldometers.info/coronavirus/country/bahrain/" xr:uid="{A010E346-9279-4D84-8480-BC31AAC63FA4}"/>
    <hyperlink ref="A139" r:id="rId69" display="https://www.worldometers.info/coronavirus/country/azerbaijan/" xr:uid="{758DDC55-AC35-488E-A28D-B8233D6209C5}"/>
    <hyperlink ref="A35" r:id="rId70" display="https://www.worldometers.info/coronavirus/country/armenia/" xr:uid="{F564CBAE-DBD3-4417-926C-E2F8F0D08A1B}"/>
    <hyperlink ref="A40" r:id="rId71" display="https://www.worldometers.info/coronavirus/country/bosnia-and-herzegovina/" xr:uid="{061DCCEB-F0D9-4947-8640-76999E6E5D86}"/>
    <hyperlink ref="A143" r:id="rId72" display="https://www.worldometers.info/coronavirus/country/kazakhstan/" xr:uid="{BE851B2C-C01C-48D4-9F67-42F8F1DC98F5}"/>
    <hyperlink ref="A159" r:id="rId73" display="https://www.worldometers.info/coronavirus/country/cameroon/" xr:uid="{CC7C7C92-85AE-49F2-AD5E-4898E7F84457}"/>
    <hyperlink ref="A146" r:id="rId74" display="https://www.worldometers.info/coronavirus/country/uzbekistan/" xr:uid="{5D919475-8CDB-4FAE-87ED-F5FA098C6B7A}"/>
    <hyperlink ref="A119" r:id="rId75" display="https://www.worldometers.info/coronavirus/country/slovakia/" xr:uid="{32E007B4-1DC0-4365-AEE6-F5BB0E6EC8D7}"/>
    <hyperlink ref="A50" r:id="rId76" display="https://www.worldometers.info/coronavirus/country/macedonia/" xr:uid="{B338A57C-D4C7-496E-9768-4FFC105A8CBB}"/>
    <hyperlink ref="A76" r:id="rId77" display="https://www.worldometers.info/coronavirus/country/tunisia/" xr:uid="{A868B593-926F-4663-BFC2-F51CCF88EE0D}"/>
    <hyperlink ref="A112" r:id="rId78" display="https://www.worldometers.info/coronavirus/country/bulgaria/" xr:uid="{A7686152-9263-499A-A0A6-FFA60584B276}"/>
    <hyperlink ref="A126" r:id="rId79" display="https://www.worldometers.info/coronavirus/country/latvia/" xr:uid="{41F06B76-7733-4685-86C6-79A1E69965C6}"/>
    <hyperlink ref="A97" r:id="rId80" display="https://www.worldometers.info/coronavirus/country/lebanon/" xr:uid="{665E9622-81D2-4034-9BBB-9AD25F7A67BE}"/>
    <hyperlink ref="A9" r:id="rId81" display="https://www.worldometers.info/coronavirus/country/andorra/" xr:uid="{4DFCD760-8737-4F2C-B720-70E65343A8C3}"/>
    <hyperlink ref="A108" r:id="rId82" display="https://www.worldometers.info/coronavirus/country/cyprus/" xr:uid="{C3B9D162-54D3-4468-9924-57A4D7F82FAC}"/>
    <hyperlink ref="A96" r:id="rId83" display="https://www.worldometers.info/coronavirus/country/cuba/" xr:uid="{AA57C749-1233-43B7-8D67-B8DD10C1B167}"/>
    <hyperlink ref="A66" r:id="rId84" display="https://www.worldometers.info/coronavirus/country/costa-rica/" xr:uid="{A249A06B-9549-419F-81DB-11F02ADF8721}"/>
    <hyperlink ref="A161" r:id="rId85" display="https://www.worldometers.info/coronavirus/country/afghanistan/" xr:uid="{42C75B0A-7D68-4CF3-9445-C4A4F330B769}"/>
    <hyperlink ref="A162" r:id="rId86" display="https://www.worldometers.info/coronavirus/country/oman/" xr:uid="{4252C4A8-E551-413E-9AAD-A767B1028B96}"/>
    <hyperlink ref="A77" r:id="rId87" display="https://www.worldometers.info/coronavirus/country/uruguay/" xr:uid="{871D1336-E139-4B54-8C02-01E1AE315958}"/>
    <hyperlink ref="A85" r:id="rId88" display="https://www.worldometers.info/coronavirus/country/bangladesh/" xr:uid="{56592EFB-6F98-4367-9BEC-F72D2C7852B1}"/>
    <hyperlink ref="A163" r:id="rId89" display="https://www.worldometers.info/coronavirus/country/cote-d-ivoire/" xr:uid="{17146D3A-6A75-4A89-B41E-58BC1EC7E827}"/>
    <hyperlink ref="A164" r:id="rId90" display="https://www.worldometers.info/coronavirus/country/burkina-faso/" xr:uid="{FA5BE518-F052-4557-9E62-164298027B8A}"/>
    <hyperlink ref="A55" r:id="rId91" display="https://www.worldometers.info/coronavirus/country/niger/" xr:uid="{4775060B-4CBC-439F-9CFB-50B1B59CB9E1}"/>
    <hyperlink ref="A46" r:id="rId92" display="https://www.worldometers.info/coronavirus/country/albania/" xr:uid="{656E12B9-21CE-4761-BD68-DA104C2EBFC1}"/>
    <hyperlink ref="A45" r:id="rId93" display="https://www.worldometers.info/coronavirus/country/channel-islands/" xr:uid="{6AFADBBA-2F67-4E30-865E-05A23CC91B1E}"/>
    <hyperlink ref="A17" r:id="rId94" display="https://www.worldometers.info/coronavirus/country/honduras/" xr:uid="{419D9337-E55A-43BE-9E1D-213A53BB5B77}"/>
    <hyperlink ref="A149" r:id="rId95" display="https://www.worldometers.info/coronavirus/country/taiwan/" xr:uid="{763044F6-2999-41AA-AF8F-A196F9F5B8FE}"/>
    <hyperlink ref="A165" r:id="rId96" display="https://www.worldometers.info/coronavirus/country/reunion/" xr:uid="{B76755AF-F67B-46EF-AC42-FFF3AECB250D}"/>
    <hyperlink ref="A148" r:id="rId97" display="https://www.worldometers.info/coronavirus/country/ghana/" xr:uid="{E00488C1-2A76-4FC9-B3A8-53285E5F35E3}"/>
    <hyperlink ref="A128" r:id="rId98" display="https://www.worldometers.info/coronavirus/country/jordan/" xr:uid="{C56FD20E-A642-4976-8D51-B9A89AA0AE82}"/>
    <hyperlink ref="A125" r:id="rId99" display="https://www.worldometers.info/coronavirus/country/malta/" xr:uid="{D501A136-7ADF-44A1-95B9-31D0EAF0A00B}"/>
    <hyperlink ref="A6" r:id="rId100" display="https://www.worldometers.info/coronavirus/country/san-marino/" xr:uid="{D2AAAFEC-8FFA-4EC7-A17F-945225572C2F}"/>
    <hyperlink ref="A110" r:id="rId101" display="https://www.worldometers.info/coronavirus/country/kyrgyzstan/" xr:uid="{D82F990B-5E7A-4057-9CE5-2FA66B19269E}"/>
    <hyperlink ref="A95" r:id="rId102" display="https://www.worldometers.info/coronavirus/country/mauritius/" xr:uid="{9ED044AD-938C-46B6-9097-0B50A0A1F03A}"/>
    <hyperlink ref="A81" r:id="rId103" display="https://www.worldometers.info/coronavirus/country/nigeria/" xr:uid="{F1525EE1-1A9A-49DD-8F0B-2641F8ED67AF}"/>
    <hyperlink ref="A166" r:id="rId104" display="https://www.worldometers.info/coronavirus/country/senegal/" xr:uid="{2AC4807E-36F6-4EB7-A516-2BAB175FF639}"/>
    <hyperlink ref="A5" r:id="rId105" display="https://www.worldometers.info/coronavirus/country/bolivia/" xr:uid="{79A62CFB-B053-4CC5-BE48-11F196106181}"/>
    <hyperlink ref="A137" r:id="rId106" display="https://www.worldometers.info/coronavirus/country/state-of-palestine/" xr:uid="{EB5B00A6-FA51-4981-BA08-BDE540831AE6}"/>
    <hyperlink ref="A48" r:id="rId107" display="https://www.worldometers.info/coronavirus/country/montenegro/" xr:uid="{755B3FAF-8759-41E0-9FBB-3C486E896201}"/>
    <hyperlink ref="A154" r:id="rId108" display="https://www.worldometers.info/coronavirus/country/viet-nam/" xr:uid="{E566362D-E1A2-4A06-9E35-8BB09DFFC332}"/>
    <hyperlink ref="A74" r:id="rId109" display="https://www.worldometers.info/coronavirus/country/georgia/" xr:uid="{DF53EB50-AFFC-48DD-8BB1-DE2C5631CB86}"/>
    <hyperlink ref="A167" r:id="rId110" display="https://www.worldometers.info/coronavirus/country/democratic-republic-of-the-congo/" xr:uid="{B31D725A-E094-41BE-82D6-B8C6BCE4B271}"/>
    <hyperlink ref="A168" r:id="rId111" display="https://www.worldometers.info/coronavirus/country/guinea/" xr:uid="{30596BA6-85DE-47C8-853A-95B3A2C1FA76}"/>
    <hyperlink ref="A53" r:id="rId112" display="https://www.worldometers.info/coronavirus/country/isle-of-man/" xr:uid="{424D5FAF-0DBD-47C7-B03A-9F0672C0278E}"/>
    <hyperlink ref="A82" r:id="rId113" display="https://www.worldometers.info/coronavirus/country/sri-lanka/" xr:uid="{FD142815-1738-48C3-A3D7-615BCBC08D2C}"/>
    <hyperlink ref="A36" r:id="rId114" display="https://www.worldometers.info/coronavirus/country/mayotte/" xr:uid="{8C7EEF27-CE0D-4856-A03A-02D7AE22B95A}"/>
    <hyperlink ref="A109" r:id="rId115" display="https://www.worldometers.info/coronavirus/country/kenya/" xr:uid="{B2A4BA70-5E50-4D93-A505-E4FC803548F4}"/>
    <hyperlink ref="A114" r:id="rId116" display="https://www.worldometers.info/coronavirus/country/faeroe-islands/" xr:uid="{9CEB4162-231B-48D2-9ACB-EC3E7D2C9A6B}"/>
    <hyperlink ref="A155" r:id="rId117" display="https://www.worldometers.info/coronavirus/country/venezuela/" xr:uid="{26C90080-13DC-4235-928D-1B64399DE318}"/>
    <hyperlink ref="A169" r:id="rId118" display="https://www.worldometers.info/coronavirus/country/martinique/" xr:uid="{D2F936DD-028A-4D2F-8BBF-EC94645961E8}"/>
    <hyperlink ref="A104" r:id="rId119" display="https://www.worldometers.info/coronavirus/country/djibouti/" xr:uid="{128A2D77-D7C9-4DDC-97CA-9F364F30F652}"/>
    <hyperlink ref="A170" r:id="rId120" display="https://www.worldometers.info/coronavirus/country/guadeloupe/" xr:uid="{0FA863F9-2695-4288-BBBD-97BBF8F2907E}"/>
    <hyperlink ref="A43" r:id="rId121" display="https://www.worldometers.info/coronavirus/country/guatemala/" xr:uid="{BB56DB54-92FD-4BBB-82DF-9039824127FE}"/>
    <hyperlink ref="A142" r:id="rId122" display="https://www.worldometers.info/coronavirus/country/brunei-darussalam/" xr:uid="{B37E5453-8984-4B18-A4DA-B944BB659354}"/>
    <hyperlink ref="A83" r:id="rId123" display="https://www.worldometers.info/coronavirus/country/paraguay/" xr:uid="{F891AE61-47EB-45CC-B289-FC3DF8D8FC6C}"/>
    <hyperlink ref="A70" r:id="rId124" display="https://www.worldometers.info/coronavirus/country/gibraltar/" xr:uid="{4BC62DA2-BBC3-4AED-9E5D-F52D00AD75FF}"/>
    <hyperlink ref="A130" r:id="rId125" display="https://www.worldometers.info/coronavirus/country/cambodia/" xr:uid="{E3A3B4E9-F69D-4A02-AF7D-4A0600E2051E}"/>
    <hyperlink ref="A171" r:id="rId126" display="https://www.worldometers.info/coronavirus/country/el-salvador/" xr:uid="{22A959F8-7296-41C4-927C-FA17A4427AB8}"/>
    <hyperlink ref="A37" r:id="rId127" display="https://www.worldometers.info/coronavirus/country/rwanda/" xr:uid="{293FA289-B207-43FD-927D-53044D44DF0D}"/>
    <hyperlink ref="A57" r:id="rId128" display="https://www.worldometers.info/coronavirus/country/trinidad-and-tobago/" xr:uid="{357D1E82-AD8A-4E40-9A19-8166D668D412}"/>
    <hyperlink ref="A172" r:id="rId129" display="https://www.worldometers.info/coronavirus/country/madagascar/" xr:uid="{1D24DB95-C73B-41EA-99F6-FF1A1F47B687}"/>
    <hyperlink ref="A173" r:id="rId130" display="https://www.worldometers.info/coronavirus/country/monaco/" xr:uid="{DB23F509-244C-48F3-B776-032015FE53A4}"/>
    <hyperlink ref="A174" r:id="rId131" display="https://www.worldometers.info/coronavirus/country/mali/" xr:uid="{9233C0A7-2DBD-47A4-9B53-D9E3A6286048}"/>
    <hyperlink ref="A71" r:id="rId132" display="https://www.worldometers.info/coronavirus/country/aruba/" xr:uid="{1ED39AB2-0643-47C5-9E6B-5601B7F3BDA0}"/>
    <hyperlink ref="A175" r:id="rId133" display="https://www.worldometers.info/coronavirus/country/french-guiana/" xr:uid="{9BEC477F-2238-4145-8BA2-28DE02423B9E}"/>
    <hyperlink ref="A67" r:id="rId134" display="https://www.worldometers.info/coronavirus/country/liechtenstein/" xr:uid="{BEB8C225-C058-4EED-BDAC-D7EEB4CDE292}"/>
    <hyperlink ref="A106" r:id="rId135" display="https://www.worldometers.info/coronavirus/country/togo/" xr:uid="{AED9B925-8E81-439F-976D-8E250FDFD75E}"/>
    <hyperlink ref="A133" r:id="rId136" display="https://www.worldometers.info/coronavirus/country/ethiopia/" xr:uid="{77DB10EA-D02A-49B6-8374-5F431DC8D40C}"/>
    <hyperlink ref="A62" r:id="rId137" display="https://www.worldometers.info/coronavirus/country/barbados/" xr:uid="{60D2A967-3A8D-44AE-BFF5-6D135553559E}"/>
    <hyperlink ref="A73" r:id="rId138" display="https://www.worldometers.info/coronavirus/country/jamaica/" xr:uid="{2BF6C96D-5315-4045-92F0-092250484A05}"/>
    <hyperlink ref="A176" r:id="rId139" display="https://www.worldometers.info/coronavirus/country/congo/" xr:uid="{97D6F2E3-4495-40C8-ADC3-46715AF33023}"/>
    <hyperlink ref="A140" r:id="rId140" display="https://www.worldometers.info/coronavirus/country/uganda/" xr:uid="{BB0A1681-0009-40CA-9C40-478493A66A45}"/>
    <hyperlink ref="A75" r:id="rId141" display="https://www.worldometers.info/coronavirus/country/french-polynesia/" xr:uid="{D89739F8-F14E-46A9-A45F-20E4C4955475}"/>
    <hyperlink ref="A8" r:id="rId142" display="https://www.worldometers.info/coronavirus/country/sint-maarten/" xr:uid="{FA201B5D-E690-4DA1-A342-DE673B80BC65}"/>
    <hyperlink ref="A39" r:id="rId143" display="https://www.worldometers.info/coronavirus/country/bermuda/" xr:uid="{A5B2A6A9-55F6-4DA5-B8C0-D8129476CFCF}"/>
    <hyperlink ref="A59" r:id="rId144" display="https://www.worldometers.info/coronavirus/country/cayman-islands/" xr:uid="{78FF2908-E9E1-4699-BCF5-2E2C997DF25D}"/>
    <hyperlink ref="A177" r:id="rId145" display="https://www.worldometers.info/coronavirus/country/china-macao-sar/" xr:uid="{1F96B5CA-364D-404B-8782-F65DAFE0EEEB}"/>
    <hyperlink ref="A178" r:id="rId146" display="https://www.worldometers.info/coronavirus/country/gabon/" xr:uid="{DE57BB5A-F1D9-45CE-AE76-F35F6F4FD45E}"/>
    <hyperlink ref="A179" r:id="rId147" display="https://www.worldometers.info/coronavirus/country/bahamas/" xr:uid="{968A1013-71CE-481A-82ED-E986E7ACAF56}"/>
    <hyperlink ref="A20" r:id="rId148" display="https://www.worldometers.info/coronavirus/country/guyana/" xr:uid="{1B3FC50C-12B0-4533-9720-4AAE1682B83E}"/>
    <hyperlink ref="A115" r:id="rId149" display="https://www.worldometers.info/coronavirus/country/zambia/" xr:uid="{7657AEFD-CEC6-4AE3-8BAC-3F41272DAE10}"/>
    <hyperlink ref="A124" r:id="rId150" display="https://www.worldometers.info/coronavirus/country/guinea-bissau/" xr:uid="{4434D545-5EB7-4073-86AD-35AD6775F796}"/>
    <hyperlink ref="A180" r:id="rId151" display="https://www.worldometers.info/coronavirus/country/liberia/" xr:uid="{D7AD44D1-8478-41E2-A03C-FBF00047AE10}"/>
    <hyperlink ref="A181" r:id="rId152" display="https://www.worldometers.info/coronavirus/country/benin/" xr:uid="{EEC5DB0D-271D-492E-B14D-2CE5C99C64CA}"/>
    <hyperlink ref="A182" r:id="rId153" display="https://www.worldometers.info/coronavirus/country/eritrea/" xr:uid="{CE582488-1054-4C01-9DA1-AC7C363BB7E5}"/>
    <hyperlink ref="A183" r:id="rId154" display="https://www.worldometers.info/coronavirus/country/tanzania/" xr:uid="{B969311F-C3BB-4DE9-B6AC-080E47DBA6E5}"/>
    <hyperlink ref="A184" r:id="rId155" display="https://www.worldometers.info/coronavirus/country/saint-martin/" xr:uid="{5ADFA0B9-08E1-4DDA-9AEA-33CE54666D54}"/>
    <hyperlink ref="A68" r:id="rId156" display="https://www.worldometers.info/coronavirus/country/haiti/" xr:uid="{E05F0711-16DE-43CB-A0C0-5F0302CA65ED}"/>
    <hyperlink ref="A132" r:id="rId157" display="https://www.worldometers.info/coronavirus/country/myanmar/" xr:uid="{67481BDC-DBAD-4E38-8941-B003A998C47A}"/>
    <hyperlink ref="A93" r:id="rId158" display="https://www.worldometers.info/coronavirus/country/libya/" xr:uid="{77EFD75A-A77E-4ECD-89CF-FC2CC368DA00}"/>
    <hyperlink ref="A2" r:id="rId159" display="https://www.worldometers.info/coronavirus/country/antigua-and-barbuda/" xr:uid="{92F55C52-98DB-4250-BC3B-929C06619B01}"/>
    <hyperlink ref="A185" r:id="rId160" display="https://www.worldometers.info/coronavirus/country/somalia/" xr:uid="{16577CDB-92F8-47DF-8A10-F4A2F6FC3076}"/>
    <hyperlink ref="A101" r:id="rId161" display="https://www.worldometers.info/coronavirus/country/mozambique/" xr:uid="{6AFF6F6C-B833-4EE6-B400-27D140828067}"/>
    <hyperlink ref="A186" r:id="rId162" display="https://www.worldometers.info/coronavirus/country/angola/" xr:uid="{223731FD-8B10-4534-9DEF-EFA6CCF15209}"/>
    <hyperlink ref="A187" r:id="rId163" display="https://www.worldometers.info/coronavirus/country/syria/" xr:uid="{9AB88C50-22F9-48FA-A3D1-9A9A88A1F71E}"/>
    <hyperlink ref="A188" r:id="rId164" display="https://www.worldometers.info/coronavirus/country/maldives/" xr:uid="{6D1407E3-A9B0-42AE-B575-F26C39C01BD1}"/>
    <hyperlink ref="A129" r:id="rId165" display="https://www.worldometers.info/coronavirus/country/equatorial-guinea/" xr:uid="{6493853C-7280-4924-93AF-49180D8F7E5D}"/>
    <hyperlink ref="A138" r:id="rId166" display="https://www.worldometers.info/coronavirus/country/laos/" xr:uid="{65BE0947-8F6D-4FBC-B03B-B861A17D00A3}"/>
    <hyperlink ref="A150" r:id="rId167" display="https://www.worldometers.info/coronavirus/country/new-caledonia/" xr:uid="{9FF9B59C-E034-4258-8FFB-BA02CA1FA4A6}"/>
    <hyperlink ref="A189" r:id="rId168" display="https://www.worldometers.info/coronavirus/country/sudan/" xr:uid="{5418975D-7794-422B-8821-9AD244855D4E}"/>
    <hyperlink ref="A89" r:id="rId169" display="https://www.worldometers.info/coronavirus/country/dominica/" xr:uid="{0556EC04-931A-4038-89B4-34EC269C4194}"/>
    <hyperlink ref="A190" r:id="rId170" display="https://www.worldometers.info/coronavirus/country/fiji/" xr:uid="{567DB952-347F-435B-88E0-0D364EBCEEF1}"/>
    <hyperlink ref="A191" r:id="rId171" display="https://www.worldometers.info/coronavirus/country/mongolia/" xr:uid="{93A25882-5FC1-4ED9-B166-074E26167F4B}"/>
    <hyperlink ref="A99" r:id="rId172" display="https://www.worldometers.info/coronavirus/country/namibia/" xr:uid="{159037B4-B21D-4435-B9AF-A59053F6343C}"/>
    <hyperlink ref="A192" r:id="rId173" display="https://www.worldometers.info/coronavirus/country/saint-lucia/" xr:uid="{375E8483-44A3-4DD9-8EFA-8139E1C23594}"/>
    <hyperlink ref="A193" r:id="rId174" display="https://www.worldometers.info/coronavirus/country/curacao/" xr:uid="{43C816F3-105A-489F-8FB2-E619B1E49B25}"/>
    <hyperlink ref="A34" r:id="rId175" display="https://www.worldometers.info/coronavirus/country/grenada/" xr:uid="{220C2DAF-D8BC-4C55-811A-ADA446C5D87F}"/>
    <hyperlink ref="A117" r:id="rId176" display="https://www.worldometers.info/coronavirus/country/zimbabwe/" xr:uid="{2C5CBC1F-C373-4623-BB6C-6EDFA16E8135}"/>
    <hyperlink ref="A145" r:id="rId177" display="https://www.worldometers.info/coronavirus/country/botswana/" xr:uid="{82DD085A-F97B-40A2-B21F-4863DF1B61B7}"/>
    <hyperlink ref="A84" r:id="rId178" display="https://www.worldometers.info/coronavirus/country/saint-kitts-and-nevis/" xr:uid="{5CEB8725-A158-4E05-BB59-261DE9FC6DF5}"/>
    <hyperlink ref="A23" r:id="rId179" display="https://www.worldometers.info/coronavirus/country/saint-vincent-and-the-grenadines/" xr:uid="{A8E7AB3F-B331-4A0A-94B2-994A82548782}"/>
    <hyperlink ref="A194" r:id="rId180" display="https://www.worldometers.info/coronavirus/country/swaziland/" xr:uid="{46AEDEC0-C973-46B8-ABA8-AFBEA3E806C3}"/>
    <hyperlink ref="A195" r:id="rId181" display="https://www.worldometers.info/coronavirus/country/chad/" xr:uid="{0949B394-C977-4A22-AA44-C6A78DE0C903}"/>
    <hyperlink ref="A141" r:id="rId182" display="https://www.worldometers.info/coronavirus/country/greenland/" xr:uid="{12AB65AC-29C2-4006-BBF9-073E510E36A9}"/>
    <hyperlink ref="A196" r:id="rId183" display="https://www.worldometers.info/coronavirus/country/seychelles/" xr:uid="{F5981C32-D059-42C7-A96B-D4CC81CDF2C3}"/>
    <hyperlink ref="A121" r:id="rId184" display="https://www.worldometers.info/coronavirus/country/belize/" xr:uid="{FA3B2AD9-6BA5-468C-B712-E29EB8F59452}"/>
    <hyperlink ref="A197" r:id="rId185" display="https://www.worldometers.info/coronavirus/country/suriname/" xr:uid="{C8DBE792-A2F9-4DFF-8289-ECBB0C9BD226}"/>
    <hyperlink ref="A199" r:id="rId186" display="https://www.worldometers.info/coronavirus/country/malawi/" xr:uid="{A83B199B-C387-4A07-AEB0-986E313519A5}"/>
    <hyperlink ref="A153" r:id="rId187" display="https://www.worldometers.info/coronavirus/country/nepal/" xr:uid="{FE6801D0-FFED-4453-949E-829E3B846B9B}"/>
    <hyperlink ref="A16" r:id="rId188" display="https://www.worldometers.info/coronavirus/country/montserrat/" xr:uid="{7A580638-C0CE-4FC6-B93B-82BF7DE2B89C}"/>
    <hyperlink ref="A41" r:id="rId189" display="https://www.worldometers.info/coronavirus/country/turks-and-caicos-islands/" xr:uid="{8193EE31-5D7E-488B-875A-FF01AE7AC6EB}"/>
    <hyperlink ref="A200" r:id="rId190" display="https://www.worldometers.info/coronavirus/country/central-african-republic/" xr:uid="{DDEB0A15-68E8-4DE5-A6E4-6A4C6873CFBD}"/>
    <hyperlink ref="A201" r:id="rId191" display="https://www.worldometers.info/coronavirus/country/holy-see/" xr:uid="{63F4EE8C-A0B8-4BA5-A968-C95233EA17AB}"/>
    <hyperlink ref="A202" r:id="rId192" display="https://www.worldometers.info/coronavirus/country/sierra-leone/" xr:uid="{5D827CB1-7F7D-43AA-BB3A-0D62402A9143}"/>
    <hyperlink ref="A203" r:id="rId193" display="https://www.worldometers.info/coronavirus/country/cabo-verde/" xr:uid="{803FF2F9-ABF2-431D-BB62-9F2148D90902}"/>
    <hyperlink ref="A134" r:id="rId194" display="https://www.worldometers.info/coronavirus/country/mauritania/" xr:uid="{B704C287-7DB0-4AB2-852D-81BC5876F7CD}"/>
    <hyperlink ref="A204" r:id="rId195" display="https://www.worldometers.info/coronavirus/country/nicaragua/" xr:uid="{3D79FC6B-922C-4721-BA46-211361761127}"/>
    <hyperlink ref="A205" r:id="rId196" display="https://www.worldometers.info/coronavirus/country/saint-barthelemy/" xr:uid="{EC03A371-221B-4D5E-A66D-0AEDA3D134BE}"/>
    <hyperlink ref="A152" r:id="rId197" display="https://www.worldometers.info/coronavirus/country/bhutan/" xr:uid="{54E25897-75DD-47A4-8320-E95F05C7603F}"/>
    <hyperlink ref="A107" r:id="rId198" display="https://www.worldometers.info/coronavirus/country/falkland-islands-malvinas/" xr:uid="{0447F3FD-3AF3-4522-B9BE-87C2A0A4BF64}"/>
    <hyperlink ref="A206" r:id="rId199" display="https://www.worldometers.info/coronavirus/country/gambia/" xr:uid="{D29CA2E5-E689-46C0-9194-A7E90D4704B3}"/>
    <hyperlink ref="A24" r:id="rId200" display="https://www.worldometers.info/coronavirus/country/sao-tome-and-principe/" xr:uid="{638A6AA0-C64B-4F3C-8447-EFAF24EE0813}"/>
    <hyperlink ref="A207" r:id="rId201" display="https://www.worldometers.info/coronavirus/country/south-sudan/" xr:uid="{E36151BA-1BAF-4AC0-847E-C0A5F3BC12DF}"/>
    <hyperlink ref="A208" r:id="rId202" display="https://www.worldometers.info/coronavirus/country/western-sahara/" xr:uid="{6B092847-7930-48B4-9E2D-4EF69579AC55}"/>
    <hyperlink ref="A209" r:id="rId203" display="https://www.worldometers.info/coronavirus/country/anguilla/" xr:uid="{E70796CE-941F-4877-9B3A-828BF4C9F33B}"/>
    <hyperlink ref="A210" r:id="rId204" display="https://www.worldometers.info/coronavirus/country/british-virgin-islands/" xr:uid="{87AF37DF-9EE1-48BC-A766-D51FEA13DE93}"/>
    <hyperlink ref="A211" r:id="rId205" display="https://www.worldometers.info/coronavirus/country/burundi/" xr:uid="{28C085DE-4E1C-4E02-8F0C-73A90D58AB58}"/>
    <hyperlink ref="A25" r:id="rId206" display="https://www.worldometers.info/coronavirus/country/caribbean-netherlands/" xr:uid="{86C310FC-9B2D-4944-A6AB-1EF2E92AE239}"/>
    <hyperlink ref="A120" r:id="rId207" display="https://www.worldometers.info/coronavirus/country/papua-new-guinea/" xr:uid="{3DFF6CE2-EC74-49B8-B7D7-553B69F2EE92}"/>
    <hyperlink ref="A212" r:id="rId208" display="https://www.worldometers.info/coronavirus/country/timor-leste/" xr:uid="{D22C8EA6-3948-42B5-9312-6112DBFC0BCD}"/>
    <hyperlink ref="A213" r:id="rId209" display="https://www.worldometers.info/coronavirus/country/saint-pierre-and-miquelon/" xr:uid="{40111A23-DB3E-4873-8DE3-FCB028052A00}"/>
    <hyperlink ref="A214" r:id="rId210" display="https://www.worldometers.info/coronavirus/country/yemen/" xr:uid="{6796123F-5786-44F1-9504-99CE8F6C1B32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2020-04-11T11:13:56Z</dcterms:modified>
</cp:coreProperties>
</file>