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4" documentId="8_{FF55D877-BFF3-474C-A851-E0F7554B3058}" xr6:coauthVersionLast="45" xr6:coauthVersionMax="45" xr10:uidLastSave="{009DE67B-AF3B-4E79-AE5E-04FB9FE9847D}"/>
  <bookViews>
    <workbookView xWindow="19050" yWindow="-19815" windowWidth="20520" windowHeight="1734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Filtered!$A$1:$N$213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2" i="2" l="1"/>
  <c r="N21" i="2"/>
  <c r="N112" i="2"/>
  <c r="N180" i="2"/>
  <c r="N190" i="2"/>
  <c r="N179" i="2"/>
  <c r="N94" i="2"/>
  <c r="N154" i="2"/>
  <c r="N7" i="2"/>
  <c r="N184" i="2"/>
  <c r="N5" i="2"/>
  <c r="N110" i="2"/>
  <c r="N93" i="2"/>
  <c r="N202" i="2"/>
  <c r="N14" i="2"/>
  <c r="N18" i="2"/>
  <c r="N199" i="2"/>
  <c r="N62" i="2"/>
  <c r="N186" i="2"/>
  <c r="N132" i="2"/>
  <c r="N129" i="2"/>
  <c r="N155" i="2"/>
  <c r="N138" i="2"/>
  <c r="N111" i="2"/>
  <c r="N105" i="2"/>
  <c r="N209" i="2"/>
  <c r="N54" i="2"/>
  <c r="N68" i="2"/>
  <c r="N178" i="2"/>
  <c r="N6" i="2"/>
  <c r="N168" i="2"/>
  <c r="N204" i="2"/>
  <c r="N2" i="2"/>
  <c r="N10" i="2"/>
  <c r="N152" i="2"/>
  <c r="N36" i="2"/>
  <c r="N125" i="2"/>
  <c r="N134" i="2"/>
  <c r="N149" i="2"/>
  <c r="N57" i="2"/>
  <c r="N145" i="2"/>
  <c r="N75" i="2"/>
  <c r="N38" i="2"/>
  <c r="N46" i="2"/>
  <c r="N42" i="2"/>
  <c r="N169" i="2"/>
  <c r="N163" i="2"/>
  <c r="N194" i="2"/>
  <c r="N89" i="2"/>
  <c r="N56" i="2"/>
  <c r="N136" i="2"/>
  <c r="N20" i="2"/>
  <c r="N27" i="2"/>
  <c r="N118" i="2"/>
  <c r="N140" i="2"/>
  <c r="N142" i="2"/>
  <c r="N74" i="2"/>
  <c r="N170" i="2"/>
  <c r="N187" i="2"/>
  <c r="N8" i="2"/>
  <c r="N64" i="2"/>
  <c r="N41" i="2"/>
  <c r="N210" i="2"/>
  <c r="N80" i="2"/>
  <c r="N59" i="2"/>
  <c r="N32" i="2"/>
  <c r="N104" i="2"/>
  <c r="N52" i="2"/>
  <c r="N95" i="2"/>
  <c r="N160" i="2"/>
  <c r="N121" i="2"/>
  <c r="N188" i="2"/>
  <c r="N43" i="2"/>
  <c r="N17" i="2"/>
  <c r="N139" i="2"/>
  <c r="N9" i="2"/>
  <c r="N201" i="2"/>
  <c r="N211" i="2"/>
  <c r="N70" i="2"/>
  <c r="N127" i="2"/>
  <c r="N16" i="2"/>
  <c r="N205" i="2"/>
  <c r="N92" i="2"/>
  <c r="N90" i="2"/>
  <c r="N173" i="2"/>
  <c r="N195" i="2"/>
  <c r="N49" i="2"/>
  <c r="N176" i="2"/>
  <c r="N103" i="2"/>
  <c r="N171" i="2"/>
  <c r="N72" i="2"/>
  <c r="N39" i="2"/>
  <c r="N137" i="2"/>
  <c r="N165" i="2"/>
  <c r="N99" i="2"/>
  <c r="N166" i="2"/>
  <c r="N144" i="2"/>
  <c r="N86" i="2"/>
  <c r="N175" i="2"/>
  <c r="N88" i="2"/>
  <c r="N58" i="2"/>
  <c r="N150" i="2"/>
  <c r="N76" i="2"/>
  <c r="N63" i="2"/>
  <c r="N96" i="2"/>
  <c r="N13" i="2"/>
  <c r="N35" i="2"/>
  <c r="N164" i="2"/>
  <c r="N79" i="2"/>
  <c r="N135" i="2"/>
  <c r="N151" i="2"/>
  <c r="N130" i="2"/>
  <c r="N208" i="2"/>
  <c r="N102" i="2"/>
  <c r="N77" i="2"/>
  <c r="N31" i="2"/>
  <c r="N29" i="2"/>
  <c r="N189" i="2"/>
  <c r="N126" i="2"/>
  <c r="N60" i="2"/>
  <c r="N212" i="2"/>
  <c r="N198" i="2"/>
  <c r="N131" i="2"/>
  <c r="N167" i="2"/>
  <c r="N116" i="2"/>
  <c r="N157" i="2"/>
  <c r="N106" i="2"/>
  <c r="N203" i="2"/>
  <c r="N123" i="2"/>
  <c r="N133" i="2"/>
  <c r="N82" i="2"/>
  <c r="N174" i="2"/>
  <c r="N183" i="2"/>
  <c r="N37" i="2"/>
  <c r="N156" i="2"/>
  <c r="N193" i="2"/>
  <c r="N196" i="2"/>
  <c r="N53" i="2"/>
  <c r="N113" i="2"/>
  <c r="N172" i="2"/>
  <c r="N61" i="2"/>
  <c r="N3" i="2"/>
  <c r="N65" i="2"/>
  <c r="N128" i="2"/>
  <c r="N26" i="2"/>
  <c r="N81" i="2"/>
  <c r="N162" i="2"/>
  <c r="N67" i="2"/>
  <c r="N69" i="2"/>
  <c r="N108" i="2"/>
  <c r="N78" i="2"/>
  <c r="N161" i="2"/>
  <c r="N197" i="2"/>
  <c r="N206" i="2"/>
  <c r="N33" i="2"/>
  <c r="N182" i="2"/>
  <c r="N158" i="2"/>
  <c r="N109" i="2"/>
  <c r="N24" i="2"/>
  <c r="N148" i="2"/>
  <c r="N107" i="2"/>
  <c r="N12" i="2"/>
  <c r="N85" i="2"/>
  <c r="N177" i="2"/>
  <c r="N146" i="2"/>
  <c r="N100" i="2"/>
  <c r="N44" i="2"/>
  <c r="N120" i="2"/>
  <c r="N11" i="2"/>
  <c r="N191" i="2"/>
  <c r="N159" i="2"/>
  <c r="N207" i="2"/>
  <c r="N117" i="2"/>
  <c r="N40" i="2"/>
  <c r="N48" i="2"/>
  <c r="N200" i="2"/>
  <c r="N25" i="2"/>
  <c r="N28" i="2"/>
  <c r="N45" i="2"/>
  <c r="N50" i="2"/>
  <c r="N141" i="2"/>
  <c r="N97" i="2"/>
  <c r="N23" i="2"/>
  <c r="N114" i="2"/>
  <c r="N147" i="2"/>
  <c r="N4" i="2"/>
  <c r="N15" i="2"/>
  <c r="N91" i="2"/>
  <c r="N87" i="2"/>
  <c r="N192" i="2"/>
  <c r="N66" i="2"/>
  <c r="N185" i="2"/>
  <c r="N83" i="2"/>
  <c r="N181" i="2"/>
  <c r="N122" i="2"/>
  <c r="N71" i="2"/>
  <c r="N98" i="2"/>
  <c r="N84" i="2"/>
  <c r="N73" i="2"/>
  <c r="N101" i="2"/>
  <c r="N30" i="2"/>
  <c r="N34" i="2"/>
  <c r="N47" i="2"/>
  <c r="N143" i="2"/>
  <c r="N119" i="2"/>
  <c r="N153" i="2"/>
  <c r="N115" i="2"/>
  <c r="N51" i="2"/>
  <c r="N213" i="2"/>
  <c r="N55" i="2"/>
  <c r="N124" i="2"/>
  <c r="N19" i="2"/>
</calcChain>
</file>

<file path=xl/sharedStrings.xml><?xml version="1.0" encoding="utf-8"?>
<sst xmlns="http://schemas.openxmlformats.org/spreadsheetml/2006/main" count="453" uniqueCount="230">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</sst>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6" fillId="2" borderId="2" xfId="2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6" fillId="6" borderId="2" xfId="2" applyFill="1" applyBorder="1" applyAlignment="1">
      <alignment horizontal="left" vertical="top" wrapText="1"/>
    </xf>
    <xf numFmtId="0" fontId="0" fillId="2" borderId="5" xfId="0" applyFill="1" applyBorder="1"/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7" borderId="3" xfId="2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iraq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togo/" TargetMode="External"/><Relationship Id="rId159" Type="http://schemas.openxmlformats.org/officeDocument/2006/relationships/hyperlink" Target="https://www.worldometers.info/coronavirus/country/eritrea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sierra-leone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state-of-palestine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iceland/" TargetMode="External"/><Relationship Id="rId74" Type="http://schemas.openxmlformats.org/officeDocument/2006/relationships/hyperlink" Target="https://www.worldometers.info/coronavirus/country/china-hong-kong-sar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coronavirus/country/guadeloupe/" TargetMode="External"/><Relationship Id="rId128" Type="http://schemas.openxmlformats.org/officeDocument/2006/relationships/hyperlink" Target="https://www.worldometers.info/coronavirus/country/cambodia/" TargetMode="External"/><Relationship Id="rId144" Type="http://schemas.openxmlformats.org/officeDocument/2006/relationships/hyperlink" Target="https://www.worldometers.info/coronavirus/country/tanzania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channel-islands/" TargetMode="External"/><Relationship Id="rId160" Type="http://schemas.openxmlformats.org/officeDocument/2006/relationships/hyperlink" Target="https://www.worldometers.info/coronavirus/country/sudan/" TargetMode="External"/><Relationship Id="rId165" Type="http://schemas.openxmlformats.org/officeDocument/2006/relationships/hyperlink" Target="https://www.worldometers.info/coronavirus/country/antigua-and-barbuda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central-african-republic/" TargetMode="External"/><Relationship Id="rId211" Type="http://schemas.openxmlformats.org/officeDocument/2006/relationships/printerSettings" Target="../printerSettings/printerSettings1.bin"/><Relationship Id="rId22" Type="http://schemas.openxmlformats.org/officeDocument/2006/relationships/hyperlink" Target="https://www.worldometers.info/coronavirus/country/south-kore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estonia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faeroe-islands/" TargetMode="External"/><Relationship Id="rId134" Type="http://schemas.openxmlformats.org/officeDocument/2006/relationships/hyperlink" Target="https://www.worldometers.info/coronavirus/country/french-guiana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bahamas/" TargetMode="External"/><Relationship Id="rId155" Type="http://schemas.openxmlformats.org/officeDocument/2006/relationships/hyperlink" Target="https://www.worldometers.info/coronavirus/country/equatorial-guinea/" TargetMode="External"/><Relationship Id="rId171" Type="http://schemas.openxmlformats.org/officeDocument/2006/relationships/hyperlink" Target="https://www.worldometers.info/coronavirus/country/belize/" TargetMode="External"/><Relationship Id="rId176" Type="http://schemas.openxmlformats.org/officeDocument/2006/relationships/hyperlink" Target="https://www.worldometers.info/coronavirus/country/fiji/" TargetMode="External"/><Relationship Id="rId192" Type="http://schemas.openxmlformats.org/officeDocument/2006/relationships/hyperlink" Target="https://www.worldometers.info/coronavirus/country/suriname/" TargetMode="External"/><Relationship Id="rId197" Type="http://schemas.openxmlformats.org/officeDocument/2006/relationships/hyperlink" Target="https://www.worldometers.info/coronavirus/country/timor-leste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urundi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malays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san-marino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mali/" TargetMode="External"/><Relationship Id="rId129" Type="http://schemas.openxmlformats.org/officeDocument/2006/relationships/hyperlink" Target="https://www.worldometers.info/coronavirus/country/trinidad-and-tobago/" TargetMode="External"/><Relationship Id="rId54" Type="http://schemas.openxmlformats.org/officeDocument/2006/relationships/hyperlink" Target="https://www.worldometers.info/coronavirus/country/greece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oma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myanmar/" TargetMode="External"/><Relationship Id="rId145" Type="http://schemas.openxmlformats.org/officeDocument/2006/relationships/hyperlink" Target="https://www.worldometers.info/coronavirus/country/bermuda/" TargetMode="External"/><Relationship Id="rId161" Type="http://schemas.openxmlformats.org/officeDocument/2006/relationships/hyperlink" Target="https://www.worldometers.info/coronavirus/country/saint-mart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falkland-islands-malvina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guatemala/" TargetMode="External"/><Relationship Id="rId44" Type="http://schemas.openxmlformats.org/officeDocument/2006/relationships/hyperlink" Target="https://www.worldometers.info/coronavirus/country/luxembourg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ew-zealand/" TargetMode="External"/><Relationship Id="rId81" Type="http://schemas.openxmlformats.org/officeDocument/2006/relationships/hyperlink" Target="https://www.worldometers.info/coronavirus/country/tunisia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madagascar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guyan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namibia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new-caledonia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switzerland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djibouti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brunei-darussalam/" TargetMode="External"/><Relationship Id="rId141" Type="http://schemas.openxmlformats.org/officeDocument/2006/relationships/hyperlink" Target="https://www.worldometers.info/coronavirus/country/barbados/" TargetMode="External"/><Relationship Id="rId146" Type="http://schemas.openxmlformats.org/officeDocument/2006/relationships/hyperlink" Target="https://www.worldometers.info/coronavirus/country/french-polynesia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greenland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mongolia/" TargetMode="External"/><Relationship Id="rId183" Type="http://schemas.openxmlformats.org/officeDocument/2006/relationships/hyperlink" Target="https://www.worldometers.info/coronavirus/country/botswan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norway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kazakhstan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jamaica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benin/" TargetMode="External"/><Relationship Id="rId178" Type="http://schemas.openxmlformats.org/officeDocument/2006/relationships/hyperlink" Target="https://www.worldometers.info/coronavirus/country/saint-lucia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zambi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saint-barthelemy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indi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morocco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guinea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uganda/" TargetMode="External"/><Relationship Id="rId168" Type="http://schemas.openxmlformats.org/officeDocument/2006/relationships/hyperlink" Target="https://www.worldometers.info/coronavirus/country/angol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uruguay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somalia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montserrat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belarus/" TargetMode="External"/><Relationship Id="rId67" Type="http://schemas.openxmlformats.org/officeDocument/2006/relationships/hyperlink" Target="https://www.worldometers.info/coronavirus/country/slovenia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liechtenstein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ghana/" TargetMode="External"/><Relationship Id="rId111" Type="http://schemas.openxmlformats.org/officeDocument/2006/relationships/hyperlink" Target="https://www.worldometers.info/coronavirus/country/viet-nam/" TargetMode="External"/><Relationship Id="rId132" Type="http://schemas.openxmlformats.org/officeDocument/2006/relationships/hyperlink" Target="https://www.worldometers.info/coronavirus/country/monaco/" TargetMode="External"/><Relationship Id="rId153" Type="http://schemas.openxmlformats.org/officeDocument/2006/relationships/hyperlink" Target="https://www.worldometers.info/coronavirus/country/china-macao-sar/" TargetMode="External"/><Relationship Id="rId174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eychelles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mauritius/" TargetMode="External"/><Relationship Id="rId127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australia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taiwan/" TargetMode="External"/><Relationship Id="rId101" Type="http://schemas.openxmlformats.org/officeDocument/2006/relationships/hyperlink" Target="https://www.worldometers.info/coronavirus/country/reunion/" TargetMode="External"/><Relationship Id="rId122" Type="http://schemas.openxmlformats.org/officeDocument/2006/relationships/hyperlink" Target="https://www.worldometers.info/coronavirus/country/martinique/" TargetMode="External"/><Relationship Id="rId143" Type="http://schemas.openxmlformats.org/officeDocument/2006/relationships/hyperlink" Target="https://www.worldometers.info/coronavirus/country/liberia/" TargetMode="External"/><Relationship Id="rId148" Type="http://schemas.openxmlformats.org/officeDocument/2006/relationships/hyperlink" Target="https://www.worldometers.info/coronavirus/country/cayman-islands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laos/" TargetMode="External"/><Relationship Id="rId185" Type="http://schemas.openxmlformats.org/officeDocument/2006/relationships/hyperlink" Target="https://www.worldometers.info/coronavirus/country/cabo-verde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uracao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singapore/" TargetMode="External"/><Relationship Id="rId68" Type="http://schemas.openxmlformats.org/officeDocument/2006/relationships/hyperlink" Target="https://www.worldometers.info/coronavirus/country/bangladesh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aruba/" TargetMode="External"/><Relationship Id="rId154" Type="http://schemas.openxmlformats.org/officeDocument/2006/relationships/hyperlink" Target="https://www.worldometers.info/coronavirus/country/guinea-bissau/" TargetMode="External"/><Relationship Id="rId175" Type="http://schemas.openxmlformats.org/officeDocument/2006/relationships/hyperlink" Target="https://www.worldometers.info/coronavirus/country/dominica/" TargetMode="External"/><Relationship Id="rId196" Type="http://schemas.openxmlformats.org/officeDocument/2006/relationships/hyperlink" Target="https://www.worldometers.info/coronavirus/country/holy-see/" TargetMode="External"/><Relationship Id="rId200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venezuela/" TargetMode="External"/><Relationship Id="rId21" Type="http://schemas.openxmlformats.org/officeDocument/2006/relationships/hyperlink" Target="https://www.worldometers.info/coronavirus/country/sweden/" TargetMode="External"/><Relationship Id="rId42" Type="http://schemas.openxmlformats.org/officeDocument/2006/relationships/hyperlink" Target="https://www.worldometers.info/coronavirus/country/panama/" TargetMode="External"/><Relationship Id="rId63" Type="http://schemas.openxmlformats.org/officeDocument/2006/relationships/hyperlink" Target="https://www.worldometers.info/coronavirus/country/iraq/" TargetMode="External"/><Relationship Id="rId84" Type="http://schemas.openxmlformats.org/officeDocument/2006/relationships/hyperlink" Target="https://www.worldometers.info/coronavirus/country/latvia/" TargetMode="External"/><Relationship Id="rId138" Type="http://schemas.openxmlformats.org/officeDocument/2006/relationships/hyperlink" Target="https://www.worldometers.info/coronavirus/country/togo/" TargetMode="External"/><Relationship Id="rId159" Type="http://schemas.openxmlformats.org/officeDocument/2006/relationships/hyperlink" Target="https://www.worldometers.info/coronavirus/country/eritrea/" TargetMode="External"/><Relationship Id="rId170" Type="http://schemas.openxmlformats.org/officeDocument/2006/relationships/hyperlink" Target="https://www.worldometers.info/coronavirus/country/zimbabwe/" TargetMode="External"/><Relationship Id="rId191" Type="http://schemas.openxmlformats.org/officeDocument/2006/relationships/hyperlink" Target="https://www.worldometers.info/coronavirus/country/sierra-leone/" TargetMode="External"/><Relationship Id="rId205" Type="http://schemas.openxmlformats.org/officeDocument/2006/relationships/hyperlink" Target="https://www.worldometers.info/coronavirus/country/anguilla/" TargetMode="External"/><Relationship Id="rId107" Type="http://schemas.openxmlformats.org/officeDocument/2006/relationships/hyperlink" Target="https://www.worldometers.info/coronavirus/country/state-of-palestine/" TargetMode="External"/><Relationship Id="rId11" Type="http://schemas.openxmlformats.org/officeDocument/2006/relationships/hyperlink" Target="https://www.worldometers.info/coronavirus/country/netherlands/" TargetMode="External"/><Relationship Id="rId32" Type="http://schemas.openxmlformats.org/officeDocument/2006/relationships/hyperlink" Target="https://www.worldometers.info/coronavirus/country/czech-republic/" TargetMode="External"/><Relationship Id="rId37" Type="http://schemas.openxmlformats.org/officeDocument/2006/relationships/hyperlink" Target="https://www.worldometers.info/coronavirus/country/indonesia/" TargetMode="External"/><Relationship Id="rId53" Type="http://schemas.openxmlformats.org/officeDocument/2006/relationships/hyperlink" Target="https://www.worldometers.info/coronavirus/country/egypt/" TargetMode="External"/><Relationship Id="rId58" Type="http://schemas.openxmlformats.org/officeDocument/2006/relationships/hyperlink" Target="https://www.worldometers.info/coronavirus/country/iceland/" TargetMode="External"/><Relationship Id="rId74" Type="http://schemas.openxmlformats.org/officeDocument/2006/relationships/hyperlink" Target="https://www.worldometers.info/coronavirus/country/china-hong-kong-sar/" TargetMode="External"/><Relationship Id="rId79" Type="http://schemas.openxmlformats.org/officeDocument/2006/relationships/hyperlink" Target="https://www.worldometers.info/coronavirus/country/afghanistan/" TargetMode="External"/><Relationship Id="rId102" Type="http://schemas.openxmlformats.org/officeDocument/2006/relationships/hyperlink" Target="https://www.worldometers.info/coronavirus/country/nigeria/" TargetMode="External"/><Relationship Id="rId123" Type="http://schemas.openxmlformats.org/officeDocument/2006/relationships/hyperlink" Target="https://www.worldometers.info/coronavirus/country/guadeloupe/" TargetMode="External"/><Relationship Id="rId128" Type="http://schemas.openxmlformats.org/officeDocument/2006/relationships/hyperlink" Target="https://www.worldometers.info/coronavirus/country/cambodia/" TargetMode="External"/><Relationship Id="rId144" Type="http://schemas.openxmlformats.org/officeDocument/2006/relationships/hyperlink" Target="https://www.worldometers.info/coronavirus/country/tanzania/" TargetMode="External"/><Relationship Id="rId149" Type="http://schemas.openxmlformats.org/officeDocument/2006/relationships/hyperlink" Target="https://www.worldometers.info/coronavirus/country/sint-maarten/" TargetMode="External"/><Relationship Id="rId5" Type="http://schemas.openxmlformats.org/officeDocument/2006/relationships/hyperlink" Target="https://www.worldometers.info/coronavirus/country/germany/" TargetMode="External"/><Relationship Id="rId90" Type="http://schemas.openxmlformats.org/officeDocument/2006/relationships/hyperlink" Target="https://www.worldometers.info/coronavirus/country/niger/" TargetMode="External"/><Relationship Id="rId95" Type="http://schemas.openxmlformats.org/officeDocument/2006/relationships/hyperlink" Target="https://www.worldometers.info/coronavirus/country/channel-islands/" TargetMode="External"/><Relationship Id="rId160" Type="http://schemas.openxmlformats.org/officeDocument/2006/relationships/hyperlink" Target="https://www.worldometers.info/coronavirus/country/sudan/" TargetMode="External"/><Relationship Id="rId165" Type="http://schemas.openxmlformats.org/officeDocument/2006/relationships/hyperlink" Target="https://www.worldometers.info/coronavirus/country/antigua-and-barbuda/" TargetMode="External"/><Relationship Id="rId181" Type="http://schemas.openxmlformats.org/officeDocument/2006/relationships/hyperlink" Target="https://www.worldometers.info/coronavirus/country/grenada/" TargetMode="External"/><Relationship Id="rId186" Type="http://schemas.openxmlformats.org/officeDocument/2006/relationships/hyperlink" Target="https://www.worldometers.info/coronavirus/country/central-african-republic/" TargetMode="External"/><Relationship Id="rId211" Type="http://schemas.openxmlformats.org/officeDocument/2006/relationships/printerSettings" Target="../printerSettings/printerSettings2.bin"/><Relationship Id="rId22" Type="http://schemas.openxmlformats.org/officeDocument/2006/relationships/hyperlink" Target="https://www.worldometers.info/coronavirus/country/south-korea/" TargetMode="External"/><Relationship Id="rId27" Type="http://schemas.openxmlformats.org/officeDocument/2006/relationships/hyperlink" Target="https://www.worldometers.info/coronavirus/country/poland/" TargetMode="External"/><Relationship Id="rId43" Type="http://schemas.openxmlformats.org/officeDocument/2006/relationships/hyperlink" Target="https://www.worldometers.info/coronavirus/country/qatar/" TargetMode="External"/><Relationship Id="rId48" Type="http://schemas.openxmlformats.org/officeDocument/2006/relationships/hyperlink" Target="https://www.worldometers.info/coronavirus/country/finland/" TargetMode="External"/><Relationship Id="rId64" Type="http://schemas.openxmlformats.org/officeDocument/2006/relationships/hyperlink" Target="https://www.worldometers.info/coronavirus/country/estonia/" TargetMode="External"/><Relationship Id="rId69" Type="http://schemas.openxmlformats.org/officeDocument/2006/relationships/hyperlink" Target="https://www.worldometers.info/coronavirus/country/uzbekistan/" TargetMode="External"/><Relationship Id="rId113" Type="http://schemas.openxmlformats.org/officeDocument/2006/relationships/hyperlink" Target="https://www.worldometers.info/coronavirus/country/democratic-republic-of-the-congo/" TargetMode="External"/><Relationship Id="rId118" Type="http://schemas.openxmlformats.org/officeDocument/2006/relationships/hyperlink" Target="https://www.worldometers.info/coronavirus/country/faeroe-islands/" TargetMode="External"/><Relationship Id="rId134" Type="http://schemas.openxmlformats.org/officeDocument/2006/relationships/hyperlink" Target="https://www.worldometers.info/coronavirus/country/french-guiana/" TargetMode="External"/><Relationship Id="rId139" Type="http://schemas.openxmlformats.org/officeDocument/2006/relationships/hyperlink" Target="https://www.worldometers.info/coronavirus/country/congo/" TargetMode="External"/><Relationship Id="rId80" Type="http://schemas.openxmlformats.org/officeDocument/2006/relationships/hyperlink" Target="https://www.worldometers.info/coronavirus/country/cuba/" TargetMode="External"/><Relationship Id="rId85" Type="http://schemas.openxmlformats.org/officeDocument/2006/relationships/hyperlink" Target="https://www.worldometers.info/coronavirus/country/andorra/" TargetMode="External"/><Relationship Id="rId150" Type="http://schemas.openxmlformats.org/officeDocument/2006/relationships/hyperlink" Target="https://www.worldometers.info/coronavirus/country/bahamas/" TargetMode="External"/><Relationship Id="rId155" Type="http://schemas.openxmlformats.org/officeDocument/2006/relationships/hyperlink" Target="https://www.worldometers.info/coronavirus/country/equatorial-guinea/" TargetMode="External"/><Relationship Id="rId171" Type="http://schemas.openxmlformats.org/officeDocument/2006/relationships/hyperlink" Target="https://www.worldometers.info/coronavirus/country/belize/" TargetMode="External"/><Relationship Id="rId176" Type="http://schemas.openxmlformats.org/officeDocument/2006/relationships/hyperlink" Target="https://www.worldometers.info/coronavirus/country/fiji/" TargetMode="External"/><Relationship Id="rId192" Type="http://schemas.openxmlformats.org/officeDocument/2006/relationships/hyperlink" Target="https://www.worldometers.info/coronavirus/country/suriname/" TargetMode="External"/><Relationship Id="rId197" Type="http://schemas.openxmlformats.org/officeDocument/2006/relationships/hyperlink" Target="https://www.worldometers.info/coronavirus/country/timor-leste/" TargetMode="External"/><Relationship Id="rId206" Type="http://schemas.openxmlformats.org/officeDocument/2006/relationships/hyperlink" Target="https://www.worldometers.info/coronavirus/country/british-virgin-islands/" TargetMode="External"/><Relationship Id="rId201" Type="http://schemas.openxmlformats.org/officeDocument/2006/relationships/hyperlink" Target="https://www.worldometers.info/coronavirus/country/burundi/" TargetMode="External"/><Relationship Id="rId12" Type="http://schemas.openxmlformats.org/officeDocument/2006/relationships/hyperlink" Target="https://www.worldometers.info/coronavirus/country/canada/" TargetMode="External"/><Relationship Id="rId17" Type="http://schemas.openxmlformats.org/officeDocument/2006/relationships/hyperlink" Target="https://www.worldometers.info/coronavirus/country/austria/" TargetMode="External"/><Relationship Id="rId33" Type="http://schemas.openxmlformats.org/officeDocument/2006/relationships/hyperlink" Target="https://www.worldometers.info/coronavirus/country/pakistan/" TargetMode="External"/><Relationship Id="rId38" Type="http://schemas.openxmlformats.org/officeDocument/2006/relationships/hyperlink" Target="https://www.worldometers.info/coronavirus/country/malaysia/" TargetMode="External"/><Relationship Id="rId59" Type="http://schemas.openxmlformats.org/officeDocument/2006/relationships/hyperlink" Target="https://www.worldometers.info/coronavirus/country/croatia/" TargetMode="External"/><Relationship Id="rId103" Type="http://schemas.openxmlformats.org/officeDocument/2006/relationships/hyperlink" Target="https://www.worldometers.info/coronavirus/country/san-marino/" TargetMode="External"/><Relationship Id="rId108" Type="http://schemas.openxmlformats.org/officeDocument/2006/relationships/hyperlink" Target="https://www.worldometers.info/coronavirus/country/georgia/" TargetMode="External"/><Relationship Id="rId124" Type="http://schemas.openxmlformats.org/officeDocument/2006/relationships/hyperlink" Target="https://www.worldometers.info/coronavirus/country/mali/" TargetMode="External"/><Relationship Id="rId129" Type="http://schemas.openxmlformats.org/officeDocument/2006/relationships/hyperlink" Target="https://www.worldometers.info/coronavirus/country/trinidad-and-tobago/" TargetMode="External"/><Relationship Id="rId54" Type="http://schemas.openxmlformats.org/officeDocument/2006/relationships/hyperlink" Target="https://www.worldometers.info/coronavirus/country/greece/" TargetMode="External"/><Relationship Id="rId70" Type="http://schemas.openxmlformats.org/officeDocument/2006/relationships/hyperlink" Target="https://www.worldometers.info/coronavirus/country/azerbaijan/" TargetMode="External"/><Relationship Id="rId75" Type="http://schemas.openxmlformats.org/officeDocument/2006/relationships/hyperlink" Target="https://www.worldometers.info/coronavirus/country/oman/" TargetMode="External"/><Relationship Id="rId91" Type="http://schemas.openxmlformats.org/officeDocument/2006/relationships/hyperlink" Target="https://www.worldometers.info/coronavirus/country/burkina-faso/" TargetMode="External"/><Relationship Id="rId96" Type="http://schemas.openxmlformats.org/officeDocument/2006/relationships/hyperlink" Target="https://www.worldometers.info/coronavirus/country/honduras/" TargetMode="External"/><Relationship Id="rId140" Type="http://schemas.openxmlformats.org/officeDocument/2006/relationships/hyperlink" Target="https://www.worldometers.info/coronavirus/country/myanmar/" TargetMode="External"/><Relationship Id="rId145" Type="http://schemas.openxmlformats.org/officeDocument/2006/relationships/hyperlink" Target="https://www.worldometers.info/coronavirus/country/bermuda/" TargetMode="External"/><Relationship Id="rId161" Type="http://schemas.openxmlformats.org/officeDocument/2006/relationships/hyperlink" Target="https://www.worldometers.info/coronavirus/country/saint-martin/" TargetMode="External"/><Relationship Id="rId166" Type="http://schemas.openxmlformats.org/officeDocument/2006/relationships/hyperlink" Target="https://www.worldometers.info/coronavirus/country/chad/" TargetMode="External"/><Relationship Id="rId182" Type="http://schemas.openxmlformats.org/officeDocument/2006/relationships/hyperlink" Target="https://www.worldometers.info/coronavirus/country/saint-kitts-and-nevis/" TargetMode="External"/><Relationship Id="rId187" Type="http://schemas.openxmlformats.org/officeDocument/2006/relationships/hyperlink" Target="https://www.worldometers.info/coronavirus/country/falkland-islands-malvinas/" TargetMode="External"/><Relationship Id="rId1" Type="http://schemas.openxmlformats.org/officeDocument/2006/relationships/hyperlink" Target="https://www.worldometers.info/coronavirus/country/us/" TargetMode="External"/><Relationship Id="rId6" Type="http://schemas.openxmlformats.org/officeDocument/2006/relationships/hyperlink" Target="https://www.worldometers.info/coronavirus/country/uk/" TargetMode="External"/><Relationship Id="rId23" Type="http://schemas.openxmlformats.org/officeDocument/2006/relationships/hyperlink" Target="https://www.worldometers.info/coronavirus/country/peru/" TargetMode="External"/><Relationship Id="rId28" Type="http://schemas.openxmlformats.org/officeDocument/2006/relationships/hyperlink" Target="https://www.worldometers.info/coronavirus/country/romania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sri-lanka/" TargetMode="External"/><Relationship Id="rId119" Type="http://schemas.openxmlformats.org/officeDocument/2006/relationships/hyperlink" Target="https://www.worldometers.info/coronavirus/country/guatemala/" TargetMode="External"/><Relationship Id="rId44" Type="http://schemas.openxmlformats.org/officeDocument/2006/relationships/hyperlink" Target="https://www.worldometers.info/coronavirus/country/luxembourg/" TargetMode="External"/><Relationship Id="rId60" Type="http://schemas.openxmlformats.org/officeDocument/2006/relationships/hyperlink" Target="https://www.worldometers.info/coronavirus/country/hungary/" TargetMode="External"/><Relationship Id="rId65" Type="http://schemas.openxmlformats.org/officeDocument/2006/relationships/hyperlink" Target="https://www.worldometers.info/coronavirus/country/new-zealand/" TargetMode="External"/><Relationship Id="rId81" Type="http://schemas.openxmlformats.org/officeDocument/2006/relationships/hyperlink" Target="https://www.worldometers.info/coronavirus/country/tunisia/" TargetMode="External"/><Relationship Id="rId86" Type="http://schemas.openxmlformats.org/officeDocument/2006/relationships/hyperlink" Target="https://www.worldometers.info/coronavirus/country/lebanon/" TargetMode="External"/><Relationship Id="rId130" Type="http://schemas.openxmlformats.org/officeDocument/2006/relationships/hyperlink" Target="https://www.worldometers.info/coronavirus/country/madagascar/" TargetMode="External"/><Relationship Id="rId135" Type="http://schemas.openxmlformats.org/officeDocument/2006/relationships/hyperlink" Target="https://www.worldometers.info/coronavirus/country/ethiopia/" TargetMode="External"/><Relationship Id="rId151" Type="http://schemas.openxmlformats.org/officeDocument/2006/relationships/hyperlink" Target="https://www.worldometers.info/coronavirus/country/guyana/" TargetMode="External"/><Relationship Id="rId156" Type="http://schemas.openxmlformats.org/officeDocument/2006/relationships/hyperlink" Target="https://www.worldometers.info/coronavirus/country/haiti/" TargetMode="External"/><Relationship Id="rId177" Type="http://schemas.openxmlformats.org/officeDocument/2006/relationships/hyperlink" Target="https://www.worldometers.info/coronavirus/country/namibia/" TargetMode="External"/><Relationship Id="rId198" Type="http://schemas.openxmlformats.org/officeDocument/2006/relationships/hyperlink" Target="https://www.worldometers.info/coronavirus/country/mauritania/" TargetMode="External"/><Relationship Id="rId172" Type="http://schemas.openxmlformats.org/officeDocument/2006/relationships/hyperlink" Target="https://www.worldometers.info/coronavirus/country/new-caledonia/" TargetMode="External"/><Relationship Id="rId193" Type="http://schemas.openxmlformats.org/officeDocument/2006/relationships/hyperlink" Target="https://www.worldometers.info/coronavirus/country/turks-and-caicos-islands/" TargetMode="External"/><Relationship Id="rId202" Type="http://schemas.openxmlformats.org/officeDocument/2006/relationships/hyperlink" Target="https://www.worldometers.info/coronavirus/country/bhutan/" TargetMode="External"/><Relationship Id="rId207" Type="http://schemas.openxmlformats.org/officeDocument/2006/relationships/hyperlink" Target="https://www.worldometers.info/coronavirus/country/caribbean-netherlands/" TargetMode="External"/><Relationship Id="rId13" Type="http://schemas.openxmlformats.org/officeDocument/2006/relationships/hyperlink" Target="https://www.worldometers.info/coronavirus/country/switzerland/" TargetMode="External"/><Relationship Id="rId18" Type="http://schemas.openxmlformats.org/officeDocument/2006/relationships/hyperlink" Target="https://www.worldometers.info/coronavirus/country/israel/" TargetMode="External"/><Relationship Id="rId39" Type="http://schemas.openxmlformats.org/officeDocument/2006/relationships/hyperlink" Target="https://www.worldometers.info/coronavirus/country/united-arab-emirates/" TargetMode="External"/><Relationship Id="rId109" Type="http://schemas.openxmlformats.org/officeDocument/2006/relationships/hyperlink" Target="https://www.worldometers.info/coronavirus/country/senegal/" TargetMode="External"/><Relationship Id="rId34" Type="http://schemas.openxmlformats.org/officeDocument/2006/relationships/hyperlink" Target="https://www.worldometers.info/coronavirus/country/philippines/" TargetMode="External"/><Relationship Id="rId50" Type="http://schemas.openxmlformats.org/officeDocument/2006/relationships/hyperlink" Target="https://www.worldometers.info/coronavirus/country/thailand/" TargetMode="External"/><Relationship Id="rId55" Type="http://schemas.openxmlformats.org/officeDocument/2006/relationships/hyperlink" Target="https://www.worldometers.info/coronavirus/country/algeria/" TargetMode="External"/><Relationship Id="rId76" Type="http://schemas.openxmlformats.org/officeDocument/2006/relationships/hyperlink" Target="https://www.worldometers.info/coronavirus/country/macedonia/" TargetMode="External"/><Relationship Id="rId97" Type="http://schemas.openxmlformats.org/officeDocument/2006/relationships/hyperlink" Target="https://www.worldometers.info/coronavirus/country/bolivia/" TargetMode="External"/><Relationship Id="rId104" Type="http://schemas.openxmlformats.org/officeDocument/2006/relationships/hyperlink" Target="https://www.worldometers.info/coronavirus/country/djibouti/" TargetMode="External"/><Relationship Id="rId120" Type="http://schemas.openxmlformats.org/officeDocument/2006/relationships/hyperlink" Target="https://www.worldometers.info/coronavirus/country/paraguay/" TargetMode="External"/><Relationship Id="rId125" Type="http://schemas.openxmlformats.org/officeDocument/2006/relationships/hyperlink" Target="https://www.worldometers.info/coronavirus/country/brunei-darussalam/" TargetMode="External"/><Relationship Id="rId141" Type="http://schemas.openxmlformats.org/officeDocument/2006/relationships/hyperlink" Target="https://www.worldometers.info/coronavirus/country/barbados/" TargetMode="External"/><Relationship Id="rId146" Type="http://schemas.openxmlformats.org/officeDocument/2006/relationships/hyperlink" Target="https://www.worldometers.info/coronavirus/country/french-polynesia/" TargetMode="External"/><Relationship Id="rId167" Type="http://schemas.openxmlformats.org/officeDocument/2006/relationships/hyperlink" Target="https://www.worldometers.info/coronavirus/country/maldives/" TargetMode="External"/><Relationship Id="rId188" Type="http://schemas.openxmlformats.org/officeDocument/2006/relationships/hyperlink" Target="https://www.worldometers.info/coronavirus/country/greenland/" TargetMode="External"/><Relationship Id="rId7" Type="http://schemas.openxmlformats.org/officeDocument/2006/relationships/hyperlink" Target="https://www.worldometers.info/coronavirus/country/china/" TargetMode="External"/><Relationship Id="rId71" Type="http://schemas.openxmlformats.org/officeDocument/2006/relationships/hyperlink" Target="https://www.worldometers.info/coronavirus/country/armenia/" TargetMode="External"/><Relationship Id="rId92" Type="http://schemas.openxmlformats.org/officeDocument/2006/relationships/hyperlink" Target="https://www.worldometers.info/coronavirus/country/albania/" TargetMode="External"/><Relationship Id="rId162" Type="http://schemas.openxmlformats.org/officeDocument/2006/relationships/hyperlink" Target="https://www.worldometers.info/coronavirus/country/mongolia/" TargetMode="External"/><Relationship Id="rId183" Type="http://schemas.openxmlformats.org/officeDocument/2006/relationships/hyperlink" Target="https://www.worldometers.info/coronavirus/country/botswana/" TargetMode="External"/><Relationship Id="rId2" Type="http://schemas.openxmlformats.org/officeDocument/2006/relationships/hyperlink" Target="https://www.worldometers.info/coronavirus/country/spain/" TargetMode="External"/><Relationship Id="rId29" Type="http://schemas.openxmlformats.org/officeDocument/2006/relationships/hyperlink" Target="https://www.worldometers.info/coronavirus/country/norway/" TargetMode="External"/><Relationship Id="rId24" Type="http://schemas.openxmlformats.org/officeDocument/2006/relationships/hyperlink" Target="https://www.worldometers.info/coronavirus/country/japan/" TargetMode="External"/><Relationship Id="rId40" Type="http://schemas.openxmlformats.org/officeDocument/2006/relationships/hyperlink" Target="https://www.worldometers.info/coronavirus/country/serbia/" TargetMode="External"/><Relationship Id="rId45" Type="http://schemas.openxmlformats.org/officeDocument/2006/relationships/hyperlink" Target="https://www.worldometers.info/coronavirus/country/dominican-republic/" TargetMode="External"/><Relationship Id="rId66" Type="http://schemas.openxmlformats.org/officeDocument/2006/relationships/hyperlink" Target="https://www.worldometers.info/coronavirus/country/kazakhstan/" TargetMode="External"/><Relationship Id="rId87" Type="http://schemas.openxmlformats.org/officeDocument/2006/relationships/hyperlink" Target="https://www.worldometers.info/coronavirus/country/cote-d-ivoire/" TargetMode="External"/><Relationship Id="rId110" Type="http://schemas.openxmlformats.org/officeDocument/2006/relationships/hyperlink" Target="https://www.worldometers.info/coronavirus/country/montenegro/" TargetMode="External"/><Relationship Id="rId115" Type="http://schemas.openxmlformats.org/officeDocument/2006/relationships/hyperlink" Target="https://www.worldometers.info/coronavirus/country/mayotte/" TargetMode="External"/><Relationship Id="rId131" Type="http://schemas.openxmlformats.org/officeDocument/2006/relationships/hyperlink" Target="https://www.worldometers.info/coronavirus/country/jamaica/" TargetMode="External"/><Relationship Id="rId136" Type="http://schemas.openxmlformats.org/officeDocument/2006/relationships/hyperlink" Target="https://www.worldometers.info/coronavirus/country/gabon/" TargetMode="External"/><Relationship Id="rId157" Type="http://schemas.openxmlformats.org/officeDocument/2006/relationships/hyperlink" Target="https://www.worldometers.info/coronavirus/country/benin/" TargetMode="External"/><Relationship Id="rId178" Type="http://schemas.openxmlformats.org/officeDocument/2006/relationships/hyperlink" Target="https://www.worldometers.info/coronavirus/country/saint-lucia/" TargetMode="External"/><Relationship Id="rId61" Type="http://schemas.openxmlformats.org/officeDocument/2006/relationships/hyperlink" Target="https://www.worldometers.info/coronavirus/country/bahrain/" TargetMode="External"/><Relationship Id="rId82" Type="http://schemas.openxmlformats.org/officeDocument/2006/relationships/hyperlink" Target="https://www.worldometers.info/coronavirus/country/bulgaria/" TargetMode="External"/><Relationship Id="rId152" Type="http://schemas.openxmlformats.org/officeDocument/2006/relationships/hyperlink" Target="https://www.worldometers.info/coronavirus/country/zambia/" TargetMode="External"/><Relationship Id="rId173" Type="http://schemas.openxmlformats.org/officeDocument/2006/relationships/hyperlink" Target="https://www.worldometers.info/coronavirus/country/malawi/" TargetMode="External"/><Relationship Id="rId194" Type="http://schemas.openxmlformats.org/officeDocument/2006/relationships/hyperlink" Target="https://www.worldometers.info/coronavirus/country/gambia/" TargetMode="External"/><Relationship Id="rId199" Type="http://schemas.openxmlformats.org/officeDocument/2006/relationships/hyperlink" Target="https://www.worldometers.info/coronavirus/country/saint-barthelemy/" TargetMode="External"/><Relationship Id="rId203" Type="http://schemas.openxmlformats.org/officeDocument/2006/relationships/hyperlink" Target="https://www.worldometers.info/coronavirus/country/sao-tome-and-principe/" TargetMode="External"/><Relationship Id="rId208" Type="http://schemas.openxmlformats.org/officeDocument/2006/relationships/hyperlink" Target="https://www.worldometers.info/coronavirus/country/papua-new-guinea/" TargetMode="External"/><Relationship Id="rId19" Type="http://schemas.openxmlformats.org/officeDocument/2006/relationships/hyperlink" Target="https://www.worldometers.info/coronavirus/country/india/" TargetMode="External"/><Relationship Id="rId14" Type="http://schemas.openxmlformats.org/officeDocument/2006/relationships/hyperlink" Target="https://www.worldometers.info/coronavirus/country/brazil/" TargetMode="External"/><Relationship Id="rId30" Type="http://schemas.openxmlformats.org/officeDocument/2006/relationships/hyperlink" Target="https://www.worldometers.info/coronavirus/country/denmark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coronavirus/country/morocco/" TargetMode="External"/><Relationship Id="rId77" Type="http://schemas.openxmlformats.org/officeDocument/2006/relationships/hyperlink" Target="https://www.worldometers.info/coronavirus/country/slovakia/" TargetMode="External"/><Relationship Id="rId100" Type="http://schemas.openxmlformats.org/officeDocument/2006/relationships/hyperlink" Target="https://www.worldometers.info/coronavirus/country/malta/" TargetMode="External"/><Relationship Id="rId105" Type="http://schemas.openxmlformats.org/officeDocument/2006/relationships/hyperlink" Target="https://www.worldometers.info/coronavirus/country/guinea/" TargetMode="External"/><Relationship Id="rId126" Type="http://schemas.openxmlformats.org/officeDocument/2006/relationships/hyperlink" Target="https://www.worldometers.info/coronavirus/country/rwanda/" TargetMode="External"/><Relationship Id="rId147" Type="http://schemas.openxmlformats.org/officeDocument/2006/relationships/hyperlink" Target="https://www.worldometers.info/coronavirus/country/uganda/" TargetMode="External"/><Relationship Id="rId168" Type="http://schemas.openxmlformats.org/officeDocument/2006/relationships/hyperlink" Target="https://www.worldometers.info/coronavirus/country/angola/" TargetMode="External"/><Relationship Id="rId8" Type="http://schemas.openxmlformats.org/officeDocument/2006/relationships/hyperlink" Target="https://www.worldometers.info/coronavirus/country/iran/" TargetMode="External"/><Relationship Id="rId51" Type="http://schemas.openxmlformats.org/officeDocument/2006/relationships/hyperlink" Target="https://www.worldometers.info/coronavirus/country/argentina/" TargetMode="External"/><Relationship Id="rId72" Type="http://schemas.openxmlformats.org/officeDocument/2006/relationships/hyperlink" Target="https://www.worldometers.info/coronavirus/country/lithuania/" TargetMode="External"/><Relationship Id="rId93" Type="http://schemas.openxmlformats.org/officeDocument/2006/relationships/hyperlink" Target="https://www.worldometers.info/coronavirus/country/uruguay/" TargetMode="External"/><Relationship Id="rId98" Type="http://schemas.openxmlformats.org/officeDocument/2006/relationships/hyperlink" Target="https://www.worldometers.info/coronavirus/country/jordan/" TargetMode="External"/><Relationship Id="rId121" Type="http://schemas.openxmlformats.org/officeDocument/2006/relationships/hyperlink" Target="https://www.worldometers.info/coronavirus/country/el-salvador/" TargetMode="External"/><Relationship Id="rId142" Type="http://schemas.openxmlformats.org/officeDocument/2006/relationships/hyperlink" Target="https://www.worldometers.info/coronavirus/country/somalia/" TargetMode="External"/><Relationship Id="rId163" Type="http://schemas.openxmlformats.org/officeDocument/2006/relationships/hyperlink" Target="https://www.worldometers.info/coronavirus/country/syria/" TargetMode="External"/><Relationship Id="rId184" Type="http://schemas.openxmlformats.org/officeDocument/2006/relationships/hyperlink" Target="https://www.worldometers.info/coronavirus/country/saint-vincent-and-the-grenadines/" TargetMode="External"/><Relationship Id="rId189" Type="http://schemas.openxmlformats.org/officeDocument/2006/relationships/hyperlink" Target="https://www.worldometers.info/coronavirus/country/montserrat/" TargetMode="External"/><Relationship Id="rId3" Type="http://schemas.openxmlformats.org/officeDocument/2006/relationships/hyperlink" Target="https://www.worldometers.info/coronavirus/country/italy/" TargetMode="External"/><Relationship Id="rId25" Type="http://schemas.openxmlformats.org/officeDocument/2006/relationships/hyperlink" Target="https://www.worldometers.info/coronavirus/country/chile/" TargetMode="External"/><Relationship Id="rId46" Type="http://schemas.openxmlformats.org/officeDocument/2006/relationships/hyperlink" Target="https://www.worldometers.info/coronavirus/country/belarus/" TargetMode="External"/><Relationship Id="rId67" Type="http://schemas.openxmlformats.org/officeDocument/2006/relationships/hyperlink" Target="https://www.worldometers.info/coronavirus/country/slovenia/" TargetMode="External"/><Relationship Id="rId116" Type="http://schemas.openxmlformats.org/officeDocument/2006/relationships/hyperlink" Target="https://www.worldometers.info/coronavirus/country/kenya/" TargetMode="External"/><Relationship Id="rId137" Type="http://schemas.openxmlformats.org/officeDocument/2006/relationships/hyperlink" Target="https://www.worldometers.info/coronavirus/country/liechtenstein/" TargetMode="External"/><Relationship Id="rId158" Type="http://schemas.openxmlformats.org/officeDocument/2006/relationships/hyperlink" Target="https://www.worldometers.info/coronavirus/country/libya/" TargetMode="External"/><Relationship Id="rId20" Type="http://schemas.openxmlformats.org/officeDocument/2006/relationships/hyperlink" Target="https://www.worldometers.info/coronavirus/country/ireland/" TargetMode="External"/><Relationship Id="rId41" Type="http://schemas.openxmlformats.org/officeDocument/2006/relationships/hyperlink" Target="https://www.worldometers.info/coronavirus/country/ukraine/" TargetMode="External"/><Relationship Id="rId62" Type="http://schemas.openxmlformats.org/officeDocument/2006/relationships/hyperlink" Target="https://www.worldometers.info/coronavirus/country/kuwait/" TargetMode="External"/><Relationship Id="rId83" Type="http://schemas.openxmlformats.org/officeDocument/2006/relationships/hyperlink" Target="https://www.worldometers.info/coronavirus/country/cyprus/" TargetMode="External"/><Relationship Id="rId88" Type="http://schemas.openxmlformats.org/officeDocument/2006/relationships/hyperlink" Target="https://www.worldometers.info/coronavirus/country/ghana/" TargetMode="External"/><Relationship Id="rId111" Type="http://schemas.openxmlformats.org/officeDocument/2006/relationships/hyperlink" Target="https://www.worldometers.info/coronavirus/country/viet-nam/" TargetMode="External"/><Relationship Id="rId132" Type="http://schemas.openxmlformats.org/officeDocument/2006/relationships/hyperlink" Target="https://www.worldometers.info/coronavirus/country/monaco/" TargetMode="External"/><Relationship Id="rId153" Type="http://schemas.openxmlformats.org/officeDocument/2006/relationships/hyperlink" Target="https://www.worldometers.info/coronavirus/country/china-macao-sar/" TargetMode="External"/><Relationship Id="rId174" Type="http://schemas.openxmlformats.org/officeDocument/2006/relationships/hyperlink" Target="https://www.worldometers.info/coronavirus/country/nepal/" TargetMode="External"/><Relationship Id="rId179" Type="http://schemas.openxmlformats.org/officeDocument/2006/relationships/hyperlink" Target="https://www.worldometers.info/coronavirus/country/swaziland/" TargetMode="External"/><Relationship Id="rId195" Type="http://schemas.openxmlformats.org/officeDocument/2006/relationships/hyperlink" Target="https://www.worldometers.info/coronavirus/country/nicaragua/" TargetMode="External"/><Relationship Id="rId209" Type="http://schemas.openxmlformats.org/officeDocument/2006/relationships/hyperlink" Target="https://www.worldometers.info/coronavirus/country/saint-pierre-and-miquelon/" TargetMode="External"/><Relationship Id="rId190" Type="http://schemas.openxmlformats.org/officeDocument/2006/relationships/hyperlink" Target="https://www.worldometers.info/coronavirus/country/seychelles/" TargetMode="External"/><Relationship Id="rId204" Type="http://schemas.openxmlformats.org/officeDocument/2006/relationships/hyperlink" Target="https://www.worldometers.info/coronavirus/country/south-sudan/" TargetMode="External"/><Relationship Id="rId15" Type="http://schemas.openxmlformats.org/officeDocument/2006/relationships/hyperlink" Target="https://www.worldometers.info/coronavirus/country/russia/" TargetMode="External"/><Relationship Id="rId36" Type="http://schemas.openxmlformats.org/officeDocument/2006/relationships/hyperlink" Target="https://www.worldometers.info/coronavirus/country/saudi-arabia/" TargetMode="External"/><Relationship Id="rId57" Type="http://schemas.openxmlformats.org/officeDocument/2006/relationships/hyperlink" Target="https://www.worldometers.info/coronavirus/country/moldova/" TargetMode="External"/><Relationship Id="rId106" Type="http://schemas.openxmlformats.org/officeDocument/2006/relationships/hyperlink" Target="https://www.worldometers.info/coronavirus/country/mauritius/" TargetMode="External"/><Relationship Id="rId127" Type="http://schemas.openxmlformats.org/officeDocument/2006/relationships/hyperlink" Target="https://www.worldometers.info/coronavirus/country/gibraltar/" TargetMode="External"/><Relationship Id="rId10" Type="http://schemas.openxmlformats.org/officeDocument/2006/relationships/hyperlink" Target="https://www.worldometers.info/coronavirus/country/belgium/" TargetMode="External"/><Relationship Id="rId31" Type="http://schemas.openxmlformats.org/officeDocument/2006/relationships/hyperlink" Target="https://www.worldometers.info/coronavirus/country/australia/" TargetMode="External"/><Relationship Id="rId52" Type="http://schemas.openxmlformats.org/officeDocument/2006/relationships/hyperlink" Target="https://www.worldometers.info/coronavirus/country/south-africa/" TargetMode="External"/><Relationship Id="rId73" Type="http://schemas.openxmlformats.org/officeDocument/2006/relationships/hyperlink" Target="https://www.worldometers.info/coronavirus/country/bosnia-and-herzegovina/" TargetMode="External"/><Relationship Id="rId78" Type="http://schemas.openxmlformats.org/officeDocument/2006/relationships/hyperlink" Target="https://www.worldometers.info/coronavirus/country/cameroon/" TargetMode="External"/><Relationship Id="rId94" Type="http://schemas.openxmlformats.org/officeDocument/2006/relationships/hyperlink" Target="https://www.worldometers.info/coronavirus/country/kyrgyzstan/" TargetMode="External"/><Relationship Id="rId99" Type="http://schemas.openxmlformats.org/officeDocument/2006/relationships/hyperlink" Target="https://www.worldometers.info/coronavirus/country/taiwan/" TargetMode="External"/><Relationship Id="rId101" Type="http://schemas.openxmlformats.org/officeDocument/2006/relationships/hyperlink" Target="https://www.worldometers.info/coronavirus/country/reunion/" TargetMode="External"/><Relationship Id="rId122" Type="http://schemas.openxmlformats.org/officeDocument/2006/relationships/hyperlink" Target="https://www.worldometers.info/coronavirus/country/martinique/" TargetMode="External"/><Relationship Id="rId143" Type="http://schemas.openxmlformats.org/officeDocument/2006/relationships/hyperlink" Target="https://www.worldometers.info/coronavirus/country/liberia/" TargetMode="External"/><Relationship Id="rId148" Type="http://schemas.openxmlformats.org/officeDocument/2006/relationships/hyperlink" Target="https://www.worldometers.info/coronavirus/country/cayman-islands/" TargetMode="External"/><Relationship Id="rId164" Type="http://schemas.openxmlformats.org/officeDocument/2006/relationships/hyperlink" Target="https://www.worldometers.info/coronavirus/country/mozambique/" TargetMode="External"/><Relationship Id="rId169" Type="http://schemas.openxmlformats.org/officeDocument/2006/relationships/hyperlink" Target="https://www.worldometers.info/coronavirus/country/laos/" TargetMode="External"/><Relationship Id="rId185" Type="http://schemas.openxmlformats.org/officeDocument/2006/relationships/hyperlink" Target="https://www.worldometers.info/coronavirus/country/cabo-verde/" TargetMode="External"/><Relationship Id="rId4" Type="http://schemas.openxmlformats.org/officeDocument/2006/relationships/hyperlink" Target="https://www.worldometers.info/coronavirus/country/france/" TargetMode="External"/><Relationship Id="rId9" Type="http://schemas.openxmlformats.org/officeDocument/2006/relationships/hyperlink" Target="https://www.worldometers.info/coronavirus/country/turkey/" TargetMode="External"/><Relationship Id="rId180" Type="http://schemas.openxmlformats.org/officeDocument/2006/relationships/hyperlink" Target="https://www.worldometers.info/coronavirus/country/curacao/" TargetMode="External"/><Relationship Id="rId210" Type="http://schemas.openxmlformats.org/officeDocument/2006/relationships/hyperlink" Target="https://www.worldometers.info/coronavirus/country/yemen/" TargetMode="External"/><Relationship Id="rId26" Type="http://schemas.openxmlformats.org/officeDocument/2006/relationships/hyperlink" Target="https://www.worldometers.info/coronavirus/country/ecuador/" TargetMode="External"/><Relationship Id="rId47" Type="http://schemas.openxmlformats.org/officeDocument/2006/relationships/hyperlink" Target="https://www.worldometers.info/coronavirus/country/singapore/" TargetMode="External"/><Relationship Id="rId68" Type="http://schemas.openxmlformats.org/officeDocument/2006/relationships/hyperlink" Target="https://www.worldometers.info/coronavirus/country/bangladesh/" TargetMode="External"/><Relationship Id="rId89" Type="http://schemas.openxmlformats.org/officeDocument/2006/relationships/hyperlink" Target="https://www.worldometers.info/coronavirus/country/costa-rica/" TargetMode="External"/><Relationship Id="rId112" Type="http://schemas.openxmlformats.org/officeDocument/2006/relationships/hyperlink" Target="https://www.worldometers.info/coronavirus/country/isle-of-man/" TargetMode="External"/><Relationship Id="rId133" Type="http://schemas.openxmlformats.org/officeDocument/2006/relationships/hyperlink" Target="https://www.worldometers.info/coronavirus/country/aruba/" TargetMode="External"/><Relationship Id="rId154" Type="http://schemas.openxmlformats.org/officeDocument/2006/relationships/hyperlink" Target="https://www.worldometers.info/coronavirus/country/guinea-bissau/" TargetMode="External"/><Relationship Id="rId175" Type="http://schemas.openxmlformats.org/officeDocument/2006/relationships/hyperlink" Target="https://www.worldometers.info/coronavirus/country/dominica/" TargetMode="External"/><Relationship Id="rId196" Type="http://schemas.openxmlformats.org/officeDocument/2006/relationships/hyperlink" Target="https://www.worldometers.info/coronavirus/country/holy-see/" TargetMode="External"/><Relationship Id="rId200" Type="http://schemas.openxmlformats.org/officeDocument/2006/relationships/hyperlink" Target="https://www.worldometers.info/coronavirus/country/western-sahara/" TargetMode="External"/><Relationship Id="rId16" Type="http://schemas.openxmlformats.org/officeDocument/2006/relationships/hyperlink" Target="https://www.worldometers.info/coronavirus/country/portug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L214"/>
  <sheetViews>
    <sheetView topLeftCell="A196" workbookViewId="0">
      <selection activeCell="A2" sqref="A2:L214"/>
    </sheetView>
  </sheetViews>
  <sheetFormatPr defaultRowHeight="14.5" x14ac:dyDescent="0.35"/>
  <sheetData>
    <row r="1" spans="1:12" ht="28" customHeight="1" thickBot="1" x14ac:dyDescent="0.4">
      <c r="A1" s="15" t="s">
        <v>213</v>
      </c>
      <c r="B1" s="15" t="s">
        <v>214</v>
      </c>
      <c r="C1" s="15" t="s">
        <v>215</v>
      </c>
      <c r="D1" s="15" t="s">
        <v>216</v>
      </c>
      <c r="E1" s="15" t="s">
        <v>217</v>
      </c>
      <c r="F1" s="15" t="s">
        <v>218</v>
      </c>
      <c r="G1" s="15" t="s">
        <v>219</v>
      </c>
      <c r="H1" s="15" t="s">
        <v>220</v>
      </c>
      <c r="I1" s="15" t="s">
        <v>221</v>
      </c>
      <c r="J1" s="15" t="s">
        <v>222</v>
      </c>
      <c r="K1" s="15" t="s">
        <v>223</v>
      </c>
      <c r="L1" s="15" t="s">
        <v>224</v>
      </c>
    </row>
    <row r="2" spans="1:12" ht="15" thickBot="1" x14ac:dyDescent="0.4">
      <c r="A2" s="10" t="s">
        <v>0</v>
      </c>
      <c r="B2" s="1">
        <v>2013998</v>
      </c>
      <c r="C2" s="1">
        <v>16138</v>
      </c>
      <c r="D2" s="1">
        <v>127590</v>
      </c>
      <c r="E2" s="2">
        <v>990</v>
      </c>
      <c r="F2" s="1">
        <v>491765</v>
      </c>
      <c r="G2" s="1">
        <v>1394643</v>
      </c>
      <c r="H2" s="1">
        <v>51516</v>
      </c>
      <c r="I2" s="2">
        <v>258</v>
      </c>
      <c r="J2" s="2">
        <v>16.399999999999999</v>
      </c>
      <c r="K2" s="2"/>
      <c r="L2" s="2"/>
    </row>
    <row r="3" spans="1:12" ht="15" thickBot="1" x14ac:dyDescent="0.4">
      <c r="A3" s="11" t="s">
        <v>1</v>
      </c>
      <c r="B3" s="3">
        <v>614246</v>
      </c>
      <c r="C3" s="4">
        <v>360</v>
      </c>
      <c r="D3" s="3">
        <v>26064</v>
      </c>
      <c r="E3" s="5">
        <v>17</v>
      </c>
      <c r="F3" s="3">
        <v>38820</v>
      </c>
      <c r="G3" s="3">
        <v>549362</v>
      </c>
      <c r="H3" s="3">
        <v>13473</v>
      </c>
      <c r="I3" s="3">
        <v>1856</v>
      </c>
      <c r="J3" s="6">
        <v>79</v>
      </c>
      <c r="K3" s="3">
        <v>3100387</v>
      </c>
      <c r="L3" s="3">
        <v>9367</v>
      </c>
    </row>
    <row r="4" spans="1:12" ht="15" thickBot="1" x14ac:dyDescent="0.4">
      <c r="A4" s="11" t="s">
        <v>2</v>
      </c>
      <c r="B4" s="3">
        <v>177633</v>
      </c>
      <c r="C4" s="7">
        <v>3573</v>
      </c>
      <c r="D4" s="3">
        <v>18579</v>
      </c>
      <c r="E4" s="5">
        <v>324</v>
      </c>
      <c r="F4" s="3">
        <v>70853</v>
      </c>
      <c r="G4" s="3">
        <v>88201</v>
      </c>
      <c r="H4" s="3">
        <v>7371</v>
      </c>
      <c r="I4" s="3">
        <v>3799</v>
      </c>
      <c r="J4" s="6">
        <v>397</v>
      </c>
      <c r="K4" s="3">
        <v>600000</v>
      </c>
      <c r="L4" s="3">
        <v>12833</v>
      </c>
    </row>
    <row r="5" spans="1:12" ht="15" thickBot="1" x14ac:dyDescent="0.4">
      <c r="A5" s="11" t="s">
        <v>3</v>
      </c>
      <c r="B5" s="3">
        <v>162488</v>
      </c>
      <c r="C5" s="6"/>
      <c r="D5" s="3">
        <v>21067</v>
      </c>
      <c r="E5" s="6"/>
      <c r="F5" s="3">
        <v>37130</v>
      </c>
      <c r="G5" s="3">
        <v>104291</v>
      </c>
      <c r="H5" s="3">
        <v>3186</v>
      </c>
      <c r="I5" s="3">
        <v>2687</v>
      </c>
      <c r="J5" s="6">
        <v>348</v>
      </c>
      <c r="K5" s="3">
        <v>1073689</v>
      </c>
      <c r="L5" s="3">
        <v>17758</v>
      </c>
    </row>
    <row r="6" spans="1:12" ht="15" thickBot="1" x14ac:dyDescent="0.4">
      <c r="A6" s="11" t="s">
        <v>5</v>
      </c>
      <c r="B6" s="3">
        <v>143303</v>
      </c>
      <c r="C6" s="6"/>
      <c r="D6" s="3">
        <v>15729</v>
      </c>
      <c r="E6" s="6"/>
      <c r="F6" s="3">
        <v>28805</v>
      </c>
      <c r="G6" s="3">
        <v>98769</v>
      </c>
      <c r="H6" s="3">
        <v>6730</v>
      </c>
      <c r="I6" s="3">
        <v>2195</v>
      </c>
      <c r="J6" s="6">
        <v>241</v>
      </c>
      <c r="K6" s="3">
        <v>333807</v>
      </c>
      <c r="L6" s="3">
        <v>5114</v>
      </c>
    </row>
    <row r="7" spans="1:12" ht="15" thickBot="1" x14ac:dyDescent="0.4">
      <c r="A7" s="11" t="s">
        <v>4</v>
      </c>
      <c r="B7" s="3">
        <v>132210</v>
      </c>
      <c r="C7" s="6"/>
      <c r="D7" s="3">
        <v>3495</v>
      </c>
      <c r="E7" s="6"/>
      <c r="F7" s="3">
        <v>72600</v>
      </c>
      <c r="G7" s="3">
        <v>56115</v>
      </c>
      <c r="H7" s="3">
        <v>4288</v>
      </c>
      <c r="I7" s="3">
        <v>1578</v>
      </c>
      <c r="J7" s="6">
        <v>42</v>
      </c>
      <c r="K7" s="3">
        <v>1317887</v>
      </c>
      <c r="L7" s="3">
        <v>15730</v>
      </c>
    </row>
    <row r="8" spans="1:12" ht="15" thickBot="1" x14ac:dyDescent="0.4">
      <c r="A8" s="11" t="s">
        <v>8</v>
      </c>
      <c r="B8" s="3">
        <v>93873</v>
      </c>
      <c r="C8" s="6"/>
      <c r="D8" s="3">
        <v>12107</v>
      </c>
      <c r="E8" s="6"/>
      <c r="F8" s="6" t="s">
        <v>229</v>
      </c>
      <c r="G8" s="3">
        <v>81422</v>
      </c>
      <c r="H8" s="3">
        <v>1559</v>
      </c>
      <c r="I8" s="3">
        <v>1383</v>
      </c>
      <c r="J8" s="6">
        <v>178</v>
      </c>
      <c r="K8" s="3">
        <v>382650</v>
      </c>
      <c r="L8" s="3">
        <v>5637</v>
      </c>
    </row>
    <row r="9" spans="1:12" ht="15" thickBot="1" x14ac:dyDescent="0.4">
      <c r="A9" s="11" t="s">
        <v>6</v>
      </c>
      <c r="B9" s="3">
        <v>82295</v>
      </c>
      <c r="C9" s="4">
        <v>46</v>
      </c>
      <c r="D9" s="3">
        <v>3342</v>
      </c>
      <c r="E9" s="5">
        <v>1</v>
      </c>
      <c r="F9" s="3">
        <v>77816</v>
      </c>
      <c r="G9" s="3">
        <v>1137</v>
      </c>
      <c r="H9" s="6">
        <v>113</v>
      </c>
      <c r="I9" s="6">
        <v>57</v>
      </c>
      <c r="J9" s="6">
        <v>2</v>
      </c>
      <c r="K9" s="6"/>
      <c r="L9" s="6"/>
    </row>
    <row r="10" spans="1:12" ht="15" thickBot="1" x14ac:dyDescent="0.4">
      <c r="A10" s="11" t="s">
        <v>7</v>
      </c>
      <c r="B10" s="3">
        <v>76389</v>
      </c>
      <c r="C10" s="7">
        <v>1512</v>
      </c>
      <c r="D10" s="3">
        <v>4777</v>
      </c>
      <c r="E10" s="5">
        <v>94</v>
      </c>
      <c r="F10" s="3">
        <v>49933</v>
      </c>
      <c r="G10" s="3">
        <v>21679</v>
      </c>
      <c r="H10" s="3">
        <v>3643</v>
      </c>
      <c r="I10" s="6">
        <v>909</v>
      </c>
      <c r="J10" s="6">
        <v>57</v>
      </c>
      <c r="K10" s="3">
        <v>299204</v>
      </c>
      <c r="L10" s="3">
        <v>3562</v>
      </c>
    </row>
    <row r="11" spans="1:12" ht="15" thickBot="1" x14ac:dyDescent="0.4">
      <c r="A11" s="11" t="s">
        <v>9</v>
      </c>
      <c r="B11" s="3">
        <v>65111</v>
      </c>
      <c r="C11" s="6"/>
      <c r="D11" s="3">
        <v>1403</v>
      </c>
      <c r="E11" s="6"/>
      <c r="F11" s="3">
        <v>4799</v>
      </c>
      <c r="G11" s="3">
        <v>58909</v>
      </c>
      <c r="H11" s="3">
        <v>1809</v>
      </c>
      <c r="I11" s="6">
        <v>772</v>
      </c>
      <c r="J11" s="6">
        <v>17</v>
      </c>
      <c r="K11" s="3">
        <v>443626</v>
      </c>
      <c r="L11" s="3">
        <v>5260</v>
      </c>
    </row>
    <row r="12" spans="1:12" ht="15" thickBot="1" x14ac:dyDescent="0.4">
      <c r="A12" s="11" t="s">
        <v>10</v>
      </c>
      <c r="B12" s="3">
        <v>33573</v>
      </c>
      <c r="C12" s="7">
        <v>2454</v>
      </c>
      <c r="D12" s="3">
        <v>4440</v>
      </c>
      <c r="E12" s="5">
        <v>283</v>
      </c>
      <c r="F12" s="3">
        <v>7107</v>
      </c>
      <c r="G12" s="3">
        <v>22026</v>
      </c>
      <c r="H12" s="3">
        <v>1204</v>
      </c>
      <c r="I12" s="3">
        <v>2897</v>
      </c>
      <c r="J12" s="6">
        <v>383</v>
      </c>
      <c r="K12" s="3">
        <v>128132</v>
      </c>
      <c r="L12" s="3">
        <v>11056</v>
      </c>
    </row>
    <row r="13" spans="1:12" ht="29.5" thickBot="1" x14ac:dyDescent="0.4">
      <c r="A13" s="11" t="s">
        <v>12</v>
      </c>
      <c r="B13" s="3">
        <v>27419</v>
      </c>
      <c r="C13" s="6"/>
      <c r="D13" s="3">
        <v>2945</v>
      </c>
      <c r="E13" s="6"/>
      <c r="F13" s="6">
        <v>250</v>
      </c>
      <c r="G13" s="3">
        <v>24224</v>
      </c>
      <c r="H13" s="3">
        <v>1358</v>
      </c>
      <c r="I13" s="3">
        <v>1600</v>
      </c>
      <c r="J13" s="6">
        <v>172</v>
      </c>
      <c r="K13" s="3">
        <v>134972</v>
      </c>
      <c r="L13" s="3">
        <v>7877</v>
      </c>
    </row>
    <row r="14" spans="1:12" ht="15" thickBot="1" x14ac:dyDescent="0.4">
      <c r="A14" s="11" t="s">
        <v>13</v>
      </c>
      <c r="B14" s="3">
        <v>27063</v>
      </c>
      <c r="C14" s="6"/>
      <c r="D14" s="6">
        <v>903</v>
      </c>
      <c r="E14" s="6"/>
      <c r="F14" s="3">
        <v>8235</v>
      </c>
      <c r="G14" s="3">
        <v>17925</v>
      </c>
      <c r="H14" s="6">
        <v>557</v>
      </c>
      <c r="I14" s="6">
        <v>717</v>
      </c>
      <c r="J14" s="6">
        <v>24</v>
      </c>
      <c r="K14" s="3">
        <v>450717</v>
      </c>
      <c r="L14" s="3">
        <v>11942</v>
      </c>
    </row>
    <row r="15" spans="1:12" ht="29.5" thickBot="1" x14ac:dyDescent="0.4">
      <c r="A15" s="11" t="s">
        <v>11</v>
      </c>
      <c r="B15" s="3">
        <v>26023</v>
      </c>
      <c r="C15" s="4">
        <v>87</v>
      </c>
      <c r="D15" s="3">
        <v>1190</v>
      </c>
      <c r="E15" s="5">
        <v>16</v>
      </c>
      <c r="F15" s="3">
        <v>14700</v>
      </c>
      <c r="G15" s="3">
        <v>10133</v>
      </c>
      <c r="H15" s="6">
        <v>386</v>
      </c>
      <c r="I15" s="3">
        <v>3007</v>
      </c>
      <c r="J15" s="6">
        <v>137</v>
      </c>
      <c r="K15" s="3">
        <v>199000</v>
      </c>
      <c r="L15" s="3">
        <v>22993</v>
      </c>
    </row>
    <row r="16" spans="1:12" ht="15" thickBot="1" x14ac:dyDescent="0.4">
      <c r="A16" s="11" t="s">
        <v>14</v>
      </c>
      <c r="B16" s="3">
        <v>25684</v>
      </c>
      <c r="C16" s="4">
        <v>422</v>
      </c>
      <c r="D16" s="3">
        <v>1552</v>
      </c>
      <c r="E16" s="5">
        <v>20</v>
      </c>
      <c r="F16" s="3">
        <v>14026</v>
      </c>
      <c r="G16" s="3">
        <v>10106</v>
      </c>
      <c r="H16" s="6">
        <v>296</v>
      </c>
      <c r="I16" s="6">
        <v>121</v>
      </c>
      <c r="J16" s="6">
        <v>7</v>
      </c>
      <c r="K16" s="3">
        <v>62985</v>
      </c>
      <c r="L16" s="6">
        <v>296</v>
      </c>
    </row>
    <row r="17" spans="1:12" ht="15" thickBot="1" x14ac:dyDescent="0.4">
      <c r="A17" s="11" t="s">
        <v>17</v>
      </c>
      <c r="B17" s="3">
        <v>24490</v>
      </c>
      <c r="C17" s="7">
        <v>3388</v>
      </c>
      <c r="D17" s="6">
        <v>198</v>
      </c>
      <c r="E17" s="5">
        <v>28</v>
      </c>
      <c r="F17" s="3">
        <v>1986</v>
      </c>
      <c r="G17" s="3">
        <v>22306</v>
      </c>
      <c r="H17" s="6">
        <v>8</v>
      </c>
      <c r="I17" s="6">
        <v>168</v>
      </c>
      <c r="J17" s="6">
        <v>1</v>
      </c>
      <c r="K17" s="3">
        <v>1517992</v>
      </c>
      <c r="L17" s="3">
        <v>10402</v>
      </c>
    </row>
    <row r="18" spans="1:12" ht="15" thickBot="1" x14ac:dyDescent="0.4">
      <c r="A18" s="11" t="s">
        <v>15</v>
      </c>
      <c r="B18" s="3">
        <v>17448</v>
      </c>
      <c r="C18" s="6"/>
      <c r="D18" s="6">
        <v>567</v>
      </c>
      <c r="E18" s="6"/>
      <c r="F18" s="6">
        <v>347</v>
      </c>
      <c r="G18" s="3">
        <v>16534</v>
      </c>
      <c r="H18" s="6">
        <v>218</v>
      </c>
      <c r="I18" s="3">
        <v>1711</v>
      </c>
      <c r="J18" s="6">
        <v>56</v>
      </c>
      <c r="K18" s="3">
        <v>191680</v>
      </c>
      <c r="L18" s="3">
        <v>18798</v>
      </c>
    </row>
    <row r="19" spans="1:12" ht="15" thickBot="1" x14ac:dyDescent="0.4">
      <c r="A19" s="11" t="s">
        <v>16</v>
      </c>
      <c r="B19" s="3">
        <v>14280</v>
      </c>
      <c r="C19" s="4">
        <v>54</v>
      </c>
      <c r="D19" s="6">
        <v>393</v>
      </c>
      <c r="E19" s="5">
        <v>9</v>
      </c>
      <c r="F19" s="3">
        <v>8098</v>
      </c>
      <c r="G19" s="3">
        <v>5789</v>
      </c>
      <c r="H19" s="6">
        <v>232</v>
      </c>
      <c r="I19" s="3">
        <v>1586</v>
      </c>
      <c r="J19" s="6">
        <v>44</v>
      </c>
      <c r="K19" s="3">
        <v>156801</v>
      </c>
      <c r="L19" s="3">
        <v>17410</v>
      </c>
    </row>
    <row r="20" spans="1:12" ht="15" thickBot="1" x14ac:dyDescent="0.4">
      <c r="A20" s="11" t="s">
        <v>19</v>
      </c>
      <c r="B20" s="3">
        <v>12200</v>
      </c>
      <c r="C20" s="4">
        <v>154</v>
      </c>
      <c r="D20" s="6">
        <v>126</v>
      </c>
      <c r="E20" s="5">
        <v>3</v>
      </c>
      <c r="F20" s="3">
        <v>2309</v>
      </c>
      <c r="G20" s="3">
        <v>9765</v>
      </c>
      <c r="H20" s="6">
        <v>176</v>
      </c>
      <c r="I20" s="3">
        <v>1410</v>
      </c>
      <c r="J20" s="6">
        <v>15</v>
      </c>
      <c r="K20" s="3">
        <v>117339</v>
      </c>
      <c r="L20" s="3">
        <v>13557</v>
      </c>
    </row>
    <row r="21" spans="1:12" ht="15" thickBot="1" x14ac:dyDescent="0.4">
      <c r="A21" s="11" t="s">
        <v>21</v>
      </c>
      <c r="B21" s="3">
        <v>11555</v>
      </c>
      <c r="C21" s="4">
        <v>68</v>
      </c>
      <c r="D21" s="6">
        <v>396</v>
      </c>
      <c r="E21" s="5">
        <v>3</v>
      </c>
      <c r="F21" s="3">
        <v>1362</v>
      </c>
      <c r="G21" s="3">
        <v>9797</v>
      </c>
      <c r="H21" s="6"/>
      <c r="I21" s="6">
        <v>8</v>
      </c>
      <c r="J21" s="6">
        <v>0.3</v>
      </c>
      <c r="K21" s="3">
        <v>244893</v>
      </c>
      <c r="L21" s="6">
        <v>177</v>
      </c>
    </row>
    <row r="22" spans="1:12" ht="15" thickBot="1" x14ac:dyDescent="0.4">
      <c r="A22" s="11" t="s">
        <v>22</v>
      </c>
      <c r="B22" s="3">
        <v>11479</v>
      </c>
      <c r="C22" s="6"/>
      <c r="D22" s="6">
        <v>406</v>
      </c>
      <c r="E22" s="6"/>
      <c r="F22" s="6">
        <v>77</v>
      </c>
      <c r="G22" s="3">
        <v>10996</v>
      </c>
      <c r="H22" s="6">
        <v>194</v>
      </c>
      <c r="I22" s="3">
        <v>2325</v>
      </c>
      <c r="J22" s="6">
        <v>82</v>
      </c>
      <c r="K22" s="3">
        <v>90646</v>
      </c>
      <c r="L22" s="3">
        <v>18358</v>
      </c>
    </row>
    <row r="23" spans="1:12" ht="15" thickBot="1" x14ac:dyDescent="0.4">
      <c r="A23" s="11" t="s">
        <v>20</v>
      </c>
      <c r="B23" s="3">
        <v>11445</v>
      </c>
      <c r="C23" s="6"/>
      <c r="D23" s="3">
        <v>1033</v>
      </c>
      <c r="E23" s="6"/>
      <c r="F23" s="6">
        <v>381</v>
      </c>
      <c r="G23" s="3">
        <v>10031</v>
      </c>
      <c r="H23" s="6">
        <v>915</v>
      </c>
      <c r="I23" s="3">
        <v>1133</v>
      </c>
      <c r="J23" s="6">
        <v>102</v>
      </c>
      <c r="K23" s="3">
        <v>54700</v>
      </c>
      <c r="L23" s="3">
        <v>5416</v>
      </c>
    </row>
    <row r="24" spans="1:12" ht="15" thickBot="1" x14ac:dyDescent="0.4">
      <c r="A24" s="11" t="s">
        <v>18</v>
      </c>
      <c r="B24" s="3">
        <v>10591</v>
      </c>
      <c r="C24" s="4">
        <v>27</v>
      </c>
      <c r="D24" s="6">
        <v>225</v>
      </c>
      <c r="E24" s="5">
        <v>3</v>
      </c>
      <c r="F24" s="3">
        <v>7616</v>
      </c>
      <c r="G24" s="3">
        <v>2750</v>
      </c>
      <c r="H24" s="6">
        <v>55</v>
      </c>
      <c r="I24" s="6">
        <v>207</v>
      </c>
      <c r="J24" s="6">
        <v>4</v>
      </c>
      <c r="K24" s="3">
        <v>534552</v>
      </c>
      <c r="L24" s="3">
        <v>10426</v>
      </c>
    </row>
    <row r="25" spans="1:12" ht="15" thickBot="1" x14ac:dyDescent="0.4">
      <c r="A25" s="11" t="s">
        <v>31</v>
      </c>
      <c r="B25" s="3">
        <v>10303</v>
      </c>
      <c r="C25" s="6"/>
      <c r="D25" s="6">
        <v>230</v>
      </c>
      <c r="E25" s="6"/>
      <c r="F25" s="3">
        <v>2869</v>
      </c>
      <c r="G25" s="3">
        <v>7204</v>
      </c>
      <c r="H25" s="6">
        <v>132</v>
      </c>
      <c r="I25" s="6">
        <v>312</v>
      </c>
      <c r="J25" s="6">
        <v>7</v>
      </c>
      <c r="K25" s="3">
        <v>102216</v>
      </c>
      <c r="L25" s="3">
        <v>3100</v>
      </c>
    </row>
    <row r="26" spans="1:12" ht="15" thickBot="1" x14ac:dyDescent="0.4">
      <c r="A26" s="11" t="s">
        <v>29</v>
      </c>
      <c r="B26" s="3">
        <v>8100</v>
      </c>
      <c r="C26" s="4">
        <v>215</v>
      </c>
      <c r="D26" s="6">
        <v>146</v>
      </c>
      <c r="E26" s="6"/>
      <c r="F26" s="6">
        <v>853</v>
      </c>
      <c r="G26" s="3">
        <v>7101</v>
      </c>
      <c r="H26" s="6">
        <v>152</v>
      </c>
      <c r="I26" s="6">
        <v>64</v>
      </c>
      <c r="J26" s="6">
        <v>1</v>
      </c>
      <c r="K26" s="3">
        <v>89551</v>
      </c>
      <c r="L26" s="6">
        <v>708</v>
      </c>
    </row>
    <row r="27" spans="1:12" ht="15" thickBot="1" x14ac:dyDescent="0.4">
      <c r="A27" s="11" t="s">
        <v>25</v>
      </c>
      <c r="B27" s="3">
        <v>7917</v>
      </c>
      <c r="C27" s="6"/>
      <c r="D27" s="6">
        <v>92</v>
      </c>
      <c r="E27" s="6"/>
      <c r="F27" s="3">
        <v>2646</v>
      </c>
      <c r="G27" s="3">
        <v>5179</v>
      </c>
      <c r="H27" s="6">
        <v>387</v>
      </c>
      <c r="I27" s="6">
        <v>414</v>
      </c>
      <c r="J27" s="6">
        <v>5</v>
      </c>
      <c r="K27" s="3">
        <v>87794</v>
      </c>
      <c r="L27" s="3">
        <v>4593</v>
      </c>
    </row>
    <row r="28" spans="1:12" ht="15" thickBot="1" x14ac:dyDescent="0.4">
      <c r="A28" s="11" t="s">
        <v>32</v>
      </c>
      <c r="B28" s="3">
        <v>7603</v>
      </c>
      <c r="C28" s="6"/>
      <c r="D28" s="6">
        <v>369</v>
      </c>
      <c r="E28" s="6"/>
      <c r="F28" s="6">
        <v>696</v>
      </c>
      <c r="G28" s="3">
        <v>6538</v>
      </c>
      <c r="H28" s="6">
        <v>129</v>
      </c>
      <c r="I28" s="6">
        <v>431</v>
      </c>
      <c r="J28" s="6">
        <v>21</v>
      </c>
      <c r="K28" s="3">
        <v>25347</v>
      </c>
      <c r="L28" s="3">
        <v>1437</v>
      </c>
    </row>
    <row r="29" spans="1:12" ht="15" thickBot="1" x14ac:dyDescent="0.4">
      <c r="A29" s="11" t="s">
        <v>26</v>
      </c>
      <c r="B29" s="3">
        <v>7408</v>
      </c>
      <c r="C29" s="4">
        <v>206</v>
      </c>
      <c r="D29" s="6">
        <v>268</v>
      </c>
      <c r="E29" s="5">
        <v>5</v>
      </c>
      <c r="F29" s="6">
        <v>668</v>
      </c>
      <c r="G29" s="3">
        <v>6472</v>
      </c>
      <c r="H29" s="6">
        <v>160</v>
      </c>
      <c r="I29" s="6">
        <v>196</v>
      </c>
      <c r="J29" s="6">
        <v>7</v>
      </c>
      <c r="K29" s="3">
        <v>148321</v>
      </c>
      <c r="L29" s="3">
        <v>3919</v>
      </c>
    </row>
    <row r="30" spans="1:12" ht="15" thickBot="1" x14ac:dyDescent="0.4">
      <c r="A30" s="11" t="s">
        <v>30</v>
      </c>
      <c r="B30" s="3">
        <v>7216</v>
      </c>
      <c r="C30" s="4">
        <v>337</v>
      </c>
      <c r="D30" s="6">
        <v>362</v>
      </c>
      <c r="E30" s="5">
        <v>11</v>
      </c>
      <c r="F30" s="3">
        <v>1217</v>
      </c>
      <c r="G30" s="3">
        <v>5637</v>
      </c>
      <c r="H30" s="6">
        <v>245</v>
      </c>
      <c r="I30" s="6">
        <v>375</v>
      </c>
      <c r="J30" s="6">
        <v>19</v>
      </c>
      <c r="K30" s="3">
        <v>74827</v>
      </c>
      <c r="L30" s="3">
        <v>3890</v>
      </c>
    </row>
    <row r="31" spans="1:12" ht="15" thickBot="1" x14ac:dyDescent="0.4">
      <c r="A31" s="11" t="s">
        <v>23</v>
      </c>
      <c r="B31" s="3">
        <v>6686</v>
      </c>
      <c r="C31" s="4">
        <v>63</v>
      </c>
      <c r="D31" s="6">
        <v>142</v>
      </c>
      <c r="E31" s="5">
        <v>3</v>
      </c>
      <c r="F31" s="6">
        <v>32</v>
      </c>
      <c r="G31" s="3">
        <v>6512</v>
      </c>
      <c r="H31" s="6">
        <v>59</v>
      </c>
      <c r="I31" s="3">
        <v>1233</v>
      </c>
      <c r="J31" s="6">
        <v>26</v>
      </c>
      <c r="K31" s="3">
        <v>128569</v>
      </c>
      <c r="L31" s="3">
        <v>23716</v>
      </c>
    </row>
    <row r="32" spans="1:12" ht="15" thickBot="1" x14ac:dyDescent="0.4">
      <c r="A32" s="11" t="s">
        <v>27</v>
      </c>
      <c r="B32" s="3">
        <v>6681</v>
      </c>
      <c r="C32" s="4">
        <v>170</v>
      </c>
      <c r="D32" s="6">
        <v>299</v>
      </c>
      <c r="E32" s="6"/>
      <c r="F32" s="3">
        <v>2515</v>
      </c>
      <c r="G32" s="3">
        <v>3867</v>
      </c>
      <c r="H32" s="6">
        <v>100</v>
      </c>
      <c r="I32" s="3">
        <v>1153</v>
      </c>
      <c r="J32" s="6">
        <v>52</v>
      </c>
      <c r="K32" s="3">
        <v>77712</v>
      </c>
      <c r="L32" s="3">
        <v>13417</v>
      </c>
    </row>
    <row r="33" spans="1:12" ht="15" thickBot="1" x14ac:dyDescent="0.4">
      <c r="A33" s="11" t="s">
        <v>24</v>
      </c>
      <c r="B33" s="3">
        <v>6447</v>
      </c>
      <c r="C33" s="4">
        <v>47</v>
      </c>
      <c r="D33" s="6">
        <v>63</v>
      </c>
      <c r="E33" s="5">
        <v>2</v>
      </c>
      <c r="F33" s="3">
        <v>3686</v>
      </c>
      <c r="G33" s="3">
        <v>2698</v>
      </c>
      <c r="H33" s="6">
        <v>76</v>
      </c>
      <c r="I33" s="6">
        <v>253</v>
      </c>
      <c r="J33" s="6">
        <v>2</v>
      </c>
      <c r="K33" s="3">
        <v>371377</v>
      </c>
      <c r="L33" s="3">
        <v>14564</v>
      </c>
    </row>
    <row r="34" spans="1:12" ht="15" thickBot="1" x14ac:dyDescent="0.4">
      <c r="A34" s="11" t="s">
        <v>28</v>
      </c>
      <c r="B34" s="3">
        <v>6151</v>
      </c>
      <c r="C34" s="4">
        <v>40</v>
      </c>
      <c r="D34" s="6">
        <v>163</v>
      </c>
      <c r="E34" s="5">
        <v>2</v>
      </c>
      <c r="F34" s="6">
        <v>676</v>
      </c>
      <c r="G34" s="3">
        <v>5312</v>
      </c>
      <c r="H34" s="6">
        <v>84</v>
      </c>
      <c r="I34" s="6">
        <v>574</v>
      </c>
      <c r="J34" s="6">
        <v>15</v>
      </c>
      <c r="K34" s="3">
        <v>137409</v>
      </c>
      <c r="L34" s="3">
        <v>12831</v>
      </c>
    </row>
    <row r="35" spans="1:12" ht="15" thickBot="1" x14ac:dyDescent="0.4">
      <c r="A35" s="11" t="s">
        <v>33</v>
      </c>
      <c r="B35" s="3">
        <v>5988</v>
      </c>
      <c r="C35" s="4">
        <v>151</v>
      </c>
      <c r="D35" s="6">
        <v>107</v>
      </c>
      <c r="E35" s="5">
        <v>11</v>
      </c>
      <c r="F35" s="3">
        <v>1446</v>
      </c>
      <c r="G35" s="3">
        <v>4435</v>
      </c>
      <c r="H35" s="6">
        <v>46</v>
      </c>
      <c r="I35" s="6">
        <v>27</v>
      </c>
      <c r="J35" s="6">
        <v>0.5</v>
      </c>
      <c r="K35" s="3">
        <v>73439</v>
      </c>
      <c r="L35" s="6">
        <v>332</v>
      </c>
    </row>
    <row r="36" spans="1:12" ht="29.5" thickBot="1" x14ac:dyDescent="0.4">
      <c r="A36" s="11" t="s">
        <v>35</v>
      </c>
      <c r="B36" s="3">
        <v>5453</v>
      </c>
      <c r="C36" s="4">
        <v>230</v>
      </c>
      <c r="D36" s="6">
        <v>349</v>
      </c>
      <c r="E36" s="5">
        <v>14</v>
      </c>
      <c r="F36" s="6">
        <v>353</v>
      </c>
      <c r="G36" s="3">
        <v>4751</v>
      </c>
      <c r="H36" s="6">
        <v>1</v>
      </c>
      <c r="I36" s="6">
        <v>50</v>
      </c>
      <c r="J36" s="6">
        <v>3</v>
      </c>
      <c r="K36" s="3">
        <v>45486</v>
      </c>
      <c r="L36" s="6">
        <v>415</v>
      </c>
    </row>
    <row r="37" spans="1:12" ht="15" thickBot="1" x14ac:dyDescent="0.4">
      <c r="A37" s="11" t="s">
        <v>37</v>
      </c>
      <c r="B37" s="3">
        <v>5399</v>
      </c>
      <c r="C37" s="4">
        <v>385</v>
      </c>
      <c r="D37" s="6">
        <v>406</v>
      </c>
      <c r="E37" s="5">
        <v>74</v>
      </c>
      <c r="F37" s="3">
        <v>2125</v>
      </c>
      <c r="G37" s="3">
        <v>2868</v>
      </c>
      <c r="H37" s="6">
        <v>207</v>
      </c>
      <c r="I37" s="6">
        <v>42</v>
      </c>
      <c r="J37" s="6">
        <v>3</v>
      </c>
      <c r="K37" s="3">
        <v>40091</v>
      </c>
      <c r="L37" s="6">
        <v>311</v>
      </c>
    </row>
    <row r="38" spans="1:12" ht="29.5" thickBot="1" x14ac:dyDescent="0.4">
      <c r="A38" s="11" t="s">
        <v>38</v>
      </c>
      <c r="B38" s="3">
        <v>5369</v>
      </c>
      <c r="C38" s="6"/>
      <c r="D38" s="6">
        <v>73</v>
      </c>
      <c r="E38" s="6"/>
      <c r="F38" s="6">
        <v>889</v>
      </c>
      <c r="G38" s="3">
        <v>4407</v>
      </c>
      <c r="H38" s="6">
        <v>59</v>
      </c>
      <c r="I38" s="6">
        <v>154</v>
      </c>
      <c r="J38" s="6">
        <v>2</v>
      </c>
      <c r="K38" s="3">
        <v>150000</v>
      </c>
      <c r="L38" s="3">
        <v>4309</v>
      </c>
    </row>
    <row r="39" spans="1:12" ht="29.5" thickBot="1" x14ac:dyDescent="0.4">
      <c r="A39" s="11" t="s">
        <v>36</v>
      </c>
      <c r="B39" s="3">
        <v>5136</v>
      </c>
      <c r="C39" s="4">
        <v>297</v>
      </c>
      <c r="D39" s="6">
        <v>469</v>
      </c>
      <c r="E39" s="5">
        <v>10</v>
      </c>
      <c r="F39" s="6">
        <v>446</v>
      </c>
      <c r="G39" s="3">
        <v>4221</v>
      </c>
      <c r="H39" s="6"/>
      <c r="I39" s="6">
        <v>19</v>
      </c>
      <c r="J39" s="6">
        <v>2</v>
      </c>
      <c r="K39" s="3">
        <v>36000</v>
      </c>
      <c r="L39" s="6">
        <v>132</v>
      </c>
    </row>
    <row r="40" spans="1:12" ht="15" thickBot="1" x14ac:dyDescent="0.4">
      <c r="A40" s="11" t="s">
        <v>34</v>
      </c>
      <c r="B40" s="3">
        <v>5072</v>
      </c>
      <c r="C40" s="4">
        <v>85</v>
      </c>
      <c r="D40" s="6">
        <v>83</v>
      </c>
      <c r="E40" s="5">
        <v>1</v>
      </c>
      <c r="F40" s="3">
        <v>2647</v>
      </c>
      <c r="G40" s="3">
        <v>2342</v>
      </c>
      <c r="H40" s="6">
        <v>56</v>
      </c>
      <c r="I40" s="6">
        <v>157</v>
      </c>
      <c r="J40" s="6">
        <v>3</v>
      </c>
      <c r="K40" s="3">
        <v>84791</v>
      </c>
      <c r="L40" s="3">
        <v>2620</v>
      </c>
    </row>
    <row r="41" spans="1:12" ht="15" thickBot="1" x14ac:dyDescent="0.4">
      <c r="A41" s="11" t="s">
        <v>40</v>
      </c>
      <c r="B41" s="3">
        <v>4933</v>
      </c>
      <c r="C41" s="6"/>
      <c r="D41" s="6">
        <v>28</v>
      </c>
      <c r="E41" s="6"/>
      <c r="F41" s="6">
        <v>933</v>
      </c>
      <c r="G41" s="3">
        <v>3972</v>
      </c>
      <c r="H41" s="6">
        <v>1</v>
      </c>
      <c r="I41" s="6">
        <v>499</v>
      </c>
      <c r="J41" s="6">
        <v>3</v>
      </c>
      <c r="K41" s="3">
        <v>648195</v>
      </c>
      <c r="L41" s="3">
        <v>65538</v>
      </c>
    </row>
    <row r="42" spans="1:12" ht="15" thickBot="1" x14ac:dyDescent="0.4">
      <c r="A42" s="11" t="s">
        <v>41</v>
      </c>
      <c r="B42" s="3">
        <v>4465</v>
      </c>
      <c r="C42" s="6"/>
      <c r="D42" s="6">
        <v>94</v>
      </c>
      <c r="E42" s="6"/>
      <c r="F42" s="6">
        <v>400</v>
      </c>
      <c r="G42" s="3">
        <v>3971</v>
      </c>
      <c r="H42" s="6">
        <v>131</v>
      </c>
      <c r="I42" s="6">
        <v>511</v>
      </c>
      <c r="J42" s="6">
        <v>11</v>
      </c>
      <c r="K42" s="3">
        <v>23398</v>
      </c>
      <c r="L42" s="3">
        <v>2678</v>
      </c>
    </row>
    <row r="43" spans="1:12" ht="15" thickBot="1" x14ac:dyDescent="0.4">
      <c r="A43" s="11" t="s">
        <v>48</v>
      </c>
      <c r="B43" s="3">
        <v>3764</v>
      </c>
      <c r="C43" s="4">
        <v>392</v>
      </c>
      <c r="D43" s="6">
        <v>108</v>
      </c>
      <c r="E43" s="5">
        <v>10</v>
      </c>
      <c r="F43" s="6">
        <v>143</v>
      </c>
      <c r="G43" s="3">
        <v>3513</v>
      </c>
      <c r="H43" s="6">
        <v>45</v>
      </c>
      <c r="I43" s="6">
        <v>86</v>
      </c>
      <c r="J43" s="6">
        <v>2</v>
      </c>
      <c r="K43" s="3">
        <v>39084</v>
      </c>
      <c r="L43" s="6">
        <v>894</v>
      </c>
    </row>
    <row r="44" spans="1:12" ht="15" thickBot="1" x14ac:dyDescent="0.4">
      <c r="A44" s="11" t="s">
        <v>43</v>
      </c>
      <c r="B44" s="3">
        <v>3574</v>
      </c>
      <c r="C44" s="6"/>
      <c r="D44" s="6">
        <v>95</v>
      </c>
      <c r="E44" s="6"/>
      <c r="F44" s="6">
        <v>72</v>
      </c>
      <c r="G44" s="3">
        <v>3407</v>
      </c>
      <c r="H44" s="6">
        <v>106</v>
      </c>
      <c r="I44" s="6">
        <v>828</v>
      </c>
      <c r="J44" s="6">
        <v>22</v>
      </c>
      <c r="K44" s="3">
        <v>16053</v>
      </c>
      <c r="L44" s="3">
        <v>3720</v>
      </c>
    </row>
    <row r="45" spans="1:12" ht="15" thickBot="1" x14ac:dyDescent="0.4">
      <c r="A45" s="11" t="s">
        <v>44</v>
      </c>
      <c r="B45" s="3">
        <v>3428</v>
      </c>
      <c r="C45" s="6"/>
      <c r="D45" s="6">
        <v>7</v>
      </c>
      <c r="E45" s="6"/>
      <c r="F45" s="6">
        <v>373</v>
      </c>
      <c r="G45" s="3">
        <v>3048</v>
      </c>
      <c r="H45" s="6">
        <v>37</v>
      </c>
      <c r="I45" s="3">
        <v>1190</v>
      </c>
      <c r="J45" s="6">
        <v>2</v>
      </c>
      <c r="K45" s="3">
        <v>52622</v>
      </c>
      <c r="L45" s="3">
        <v>18265</v>
      </c>
    </row>
    <row r="46" spans="1:12" ht="29.5" thickBot="1" x14ac:dyDescent="0.4">
      <c r="A46" s="11" t="s">
        <v>39</v>
      </c>
      <c r="B46" s="3">
        <v>3307</v>
      </c>
      <c r="C46" s="6"/>
      <c r="D46" s="6">
        <v>67</v>
      </c>
      <c r="E46" s="6"/>
      <c r="F46" s="6">
        <v>500</v>
      </c>
      <c r="G46" s="3">
        <v>2740</v>
      </c>
      <c r="H46" s="6">
        <v>30</v>
      </c>
      <c r="I46" s="3">
        <v>5283</v>
      </c>
      <c r="J46" s="6">
        <v>107</v>
      </c>
      <c r="K46" s="3">
        <v>29523</v>
      </c>
      <c r="L46" s="3">
        <v>47163</v>
      </c>
    </row>
    <row r="47" spans="1:12" ht="44" thickBot="1" x14ac:dyDescent="0.4">
      <c r="A47" s="11" t="s">
        <v>46</v>
      </c>
      <c r="B47" s="3">
        <v>3286</v>
      </c>
      <c r="C47" s="6"/>
      <c r="D47" s="6">
        <v>183</v>
      </c>
      <c r="E47" s="6"/>
      <c r="F47" s="6">
        <v>162</v>
      </c>
      <c r="G47" s="3">
        <v>2941</v>
      </c>
      <c r="H47" s="6">
        <v>143</v>
      </c>
      <c r="I47" s="6">
        <v>303</v>
      </c>
      <c r="J47" s="6">
        <v>17</v>
      </c>
      <c r="K47" s="3">
        <v>9275</v>
      </c>
      <c r="L47" s="6">
        <v>855</v>
      </c>
    </row>
    <row r="48" spans="1:12" ht="15" thickBot="1" x14ac:dyDescent="0.4">
      <c r="A48" s="11" t="s">
        <v>49</v>
      </c>
      <c r="B48" s="3">
        <v>3281</v>
      </c>
      <c r="C48" s="6"/>
      <c r="D48" s="6">
        <v>33</v>
      </c>
      <c r="E48" s="6"/>
      <c r="F48" s="6">
        <v>203</v>
      </c>
      <c r="G48" s="3">
        <v>3045</v>
      </c>
      <c r="H48" s="6">
        <v>57</v>
      </c>
      <c r="I48" s="6">
        <v>347</v>
      </c>
      <c r="J48" s="6">
        <v>3</v>
      </c>
      <c r="K48" s="3">
        <v>71875</v>
      </c>
      <c r="L48" s="3">
        <v>7606</v>
      </c>
    </row>
    <row r="49" spans="1:12" ht="29.5" thickBot="1" x14ac:dyDescent="0.4">
      <c r="A49" s="11" t="s">
        <v>52</v>
      </c>
      <c r="B49" s="3">
        <v>3252</v>
      </c>
      <c r="C49" s="6"/>
      <c r="D49" s="6">
        <v>10</v>
      </c>
      <c r="E49" s="6"/>
      <c r="F49" s="6">
        <v>611</v>
      </c>
      <c r="G49" s="3">
        <v>2631</v>
      </c>
      <c r="H49" s="6">
        <v>29</v>
      </c>
      <c r="I49" s="6">
        <v>556</v>
      </c>
      <c r="J49" s="6">
        <v>2</v>
      </c>
      <c r="K49" s="3">
        <v>72680</v>
      </c>
      <c r="L49" s="3">
        <v>12423</v>
      </c>
    </row>
    <row r="50" spans="1:12" ht="15" thickBot="1" x14ac:dyDescent="0.4">
      <c r="A50" s="11" t="s">
        <v>42</v>
      </c>
      <c r="B50" s="3">
        <v>3237</v>
      </c>
      <c r="C50" s="4">
        <v>76</v>
      </c>
      <c r="D50" s="6">
        <v>64</v>
      </c>
      <c r="E50" s="6"/>
      <c r="F50" s="6">
        <v>300</v>
      </c>
      <c r="G50" s="3">
        <v>2873</v>
      </c>
      <c r="H50" s="6">
        <v>74</v>
      </c>
      <c r="I50" s="6">
        <v>584</v>
      </c>
      <c r="J50" s="6">
        <v>12</v>
      </c>
      <c r="K50" s="3">
        <v>48828</v>
      </c>
      <c r="L50" s="3">
        <v>8813</v>
      </c>
    </row>
    <row r="51" spans="1:12" ht="29.5" thickBot="1" x14ac:dyDescent="0.4">
      <c r="A51" s="11" t="s">
        <v>47</v>
      </c>
      <c r="B51" s="3">
        <v>2979</v>
      </c>
      <c r="C51" s="6"/>
      <c r="D51" s="6">
        <v>127</v>
      </c>
      <c r="E51" s="6"/>
      <c r="F51" s="6">
        <v>354</v>
      </c>
      <c r="G51" s="3">
        <v>2498</v>
      </c>
      <c r="H51" s="6">
        <v>106</v>
      </c>
      <c r="I51" s="6">
        <v>59</v>
      </c>
      <c r="J51" s="6">
        <v>2</v>
      </c>
      <c r="K51" s="3">
        <v>45423</v>
      </c>
      <c r="L51" s="6">
        <v>893</v>
      </c>
    </row>
    <row r="52" spans="1:12" ht="15" thickBot="1" x14ac:dyDescent="0.4">
      <c r="A52" s="11" t="s">
        <v>45</v>
      </c>
      <c r="B52" s="3">
        <v>2643</v>
      </c>
      <c r="C52" s="4">
        <v>30</v>
      </c>
      <c r="D52" s="6">
        <v>43</v>
      </c>
      <c r="E52" s="5">
        <v>2</v>
      </c>
      <c r="F52" s="3">
        <v>1497</v>
      </c>
      <c r="G52" s="3">
        <v>1103</v>
      </c>
      <c r="H52" s="6">
        <v>61</v>
      </c>
      <c r="I52" s="6">
        <v>38</v>
      </c>
      <c r="J52" s="6">
        <v>0.6</v>
      </c>
      <c r="K52" s="3">
        <v>100498</v>
      </c>
      <c r="L52" s="3">
        <v>1440</v>
      </c>
    </row>
    <row r="53" spans="1:12" ht="29.5" thickBot="1" x14ac:dyDescent="0.4">
      <c r="A53" s="11" t="s">
        <v>53</v>
      </c>
      <c r="B53" s="3">
        <v>2443</v>
      </c>
      <c r="C53" s="4">
        <v>166</v>
      </c>
      <c r="D53" s="6">
        <v>105</v>
      </c>
      <c r="E53" s="5">
        <v>3</v>
      </c>
      <c r="F53" s="6">
        <v>559</v>
      </c>
      <c r="G53" s="3">
        <v>1779</v>
      </c>
      <c r="H53" s="6">
        <v>83</v>
      </c>
      <c r="I53" s="6">
        <v>54</v>
      </c>
      <c r="J53" s="6">
        <v>2</v>
      </c>
      <c r="K53" s="3">
        <v>22805</v>
      </c>
      <c r="L53" s="6">
        <v>505</v>
      </c>
    </row>
    <row r="54" spans="1:12" ht="29.5" thickBot="1" x14ac:dyDescent="0.4">
      <c r="A54" s="11" t="s">
        <v>51</v>
      </c>
      <c r="B54" s="3">
        <v>2415</v>
      </c>
      <c r="C54" s="6"/>
      <c r="D54" s="6">
        <v>27</v>
      </c>
      <c r="E54" s="6"/>
      <c r="F54" s="6">
        <v>410</v>
      </c>
      <c r="G54" s="3">
        <v>1978</v>
      </c>
      <c r="H54" s="6">
        <v>7</v>
      </c>
      <c r="I54" s="6">
        <v>41</v>
      </c>
      <c r="J54" s="6">
        <v>0.5</v>
      </c>
      <c r="K54" s="3">
        <v>87022</v>
      </c>
      <c r="L54" s="3">
        <v>1467</v>
      </c>
    </row>
    <row r="55" spans="1:12" ht="15" thickBot="1" x14ac:dyDescent="0.4">
      <c r="A55" s="11" t="s">
        <v>54</v>
      </c>
      <c r="B55" s="3">
        <v>2350</v>
      </c>
      <c r="C55" s="6"/>
      <c r="D55" s="6">
        <v>178</v>
      </c>
      <c r="E55" s="6"/>
      <c r="F55" s="6">
        <v>589</v>
      </c>
      <c r="G55" s="3">
        <v>1583</v>
      </c>
      <c r="H55" s="6"/>
      <c r="I55" s="6">
        <v>23</v>
      </c>
      <c r="J55" s="6">
        <v>2</v>
      </c>
      <c r="K55" s="3">
        <v>25000</v>
      </c>
      <c r="L55" s="6">
        <v>244</v>
      </c>
    </row>
    <row r="56" spans="1:12" ht="15" thickBot="1" x14ac:dyDescent="0.4">
      <c r="A56" s="11" t="s">
        <v>50</v>
      </c>
      <c r="B56" s="3">
        <v>2170</v>
      </c>
      <c r="C56" s="6"/>
      <c r="D56" s="6">
        <v>101</v>
      </c>
      <c r="E56" s="6"/>
      <c r="F56" s="6">
        <v>269</v>
      </c>
      <c r="G56" s="3">
        <v>1800</v>
      </c>
      <c r="H56" s="6">
        <v>76</v>
      </c>
      <c r="I56" s="6">
        <v>208</v>
      </c>
      <c r="J56" s="6">
        <v>10</v>
      </c>
      <c r="K56" s="3">
        <v>48798</v>
      </c>
      <c r="L56" s="3">
        <v>4682</v>
      </c>
    </row>
    <row r="57" spans="1:12" ht="15" thickBot="1" x14ac:dyDescent="0.4">
      <c r="A57" s="11" t="s">
        <v>55</v>
      </c>
      <c r="B57" s="3">
        <v>2070</v>
      </c>
      <c r="C57" s="6"/>
      <c r="D57" s="6">
        <v>326</v>
      </c>
      <c r="E57" s="6"/>
      <c r="F57" s="6">
        <v>691</v>
      </c>
      <c r="G57" s="3">
        <v>1053</v>
      </c>
      <c r="H57" s="6">
        <v>60</v>
      </c>
      <c r="I57" s="6">
        <v>47</v>
      </c>
      <c r="J57" s="6">
        <v>7</v>
      </c>
      <c r="K57" s="3">
        <v>3359</v>
      </c>
      <c r="L57" s="6">
        <v>77</v>
      </c>
    </row>
    <row r="58" spans="1:12" ht="15" thickBot="1" x14ac:dyDescent="0.4">
      <c r="A58" s="11" t="s">
        <v>57</v>
      </c>
      <c r="B58" s="3">
        <v>1988</v>
      </c>
      <c r="C58" s="4">
        <v>100</v>
      </c>
      <c r="D58" s="6">
        <v>127</v>
      </c>
      <c r="E58" s="5">
        <v>1</v>
      </c>
      <c r="F58" s="6">
        <v>218</v>
      </c>
      <c r="G58" s="3">
        <v>1643</v>
      </c>
      <c r="H58" s="6">
        <v>1</v>
      </c>
      <c r="I58" s="6">
        <v>54</v>
      </c>
      <c r="J58" s="6">
        <v>3</v>
      </c>
      <c r="K58" s="3">
        <v>10392</v>
      </c>
      <c r="L58" s="6">
        <v>282</v>
      </c>
    </row>
    <row r="59" spans="1:12" ht="15" thickBot="1" x14ac:dyDescent="0.4">
      <c r="A59" s="11" t="s">
        <v>59</v>
      </c>
      <c r="B59" s="3">
        <v>1934</v>
      </c>
      <c r="C59" s="6"/>
      <c r="D59" s="6">
        <v>41</v>
      </c>
      <c r="E59" s="6"/>
      <c r="F59" s="6">
        <v>171</v>
      </c>
      <c r="G59" s="3">
        <v>1722</v>
      </c>
      <c r="H59" s="6">
        <v>80</v>
      </c>
      <c r="I59" s="6">
        <v>479</v>
      </c>
      <c r="J59" s="6">
        <v>10</v>
      </c>
      <c r="K59" s="3">
        <v>6271</v>
      </c>
      <c r="L59" s="3">
        <v>1555</v>
      </c>
    </row>
    <row r="60" spans="1:12" ht="15" thickBot="1" x14ac:dyDescent="0.4">
      <c r="A60" s="11" t="s">
        <v>56</v>
      </c>
      <c r="B60" s="3">
        <v>1720</v>
      </c>
      <c r="C60" s="6"/>
      <c r="D60" s="6">
        <v>8</v>
      </c>
      <c r="E60" s="6"/>
      <c r="F60" s="6">
        <v>989</v>
      </c>
      <c r="G60" s="6">
        <v>723</v>
      </c>
      <c r="H60" s="6">
        <v>8</v>
      </c>
      <c r="I60" s="3">
        <v>5040</v>
      </c>
      <c r="J60" s="6">
        <v>23</v>
      </c>
      <c r="K60" s="3">
        <v>36339</v>
      </c>
      <c r="L60" s="3">
        <v>106490</v>
      </c>
    </row>
    <row r="61" spans="1:12" ht="15" thickBot="1" x14ac:dyDescent="0.4">
      <c r="A61" s="11" t="s">
        <v>58</v>
      </c>
      <c r="B61" s="3">
        <v>1704</v>
      </c>
      <c r="C61" s="6"/>
      <c r="D61" s="6">
        <v>31</v>
      </c>
      <c r="E61" s="6"/>
      <c r="F61" s="6">
        <v>415</v>
      </c>
      <c r="G61" s="3">
        <v>1258</v>
      </c>
      <c r="H61" s="6">
        <v>34</v>
      </c>
      <c r="I61" s="6">
        <v>415</v>
      </c>
      <c r="J61" s="6">
        <v>8</v>
      </c>
      <c r="K61" s="3">
        <v>18359</v>
      </c>
      <c r="L61" s="3">
        <v>4472</v>
      </c>
    </row>
    <row r="62" spans="1:12" ht="15" thickBot="1" x14ac:dyDescent="0.4">
      <c r="A62" s="11" t="s">
        <v>63</v>
      </c>
      <c r="B62" s="3">
        <v>1579</v>
      </c>
      <c r="C62" s="4">
        <v>67</v>
      </c>
      <c r="D62" s="6">
        <v>134</v>
      </c>
      <c r="E62" s="5">
        <v>12</v>
      </c>
      <c r="F62" s="6">
        <v>192</v>
      </c>
      <c r="G62" s="3">
        <v>1253</v>
      </c>
      <c r="H62" s="6">
        <v>58</v>
      </c>
      <c r="I62" s="6">
        <v>163</v>
      </c>
      <c r="J62" s="6">
        <v>14</v>
      </c>
      <c r="K62" s="3">
        <v>37326</v>
      </c>
      <c r="L62" s="3">
        <v>3864</v>
      </c>
    </row>
    <row r="63" spans="1:12" ht="15" thickBot="1" x14ac:dyDescent="0.4">
      <c r="A63" s="11" t="s">
        <v>70</v>
      </c>
      <c r="B63" s="3">
        <v>1528</v>
      </c>
      <c r="C63" s="6"/>
      <c r="D63" s="6">
        <v>7</v>
      </c>
      <c r="E63" s="6"/>
      <c r="F63" s="6">
        <v>648</v>
      </c>
      <c r="G63" s="6">
        <v>873</v>
      </c>
      <c r="H63" s="6">
        <v>3</v>
      </c>
      <c r="I63" s="6">
        <v>898</v>
      </c>
      <c r="J63" s="6">
        <v>4</v>
      </c>
      <c r="K63" s="3">
        <v>70813</v>
      </c>
      <c r="L63" s="3">
        <v>41616</v>
      </c>
    </row>
    <row r="64" spans="1:12" ht="15" thickBot="1" x14ac:dyDescent="0.4">
      <c r="A64" s="11" t="s">
        <v>66</v>
      </c>
      <c r="B64" s="3">
        <v>1405</v>
      </c>
      <c r="C64" s="4">
        <v>50</v>
      </c>
      <c r="D64" s="6">
        <v>3</v>
      </c>
      <c r="E64" s="6"/>
      <c r="F64" s="6">
        <v>206</v>
      </c>
      <c r="G64" s="3">
        <v>1196</v>
      </c>
      <c r="H64" s="6">
        <v>31</v>
      </c>
      <c r="I64" s="6">
        <v>329</v>
      </c>
      <c r="J64" s="6">
        <v>0.7</v>
      </c>
      <c r="K64" s="6"/>
      <c r="L64" s="6"/>
    </row>
    <row r="65" spans="1:12" ht="15" thickBot="1" x14ac:dyDescent="0.4">
      <c r="A65" s="11" t="s">
        <v>62</v>
      </c>
      <c r="B65" s="3">
        <v>1400</v>
      </c>
      <c r="C65" s="6"/>
      <c r="D65" s="6">
        <v>78</v>
      </c>
      <c r="E65" s="6"/>
      <c r="F65" s="6">
        <v>766</v>
      </c>
      <c r="G65" s="6">
        <v>556</v>
      </c>
      <c r="H65" s="6"/>
      <c r="I65" s="6">
        <v>35</v>
      </c>
      <c r="J65" s="6">
        <v>2</v>
      </c>
      <c r="K65" s="3">
        <v>45437</v>
      </c>
      <c r="L65" s="3">
        <v>1130</v>
      </c>
    </row>
    <row r="66" spans="1:12" ht="15" thickBot="1" x14ac:dyDescent="0.4">
      <c r="A66" s="11" t="s">
        <v>61</v>
      </c>
      <c r="B66" s="3">
        <v>1400</v>
      </c>
      <c r="C66" s="4">
        <v>27</v>
      </c>
      <c r="D66" s="6">
        <v>35</v>
      </c>
      <c r="E66" s="5">
        <v>4</v>
      </c>
      <c r="F66" s="6">
        <v>117</v>
      </c>
      <c r="G66" s="3">
        <v>1248</v>
      </c>
      <c r="H66" s="6">
        <v>10</v>
      </c>
      <c r="I66" s="3">
        <v>1055</v>
      </c>
      <c r="J66" s="6">
        <v>26</v>
      </c>
      <c r="K66" s="3">
        <v>33967</v>
      </c>
      <c r="L66" s="3">
        <v>25606</v>
      </c>
    </row>
    <row r="67" spans="1:12" ht="29.5" thickBot="1" x14ac:dyDescent="0.4">
      <c r="A67" s="11" t="s">
        <v>60</v>
      </c>
      <c r="B67" s="3">
        <v>1386</v>
      </c>
      <c r="C67" s="4">
        <v>20</v>
      </c>
      <c r="D67" s="6">
        <v>9</v>
      </c>
      <c r="E67" s="6"/>
      <c r="F67" s="6">
        <v>728</v>
      </c>
      <c r="G67" s="6">
        <v>649</v>
      </c>
      <c r="H67" s="6">
        <v>3</v>
      </c>
      <c r="I67" s="6">
        <v>287</v>
      </c>
      <c r="J67" s="6">
        <v>2</v>
      </c>
      <c r="K67" s="3">
        <v>66499</v>
      </c>
      <c r="L67" s="3">
        <v>13790</v>
      </c>
    </row>
    <row r="68" spans="1:12" ht="29.5" thickBot="1" x14ac:dyDescent="0.4">
      <c r="A68" s="11" t="s">
        <v>73</v>
      </c>
      <c r="B68" s="3">
        <v>1275</v>
      </c>
      <c r="C68" s="4">
        <v>43</v>
      </c>
      <c r="D68" s="6">
        <v>15</v>
      </c>
      <c r="E68" s="5">
        <v>1</v>
      </c>
      <c r="F68" s="6">
        <v>220</v>
      </c>
      <c r="G68" s="3">
        <v>1040</v>
      </c>
      <c r="H68" s="6">
        <v>20</v>
      </c>
      <c r="I68" s="6">
        <v>68</v>
      </c>
      <c r="J68" s="6">
        <v>0.8</v>
      </c>
      <c r="K68" s="3">
        <v>81359</v>
      </c>
      <c r="L68" s="3">
        <v>4333</v>
      </c>
    </row>
    <row r="69" spans="1:12" ht="15" thickBot="1" x14ac:dyDescent="0.4">
      <c r="A69" s="11" t="s">
        <v>64</v>
      </c>
      <c r="B69" s="3">
        <v>1248</v>
      </c>
      <c r="C69" s="4">
        <v>28</v>
      </c>
      <c r="D69" s="6">
        <v>61</v>
      </c>
      <c r="E69" s="5">
        <v>5</v>
      </c>
      <c r="F69" s="6">
        <v>165</v>
      </c>
      <c r="G69" s="3">
        <v>1022</v>
      </c>
      <c r="H69" s="6">
        <v>34</v>
      </c>
      <c r="I69" s="6">
        <v>600</v>
      </c>
      <c r="J69" s="6">
        <v>29</v>
      </c>
      <c r="K69" s="3">
        <v>37114</v>
      </c>
      <c r="L69" s="3">
        <v>17852</v>
      </c>
    </row>
    <row r="70" spans="1:12" ht="29.5" thickBot="1" x14ac:dyDescent="0.4">
      <c r="A70" s="11" t="s">
        <v>91</v>
      </c>
      <c r="B70" s="3">
        <v>1231</v>
      </c>
      <c r="C70" s="4">
        <v>219</v>
      </c>
      <c r="D70" s="6">
        <v>50</v>
      </c>
      <c r="E70" s="5">
        <v>4</v>
      </c>
      <c r="F70" s="6">
        <v>49</v>
      </c>
      <c r="G70" s="3">
        <v>1132</v>
      </c>
      <c r="H70" s="6">
        <v>1</v>
      </c>
      <c r="I70" s="6">
        <v>7</v>
      </c>
      <c r="J70" s="6">
        <v>0.3</v>
      </c>
      <c r="K70" s="3">
        <v>14868</v>
      </c>
      <c r="L70" s="6">
        <v>90</v>
      </c>
    </row>
    <row r="71" spans="1:12" ht="29.5" thickBot="1" x14ac:dyDescent="0.4">
      <c r="A71" s="11" t="s">
        <v>79</v>
      </c>
      <c r="B71" s="3">
        <v>1214</v>
      </c>
      <c r="C71" s="4">
        <v>49</v>
      </c>
      <c r="D71" s="6">
        <v>4</v>
      </c>
      <c r="E71" s="6"/>
      <c r="F71" s="6">
        <v>99</v>
      </c>
      <c r="G71" s="3">
        <v>1111</v>
      </c>
      <c r="H71" s="6">
        <v>8</v>
      </c>
      <c r="I71" s="6">
        <v>36</v>
      </c>
      <c r="J71" s="6">
        <v>0.1</v>
      </c>
      <c r="K71" s="3">
        <v>70000</v>
      </c>
      <c r="L71" s="3">
        <v>2091</v>
      </c>
    </row>
    <row r="72" spans="1:12" ht="29.5" thickBot="1" x14ac:dyDescent="0.4">
      <c r="A72" s="11" t="s">
        <v>69</v>
      </c>
      <c r="B72" s="3">
        <v>1197</v>
      </c>
      <c r="C72" s="6"/>
      <c r="D72" s="6">
        <v>13</v>
      </c>
      <c r="E72" s="6"/>
      <c r="F72" s="6">
        <v>351</v>
      </c>
      <c r="G72" s="6">
        <v>833</v>
      </c>
      <c r="H72" s="6">
        <v>25</v>
      </c>
      <c r="I72" s="6">
        <v>118</v>
      </c>
      <c r="J72" s="6">
        <v>1</v>
      </c>
      <c r="K72" s="3">
        <v>71736</v>
      </c>
      <c r="L72" s="3">
        <v>7075</v>
      </c>
    </row>
    <row r="73" spans="1:12" ht="15" thickBot="1" x14ac:dyDescent="0.4">
      <c r="A73" s="11" t="s">
        <v>68</v>
      </c>
      <c r="B73" s="3">
        <v>1111</v>
      </c>
      <c r="C73" s="4">
        <v>44</v>
      </c>
      <c r="D73" s="6">
        <v>17</v>
      </c>
      <c r="E73" s="5">
        <v>1</v>
      </c>
      <c r="F73" s="6">
        <v>297</v>
      </c>
      <c r="G73" s="6">
        <v>797</v>
      </c>
      <c r="H73" s="6">
        <v>30</v>
      </c>
      <c r="I73" s="6">
        <v>375</v>
      </c>
      <c r="J73" s="6">
        <v>6</v>
      </c>
      <c r="K73" s="3">
        <v>9095</v>
      </c>
      <c r="L73" s="3">
        <v>3069</v>
      </c>
    </row>
    <row r="74" spans="1:12" ht="15" thickBot="1" x14ac:dyDescent="0.4">
      <c r="A74" s="11" t="s">
        <v>65</v>
      </c>
      <c r="B74" s="3">
        <v>1091</v>
      </c>
      <c r="C74" s="4">
        <v>21</v>
      </c>
      <c r="D74" s="6">
        <v>29</v>
      </c>
      <c r="E74" s="6"/>
      <c r="F74" s="6">
        <v>138</v>
      </c>
      <c r="G74" s="6">
        <v>924</v>
      </c>
      <c r="H74" s="6">
        <v>14</v>
      </c>
      <c r="I74" s="6">
        <v>401</v>
      </c>
      <c r="J74" s="6">
        <v>11</v>
      </c>
      <c r="K74" s="3">
        <v>44677</v>
      </c>
      <c r="L74" s="3">
        <v>16412</v>
      </c>
    </row>
    <row r="75" spans="1:12" ht="58.5" thickBot="1" x14ac:dyDescent="0.4">
      <c r="A75" s="11" t="s">
        <v>71</v>
      </c>
      <c r="B75" s="3">
        <v>1083</v>
      </c>
      <c r="C75" s="6"/>
      <c r="D75" s="6">
        <v>40</v>
      </c>
      <c r="E75" s="6"/>
      <c r="F75" s="6">
        <v>236</v>
      </c>
      <c r="G75" s="6">
        <v>807</v>
      </c>
      <c r="H75" s="6">
        <v>4</v>
      </c>
      <c r="I75" s="6">
        <v>330</v>
      </c>
      <c r="J75" s="6">
        <v>12</v>
      </c>
      <c r="K75" s="3">
        <v>12407</v>
      </c>
      <c r="L75" s="3">
        <v>3782</v>
      </c>
    </row>
    <row r="76" spans="1:12" ht="29.5" thickBot="1" x14ac:dyDescent="0.4">
      <c r="A76" s="11" t="s">
        <v>67</v>
      </c>
      <c r="B76" s="3">
        <v>1017</v>
      </c>
      <c r="C76" s="4">
        <v>4</v>
      </c>
      <c r="D76" s="6">
        <v>4</v>
      </c>
      <c r="E76" s="6"/>
      <c r="F76" s="6">
        <v>459</v>
      </c>
      <c r="G76" s="6">
        <v>554</v>
      </c>
      <c r="H76" s="6">
        <v>10</v>
      </c>
      <c r="I76" s="6">
        <v>136</v>
      </c>
      <c r="J76" s="6">
        <v>0.5</v>
      </c>
      <c r="K76" s="3">
        <v>116273</v>
      </c>
      <c r="L76" s="3">
        <v>15509</v>
      </c>
    </row>
    <row r="77" spans="1:12" ht="15" thickBot="1" x14ac:dyDescent="0.4">
      <c r="A77" s="11" t="s">
        <v>87</v>
      </c>
      <c r="B77" s="6">
        <v>910</v>
      </c>
      <c r="C77" s="4">
        <v>97</v>
      </c>
      <c r="D77" s="6">
        <v>4</v>
      </c>
      <c r="E77" s="6"/>
      <c r="F77" s="6">
        <v>131</v>
      </c>
      <c r="G77" s="6">
        <v>775</v>
      </c>
      <c r="H77" s="6">
        <v>3</v>
      </c>
      <c r="I77" s="6">
        <v>178</v>
      </c>
      <c r="J77" s="6">
        <v>0.8</v>
      </c>
      <c r="K77" s="6"/>
      <c r="L77" s="6"/>
    </row>
    <row r="78" spans="1:12" ht="44" thickBot="1" x14ac:dyDescent="0.4">
      <c r="A78" s="11" t="s">
        <v>76</v>
      </c>
      <c r="B78" s="6">
        <v>908</v>
      </c>
      <c r="C78" s="6"/>
      <c r="D78" s="6">
        <v>44</v>
      </c>
      <c r="E78" s="6"/>
      <c r="F78" s="6">
        <v>86</v>
      </c>
      <c r="G78" s="6">
        <v>778</v>
      </c>
      <c r="H78" s="6">
        <v>15</v>
      </c>
      <c r="I78" s="6">
        <v>436</v>
      </c>
      <c r="J78" s="6">
        <v>21</v>
      </c>
      <c r="K78" s="3">
        <v>9262</v>
      </c>
      <c r="L78" s="3">
        <v>4446</v>
      </c>
    </row>
    <row r="79" spans="1:12" ht="15" thickBot="1" x14ac:dyDescent="0.4">
      <c r="A79" s="11" t="s">
        <v>75</v>
      </c>
      <c r="B79" s="6">
        <v>863</v>
      </c>
      <c r="C79" s="4">
        <v>28</v>
      </c>
      <c r="D79" s="6">
        <v>2</v>
      </c>
      <c r="E79" s="6"/>
      <c r="F79" s="6">
        <v>113</v>
      </c>
      <c r="G79" s="6">
        <v>748</v>
      </c>
      <c r="H79" s="6">
        <v>5</v>
      </c>
      <c r="I79" s="6">
        <v>158</v>
      </c>
      <c r="J79" s="6">
        <v>0.4</v>
      </c>
      <c r="K79" s="3">
        <v>31491</v>
      </c>
      <c r="L79" s="3">
        <v>5768</v>
      </c>
    </row>
    <row r="80" spans="1:12" ht="29.5" thickBot="1" x14ac:dyDescent="0.4">
      <c r="A80" s="11" t="s">
        <v>72</v>
      </c>
      <c r="B80" s="6">
        <v>848</v>
      </c>
      <c r="C80" s="6"/>
      <c r="D80" s="6">
        <v>14</v>
      </c>
      <c r="E80" s="6"/>
      <c r="F80" s="6">
        <v>130</v>
      </c>
      <c r="G80" s="6">
        <v>704</v>
      </c>
      <c r="H80" s="6"/>
      <c r="I80" s="6">
        <v>32</v>
      </c>
      <c r="J80" s="6">
        <v>0.5</v>
      </c>
      <c r="K80" s="6"/>
      <c r="L80" s="6"/>
    </row>
    <row r="81" spans="1:12" ht="29.5" thickBot="1" x14ac:dyDescent="0.4">
      <c r="A81" s="11" t="s">
        <v>85</v>
      </c>
      <c r="B81" s="6">
        <v>784</v>
      </c>
      <c r="C81" s="4">
        <v>70</v>
      </c>
      <c r="D81" s="6">
        <v>25</v>
      </c>
      <c r="E81" s="5">
        <v>2</v>
      </c>
      <c r="F81" s="6">
        <v>43</v>
      </c>
      <c r="G81" s="6">
        <v>716</v>
      </c>
      <c r="H81" s="6"/>
      <c r="I81" s="6">
        <v>20</v>
      </c>
      <c r="J81" s="6">
        <v>0.6</v>
      </c>
      <c r="K81" s="6"/>
      <c r="L81" s="6"/>
    </row>
    <row r="82" spans="1:12" ht="15" thickBot="1" x14ac:dyDescent="0.4">
      <c r="A82" s="11" t="s">
        <v>86</v>
      </c>
      <c r="B82" s="6">
        <v>766</v>
      </c>
      <c r="C82" s="6"/>
      <c r="D82" s="6">
        <v>21</v>
      </c>
      <c r="E82" s="6"/>
      <c r="F82" s="6">
        <v>132</v>
      </c>
      <c r="G82" s="6">
        <v>613</v>
      </c>
      <c r="H82" s="6">
        <v>9</v>
      </c>
      <c r="I82" s="6">
        <v>68</v>
      </c>
      <c r="J82" s="6">
        <v>2</v>
      </c>
      <c r="K82" s="3">
        <v>18634</v>
      </c>
      <c r="L82" s="3">
        <v>1645</v>
      </c>
    </row>
    <row r="83" spans="1:12" ht="15" thickBot="1" x14ac:dyDescent="0.4">
      <c r="A83" s="11" t="s">
        <v>77</v>
      </c>
      <c r="B83" s="6">
        <v>747</v>
      </c>
      <c r="C83" s="6"/>
      <c r="D83" s="6">
        <v>34</v>
      </c>
      <c r="E83" s="6"/>
      <c r="F83" s="6">
        <v>43</v>
      </c>
      <c r="G83" s="6">
        <v>670</v>
      </c>
      <c r="H83" s="6">
        <v>89</v>
      </c>
      <c r="I83" s="6">
        <v>63</v>
      </c>
      <c r="J83" s="6">
        <v>3</v>
      </c>
      <c r="K83" s="3">
        <v>12415</v>
      </c>
      <c r="L83" s="3">
        <v>1050</v>
      </c>
    </row>
    <row r="84" spans="1:12" ht="15" thickBot="1" x14ac:dyDescent="0.4">
      <c r="A84" s="11" t="s">
        <v>78</v>
      </c>
      <c r="B84" s="6">
        <v>735</v>
      </c>
      <c r="C84" s="4">
        <v>22</v>
      </c>
      <c r="D84" s="6">
        <v>36</v>
      </c>
      <c r="E84" s="5">
        <v>1</v>
      </c>
      <c r="F84" s="6">
        <v>105</v>
      </c>
      <c r="G84" s="6">
        <v>594</v>
      </c>
      <c r="H84" s="6">
        <v>29</v>
      </c>
      <c r="I84" s="6">
        <v>106</v>
      </c>
      <c r="J84" s="6">
        <v>5</v>
      </c>
      <c r="K84" s="3">
        <v>18502</v>
      </c>
      <c r="L84" s="3">
        <v>2663</v>
      </c>
    </row>
    <row r="85" spans="1:12" ht="20.5" thickBot="1" x14ac:dyDescent="0.4">
      <c r="A85" s="12" t="s">
        <v>74</v>
      </c>
      <c r="B85" s="6">
        <v>712</v>
      </c>
      <c r="C85" s="6"/>
      <c r="D85" s="6">
        <v>12</v>
      </c>
      <c r="E85" s="6"/>
      <c r="F85" s="6">
        <v>639</v>
      </c>
      <c r="G85" s="6">
        <v>61</v>
      </c>
      <c r="H85" s="6">
        <v>7</v>
      </c>
      <c r="I85" s="6"/>
      <c r="J85" s="6"/>
      <c r="K85" s="6"/>
      <c r="L85" s="6"/>
    </row>
    <row r="86" spans="1:12" ht="15" thickBot="1" x14ac:dyDescent="0.4">
      <c r="A86" s="11" t="s">
        <v>83</v>
      </c>
      <c r="B86" s="6">
        <v>695</v>
      </c>
      <c r="C86" s="6"/>
      <c r="D86" s="6">
        <v>12</v>
      </c>
      <c r="E86" s="6"/>
      <c r="F86" s="6">
        <v>65</v>
      </c>
      <c r="G86" s="6">
        <v>618</v>
      </c>
      <c r="H86" s="6">
        <v>8</v>
      </c>
      <c r="I86" s="6">
        <v>576</v>
      </c>
      <c r="J86" s="6">
        <v>10</v>
      </c>
      <c r="K86" s="3">
        <v>17923</v>
      </c>
      <c r="L86" s="3">
        <v>14845</v>
      </c>
    </row>
    <row r="87" spans="1:12" ht="15" thickBot="1" x14ac:dyDescent="0.4">
      <c r="A87" s="11" t="s">
        <v>80</v>
      </c>
      <c r="B87" s="6">
        <v>666</v>
      </c>
      <c r="C87" s="4">
        <v>9</v>
      </c>
      <c r="D87" s="6">
        <v>5</v>
      </c>
      <c r="E87" s="6"/>
      <c r="F87" s="6">
        <v>16</v>
      </c>
      <c r="G87" s="6">
        <v>645</v>
      </c>
      <c r="H87" s="6">
        <v>3</v>
      </c>
      <c r="I87" s="6">
        <v>353</v>
      </c>
      <c r="J87" s="6">
        <v>3</v>
      </c>
      <c r="K87" s="3">
        <v>29896</v>
      </c>
      <c r="L87" s="3">
        <v>15850</v>
      </c>
    </row>
    <row r="88" spans="1:12" ht="15" thickBot="1" x14ac:dyDescent="0.4">
      <c r="A88" s="11" t="s">
        <v>82</v>
      </c>
      <c r="B88" s="6">
        <v>659</v>
      </c>
      <c r="C88" s="6"/>
      <c r="D88" s="6">
        <v>31</v>
      </c>
      <c r="E88" s="6"/>
      <c r="F88" s="6">
        <v>128</v>
      </c>
      <c r="G88" s="6">
        <v>500</v>
      </c>
      <c r="H88" s="6">
        <v>17</v>
      </c>
      <c r="I88" s="3">
        <v>8529</v>
      </c>
      <c r="J88" s="6">
        <v>401</v>
      </c>
      <c r="K88" s="3">
        <v>1673</v>
      </c>
      <c r="L88" s="3">
        <v>21653</v>
      </c>
    </row>
    <row r="89" spans="1:12" ht="15" thickBot="1" x14ac:dyDescent="0.4">
      <c r="A89" s="11" t="s">
        <v>81</v>
      </c>
      <c r="B89" s="6">
        <v>658</v>
      </c>
      <c r="C89" s="4">
        <v>17</v>
      </c>
      <c r="D89" s="6">
        <v>21</v>
      </c>
      <c r="E89" s="6"/>
      <c r="F89" s="6">
        <v>81</v>
      </c>
      <c r="G89" s="6">
        <v>556</v>
      </c>
      <c r="H89" s="6">
        <v>33</v>
      </c>
      <c r="I89" s="6">
        <v>96</v>
      </c>
      <c r="J89" s="6">
        <v>3</v>
      </c>
      <c r="K89" s="3">
        <v>16319</v>
      </c>
      <c r="L89" s="3">
        <v>2391</v>
      </c>
    </row>
    <row r="90" spans="1:12" ht="29.5" thickBot="1" x14ac:dyDescent="0.4">
      <c r="A90" s="11" t="s">
        <v>89</v>
      </c>
      <c r="B90" s="6">
        <v>638</v>
      </c>
      <c r="C90" s="6"/>
      <c r="D90" s="6">
        <v>6</v>
      </c>
      <c r="E90" s="6"/>
      <c r="F90" s="6">
        <v>114</v>
      </c>
      <c r="G90" s="6">
        <v>518</v>
      </c>
      <c r="H90" s="6"/>
      <c r="I90" s="6">
        <v>24</v>
      </c>
      <c r="J90" s="6">
        <v>0.2</v>
      </c>
      <c r="K90" s="6"/>
      <c r="L90" s="6"/>
    </row>
    <row r="91" spans="1:12" ht="15" thickBot="1" x14ac:dyDescent="0.4">
      <c r="A91" s="11" t="s">
        <v>96</v>
      </c>
      <c r="B91" s="6">
        <v>636</v>
      </c>
      <c r="C91" s="6"/>
      <c r="D91" s="6">
        <v>8</v>
      </c>
      <c r="E91" s="6"/>
      <c r="F91" s="6">
        <v>17</v>
      </c>
      <c r="G91" s="6">
        <v>611</v>
      </c>
      <c r="H91" s="6">
        <v>2</v>
      </c>
      <c r="I91" s="6">
        <v>20</v>
      </c>
      <c r="J91" s="6">
        <v>0.3</v>
      </c>
      <c r="K91" s="3">
        <v>44421</v>
      </c>
      <c r="L91" s="3">
        <v>1430</v>
      </c>
    </row>
    <row r="92" spans="1:12" ht="29.5" thickBot="1" x14ac:dyDescent="0.4">
      <c r="A92" s="11" t="s">
        <v>84</v>
      </c>
      <c r="B92" s="6">
        <v>618</v>
      </c>
      <c r="C92" s="6"/>
      <c r="D92" s="6">
        <v>3</v>
      </c>
      <c r="E92" s="6"/>
      <c r="F92" s="6">
        <v>66</v>
      </c>
      <c r="G92" s="6">
        <v>549</v>
      </c>
      <c r="H92" s="6">
        <v>14</v>
      </c>
      <c r="I92" s="6">
        <v>121</v>
      </c>
      <c r="J92" s="6">
        <v>0.6</v>
      </c>
      <c r="K92" s="3">
        <v>8703</v>
      </c>
      <c r="L92" s="3">
        <v>1708</v>
      </c>
    </row>
    <row r="93" spans="1:12" ht="15" thickBot="1" x14ac:dyDescent="0.4">
      <c r="A93" s="11" t="s">
        <v>93</v>
      </c>
      <c r="B93" s="6">
        <v>570</v>
      </c>
      <c r="C93" s="6"/>
      <c r="D93" s="6">
        <v>14</v>
      </c>
      <c r="E93" s="6"/>
      <c r="F93" s="6">
        <v>90</v>
      </c>
      <c r="G93" s="6">
        <v>466</v>
      </c>
      <c r="H93" s="6"/>
      <c r="I93" s="6">
        <v>24</v>
      </c>
      <c r="J93" s="6">
        <v>0.6</v>
      </c>
      <c r="K93" s="3">
        <v>4427</v>
      </c>
      <c r="L93" s="6">
        <v>183</v>
      </c>
    </row>
    <row r="94" spans="1:12" ht="29.5" thickBot="1" x14ac:dyDescent="0.4">
      <c r="A94" s="11" t="s">
        <v>90</v>
      </c>
      <c r="B94" s="6">
        <v>528</v>
      </c>
      <c r="C94" s="6"/>
      <c r="D94" s="6">
        <v>30</v>
      </c>
      <c r="E94" s="6"/>
      <c r="F94" s="6">
        <v>177</v>
      </c>
      <c r="G94" s="6">
        <v>321</v>
      </c>
      <c r="H94" s="6"/>
      <c r="I94" s="6">
        <v>25</v>
      </c>
      <c r="J94" s="6">
        <v>1</v>
      </c>
      <c r="K94" s="6"/>
      <c r="L94" s="6"/>
    </row>
    <row r="95" spans="1:12" ht="15" thickBot="1" x14ac:dyDescent="0.4">
      <c r="A95" s="11" t="s">
        <v>92</v>
      </c>
      <c r="B95" s="6">
        <v>494</v>
      </c>
      <c r="C95" s="4">
        <v>19</v>
      </c>
      <c r="D95" s="6">
        <v>25</v>
      </c>
      <c r="E95" s="5">
        <v>1</v>
      </c>
      <c r="F95" s="6">
        <v>251</v>
      </c>
      <c r="G95" s="6">
        <v>218</v>
      </c>
      <c r="H95" s="6">
        <v>5</v>
      </c>
      <c r="I95" s="6">
        <v>172</v>
      </c>
      <c r="J95" s="6">
        <v>9</v>
      </c>
      <c r="K95" s="3">
        <v>4558</v>
      </c>
      <c r="L95" s="3">
        <v>1584</v>
      </c>
    </row>
    <row r="96" spans="1:12" ht="15" thickBot="1" x14ac:dyDescent="0.4">
      <c r="A96" s="11" t="s">
        <v>88</v>
      </c>
      <c r="B96" s="6">
        <v>492</v>
      </c>
      <c r="C96" s="6"/>
      <c r="D96" s="6">
        <v>8</v>
      </c>
      <c r="E96" s="6"/>
      <c r="F96" s="6">
        <v>260</v>
      </c>
      <c r="G96" s="6">
        <v>224</v>
      </c>
      <c r="H96" s="6">
        <v>14</v>
      </c>
      <c r="I96" s="6">
        <v>142</v>
      </c>
      <c r="J96" s="6">
        <v>2</v>
      </c>
      <c r="K96" s="3">
        <v>9929</v>
      </c>
      <c r="L96" s="3">
        <v>2858</v>
      </c>
    </row>
    <row r="97" spans="1:12" ht="29.5" thickBot="1" x14ac:dyDescent="0.4">
      <c r="A97" s="11" t="s">
        <v>103</v>
      </c>
      <c r="B97" s="6">
        <v>449</v>
      </c>
      <c r="C97" s="4">
        <v>19</v>
      </c>
      <c r="D97" s="6">
        <v>5</v>
      </c>
      <c r="E97" s="6"/>
      <c r="F97" s="6">
        <v>78</v>
      </c>
      <c r="G97" s="6">
        <v>366</v>
      </c>
      <c r="H97" s="6">
        <v>5</v>
      </c>
      <c r="I97" s="6">
        <v>69</v>
      </c>
      <c r="J97" s="6">
        <v>0.8</v>
      </c>
      <c r="K97" s="3">
        <v>26147</v>
      </c>
      <c r="L97" s="3">
        <v>4008</v>
      </c>
    </row>
    <row r="98" spans="1:12" ht="29.5" thickBot="1" x14ac:dyDescent="0.4">
      <c r="A98" s="11" t="s">
        <v>99</v>
      </c>
      <c r="B98" s="6">
        <v>440</v>
      </c>
      <c r="C98" s="6"/>
      <c r="D98" s="6">
        <v>13</v>
      </c>
      <c r="E98" s="6"/>
      <c r="F98" s="6">
        <v>48</v>
      </c>
      <c r="G98" s="6">
        <v>379</v>
      </c>
      <c r="H98" s="6"/>
      <c r="I98" s="3">
        <v>2531</v>
      </c>
      <c r="J98" s="6">
        <v>75</v>
      </c>
      <c r="K98" s="3">
        <v>3320</v>
      </c>
      <c r="L98" s="3">
        <v>19095</v>
      </c>
    </row>
    <row r="99" spans="1:12" ht="29.5" thickBot="1" x14ac:dyDescent="0.4">
      <c r="A99" s="11" t="s">
        <v>94</v>
      </c>
      <c r="B99" s="6">
        <v>419</v>
      </c>
      <c r="C99" s="4">
        <v>12</v>
      </c>
      <c r="D99" s="6">
        <v>31</v>
      </c>
      <c r="E99" s="5">
        <v>5</v>
      </c>
      <c r="F99" s="6">
        <v>9</v>
      </c>
      <c r="G99" s="6">
        <v>379</v>
      </c>
      <c r="H99" s="6">
        <v>10</v>
      </c>
      <c r="I99" s="6">
        <v>42</v>
      </c>
      <c r="J99" s="6">
        <v>3</v>
      </c>
      <c r="K99" s="3">
        <v>1600</v>
      </c>
      <c r="L99" s="6">
        <v>162</v>
      </c>
    </row>
    <row r="100" spans="1:12" ht="15" thickBot="1" x14ac:dyDescent="0.4">
      <c r="A100" s="11" t="s">
        <v>105</v>
      </c>
      <c r="B100" s="6">
        <v>397</v>
      </c>
      <c r="C100" s="4">
        <v>43</v>
      </c>
      <c r="D100" s="6">
        <v>28</v>
      </c>
      <c r="E100" s="6"/>
      <c r="F100" s="6">
        <v>7</v>
      </c>
      <c r="G100" s="6">
        <v>362</v>
      </c>
      <c r="H100" s="6">
        <v>3</v>
      </c>
      <c r="I100" s="6">
        <v>34</v>
      </c>
      <c r="J100" s="6">
        <v>2</v>
      </c>
      <c r="K100" s="3">
        <v>2185</v>
      </c>
      <c r="L100" s="6">
        <v>187</v>
      </c>
    </row>
    <row r="101" spans="1:12" ht="15" thickBot="1" x14ac:dyDescent="0.4">
      <c r="A101" s="11" t="s">
        <v>97</v>
      </c>
      <c r="B101" s="6">
        <v>397</v>
      </c>
      <c r="C101" s="6"/>
      <c r="D101" s="6">
        <v>7</v>
      </c>
      <c r="E101" s="6"/>
      <c r="F101" s="6">
        <v>235</v>
      </c>
      <c r="G101" s="6">
        <v>155</v>
      </c>
      <c r="H101" s="6">
        <v>5</v>
      </c>
      <c r="I101" s="6">
        <v>39</v>
      </c>
      <c r="J101" s="6">
        <v>0.7</v>
      </c>
      <c r="K101" s="3">
        <v>20500</v>
      </c>
      <c r="L101" s="3">
        <v>2009</v>
      </c>
    </row>
    <row r="102" spans="1:12" ht="15" thickBot="1" x14ac:dyDescent="0.4">
      <c r="A102" s="11" t="s">
        <v>95</v>
      </c>
      <c r="B102" s="6">
        <v>395</v>
      </c>
      <c r="C102" s="4">
        <v>2</v>
      </c>
      <c r="D102" s="6">
        <v>6</v>
      </c>
      <c r="E102" s="6"/>
      <c r="F102" s="6">
        <v>137</v>
      </c>
      <c r="G102" s="6">
        <v>252</v>
      </c>
      <c r="H102" s="6"/>
      <c r="I102" s="6">
        <v>17</v>
      </c>
      <c r="J102" s="6">
        <v>0.3</v>
      </c>
      <c r="K102" s="3">
        <v>49748</v>
      </c>
      <c r="L102" s="3">
        <v>2089</v>
      </c>
    </row>
    <row r="103" spans="1:12" ht="15" thickBot="1" x14ac:dyDescent="0.4">
      <c r="A103" s="11" t="s">
        <v>100</v>
      </c>
      <c r="B103" s="6">
        <v>393</v>
      </c>
      <c r="C103" s="6"/>
      <c r="D103" s="6">
        <v>3</v>
      </c>
      <c r="E103" s="6"/>
      <c r="F103" s="6">
        <v>44</v>
      </c>
      <c r="G103" s="6">
        <v>346</v>
      </c>
      <c r="H103" s="6">
        <v>4</v>
      </c>
      <c r="I103" s="6">
        <v>890</v>
      </c>
      <c r="J103" s="6">
        <v>7</v>
      </c>
      <c r="K103" s="3">
        <v>19121</v>
      </c>
      <c r="L103" s="3">
        <v>43305</v>
      </c>
    </row>
    <row r="104" spans="1:12" ht="15" thickBot="1" x14ac:dyDescent="0.4">
      <c r="A104" s="11" t="s">
        <v>98</v>
      </c>
      <c r="B104" s="6">
        <v>391</v>
      </c>
      <c r="C104" s="6"/>
      <c r="D104" s="6"/>
      <c r="E104" s="6"/>
      <c r="F104" s="6">
        <v>40</v>
      </c>
      <c r="G104" s="6">
        <v>351</v>
      </c>
      <c r="H104" s="6">
        <v>3</v>
      </c>
      <c r="I104" s="6">
        <v>437</v>
      </c>
      <c r="J104" s="6"/>
      <c r="K104" s="6"/>
      <c r="L104" s="6"/>
    </row>
    <row r="105" spans="1:12" ht="15" thickBot="1" x14ac:dyDescent="0.4">
      <c r="A105" s="11" t="s">
        <v>104</v>
      </c>
      <c r="B105" s="6">
        <v>373</v>
      </c>
      <c r="C105" s="6"/>
      <c r="D105" s="6">
        <v>11</v>
      </c>
      <c r="E105" s="6"/>
      <c r="F105" s="6">
        <v>99</v>
      </c>
      <c r="G105" s="6">
        <v>263</v>
      </c>
      <c r="H105" s="6">
        <v>2</v>
      </c>
      <c r="I105" s="6">
        <v>2</v>
      </c>
      <c r="J105" s="6">
        <v>0.05</v>
      </c>
      <c r="K105" s="3">
        <v>5000</v>
      </c>
      <c r="L105" s="6">
        <v>24</v>
      </c>
    </row>
    <row r="106" spans="1:12" ht="29.5" thickBot="1" x14ac:dyDescent="0.4">
      <c r="A106" s="11" t="s">
        <v>101</v>
      </c>
      <c r="B106" s="6">
        <v>372</v>
      </c>
      <c r="C106" s="6"/>
      <c r="D106" s="6">
        <v>36</v>
      </c>
      <c r="E106" s="6"/>
      <c r="F106" s="6">
        <v>53</v>
      </c>
      <c r="G106" s="6">
        <v>283</v>
      </c>
      <c r="H106" s="6">
        <v>15</v>
      </c>
      <c r="I106" s="3">
        <v>10963</v>
      </c>
      <c r="J106" s="3">
        <v>1061</v>
      </c>
      <c r="K106" s="6">
        <v>846</v>
      </c>
      <c r="L106" s="3">
        <v>24933</v>
      </c>
    </row>
    <row r="107" spans="1:12" ht="15" thickBot="1" x14ac:dyDescent="0.4">
      <c r="A107" s="11" t="s">
        <v>121</v>
      </c>
      <c r="B107" s="6">
        <v>363</v>
      </c>
      <c r="C107" s="6"/>
      <c r="D107" s="6">
        <v>2</v>
      </c>
      <c r="E107" s="6"/>
      <c r="F107" s="6">
        <v>53</v>
      </c>
      <c r="G107" s="6">
        <v>308</v>
      </c>
      <c r="H107" s="6"/>
      <c r="I107" s="6">
        <v>367</v>
      </c>
      <c r="J107" s="6">
        <v>2</v>
      </c>
      <c r="K107" s="3">
        <v>5356</v>
      </c>
      <c r="L107" s="3">
        <v>5421</v>
      </c>
    </row>
    <row r="108" spans="1:12" ht="15" thickBot="1" x14ac:dyDescent="0.4">
      <c r="A108" s="11" t="s">
        <v>112</v>
      </c>
      <c r="B108" s="6">
        <v>363</v>
      </c>
      <c r="C108" s="6"/>
      <c r="D108" s="6"/>
      <c r="E108" s="6"/>
      <c r="F108" s="6">
        <v>31</v>
      </c>
      <c r="G108" s="6">
        <v>332</v>
      </c>
      <c r="H108" s="6"/>
      <c r="I108" s="6">
        <v>28</v>
      </c>
      <c r="J108" s="6"/>
      <c r="K108" s="6"/>
      <c r="L108" s="6"/>
    </row>
    <row r="109" spans="1:12" ht="29.5" thickBot="1" x14ac:dyDescent="0.4">
      <c r="A109" s="11" t="s">
        <v>102</v>
      </c>
      <c r="B109" s="6">
        <v>324</v>
      </c>
      <c r="C109" s="6"/>
      <c r="D109" s="6">
        <v>9</v>
      </c>
      <c r="E109" s="6"/>
      <c r="F109" s="6">
        <v>51</v>
      </c>
      <c r="G109" s="6">
        <v>264</v>
      </c>
      <c r="H109" s="6">
        <v>3</v>
      </c>
      <c r="I109" s="6">
        <v>255</v>
      </c>
      <c r="J109" s="6">
        <v>7</v>
      </c>
      <c r="K109" s="3">
        <v>8279</v>
      </c>
      <c r="L109" s="3">
        <v>6510</v>
      </c>
    </row>
    <row r="110" spans="1:12" ht="15" thickBot="1" x14ac:dyDescent="0.4">
      <c r="A110" s="11" t="s">
        <v>106</v>
      </c>
      <c r="B110" s="6">
        <v>308</v>
      </c>
      <c r="C110" s="6"/>
      <c r="D110" s="6">
        <v>2</v>
      </c>
      <c r="E110" s="6"/>
      <c r="F110" s="6">
        <v>62</v>
      </c>
      <c r="G110" s="6">
        <v>244</v>
      </c>
      <c r="H110" s="6"/>
      <c r="I110" s="6">
        <v>60</v>
      </c>
      <c r="J110" s="6">
        <v>0.4</v>
      </c>
      <c r="K110" s="3">
        <v>17329</v>
      </c>
      <c r="L110" s="3">
        <v>3397</v>
      </c>
    </row>
    <row r="111" spans="1:12" ht="15" thickBot="1" x14ac:dyDescent="0.4">
      <c r="A111" s="11" t="s">
        <v>110</v>
      </c>
      <c r="B111" s="6">
        <v>306</v>
      </c>
      <c r="C111" s="4">
        <v>6</v>
      </c>
      <c r="D111" s="6">
        <v>3</v>
      </c>
      <c r="E111" s="6"/>
      <c r="F111" s="6">
        <v>69</v>
      </c>
      <c r="G111" s="6">
        <v>234</v>
      </c>
      <c r="H111" s="6">
        <v>6</v>
      </c>
      <c r="I111" s="6">
        <v>77</v>
      </c>
      <c r="J111" s="6">
        <v>0.8</v>
      </c>
      <c r="K111" s="3">
        <v>5027</v>
      </c>
      <c r="L111" s="3">
        <v>1260</v>
      </c>
    </row>
    <row r="112" spans="1:12" ht="15" thickBot="1" x14ac:dyDescent="0.4">
      <c r="A112" s="11" t="s">
        <v>107</v>
      </c>
      <c r="B112" s="6">
        <v>299</v>
      </c>
      <c r="C112" s="6"/>
      <c r="D112" s="6">
        <v>2</v>
      </c>
      <c r="E112" s="6"/>
      <c r="F112" s="6">
        <v>183</v>
      </c>
      <c r="G112" s="6">
        <v>114</v>
      </c>
      <c r="H112" s="6">
        <v>1</v>
      </c>
      <c r="I112" s="6">
        <v>18</v>
      </c>
      <c r="J112" s="6">
        <v>0.1</v>
      </c>
      <c r="K112" s="6"/>
      <c r="L112" s="6"/>
    </row>
    <row r="113" spans="1:12" ht="29.5" thickBot="1" x14ac:dyDescent="0.4">
      <c r="A113" s="11" t="s">
        <v>109</v>
      </c>
      <c r="B113" s="6">
        <v>288</v>
      </c>
      <c r="C113" s="4">
        <v>5</v>
      </c>
      <c r="D113" s="6">
        <v>4</v>
      </c>
      <c r="E113" s="6"/>
      <c r="F113" s="6">
        <v>46</v>
      </c>
      <c r="G113" s="6">
        <v>238</v>
      </c>
      <c r="H113" s="6">
        <v>7</v>
      </c>
      <c r="I113" s="6">
        <v>459</v>
      </c>
      <c r="J113" s="6">
        <v>6</v>
      </c>
      <c r="K113" s="3">
        <v>2869</v>
      </c>
      <c r="L113" s="3">
        <v>4568</v>
      </c>
    </row>
    <row r="114" spans="1:12" ht="15" thickBot="1" x14ac:dyDescent="0.4">
      <c r="A114" s="11" t="s">
        <v>108</v>
      </c>
      <c r="B114" s="6">
        <v>267</v>
      </c>
      <c r="C114" s="4">
        <v>1</v>
      </c>
      <c r="D114" s="6"/>
      <c r="E114" s="6"/>
      <c r="F114" s="6">
        <v>171</v>
      </c>
      <c r="G114" s="6">
        <v>96</v>
      </c>
      <c r="H114" s="6">
        <v>8</v>
      </c>
      <c r="I114" s="6">
        <v>3</v>
      </c>
      <c r="J114" s="6"/>
      <c r="K114" s="3">
        <v>132771</v>
      </c>
      <c r="L114" s="3">
        <v>1364</v>
      </c>
    </row>
    <row r="115" spans="1:12" ht="29.5" thickBot="1" x14ac:dyDescent="0.4">
      <c r="A115" s="11" t="s">
        <v>115</v>
      </c>
      <c r="B115" s="6">
        <v>254</v>
      </c>
      <c r="C115" s="6"/>
      <c r="D115" s="6">
        <v>2</v>
      </c>
      <c r="E115" s="6"/>
      <c r="F115" s="6">
        <v>141</v>
      </c>
      <c r="G115" s="6">
        <v>111</v>
      </c>
      <c r="H115" s="6">
        <v>13</v>
      </c>
      <c r="I115" s="3">
        <v>2987</v>
      </c>
      <c r="J115" s="6">
        <v>24</v>
      </c>
      <c r="K115" s="3">
        <v>2122</v>
      </c>
      <c r="L115" s="3">
        <v>24955</v>
      </c>
    </row>
    <row r="116" spans="1:12" ht="15" thickBot="1" x14ac:dyDescent="0.4">
      <c r="A116" s="11" t="s">
        <v>111</v>
      </c>
      <c r="B116" s="6">
        <v>241</v>
      </c>
      <c r="C116" s="6"/>
      <c r="D116" s="6">
        <v>20</v>
      </c>
      <c r="E116" s="6"/>
      <c r="F116" s="6">
        <v>20</v>
      </c>
      <c r="G116" s="6">
        <v>201</v>
      </c>
      <c r="H116" s="6"/>
      <c r="I116" s="6">
        <v>3</v>
      </c>
      <c r="J116" s="6">
        <v>0.2</v>
      </c>
      <c r="K116" s="6"/>
      <c r="L116" s="6"/>
    </row>
    <row r="117" spans="1:12" ht="15" thickBot="1" x14ac:dyDescent="0.4">
      <c r="A117" s="11" t="s">
        <v>114</v>
      </c>
      <c r="B117" s="6">
        <v>233</v>
      </c>
      <c r="C117" s="6"/>
      <c r="D117" s="6">
        <v>7</v>
      </c>
      <c r="E117" s="6"/>
      <c r="F117" s="6">
        <v>63</v>
      </c>
      <c r="G117" s="6">
        <v>163</v>
      </c>
      <c r="H117" s="6">
        <v>1</v>
      </c>
      <c r="I117" s="6">
        <v>11</v>
      </c>
      <c r="J117" s="6">
        <v>0.3</v>
      </c>
      <c r="K117" s="3">
        <v>4768</v>
      </c>
      <c r="L117" s="6">
        <v>223</v>
      </c>
    </row>
    <row r="118" spans="1:12" ht="15" thickBot="1" x14ac:dyDescent="0.4">
      <c r="A118" s="11" t="s">
        <v>113</v>
      </c>
      <c r="B118" s="6">
        <v>217</v>
      </c>
      <c r="C118" s="6"/>
      <c r="D118" s="6">
        <v>3</v>
      </c>
      <c r="E118" s="6"/>
      <c r="F118" s="6">
        <v>69</v>
      </c>
      <c r="G118" s="6">
        <v>145</v>
      </c>
      <c r="H118" s="6">
        <v>3</v>
      </c>
      <c r="I118" s="6">
        <v>795</v>
      </c>
      <c r="J118" s="6">
        <v>11</v>
      </c>
      <c r="K118" s="3">
        <v>1500</v>
      </c>
      <c r="L118" s="3">
        <v>5498</v>
      </c>
    </row>
    <row r="119" spans="1:12" ht="15" thickBot="1" x14ac:dyDescent="0.4">
      <c r="A119" s="11" t="s">
        <v>116</v>
      </c>
      <c r="B119" s="6">
        <v>216</v>
      </c>
      <c r="C119" s="6"/>
      <c r="D119" s="6">
        <v>9</v>
      </c>
      <c r="E119" s="6"/>
      <c r="F119" s="6">
        <v>41</v>
      </c>
      <c r="G119" s="6">
        <v>166</v>
      </c>
      <c r="H119" s="6">
        <v>2</v>
      </c>
      <c r="I119" s="6">
        <v>4</v>
      </c>
      <c r="J119" s="6">
        <v>0.2</v>
      </c>
      <c r="K119" s="3">
        <v>8123</v>
      </c>
      <c r="L119" s="6">
        <v>151</v>
      </c>
    </row>
    <row r="120" spans="1:12" ht="29.5" thickBot="1" x14ac:dyDescent="0.4">
      <c r="A120" s="11" t="s">
        <v>118</v>
      </c>
      <c r="B120" s="6">
        <v>197</v>
      </c>
      <c r="C120" s="4">
        <v>8</v>
      </c>
      <c r="D120" s="6">
        <v>9</v>
      </c>
      <c r="E120" s="6"/>
      <c r="F120" s="6">
        <v>111</v>
      </c>
      <c r="G120" s="6">
        <v>77</v>
      </c>
      <c r="H120" s="6">
        <v>6</v>
      </c>
      <c r="I120" s="6">
        <v>7</v>
      </c>
      <c r="J120" s="6">
        <v>0.3</v>
      </c>
      <c r="K120" s="3">
        <v>225009</v>
      </c>
      <c r="L120" s="3">
        <v>7913</v>
      </c>
    </row>
    <row r="121" spans="1:12" ht="29.5" thickBot="1" x14ac:dyDescent="0.4">
      <c r="A121" s="11" t="s">
        <v>117</v>
      </c>
      <c r="B121" s="6">
        <v>184</v>
      </c>
      <c r="C121" s="6"/>
      <c r="D121" s="6"/>
      <c r="E121" s="6"/>
      <c r="F121" s="6">
        <v>166</v>
      </c>
      <c r="G121" s="6">
        <v>18</v>
      </c>
      <c r="H121" s="6"/>
      <c r="I121" s="3">
        <v>3766</v>
      </c>
      <c r="J121" s="6"/>
      <c r="K121" s="3">
        <v>5677</v>
      </c>
      <c r="L121" s="3">
        <v>116182</v>
      </c>
    </row>
    <row r="122" spans="1:12" ht="29.5" thickBot="1" x14ac:dyDescent="0.4">
      <c r="A122" s="11" t="s">
        <v>124</v>
      </c>
      <c r="B122" s="6">
        <v>180</v>
      </c>
      <c r="C122" s="4">
        <v>13</v>
      </c>
      <c r="D122" s="6">
        <v>5</v>
      </c>
      <c r="E122" s="6"/>
      <c r="F122" s="6">
        <v>19</v>
      </c>
      <c r="G122" s="6">
        <v>156</v>
      </c>
      <c r="H122" s="6">
        <v>3</v>
      </c>
      <c r="I122" s="6">
        <v>10</v>
      </c>
      <c r="J122" s="6">
        <v>0.3</v>
      </c>
      <c r="K122" s="3">
        <v>1134</v>
      </c>
      <c r="L122" s="6">
        <v>63</v>
      </c>
    </row>
    <row r="123" spans="1:12" ht="15" thickBot="1" x14ac:dyDescent="0.4">
      <c r="A123" s="11" t="s">
        <v>123</v>
      </c>
      <c r="B123" s="6">
        <v>161</v>
      </c>
      <c r="C123" s="4">
        <v>2</v>
      </c>
      <c r="D123" s="6">
        <v>8</v>
      </c>
      <c r="E123" s="5">
        <v>1</v>
      </c>
      <c r="F123" s="6">
        <v>23</v>
      </c>
      <c r="G123" s="6">
        <v>130</v>
      </c>
      <c r="H123" s="6">
        <v>1</v>
      </c>
      <c r="I123" s="6">
        <v>23</v>
      </c>
      <c r="J123" s="6">
        <v>1</v>
      </c>
      <c r="K123" s="3">
        <v>3640</v>
      </c>
      <c r="L123" s="6">
        <v>510</v>
      </c>
    </row>
    <row r="124" spans="1:12" ht="29.5" thickBot="1" x14ac:dyDescent="0.4">
      <c r="A124" s="11" t="s">
        <v>127</v>
      </c>
      <c r="B124" s="6">
        <v>159</v>
      </c>
      <c r="C124" s="4">
        <v>10</v>
      </c>
      <c r="D124" s="6">
        <v>6</v>
      </c>
      <c r="E124" s="6"/>
      <c r="F124" s="6">
        <v>30</v>
      </c>
      <c r="G124" s="6">
        <v>123</v>
      </c>
      <c r="H124" s="6">
        <v>2</v>
      </c>
      <c r="I124" s="6">
        <v>25</v>
      </c>
      <c r="J124" s="6">
        <v>0.9</v>
      </c>
      <c r="K124" s="3">
        <v>7785</v>
      </c>
      <c r="L124" s="3">
        <v>1200</v>
      </c>
    </row>
    <row r="125" spans="1:12" ht="29.5" thickBot="1" x14ac:dyDescent="0.4">
      <c r="A125" s="11" t="s">
        <v>119</v>
      </c>
      <c r="B125" s="6">
        <v>158</v>
      </c>
      <c r="C125" s="4">
        <v>1</v>
      </c>
      <c r="D125" s="6">
        <v>8</v>
      </c>
      <c r="E125" s="5">
        <v>2</v>
      </c>
      <c r="F125" s="6">
        <v>73</v>
      </c>
      <c r="G125" s="6">
        <v>77</v>
      </c>
      <c r="H125" s="6">
        <v>17</v>
      </c>
      <c r="I125" s="6">
        <v>421</v>
      </c>
      <c r="J125" s="6">
        <v>21</v>
      </c>
      <c r="K125" s="6"/>
      <c r="L125" s="6"/>
    </row>
    <row r="126" spans="1:12" ht="29.5" thickBot="1" x14ac:dyDescent="0.4">
      <c r="A126" s="11" t="s">
        <v>120</v>
      </c>
      <c r="B126" s="6">
        <v>145</v>
      </c>
      <c r="C126" s="6"/>
      <c r="D126" s="6">
        <v>8</v>
      </c>
      <c r="E126" s="6"/>
      <c r="F126" s="6">
        <v>67</v>
      </c>
      <c r="G126" s="6">
        <v>70</v>
      </c>
      <c r="H126" s="6">
        <v>13</v>
      </c>
      <c r="I126" s="6">
        <v>362</v>
      </c>
      <c r="J126" s="6">
        <v>20</v>
      </c>
      <c r="K126" s="6"/>
      <c r="L126" s="6"/>
    </row>
    <row r="127" spans="1:12" ht="15" thickBot="1" x14ac:dyDescent="0.4">
      <c r="A127" s="11" t="s">
        <v>136</v>
      </c>
      <c r="B127" s="6">
        <v>144</v>
      </c>
      <c r="C127" s="6"/>
      <c r="D127" s="6">
        <v>13</v>
      </c>
      <c r="E127" s="6"/>
      <c r="F127" s="6">
        <v>34</v>
      </c>
      <c r="G127" s="6">
        <v>97</v>
      </c>
      <c r="H127" s="6"/>
      <c r="I127" s="6">
        <v>7</v>
      </c>
      <c r="J127" s="6">
        <v>0.6</v>
      </c>
      <c r="K127" s="6"/>
      <c r="L127" s="6"/>
    </row>
    <row r="128" spans="1:12" ht="15" thickBot="1" x14ac:dyDescent="0.4">
      <c r="A128" s="11" t="s">
        <v>122</v>
      </c>
      <c r="B128" s="6">
        <v>136</v>
      </c>
      <c r="C128" s="6"/>
      <c r="D128" s="6">
        <v>1</v>
      </c>
      <c r="E128" s="6"/>
      <c r="F128" s="6">
        <v>107</v>
      </c>
      <c r="G128" s="6">
        <v>28</v>
      </c>
      <c r="H128" s="6">
        <v>2</v>
      </c>
      <c r="I128" s="6">
        <v>311</v>
      </c>
      <c r="J128" s="6">
        <v>2</v>
      </c>
      <c r="K128" s="3">
        <v>10350</v>
      </c>
      <c r="L128" s="3">
        <v>23658</v>
      </c>
    </row>
    <row r="129" spans="1:12" ht="15" thickBot="1" x14ac:dyDescent="0.4">
      <c r="A129" s="11" t="s">
        <v>128</v>
      </c>
      <c r="B129" s="6">
        <v>134</v>
      </c>
      <c r="C129" s="6"/>
      <c r="D129" s="6"/>
      <c r="E129" s="6"/>
      <c r="F129" s="6">
        <v>49</v>
      </c>
      <c r="G129" s="6">
        <v>85</v>
      </c>
      <c r="H129" s="6"/>
      <c r="I129" s="6">
        <v>10</v>
      </c>
      <c r="J129" s="6"/>
      <c r="K129" s="3">
        <v>6237</v>
      </c>
      <c r="L129" s="6">
        <v>482</v>
      </c>
    </row>
    <row r="130" spans="1:12" ht="15" thickBot="1" x14ac:dyDescent="0.4">
      <c r="A130" s="11" t="s">
        <v>125</v>
      </c>
      <c r="B130" s="6">
        <v>129</v>
      </c>
      <c r="C130" s="6"/>
      <c r="D130" s="6"/>
      <c r="E130" s="6"/>
      <c r="F130" s="6">
        <v>93</v>
      </c>
      <c r="G130" s="6">
        <v>36</v>
      </c>
      <c r="H130" s="6">
        <v>1</v>
      </c>
      <c r="I130" s="3">
        <v>3829</v>
      </c>
      <c r="J130" s="6"/>
      <c r="K130" s="3">
        <v>1649</v>
      </c>
      <c r="L130" s="3">
        <v>48945</v>
      </c>
    </row>
    <row r="131" spans="1:12" ht="29.5" thickBot="1" x14ac:dyDescent="0.4">
      <c r="A131" s="11" t="s">
        <v>126</v>
      </c>
      <c r="B131" s="6">
        <v>122</v>
      </c>
      <c r="C131" s="6"/>
      <c r="D131" s="6"/>
      <c r="E131" s="6"/>
      <c r="F131" s="6">
        <v>96</v>
      </c>
      <c r="G131" s="6">
        <v>26</v>
      </c>
      <c r="H131" s="6">
        <v>1</v>
      </c>
      <c r="I131" s="6">
        <v>7</v>
      </c>
      <c r="J131" s="6"/>
      <c r="K131" s="3">
        <v>5768</v>
      </c>
      <c r="L131" s="6">
        <v>345</v>
      </c>
    </row>
    <row r="132" spans="1:12" ht="44" thickBot="1" x14ac:dyDescent="0.4">
      <c r="A132" s="11" t="s">
        <v>129</v>
      </c>
      <c r="B132" s="6">
        <v>113</v>
      </c>
      <c r="C132" s="6"/>
      <c r="D132" s="6">
        <v>8</v>
      </c>
      <c r="E132" s="6"/>
      <c r="F132" s="6">
        <v>17</v>
      </c>
      <c r="G132" s="6">
        <v>88</v>
      </c>
      <c r="H132" s="6"/>
      <c r="I132" s="6">
        <v>81</v>
      </c>
      <c r="J132" s="6">
        <v>6</v>
      </c>
      <c r="K132" s="3">
        <v>1152</v>
      </c>
      <c r="L132" s="6">
        <v>823</v>
      </c>
    </row>
    <row r="133" spans="1:12" ht="29.5" thickBot="1" x14ac:dyDescent="0.4">
      <c r="A133" s="11" t="s">
        <v>130</v>
      </c>
      <c r="B133" s="6">
        <v>108</v>
      </c>
      <c r="C133" s="6"/>
      <c r="D133" s="6"/>
      <c r="E133" s="6"/>
      <c r="F133" s="6">
        <v>23</v>
      </c>
      <c r="G133" s="6">
        <v>85</v>
      </c>
      <c r="H133" s="6">
        <v>1</v>
      </c>
      <c r="I133" s="6">
        <v>4</v>
      </c>
      <c r="J133" s="6"/>
      <c r="K133" s="6"/>
      <c r="L133" s="6"/>
    </row>
    <row r="134" spans="1:12" ht="15" thickBot="1" x14ac:dyDescent="0.4">
      <c r="A134" s="11" t="s">
        <v>139</v>
      </c>
      <c r="B134" s="6">
        <v>105</v>
      </c>
      <c r="C134" s="6"/>
      <c r="D134" s="6">
        <v>5</v>
      </c>
      <c r="E134" s="5">
        <v>1</v>
      </c>
      <c r="F134" s="6">
        <v>21</v>
      </c>
      <c r="G134" s="6">
        <v>79</v>
      </c>
      <c r="H134" s="6"/>
      <c r="I134" s="6">
        <v>35</v>
      </c>
      <c r="J134" s="6">
        <v>2</v>
      </c>
      <c r="K134" s="3">
        <v>1290</v>
      </c>
      <c r="L134" s="6">
        <v>436</v>
      </c>
    </row>
    <row r="135" spans="1:12" ht="15" thickBot="1" x14ac:dyDescent="0.4">
      <c r="A135" s="11" t="s">
        <v>131</v>
      </c>
      <c r="B135" s="6">
        <v>93</v>
      </c>
      <c r="C135" s="6"/>
      <c r="D135" s="6">
        <v>1</v>
      </c>
      <c r="E135" s="6"/>
      <c r="F135" s="6">
        <v>6</v>
      </c>
      <c r="G135" s="6">
        <v>86</v>
      </c>
      <c r="H135" s="6">
        <v>5</v>
      </c>
      <c r="I135" s="3">
        <v>2370</v>
      </c>
      <c r="J135" s="6">
        <v>25</v>
      </c>
      <c r="K135" s="6"/>
      <c r="L135" s="6"/>
    </row>
    <row r="136" spans="1:12" ht="15" thickBot="1" x14ac:dyDescent="0.4">
      <c r="A136" s="11" t="s">
        <v>133</v>
      </c>
      <c r="B136" s="6">
        <v>92</v>
      </c>
      <c r="C136" s="6"/>
      <c r="D136" s="6"/>
      <c r="E136" s="6"/>
      <c r="F136" s="6">
        <v>32</v>
      </c>
      <c r="G136" s="6">
        <v>60</v>
      </c>
      <c r="H136" s="6">
        <v>1</v>
      </c>
      <c r="I136" s="6">
        <v>862</v>
      </c>
      <c r="J136" s="6"/>
      <c r="K136" s="3">
        <v>1154</v>
      </c>
      <c r="L136" s="3">
        <v>10809</v>
      </c>
    </row>
    <row r="137" spans="1:12" ht="29.5" thickBot="1" x14ac:dyDescent="0.4">
      <c r="A137" s="11" t="s">
        <v>132</v>
      </c>
      <c r="B137" s="6">
        <v>86</v>
      </c>
      <c r="C137" s="6"/>
      <c r="D137" s="6"/>
      <c r="E137" s="6"/>
      <c r="F137" s="6">
        <v>51</v>
      </c>
      <c r="G137" s="6">
        <v>35</v>
      </c>
      <c r="H137" s="6">
        <v>1</v>
      </c>
      <c r="I137" s="6">
        <v>288</v>
      </c>
      <c r="J137" s="6"/>
      <c r="K137" s="6"/>
      <c r="L137" s="6"/>
    </row>
    <row r="138" spans="1:12" ht="15" thickBot="1" x14ac:dyDescent="0.4">
      <c r="A138" s="11" t="s">
        <v>138</v>
      </c>
      <c r="B138" s="6">
        <v>85</v>
      </c>
      <c r="C138" s="4">
        <v>3</v>
      </c>
      <c r="D138" s="6">
        <v>3</v>
      </c>
      <c r="E138" s="6"/>
      <c r="F138" s="6">
        <v>15</v>
      </c>
      <c r="G138" s="6">
        <v>67</v>
      </c>
      <c r="H138" s="6"/>
      <c r="I138" s="6">
        <v>0.7</v>
      </c>
      <c r="J138" s="6">
        <v>0.03</v>
      </c>
      <c r="K138" s="3">
        <v>4988</v>
      </c>
      <c r="L138" s="6">
        <v>43</v>
      </c>
    </row>
    <row r="139" spans="1:12" ht="15" thickBot="1" x14ac:dyDescent="0.4">
      <c r="A139" s="11" t="s">
        <v>147</v>
      </c>
      <c r="B139" s="6">
        <v>80</v>
      </c>
      <c r="C139" s="4">
        <v>23</v>
      </c>
      <c r="D139" s="6">
        <v>1</v>
      </c>
      <c r="E139" s="6"/>
      <c r="F139" s="6">
        <v>4</v>
      </c>
      <c r="G139" s="6">
        <v>75</v>
      </c>
      <c r="H139" s="6"/>
      <c r="I139" s="6">
        <v>36</v>
      </c>
      <c r="J139" s="6">
        <v>0.4</v>
      </c>
      <c r="K139" s="6"/>
      <c r="L139" s="6"/>
    </row>
    <row r="140" spans="1:12" ht="29.5" thickBot="1" x14ac:dyDescent="0.4">
      <c r="A140" s="11" t="s">
        <v>134</v>
      </c>
      <c r="B140" s="6">
        <v>79</v>
      </c>
      <c r="C140" s="6"/>
      <c r="D140" s="6">
        <v>1</v>
      </c>
      <c r="E140" s="6"/>
      <c r="F140" s="6">
        <v>55</v>
      </c>
      <c r="G140" s="6">
        <v>23</v>
      </c>
      <c r="H140" s="6"/>
      <c r="I140" s="3">
        <v>2072</v>
      </c>
      <c r="J140" s="6">
        <v>26</v>
      </c>
      <c r="K140" s="6">
        <v>900</v>
      </c>
      <c r="L140" s="3">
        <v>23605</v>
      </c>
    </row>
    <row r="141" spans="1:12" ht="15" thickBot="1" x14ac:dyDescent="0.4">
      <c r="A141" s="11" t="s">
        <v>135</v>
      </c>
      <c r="B141" s="6">
        <v>77</v>
      </c>
      <c r="C141" s="6"/>
      <c r="D141" s="6">
        <v>3</v>
      </c>
      <c r="E141" s="6"/>
      <c r="F141" s="6">
        <v>32</v>
      </c>
      <c r="G141" s="6">
        <v>42</v>
      </c>
      <c r="H141" s="6"/>
      <c r="I141" s="6">
        <v>9</v>
      </c>
      <c r="J141" s="6">
        <v>0.4</v>
      </c>
      <c r="K141" s="3">
        <v>2806</v>
      </c>
      <c r="L141" s="6">
        <v>339</v>
      </c>
    </row>
    <row r="142" spans="1:12" ht="15" thickBot="1" x14ac:dyDescent="0.4">
      <c r="A142" s="11" t="s">
        <v>140</v>
      </c>
      <c r="B142" s="6">
        <v>74</v>
      </c>
      <c r="C142" s="6"/>
      <c r="D142" s="6">
        <v>5</v>
      </c>
      <c r="E142" s="6"/>
      <c r="F142" s="6">
        <v>10</v>
      </c>
      <c r="G142" s="6">
        <v>59</v>
      </c>
      <c r="H142" s="6"/>
      <c r="I142" s="6">
        <v>13</v>
      </c>
      <c r="J142" s="6">
        <v>0.9</v>
      </c>
      <c r="K142" s="6"/>
      <c r="L142" s="6"/>
    </row>
    <row r="143" spans="1:12" ht="29.5" thickBot="1" x14ac:dyDescent="0.4">
      <c r="A143" s="11" t="s">
        <v>156</v>
      </c>
      <c r="B143" s="6">
        <v>74</v>
      </c>
      <c r="C143" s="4">
        <v>11</v>
      </c>
      <c r="D143" s="6">
        <v>4</v>
      </c>
      <c r="E143" s="6"/>
      <c r="F143" s="6">
        <v>2</v>
      </c>
      <c r="G143" s="6">
        <v>68</v>
      </c>
      <c r="H143" s="6"/>
      <c r="I143" s="6">
        <v>1</v>
      </c>
      <c r="J143" s="6">
        <v>7.0000000000000007E-2</v>
      </c>
      <c r="K143" s="3">
        <v>2836</v>
      </c>
      <c r="L143" s="6">
        <v>52</v>
      </c>
    </row>
    <row r="144" spans="1:12" ht="29.5" thickBot="1" x14ac:dyDescent="0.4">
      <c r="A144" s="11" t="s">
        <v>137</v>
      </c>
      <c r="B144" s="6">
        <v>73</v>
      </c>
      <c r="C144" s="6"/>
      <c r="D144" s="6">
        <v>5</v>
      </c>
      <c r="E144" s="6"/>
      <c r="F144" s="6">
        <v>15</v>
      </c>
      <c r="G144" s="6">
        <v>53</v>
      </c>
      <c r="H144" s="6">
        <v>4</v>
      </c>
      <c r="I144" s="6">
        <v>254</v>
      </c>
      <c r="J144" s="6">
        <v>17</v>
      </c>
      <c r="K144" s="6">
        <v>864</v>
      </c>
      <c r="L144" s="3">
        <v>3007</v>
      </c>
    </row>
    <row r="145" spans="1:12" ht="15" thickBot="1" x14ac:dyDescent="0.4">
      <c r="A145" s="11" t="s">
        <v>176</v>
      </c>
      <c r="B145" s="6">
        <v>60</v>
      </c>
      <c r="C145" s="6"/>
      <c r="D145" s="6">
        <v>2</v>
      </c>
      <c r="E145" s="6"/>
      <c r="F145" s="6">
        <v>2</v>
      </c>
      <c r="G145" s="6">
        <v>56</v>
      </c>
      <c r="H145" s="6">
        <v>2</v>
      </c>
      <c r="I145" s="6">
        <v>4</v>
      </c>
      <c r="J145" s="6">
        <v>0.1</v>
      </c>
      <c r="K145" s="6"/>
      <c r="L145" s="6"/>
    </row>
    <row r="146" spans="1:12" ht="15" thickBot="1" x14ac:dyDescent="0.4">
      <c r="A146" s="11" t="s">
        <v>154</v>
      </c>
      <c r="B146" s="6">
        <v>59</v>
      </c>
      <c r="C146" s="6"/>
      <c r="D146" s="6">
        <v>6</v>
      </c>
      <c r="E146" s="6"/>
      <c r="F146" s="6">
        <v>4</v>
      </c>
      <c r="G146" s="6">
        <v>49</v>
      </c>
      <c r="H146" s="6"/>
      <c r="I146" s="6">
        <v>12</v>
      </c>
      <c r="J146" s="6">
        <v>1</v>
      </c>
      <c r="K146" s="6"/>
      <c r="L146" s="6"/>
    </row>
    <row r="147" spans="1:12" ht="15" thickBot="1" x14ac:dyDescent="0.4">
      <c r="A147" s="11" t="s">
        <v>158</v>
      </c>
      <c r="B147" s="6">
        <v>59</v>
      </c>
      <c r="C147" s="4">
        <v>6</v>
      </c>
      <c r="D147" s="6">
        <v>3</v>
      </c>
      <c r="E147" s="6"/>
      <c r="F147" s="6">
        <v>7</v>
      </c>
      <c r="G147" s="6">
        <v>49</v>
      </c>
      <c r="H147" s="6"/>
      <c r="I147" s="6">
        <v>1</v>
      </c>
      <c r="J147" s="6">
        <v>0.05</v>
      </c>
      <c r="K147" s="6"/>
      <c r="L147" s="6"/>
    </row>
    <row r="148" spans="1:12" ht="15" thickBot="1" x14ac:dyDescent="0.4">
      <c r="A148" s="11" t="s">
        <v>144</v>
      </c>
      <c r="B148" s="6">
        <v>57</v>
      </c>
      <c r="C148" s="6"/>
      <c r="D148" s="6">
        <v>5</v>
      </c>
      <c r="E148" s="6"/>
      <c r="F148" s="6">
        <v>30</v>
      </c>
      <c r="G148" s="6">
        <v>22</v>
      </c>
      <c r="H148" s="6">
        <v>3</v>
      </c>
      <c r="I148" s="6">
        <v>915</v>
      </c>
      <c r="J148" s="6">
        <v>80</v>
      </c>
      <c r="K148" s="6">
        <v>416</v>
      </c>
      <c r="L148" s="3">
        <v>6680</v>
      </c>
    </row>
    <row r="149" spans="1:12" ht="29.5" thickBot="1" x14ac:dyDescent="0.4">
      <c r="A149" s="11" t="s">
        <v>142</v>
      </c>
      <c r="B149" s="6">
        <v>55</v>
      </c>
      <c r="C149" s="6"/>
      <c r="D149" s="6"/>
      <c r="E149" s="6"/>
      <c r="F149" s="6"/>
      <c r="G149" s="6">
        <v>55</v>
      </c>
      <c r="H149" s="6">
        <v>1</v>
      </c>
      <c r="I149" s="6">
        <v>196</v>
      </c>
      <c r="J149" s="6"/>
      <c r="K149" s="6">
        <v>920</v>
      </c>
      <c r="L149" s="3">
        <v>3275</v>
      </c>
    </row>
    <row r="150" spans="1:12" ht="15" thickBot="1" x14ac:dyDescent="0.4">
      <c r="A150" s="11" t="s">
        <v>141</v>
      </c>
      <c r="B150" s="6">
        <v>55</v>
      </c>
      <c r="C150" s="6"/>
      <c r="D150" s="6"/>
      <c r="E150" s="6"/>
      <c r="F150" s="6">
        <v>8</v>
      </c>
      <c r="G150" s="6">
        <v>47</v>
      </c>
      <c r="H150" s="6"/>
      <c r="I150" s="6">
        <v>1</v>
      </c>
      <c r="J150" s="6"/>
      <c r="K150" s="3">
        <v>6661</v>
      </c>
      <c r="L150" s="6">
        <v>146</v>
      </c>
    </row>
    <row r="151" spans="1:12" ht="29.5" thickBot="1" x14ac:dyDescent="0.4">
      <c r="A151" s="11" t="s">
        <v>145</v>
      </c>
      <c r="B151" s="6">
        <v>54</v>
      </c>
      <c r="C151" s="6"/>
      <c r="D151" s="6">
        <v>1</v>
      </c>
      <c r="E151" s="6"/>
      <c r="F151" s="6">
        <v>6</v>
      </c>
      <c r="G151" s="6">
        <v>47</v>
      </c>
      <c r="H151" s="6">
        <v>3</v>
      </c>
      <c r="I151" s="6">
        <v>822</v>
      </c>
      <c r="J151" s="6">
        <v>15</v>
      </c>
      <c r="K151" s="6">
        <v>580</v>
      </c>
      <c r="L151" s="3">
        <v>8825</v>
      </c>
    </row>
    <row r="152" spans="1:12" ht="29.5" thickBot="1" x14ac:dyDescent="0.4">
      <c r="A152" s="11" t="s">
        <v>143</v>
      </c>
      <c r="B152" s="6">
        <v>52</v>
      </c>
      <c r="C152" s="6"/>
      <c r="D152" s="6">
        <v>9</v>
      </c>
      <c r="E152" s="6"/>
      <c r="F152" s="6">
        <v>5</v>
      </c>
      <c r="G152" s="6">
        <v>38</v>
      </c>
      <c r="H152" s="6">
        <v>2</v>
      </c>
      <c r="I152" s="3">
        <v>1213</v>
      </c>
      <c r="J152" s="6">
        <v>210</v>
      </c>
      <c r="K152" s="6">
        <v>134</v>
      </c>
      <c r="L152" s="3">
        <v>3125</v>
      </c>
    </row>
    <row r="153" spans="1:12" ht="15" thickBot="1" x14ac:dyDescent="0.4">
      <c r="A153" s="11" t="s">
        <v>148</v>
      </c>
      <c r="B153" s="6">
        <v>49</v>
      </c>
      <c r="C153" s="6"/>
      <c r="D153" s="6">
        <v>8</v>
      </c>
      <c r="E153" s="6"/>
      <c r="F153" s="6">
        <v>6</v>
      </c>
      <c r="G153" s="6">
        <v>35</v>
      </c>
      <c r="H153" s="6">
        <v>1</v>
      </c>
      <c r="I153" s="6">
        <v>125</v>
      </c>
      <c r="J153" s="6">
        <v>20</v>
      </c>
      <c r="K153" s="6"/>
      <c r="L153" s="6"/>
    </row>
    <row r="154" spans="1:12" ht="15" thickBot="1" x14ac:dyDescent="0.4">
      <c r="A154" s="11" t="s">
        <v>150</v>
      </c>
      <c r="B154" s="6">
        <v>47</v>
      </c>
      <c r="C154" s="6"/>
      <c r="D154" s="6">
        <v>6</v>
      </c>
      <c r="E154" s="6"/>
      <c r="F154" s="6">
        <v>8</v>
      </c>
      <c r="G154" s="6">
        <v>33</v>
      </c>
      <c r="H154" s="6">
        <v>5</v>
      </c>
      <c r="I154" s="6">
        <v>60</v>
      </c>
      <c r="J154" s="6">
        <v>8</v>
      </c>
      <c r="K154" s="6">
        <v>213</v>
      </c>
      <c r="L154" s="6">
        <v>271</v>
      </c>
    </row>
    <row r="155" spans="1:12" ht="15" thickBot="1" x14ac:dyDescent="0.4">
      <c r="A155" s="11" t="s">
        <v>149</v>
      </c>
      <c r="B155" s="6">
        <v>45</v>
      </c>
      <c r="C155" s="6"/>
      <c r="D155" s="6">
        <v>2</v>
      </c>
      <c r="E155" s="6"/>
      <c r="F155" s="6">
        <v>30</v>
      </c>
      <c r="G155" s="6">
        <v>13</v>
      </c>
      <c r="H155" s="6">
        <v>1</v>
      </c>
      <c r="I155" s="6">
        <v>2</v>
      </c>
      <c r="J155" s="6">
        <v>0.1</v>
      </c>
      <c r="K155" s="3">
        <v>1696</v>
      </c>
      <c r="L155" s="6">
        <v>92</v>
      </c>
    </row>
    <row r="156" spans="1:12" ht="15" thickBot="1" x14ac:dyDescent="0.4">
      <c r="A156" s="11" t="s">
        <v>146</v>
      </c>
      <c r="B156" s="6">
        <v>45</v>
      </c>
      <c r="C156" s="6"/>
      <c r="D156" s="6"/>
      <c r="E156" s="6"/>
      <c r="F156" s="6">
        <v>10</v>
      </c>
      <c r="G156" s="6">
        <v>35</v>
      </c>
      <c r="H156" s="6">
        <v>1</v>
      </c>
      <c r="I156" s="6">
        <v>69</v>
      </c>
      <c r="J156" s="6"/>
      <c r="K156" s="6"/>
      <c r="L156" s="6"/>
    </row>
    <row r="157" spans="1:12" ht="29.5" thickBot="1" x14ac:dyDescent="0.4">
      <c r="A157" s="11" t="s">
        <v>151</v>
      </c>
      <c r="B157" s="6">
        <v>43</v>
      </c>
      <c r="C157" s="6"/>
      <c r="D157" s="6"/>
      <c r="E157" s="6"/>
      <c r="F157" s="6"/>
      <c r="G157" s="6">
        <v>43</v>
      </c>
      <c r="H157" s="6"/>
      <c r="I157" s="6">
        <v>22</v>
      </c>
      <c r="J157" s="6"/>
      <c r="K157" s="3">
        <v>1500</v>
      </c>
      <c r="L157" s="6">
        <v>762</v>
      </c>
    </row>
    <row r="158" spans="1:12" ht="29.5" thickBot="1" x14ac:dyDescent="0.4">
      <c r="A158" s="11" t="s">
        <v>164</v>
      </c>
      <c r="B158" s="6">
        <v>41</v>
      </c>
      <c r="C158" s="6"/>
      <c r="D158" s="6"/>
      <c r="E158" s="6"/>
      <c r="F158" s="6">
        <v>4</v>
      </c>
      <c r="G158" s="6">
        <v>37</v>
      </c>
      <c r="H158" s="6"/>
      <c r="I158" s="6">
        <v>29</v>
      </c>
      <c r="J158" s="6"/>
      <c r="K158" s="6">
        <v>854</v>
      </c>
      <c r="L158" s="6">
        <v>609</v>
      </c>
    </row>
    <row r="159" spans="1:12" ht="15" thickBot="1" x14ac:dyDescent="0.4">
      <c r="A159" s="11" t="s">
        <v>155</v>
      </c>
      <c r="B159" s="6">
        <v>40</v>
      </c>
      <c r="C159" s="6"/>
      <c r="D159" s="6">
        <v>3</v>
      </c>
      <c r="E159" s="6"/>
      <c r="F159" s="6"/>
      <c r="G159" s="6">
        <v>37</v>
      </c>
      <c r="H159" s="6"/>
      <c r="I159" s="6">
        <v>4</v>
      </c>
      <c r="J159" s="6">
        <v>0.3</v>
      </c>
      <c r="K159" s="6">
        <v>365</v>
      </c>
      <c r="L159" s="6">
        <v>32</v>
      </c>
    </row>
    <row r="160" spans="1:12" ht="15" thickBot="1" x14ac:dyDescent="0.4">
      <c r="A160" s="11" t="s">
        <v>157</v>
      </c>
      <c r="B160" s="6">
        <v>35</v>
      </c>
      <c r="C160" s="6"/>
      <c r="D160" s="6">
        <v>1</v>
      </c>
      <c r="E160" s="6"/>
      <c r="F160" s="6">
        <v>18</v>
      </c>
      <c r="G160" s="6">
        <v>16</v>
      </c>
      <c r="H160" s="6"/>
      <c r="I160" s="6">
        <v>3</v>
      </c>
      <c r="J160" s="6">
        <v>0.08</v>
      </c>
      <c r="K160" s="6"/>
      <c r="L160" s="6"/>
    </row>
    <row r="161" spans="1:12" ht="15" thickBot="1" x14ac:dyDescent="0.4">
      <c r="A161" s="11" t="s">
        <v>159</v>
      </c>
      <c r="B161" s="6">
        <v>35</v>
      </c>
      <c r="C161" s="6"/>
      <c r="D161" s="6">
        <v>1</v>
      </c>
      <c r="E161" s="6"/>
      <c r="F161" s="6">
        <v>9</v>
      </c>
      <c r="G161" s="6">
        <v>25</v>
      </c>
      <c r="H161" s="6"/>
      <c r="I161" s="6">
        <v>5</v>
      </c>
      <c r="J161" s="6">
        <v>0.1</v>
      </c>
      <c r="K161" s="6">
        <v>570</v>
      </c>
      <c r="L161" s="6">
        <v>83</v>
      </c>
    </row>
    <row r="162" spans="1:12" ht="15" thickBot="1" x14ac:dyDescent="0.4">
      <c r="A162" s="11" t="s">
        <v>152</v>
      </c>
      <c r="B162" s="6">
        <v>35</v>
      </c>
      <c r="C162" s="6"/>
      <c r="D162" s="6"/>
      <c r="E162" s="6"/>
      <c r="F162" s="6"/>
      <c r="G162" s="6">
        <v>35</v>
      </c>
      <c r="H162" s="6"/>
      <c r="I162" s="6">
        <v>10</v>
      </c>
      <c r="J162" s="6"/>
      <c r="K162" s="6"/>
      <c r="L162" s="6"/>
    </row>
    <row r="163" spans="1:12" ht="15" thickBot="1" x14ac:dyDescent="0.4">
      <c r="A163" s="11" t="s">
        <v>172</v>
      </c>
      <c r="B163" s="6">
        <v>32</v>
      </c>
      <c r="C163" s="6"/>
      <c r="D163" s="6">
        <v>5</v>
      </c>
      <c r="E163" s="6"/>
      <c r="F163" s="6">
        <v>4</v>
      </c>
      <c r="G163" s="6">
        <v>23</v>
      </c>
      <c r="H163" s="6"/>
      <c r="I163" s="6">
        <v>0.7</v>
      </c>
      <c r="J163" s="6">
        <v>0.1</v>
      </c>
      <c r="K163" s="6"/>
      <c r="L163" s="6"/>
    </row>
    <row r="164" spans="1:12" ht="29.5" thickBot="1" x14ac:dyDescent="0.4">
      <c r="A164" s="11" t="s">
        <v>153</v>
      </c>
      <c r="B164" s="6">
        <v>32</v>
      </c>
      <c r="C164" s="6"/>
      <c r="D164" s="6">
        <v>2</v>
      </c>
      <c r="E164" s="6"/>
      <c r="F164" s="6">
        <v>11</v>
      </c>
      <c r="G164" s="6">
        <v>19</v>
      </c>
      <c r="H164" s="6">
        <v>5</v>
      </c>
      <c r="I164" s="6">
        <v>828</v>
      </c>
      <c r="J164" s="6">
        <v>52</v>
      </c>
      <c r="K164" s="6"/>
      <c r="L164" s="6"/>
    </row>
    <row r="165" spans="1:12" ht="15" thickBot="1" x14ac:dyDescent="0.4">
      <c r="A165" s="11" t="s">
        <v>170</v>
      </c>
      <c r="B165" s="6">
        <v>30</v>
      </c>
      <c r="C165" s="6"/>
      <c r="D165" s="6"/>
      <c r="E165" s="6"/>
      <c r="F165" s="6">
        <v>5</v>
      </c>
      <c r="G165" s="6">
        <v>25</v>
      </c>
      <c r="H165" s="6"/>
      <c r="I165" s="6">
        <v>9</v>
      </c>
      <c r="J165" s="6"/>
      <c r="K165" s="3">
        <v>1000</v>
      </c>
      <c r="L165" s="6">
        <v>305</v>
      </c>
    </row>
    <row r="166" spans="1:12" ht="15" thickBot="1" x14ac:dyDescent="0.4">
      <c r="A166" s="11" t="s">
        <v>162</v>
      </c>
      <c r="B166" s="6">
        <v>29</v>
      </c>
      <c r="C166" s="6"/>
      <c r="D166" s="6">
        <v>2</v>
      </c>
      <c r="E166" s="6"/>
      <c r="F166" s="6">
        <v>5</v>
      </c>
      <c r="G166" s="6">
        <v>22</v>
      </c>
      <c r="H166" s="6"/>
      <c r="I166" s="6">
        <v>2</v>
      </c>
      <c r="J166" s="6">
        <v>0.1</v>
      </c>
      <c r="K166" s="6"/>
      <c r="L166" s="6"/>
    </row>
    <row r="167" spans="1:12" ht="29.5" thickBot="1" x14ac:dyDescent="0.4">
      <c r="A167" s="11" t="s">
        <v>166</v>
      </c>
      <c r="B167" s="6">
        <v>28</v>
      </c>
      <c r="C167" s="6"/>
      <c r="D167" s="6"/>
      <c r="E167" s="6"/>
      <c r="F167" s="6">
        <v>2</v>
      </c>
      <c r="G167" s="6">
        <v>26</v>
      </c>
      <c r="H167" s="6"/>
      <c r="I167" s="6">
        <v>0.9</v>
      </c>
      <c r="J167" s="6"/>
      <c r="K167" s="6">
        <v>762</v>
      </c>
      <c r="L167" s="6">
        <v>24</v>
      </c>
    </row>
    <row r="168" spans="1:12" ht="44" thickBot="1" x14ac:dyDescent="0.4">
      <c r="A168" s="11" t="s">
        <v>161</v>
      </c>
      <c r="B168" s="6">
        <v>23</v>
      </c>
      <c r="C168" s="6"/>
      <c r="D168" s="6">
        <v>2</v>
      </c>
      <c r="E168" s="6"/>
      <c r="F168" s="6">
        <v>3</v>
      </c>
      <c r="G168" s="6">
        <v>18</v>
      </c>
      <c r="H168" s="6">
        <v>1</v>
      </c>
      <c r="I168" s="6">
        <v>235</v>
      </c>
      <c r="J168" s="6">
        <v>20</v>
      </c>
      <c r="K168" s="6">
        <v>73</v>
      </c>
      <c r="L168" s="6">
        <v>745</v>
      </c>
    </row>
    <row r="169" spans="1:12" ht="15" thickBot="1" x14ac:dyDescent="0.4">
      <c r="A169" s="11" t="s">
        <v>181</v>
      </c>
      <c r="B169" s="6">
        <v>23</v>
      </c>
      <c r="C169" s="6"/>
      <c r="D169" s="6"/>
      <c r="E169" s="6"/>
      <c r="F169" s="6">
        <v>2</v>
      </c>
      <c r="G169" s="6">
        <v>21</v>
      </c>
      <c r="H169" s="6"/>
      <c r="I169" s="6">
        <v>1</v>
      </c>
      <c r="J169" s="6"/>
      <c r="K169" s="6"/>
      <c r="L169" s="6"/>
    </row>
    <row r="170" spans="1:12" ht="15" thickBot="1" x14ac:dyDescent="0.4">
      <c r="A170" s="11" t="s">
        <v>163</v>
      </c>
      <c r="B170" s="6">
        <v>21</v>
      </c>
      <c r="C170" s="4">
        <v>1</v>
      </c>
      <c r="D170" s="6"/>
      <c r="E170" s="6"/>
      <c r="F170" s="6">
        <v>16</v>
      </c>
      <c r="G170" s="6">
        <v>5</v>
      </c>
      <c r="H170" s="6"/>
      <c r="I170" s="6">
        <v>39</v>
      </c>
      <c r="J170" s="6"/>
      <c r="K170" s="3">
        <v>2899</v>
      </c>
      <c r="L170" s="3">
        <v>5363</v>
      </c>
    </row>
    <row r="171" spans="1:12" ht="15" thickBot="1" x14ac:dyDescent="0.4">
      <c r="A171" s="11" t="s">
        <v>160</v>
      </c>
      <c r="B171" s="6">
        <v>19</v>
      </c>
      <c r="C171" s="6"/>
      <c r="D171" s="6">
        <v>2</v>
      </c>
      <c r="E171" s="6"/>
      <c r="F171" s="6">
        <v>5</v>
      </c>
      <c r="G171" s="6">
        <v>12</v>
      </c>
      <c r="H171" s="6"/>
      <c r="I171" s="6">
        <v>0.6</v>
      </c>
      <c r="J171" s="6">
        <v>0.06</v>
      </c>
      <c r="K171" s="6"/>
      <c r="L171" s="6"/>
    </row>
    <row r="172" spans="1:12" ht="15" thickBot="1" x14ac:dyDescent="0.4">
      <c r="A172" s="11" t="s">
        <v>169</v>
      </c>
      <c r="B172" s="6">
        <v>19</v>
      </c>
      <c r="C172" s="6"/>
      <c r="D172" s="6"/>
      <c r="E172" s="6"/>
      <c r="F172" s="6">
        <v>1</v>
      </c>
      <c r="G172" s="6">
        <v>18</v>
      </c>
      <c r="H172" s="6"/>
      <c r="I172" s="6">
        <v>3</v>
      </c>
      <c r="J172" s="6"/>
      <c r="K172" s="3">
        <v>1235</v>
      </c>
      <c r="L172" s="6">
        <v>170</v>
      </c>
    </row>
    <row r="173" spans="1:12" ht="29.5" thickBot="1" x14ac:dyDescent="0.4">
      <c r="A173" s="11" t="s">
        <v>180</v>
      </c>
      <c r="B173" s="6">
        <v>18</v>
      </c>
      <c r="C173" s="4">
        <v>1</v>
      </c>
      <c r="D173" s="6">
        <v>3</v>
      </c>
      <c r="E173" s="6"/>
      <c r="F173" s="6">
        <v>1</v>
      </c>
      <c r="G173" s="6">
        <v>14</v>
      </c>
      <c r="H173" s="6"/>
      <c r="I173" s="6">
        <v>1</v>
      </c>
      <c r="J173" s="6">
        <v>0.2</v>
      </c>
      <c r="K173" s="6">
        <v>665</v>
      </c>
      <c r="L173" s="6">
        <v>45</v>
      </c>
    </row>
    <row r="174" spans="1:12" ht="15" thickBot="1" x14ac:dyDescent="0.4">
      <c r="A174" s="11" t="s">
        <v>187</v>
      </c>
      <c r="B174" s="6">
        <v>18</v>
      </c>
      <c r="C174" s="6"/>
      <c r="D174" s="6">
        <v>2</v>
      </c>
      <c r="E174" s="6"/>
      <c r="F174" s="6"/>
      <c r="G174" s="6">
        <v>16</v>
      </c>
      <c r="H174" s="6">
        <v>1</v>
      </c>
      <c r="I174" s="6">
        <v>45</v>
      </c>
      <c r="J174" s="6">
        <v>5</v>
      </c>
      <c r="K174" s="6">
        <v>567</v>
      </c>
      <c r="L174" s="3">
        <v>1426</v>
      </c>
    </row>
    <row r="175" spans="1:12" ht="44" thickBot="1" x14ac:dyDescent="0.4">
      <c r="A175" s="11" t="s">
        <v>165</v>
      </c>
      <c r="B175" s="6">
        <v>18</v>
      </c>
      <c r="C175" s="6"/>
      <c r="D175" s="6"/>
      <c r="E175" s="6"/>
      <c r="F175" s="6">
        <v>1</v>
      </c>
      <c r="G175" s="6">
        <v>17</v>
      </c>
      <c r="H175" s="6"/>
      <c r="I175" s="6">
        <v>63</v>
      </c>
      <c r="J175" s="6"/>
      <c r="K175" s="3">
        <v>2608</v>
      </c>
      <c r="L175" s="3">
        <v>9135</v>
      </c>
    </row>
    <row r="176" spans="1:12" ht="15" thickBot="1" x14ac:dyDescent="0.4">
      <c r="A176" s="11" t="s">
        <v>188</v>
      </c>
      <c r="B176" s="6">
        <v>16</v>
      </c>
      <c r="C176" s="6"/>
      <c r="D176" s="6">
        <v>2</v>
      </c>
      <c r="E176" s="6"/>
      <c r="F176" s="6"/>
      <c r="G176" s="6">
        <v>14</v>
      </c>
      <c r="H176" s="6">
        <v>1</v>
      </c>
      <c r="I176" s="6">
        <v>0.8</v>
      </c>
      <c r="J176" s="6">
        <v>0.1</v>
      </c>
      <c r="K176" s="6">
        <v>314</v>
      </c>
      <c r="L176" s="6">
        <v>16</v>
      </c>
    </row>
    <row r="177" spans="1:12" ht="15" thickBot="1" x14ac:dyDescent="0.4">
      <c r="A177" s="11" t="s">
        <v>189</v>
      </c>
      <c r="B177" s="6">
        <v>16</v>
      </c>
      <c r="C177" s="6"/>
      <c r="D177" s="6"/>
      <c r="E177" s="6"/>
      <c r="F177" s="6">
        <v>1</v>
      </c>
      <c r="G177" s="6">
        <v>15</v>
      </c>
      <c r="H177" s="6"/>
      <c r="I177" s="6">
        <v>0.5</v>
      </c>
      <c r="J177" s="6"/>
      <c r="K177" s="3">
        <v>6299</v>
      </c>
      <c r="L177" s="6">
        <v>216</v>
      </c>
    </row>
    <row r="178" spans="1:12" ht="15" thickBot="1" x14ac:dyDescent="0.4">
      <c r="A178" s="11" t="s">
        <v>167</v>
      </c>
      <c r="B178" s="6">
        <v>16</v>
      </c>
      <c r="C178" s="6"/>
      <c r="D178" s="6"/>
      <c r="E178" s="6"/>
      <c r="F178" s="6">
        <v>8</v>
      </c>
      <c r="G178" s="6">
        <v>8</v>
      </c>
      <c r="H178" s="6"/>
      <c r="I178" s="6">
        <v>222</v>
      </c>
      <c r="J178" s="6"/>
      <c r="K178" s="6">
        <v>345</v>
      </c>
      <c r="L178" s="3">
        <v>4793</v>
      </c>
    </row>
    <row r="179" spans="1:12" ht="15" thickBot="1" x14ac:dyDescent="0.4">
      <c r="A179" s="11" t="s">
        <v>168</v>
      </c>
      <c r="B179" s="6">
        <v>16</v>
      </c>
      <c r="C179" s="6"/>
      <c r="D179" s="6"/>
      <c r="E179" s="6"/>
      <c r="F179" s="6"/>
      <c r="G179" s="6">
        <v>16</v>
      </c>
      <c r="H179" s="6"/>
      <c r="I179" s="6">
        <v>18</v>
      </c>
      <c r="J179" s="6"/>
      <c r="K179" s="6"/>
      <c r="L179" s="6"/>
    </row>
    <row r="180" spans="1:12" ht="15" thickBot="1" x14ac:dyDescent="0.4">
      <c r="A180" s="11" t="s">
        <v>171</v>
      </c>
      <c r="B180" s="6">
        <v>16</v>
      </c>
      <c r="C180" s="6"/>
      <c r="D180" s="6"/>
      <c r="E180" s="6"/>
      <c r="F180" s="6">
        <v>3</v>
      </c>
      <c r="G180" s="6">
        <v>13</v>
      </c>
      <c r="H180" s="6"/>
      <c r="I180" s="6">
        <v>6</v>
      </c>
      <c r="J180" s="6"/>
      <c r="K180" s="6">
        <v>362</v>
      </c>
      <c r="L180" s="6">
        <v>142</v>
      </c>
    </row>
    <row r="181" spans="1:12" ht="29.5" thickBot="1" x14ac:dyDescent="0.4">
      <c r="A181" s="11" t="s">
        <v>174</v>
      </c>
      <c r="B181" s="6">
        <v>15</v>
      </c>
      <c r="C181" s="6"/>
      <c r="D181" s="6"/>
      <c r="E181" s="6"/>
      <c r="F181" s="6">
        <v>11</v>
      </c>
      <c r="G181" s="6">
        <v>4</v>
      </c>
      <c r="H181" s="6"/>
      <c r="I181" s="6">
        <v>82</v>
      </c>
      <c r="J181" s="6"/>
      <c r="K181" s="6">
        <v>319</v>
      </c>
      <c r="L181" s="3">
        <v>1737</v>
      </c>
    </row>
    <row r="182" spans="1:12" ht="15" thickBot="1" x14ac:dyDescent="0.4">
      <c r="A182" s="11" t="s">
        <v>179</v>
      </c>
      <c r="B182" s="6">
        <v>15</v>
      </c>
      <c r="C182" s="6"/>
      <c r="D182" s="6"/>
      <c r="E182" s="6"/>
      <c r="F182" s="6">
        <v>8</v>
      </c>
      <c r="G182" s="6">
        <v>7</v>
      </c>
      <c r="H182" s="6"/>
      <c r="I182" s="6">
        <v>13</v>
      </c>
      <c r="J182" s="6"/>
      <c r="K182" s="6">
        <v>714</v>
      </c>
      <c r="L182" s="6">
        <v>615</v>
      </c>
    </row>
    <row r="183" spans="1:12" ht="15" thickBot="1" x14ac:dyDescent="0.4">
      <c r="A183" s="11" t="s">
        <v>173</v>
      </c>
      <c r="B183" s="6">
        <v>14</v>
      </c>
      <c r="C183" s="6"/>
      <c r="D183" s="6">
        <v>1</v>
      </c>
      <c r="E183" s="6"/>
      <c r="F183" s="6">
        <v>10</v>
      </c>
      <c r="G183" s="6">
        <v>3</v>
      </c>
      <c r="H183" s="6"/>
      <c r="I183" s="6">
        <v>85</v>
      </c>
      <c r="J183" s="6">
        <v>6</v>
      </c>
      <c r="K183" s="6">
        <v>230</v>
      </c>
      <c r="L183" s="3">
        <v>1402</v>
      </c>
    </row>
    <row r="184" spans="1:12" ht="15" thickBot="1" x14ac:dyDescent="0.4">
      <c r="A184" s="11" t="s">
        <v>177</v>
      </c>
      <c r="B184" s="6">
        <v>14</v>
      </c>
      <c r="C184" s="6"/>
      <c r="D184" s="6"/>
      <c r="E184" s="6"/>
      <c r="F184" s="6"/>
      <c r="G184" s="6">
        <v>14</v>
      </c>
      <c r="H184" s="6">
        <v>2</v>
      </c>
      <c r="I184" s="6">
        <v>124</v>
      </c>
      <c r="J184" s="6"/>
      <c r="K184" s="6">
        <v>92</v>
      </c>
      <c r="L184" s="6">
        <v>818</v>
      </c>
    </row>
    <row r="185" spans="1:12" ht="44" thickBot="1" x14ac:dyDescent="0.4">
      <c r="A185" s="11" t="s">
        <v>183</v>
      </c>
      <c r="B185" s="6">
        <v>14</v>
      </c>
      <c r="C185" s="6"/>
      <c r="D185" s="6"/>
      <c r="E185" s="6"/>
      <c r="F185" s="6"/>
      <c r="G185" s="6">
        <v>14</v>
      </c>
      <c r="H185" s="6"/>
      <c r="I185" s="6">
        <v>263</v>
      </c>
      <c r="J185" s="6"/>
      <c r="K185" s="6">
        <v>234</v>
      </c>
      <c r="L185" s="3">
        <v>4399</v>
      </c>
    </row>
    <row r="186" spans="1:12" ht="29.5" thickBot="1" x14ac:dyDescent="0.4">
      <c r="A186" s="11" t="s">
        <v>175</v>
      </c>
      <c r="B186" s="6">
        <v>13</v>
      </c>
      <c r="C186" s="6"/>
      <c r="D186" s="6">
        <v>1</v>
      </c>
      <c r="E186" s="6"/>
      <c r="F186" s="6"/>
      <c r="G186" s="6">
        <v>12</v>
      </c>
      <c r="H186" s="6"/>
      <c r="I186" s="6">
        <v>6</v>
      </c>
      <c r="J186" s="6">
        <v>0.4</v>
      </c>
      <c r="K186" s="3">
        <v>3115</v>
      </c>
      <c r="L186" s="3">
        <v>1325</v>
      </c>
    </row>
    <row r="187" spans="1:12" ht="58.5" thickBot="1" x14ac:dyDescent="0.4">
      <c r="A187" s="11" t="s">
        <v>178</v>
      </c>
      <c r="B187" s="6">
        <v>12</v>
      </c>
      <c r="C187" s="6"/>
      <c r="D187" s="6"/>
      <c r="E187" s="6"/>
      <c r="F187" s="6">
        <v>1</v>
      </c>
      <c r="G187" s="6">
        <v>11</v>
      </c>
      <c r="H187" s="6"/>
      <c r="I187" s="6">
        <v>108</v>
      </c>
      <c r="J187" s="6"/>
      <c r="K187" s="6">
        <v>87</v>
      </c>
      <c r="L187" s="6">
        <v>784</v>
      </c>
    </row>
    <row r="188" spans="1:12" ht="29.5" thickBot="1" x14ac:dyDescent="0.4">
      <c r="A188" s="11" t="s">
        <v>194</v>
      </c>
      <c r="B188" s="6">
        <v>11</v>
      </c>
      <c r="C188" s="6"/>
      <c r="D188" s="6">
        <v>1</v>
      </c>
      <c r="E188" s="6"/>
      <c r="F188" s="6">
        <v>1</v>
      </c>
      <c r="G188" s="6">
        <v>9</v>
      </c>
      <c r="H188" s="6"/>
      <c r="I188" s="6">
        <v>20</v>
      </c>
      <c r="J188" s="6">
        <v>2</v>
      </c>
      <c r="K188" s="6"/>
      <c r="L188" s="6"/>
    </row>
    <row r="189" spans="1:12" ht="15" thickBot="1" x14ac:dyDescent="0.4">
      <c r="A189" s="11" t="s">
        <v>192</v>
      </c>
      <c r="B189" s="6">
        <v>11</v>
      </c>
      <c r="C189" s="6"/>
      <c r="D189" s="6"/>
      <c r="E189" s="6"/>
      <c r="F189" s="6">
        <v>4</v>
      </c>
      <c r="G189" s="6">
        <v>7</v>
      </c>
      <c r="H189" s="6"/>
      <c r="I189" s="6">
        <v>2</v>
      </c>
      <c r="J189" s="6"/>
      <c r="K189" s="6"/>
      <c r="L189" s="6"/>
    </row>
    <row r="190" spans="1:12" ht="29.5" thickBot="1" x14ac:dyDescent="0.4">
      <c r="A190" s="11" t="s">
        <v>200</v>
      </c>
      <c r="B190" s="6">
        <v>11</v>
      </c>
      <c r="C190" s="6"/>
      <c r="D190" s="6"/>
      <c r="E190" s="6"/>
      <c r="F190" s="6">
        <v>1</v>
      </c>
      <c r="G190" s="6">
        <v>10</v>
      </c>
      <c r="H190" s="6"/>
      <c r="I190" s="3">
        <v>3161</v>
      </c>
      <c r="J190" s="6"/>
      <c r="K190" s="6">
        <v>137</v>
      </c>
      <c r="L190" s="3">
        <v>39368</v>
      </c>
    </row>
    <row r="191" spans="1:12" ht="29.5" thickBot="1" x14ac:dyDescent="0.4">
      <c r="A191" s="13" t="s">
        <v>182</v>
      </c>
      <c r="B191" s="8">
        <v>11</v>
      </c>
      <c r="C191" s="8"/>
      <c r="D191" s="8"/>
      <c r="E191" s="8"/>
      <c r="F191" s="8">
        <v>11</v>
      </c>
      <c r="G191" s="8">
        <v>0</v>
      </c>
      <c r="H191" s="8"/>
      <c r="I191" s="8">
        <v>194</v>
      </c>
      <c r="J191" s="8"/>
      <c r="K191" s="8">
        <v>912</v>
      </c>
      <c r="L191" s="9">
        <v>16065</v>
      </c>
    </row>
    <row r="192" spans="1:12" ht="29.5" thickBot="1" x14ac:dyDescent="0.4">
      <c r="A192" s="11" t="s">
        <v>190</v>
      </c>
      <c r="B192" s="6">
        <v>11</v>
      </c>
      <c r="C192" s="6"/>
      <c r="D192" s="6"/>
      <c r="E192" s="6"/>
      <c r="F192" s="6">
        <v>1</v>
      </c>
      <c r="G192" s="6">
        <v>10</v>
      </c>
      <c r="H192" s="6">
        <v>1</v>
      </c>
      <c r="I192" s="3">
        <v>2204</v>
      </c>
      <c r="J192" s="6"/>
      <c r="K192" s="6">
        <v>36</v>
      </c>
      <c r="L192" s="3">
        <v>7212</v>
      </c>
    </row>
    <row r="193" spans="1:12" ht="29.5" thickBot="1" x14ac:dyDescent="0.4">
      <c r="A193" s="11" t="s">
        <v>184</v>
      </c>
      <c r="B193" s="6">
        <v>11</v>
      </c>
      <c r="C193" s="6"/>
      <c r="D193" s="6"/>
      <c r="E193" s="6"/>
      <c r="F193" s="6"/>
      <c r="G193" s="6">
        <v>11</v>
      </c>
      <c r="H193" s="6"/>
      <c r="I193" s="6">
        <v>112</v>
      </c>
      <c r="J193" s="6"/>
      <c r="K193" s="6"/>
      <c r="L193" s="6"/>
    </row>
    <row r="194" spans="1:12" ht="29.5" thickBot="1" x14ac:dyDescent="0.4">
      <c r="A194" s="11" t="s">
        <v>197</v>
      </c>
      <c r="B194" s="6">
        <v>11</v>
      </c>
      <c r="C194" s="6"/>
      <c r="D194" s="6"/>
      <c r="E194" s="6"/>
      <c r="F194" s="6"/>
      <c r="G194" s="6">
        <v>11</v>
      </c>
      <c r="H194" s="6"/>
      <c r="I194" s="6">
        <v>1</v>
      </c>
      <c r="J194" s="6"/>
      <c r="K194" s="6"/>
      <c r="L194" s="6"/>
    </row>
    <row r="195" spans="1:12" ht="29.5" thickBot="1" x14ac:dyDescent="0.4">
      <c r="A195" s="11" t="s">
        <v>185</v>
      </c>
      <c r="B195" s="6">
        <v>10</v>
      </c>
      <c r="C195" s="6"/>
      <c r="D195" s="6">
        <v>1</v>
      </c>
      <c r="E195" s="6"/>
      <c r="F195" s="6">
        <v>6</v>
      </c>
      <c r="G195" s="6">
        <v>3</v>
      </c>
      <c r="H195" s="6"/>
      <c r="I195" s="6">
        <v>17</v>
      </c>
      <c r="J195" s="6">
        <v>2</v>
      </c>
      <c r="K195" s="6"/>
      <c r="L195" s="6"/>
    </row>
    <row r="196" spans="1:12" ht="44" thickBot="1" x14ac:dyDescent="0.4">
      <c r="A196" s="11" t="s">
        <v>191</v>
      </c>
      <c r="B196" s="6">
        <v>10</v>
      </c>
      <c r="C196" s="6"/>
      <c r="D196" s="6">
        <v>1</v>
      </c>
      <c r="E196" s="6"/>
      <c r="F196" s="6"/>
      <c r="G196" s="6">
        <v>9</v>
      </c>
      <c r="H196" s="6"/>
      <c r="I196" s="6">
        <v>258</v>
      </c>
      <c r="J196" s="6">
        <v>26</v>
      </c>
      <c r="K196" s="6">
        <v>71</v>
      </c>
      <c r="L196" s="3">
        <v>1834</v>
      </c>
    </row>
    <row r="197" spans="1:12" ht="20.5" thickBot="1" x14ac:dyDescent="0.4">
      <c r="A197" s="12" t="s">
        <v>186</v>
      </c>
      <c r="B197" s="6">
        <v>9</v>
      </c>
      <c r="C197" s="6"/>
      <c r="D197" s="6">
        <v>2</v>
      </c>
      <c r="E197" s="6"/>
      <c r="F197" s="6"/>
      <c r="G197" s="6">
        <v>7</v>
      </c>
      <c r="H197" s="6"/>
      <c r="I197" s="6"/>
      <c r="J197" s="6"/>
      <c r="K197" s="6"/>
      <c r="L197" s="6"/>
    </row>
    <row r="198" spans="1:12" ht="15" thickBot="1" x14ac:dyDescent="0.4">
      <c r="A198" s="11" t="s">
        <v>201</v>
      </c>
      <c r="B198" s="6">
        <v>9</v>
      </c>
      <c r="C198" s="6"/>
      <c r="D198" s="6">
        <v>1</v>
      </c>
      <c r="E198" s="6"/>
      <c r="F198" s="6">
        <v>2</v>
      </c>
      <c r="G198" s="6">
        <v>6</v>
      </c>
      <c r="H198" s="6"/>
      <c r="I198" s="6">
        <v>4</v>
      </c>
      <c r="J198" s="6">
        <v>0.4</v>
      </c>
      <c r="K198" s="6">
        <v>281</v>
      </c>
      <c r="L198" s="6">
        <v>116</v>
      </c>
    </row>
    <row r="199" spans="1:12" ht="29.5" thickBot="1" x14ac:dyDescent="0.4">
      <c r="A199" s="11" t="s">
        <v>196</v>
      </c>
      <c r="B199" s="6">
        <v>9</v>
      </c>
      <c r="C199" s="6"/>
      <c r="D199" s="6">
        <v>1</v>
      </c>
      <c r="E199" s="6"/>
      <c r="F199" s="6">
        <v>4</v>
      </c>
      <c r="G199" s="6">
        <v>4</v>
      </c>
      <c r="H199" s="6"/>
      <c r="I199" s="6">
        <v>1</v>
      </c>
      <c r="J199" s="6">
        <v>0.2</v>
      </c>
      <c r="K199" s="6"/>
      <c r="L199" s="6"/>
    </row>
    <row r="200" spans="1:12" ht="29.5" thickBot="1" x14ac:dyDescent="0.4">
      <c r="A200" s="11" t="s">
        <v>193</v>
      </c>
      <c r="B200" s="6">
        <v>8</v>
      </c>
      <c r="C200" s="6"/>
      <c r="D200" s="6"/>
      <c r="E200" s="6"/>
      <c r="F200" s="6">
        <v>2</v>
      </c>
      <c r="G200" s="6">
        <v>6</v>
      </c>
      <c r="H200" s="6"/>
      <c r="I200" s="3">
        <v>9988</v>
      </c>
      <c r="J200" s="6"/>
      <c r="K200" s="6"/>
      <c r="L200" s="6"/>
    </row>
    <row r="201" spans="1:12" ht="29.5" thickBot="1" x14ac:dyDescent="0.4">
      <c r="A201" s="11" t="s">
        <v>210</v>
      </c>
      <c r="B201" s="6">
        <v>8</v>
      </c>
      <c r="C201" s="4">
        <v>2</v>
      </c>
      <c r="D201" s="6"/>
      <c r="E201" s="6"/>
      <c r="F201" s="6">
        <v>1</v>
      </c>
      <c r="G201" s="6">
        <v>7</v>
      </c>
      <c r="H201" s="6"/>
      <c r="I201" s="6">
        <v>6</v>
      </c>
      <c r="J201" s="6"/>
      <c r="K201" s="6"/>
      <c r="L201" s="6"/>
    </row>
    <row r="202" spans="1:12" ht="29.5" thickBot="1" x14ac:dyDescent="0.4">
      <c r="A202" s="11" t="s">
        <v>195</v>
      </c>
      <c r="B202" s="6">
        <v>7</v>
      </c>
      <c r="C202" s="6"/>
      <c r="D202" s="6">
        <v>1</v>
      </c>
      <c r="E202" s="6"/>
      <c r="F202" s="6">
        <v>2</v>
      </c>
      <c r="G202" s="6">
        <v>4</v>
      </c>
      <c r="H202" s="6"/>
      <c r="I202" s="6">
        <v>2</v>
      </c>
      <c r="J202" s="6">
        <v>0.2</v>
      </c>
      <c r="K202" s="6">
        <v>593</v>
      </c>
      <c r="L202" s="6">
        <v>128</v>
      </c>
    </row>
    <row r="203" spans="1:12" ht="15" thickBot="1" x14ac:dyDescent="0.4">
      <c r="A203" s="11" t="s">
        <v>198</v>
      </c>
      <c r="B203" s="6">
        <v>6</v>
      </c>
      <c r="C203" s="6"/>
      <c r="D203" s="6"/>
      <c r="E203" s="6"/>
      <c r="F203" s="6">
        <v>4</v>
      </c>
      <c r="G203" s="6">
        <v>2</v>
      </c>
      <c r="H203" s="6"/>
      <c r="I203" s="6">
        <v>607</v>
      </c>
      <c r="J203" s="6"/>
      <c r="K203" s="6"/>
      <c r="L203" s="6"/>
    </row>
    <row r="204" spans="1:12" ht="29.5" thickBot="1" x14ac:dyDescent="0.4">
      <c r="A204" s="11" t="s">
        <v>203</v>
      </c>
      <c r="B204" s="6">
        <v>6</v>
      </c>
      <c r="C204" s="6"/>
      <c r="D204" s="6"/>
      <c r="E204" s="6"/>
      <c r="F204" s="6"/>
      <c r="G204" s="6">
        <v>6</v>
      </c>
      <c r="H204" s="6"/>
      <c r="I204" s="6">
        <v>10</v>
      </c>
      <c r="J204" s="6"/>
      <c r="K204" s="6"/>
      <c r="L204" s="6"/>
    </row>
    <row r="205" spans="1:12" ht="15" thickBot="1" x14ac:dyDescent="0.4">
      <c r="A205" s="11" t="s">
        <v>206</v>
      </c>
      <c r="B205" s="6">
        <v>5</v>
      </c>
      <c r="C205" s="6"/>
      <c r="D205" s="6">
        <v>1</v>
      </c>
      <c r="E205" s="6"/>
      <c r="F205" s="6"/>
      <c r="G205" s="6">
        <v>4</v>
      </c>
      <c r="H205" s="6"/>
      <c r="I205" s="6">
        <v>0.4</v>
      </c>
      <c r="J205" s="6">
        <v>0.08</v>
      </c>
      <c r="K205" s="6"/>
      <c r="L205" s="6"/>
    </row>
    <row r="206" spans="1:12" ht="15" thickBot="1" x14ac:dyDescent="0.4">
      <c r="A206" s="11" t="s">
        <v>199</v>
      </c>
      <c r="B206" s="6">
        <v>5</v>
      </c>
      <c r="C206" s="6"/>
      <c r="D206" s="6"/>
      <c r="E206" s="6"/>
      <c r="F206" s="6">
        <v>2</v>
      </c>
      <c r="G206" s="6">
        <v>3</v>
      </c>
      <c r="H206" s="6"/>
      <c r="I206" s="6">
        <v>6</v>
      </c>
      <c r="J206" s="6"/>
      <c r="K206" s="3">
        <v>1166</v>
      </c>
      <c r="L206" s="3">
        <v>1511</v>
      </c>
    </row>
    <row r="207" spans="1:12" ht="58.5" thickBot="1" x14ac:dyDescent="0.4">
      <c r="A207" s="11" t="s">
        <v>202</v>
      </c>
      <c r="B207" s="6">
        <v>4</v>
      </c>
      <c r="C207" s="6"/>
      <c r="D207" s="6"/>
      <c r="E207" s="6"/>
      <c r="F207" s="6"/>
      <c r="G207" s="6">
        <v>4</v>
      </c>
      <c r="H207" s="6"/>
      <c r="I207" s="6">
        <v>18</v>
      </c>
      <c r="J207" s="6"/>
      <c r="K207" s="6">
        <v>19</v>
      </c>
      <c r="L207" s="6">
        <v>87</v>
      </c>
    </row>
    <row r="208" spans="1:12" ht="29.5" thickBot="1" x14ac:dyDescent="0.4">
      <c r="A208" s="11" t="s">
        <v>207</v>
      </c>
      <c r="B208" s="6">
        <v>4</v>
      </c>
      <c r="C208" s="6"/>
      <c r="D208" s="6"/>
      <c r="E208" s="6"/>
      <c r="F208" s="6"/>
      <c r="G208" s="6">
        <v>4</v>
      </c>
      <c r="H208" s="6"/>
      <c r="I208" s="6">
        <v>0.4</v>
      </c>
      <c r="J208" s="6"/>
      <c r="K208" s="6"/>
      <c r="L208" s="6"/>
    </row>
    <row r="209" spans="1:12" ht="15" thickBot="1" x14ac:dyDescent="0.4">
      <c r="A209" s="11" t="s">
        <v>204</v>
      </c>
      <c r="B209" s="6">
        <v>3</v>
      </c>
      <c r="C209" s="6"/>
      <c r="D209" s="6"/>
      <c r="E209" s="6"/>
      <c r="F209" s="6">
        <v>1</v>
      </c>
      <c r="G209" s="6">
        <v>2</v>
      </c>
      <c r="H209" s="6"/>
      <c r="I209" s="6">
        <v>200</v>
      </c>
      <c r="J209" s="6"/>
      <c r="K209" s="6"/>
      <c r="L209" s="6"/>
    </row>
    <row r="210" spans="1:12" ht="44" thickBot="1" x14ac:dyDescent="0.4">
      <c r="A210" s="11" t="s">
        <v>205</v>
      </c>
      <c r="B210" s="6">
        <v>3</v>
      </c>
      <c r="C210" s="6"/>
      <c r="D210" s="6"/>
      <c r="E210" s="6"/>
      <c r="F210" s="6">
        <v>2</v>
      </c>
      <c r="G210" s="6">
        <v>1</v>
      </c>
      <c r="H210" s="6"/>
      <c r="I210" s="6">
        <v>99</v>
      </c>
      <c r="J210" s="6"/>
      <c r="K210" s="6"/>
      <c r="L210" s="6"/>
    </row>
    <row r="211" spans="1:12" ht="58.5" thickBot="1" x14ac:dyDescent="0.4">
      <c r="A211" s="11" t="s">
        <v>208</v>
      </c>
      <c r="B211" s="6">
        <v>3</v>
      </c>
      <c r="C211" s="6"/>
      <c r="D211" s="6"/>
      <c r="E211" s="6"/>
      <c r="F211" s="6"/>
      <c r="G211" s="6">
        <v>3</v>
      </c>
      <c r="H211" s="6"/>
      <c r="I211" s="6">
        <v>114</v>
      </c>
      <c r="J211" s="6"/>
      <c r="K211" s="6">
        <v>10</v>
      </c>
      <c r="L211" s="6">
        <v>381</v>
      </c>
    </row>
    <row r="212" spans="1:12" ht="44" thickBot="1" x14ac:dyDescent="0.4">
      <c r="A212" s="11" t="s">
        <v>209</v>
      </c>
      <c r="B212" s="6">
        <v>2</v>
      </c>
      <c r="C212" s="6"/>
      <c r="D212" s="6"/>
      <c r="E212" s="6"/>
      <c r="F212" s="6"/>
      <c r="G212" s="6">
        <v>2</v>
      </c>
      <c r="H212" s="6"/>
      <c r="I212" s="6">
        <v>0.2</v>
      </c>
      <c r="J212" s="6"/>
      <c r="K212" s="6">
        <v>72</v>
      </c>
      <c r="L212" s="6">
        <v>8</v>
      </c>
    </row>
    <row r="213" spans="1:12" ht="58.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</row>
    <row r="214" spans="1:12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hyperlinks>
    <hyperlink ref="A3" r:id="rId1" display="https://www.worldometers.info/coronavirus/country/us/" xr:uid="{A6ABF033-2708-4A14-9D0A-B6496A0B0B64}"/>
    <hyperlink ref="A4" r:id="rId2" display="https://www.worldometers.info/coronavirus/country/spain/" xr:uid="{01B2CAF8-3024-4FF5-822E-70A46E46954E}"/>
    <hyperlink ref="A5" r:id="rId3" display="https://www.worldometers.info/coronavirus/country/italy/" xr:uid="{1847B2E6-16E3-49D6-BFA9-BB1B152271C3}"/>
    <hyperlink ref="A6" r:id="rId4" display="https://www.worldometers.info/coronavirus/country/france/" xr:uid="{27863F3E-147C-44E6-B470-17E624A33799}"/>
    <hyperlink ref="A7" r:id="rId5" display="https://www.worldometers.info/coronavirus/country/germany/" xr:uid="{C51C6B24-F05E-4B5F-8D05-F15AD9C96FCF}"/>
    <hyperlink ref="A8" r:id="rId6" display="https://www.worldometers.info/coronavirus/country/uk/" xr:uid="{70A48E0F-B8C4-4F1F-85BE-CCEDA1BAB3FC}"/>
    <hyperlink ref="A9" r:id="rId7" display="https://www.worldometers.info/coronavirus/country/china/" xr:uid="{296F9DD6-4C1E-48B8-BB85-4D50F91E0578}"/>
    <hyperlink ref="A10" r:id="rId8" display="https://www.worldometers.info/coronavirus/country/iran/" xr:uid="{D466FBA4-04C3-420B-99FE-4C5CA844D921}"/>
    <hyperlink ref="A11" r:id="rId9" display="https://www.worldometers.info/coronavirus/country/turkey/" xr:uid="{D2D11856-03BF-4D4A-AF80-CBE2F4B0EFDA}"/>
    <hyperlink ref="A12" r:id="rId10" display="https://www.worldometers.info/coronavirus/country/belgium/" xr:uid="{D0583F87-7452-4189-A3A7-2115983B01FF}"/>
    <hyperlink ref="A13" r:id="rId11" display="https://www.worldometers.info/coronavirus/country/netherlands/" xr:uid="{EAE49DFC-2D0F-4DED-83C1-534D9C1C3773}"/>
    <hyperlink ref="A14" r:id="rId12" display="https://www.worldometers.info/coronavirus/country/canada/" xr:uid="{020CF0BD-AB0D-4E82-9DA6-9813BFEEF885}"/>
    <hyperlink ref="A15" r:id="rId13" display="https://www.worldometers.info/coronavirus/country/switzerland/" xr:uid="{B478529B-255B-4874-830A-5A3CD20B7630}"/>
    <hyperlink ref="A16" r:id="rId14" display="https://www.worldometers.info/coronavirus/country/brazil/" xr:uid="{1F18DF0B-7A6A-4F51-91B1-54BA7EB49ADA}"/>
    <hyperlink ref="A17" r:id="rId15" display="https://www.worldometers.info/coronavirus/country/russia/" xr:uid="{C02EFF20-1825-42C7-97EB-C3AB3665201C}"/>
    <hyperlink ref="A18" r:id="rId16" display="https://www.worldometers.info/coronavirus/country/portugal/" xr:uid="{D38307CC-5950-4047-88A1-F7D9EFF4F3C2}"/>
    <hyperlink ref="A19" r:id="rId17" display="https://www.worldometers.info/coronavirus/country/austria/" xr:uid="{6B360FC1-86DC-4AF1-84BC-A6D103CC3C69}"/>
    <hyperlink ref="A20" r:id="rId18" display="https://www.worldometers.info/coronavirus/country/israel/" xr:uid="{646BCEE5-D3BE-4255-8F15-9FFCDCAC4B5B}"/>
    <hyperlink ref="A21" r:id="rId19" display="https://www.worldometers.info/coronavirus/country/india/" xr:uid="{9B63E5FA-F9B7-4217-9B7B-2633EED506CA}"/>
    <hyperlink ref="A22" r:id="rId20" display="https://www.worldometers.info/coronavirus/country/ireland/" xr:uid="{80A27DD3-6844-4ACE-B8B7-46DBF38AA46B}"/>
    <hyperlink ref="A23" r:id="rId21" display="https://www.worldometers.info/coronavirus/country/sweden/" xr:uid="{3399EA8B-3A53-4526-BD39-0F41CD5F6496}"/>
    <hyperlink ref="A24" r:id="rId22" display="https://www.worldometers.info/coronavirus/country/south-korea/" xr:uid="{EFA0F524-E42E-4541-BEC1-6495CF3E0ECE}"/>
    <hyperlink ref="A25" r:id="rId23" display="https://www.worldometers.info/coronavirus/country/peru/" xr:uid="{FC1B8B11-E0A7-4318-9EBC-09FE1AEFC9CE}"/>
    <hyperlink ref="A26" r:id="rId24" display="https://www.worldometers.info/coronavirus/country/japan/" xr:uid="{D013DD89-4430-4B22-BC74-50DD72885349}"/>
    <hyperlink ref="A27" r:id="rId25" display="https://www.worldometers.info/coronavirus/country/chile/" xr:uid="{BFF55839-A1A9-43F5-B256-CE9724E3AD17}"/>
    <hyperlink ref="A28" r:id="rId26" display="https://www.worldometers.info/coronavirus/country/ecuador/" xr:uid="{A48F1A51-7304-4D3D-BF6F-9A13E0F6F7CE}"/>
    <hyperlink ref="A29" r:id="rId27" display="https://www.worldometers.info/coronavirus/country/poland/" xr:uid="{1872DF2C-756B-400B-95FB-F6EBE72DD0A8}"/>
    <hyperlink ref="A30" r:id="rId28" display="https://www.worldometers.info/coronavirus/country/romania/" xr:uid="{B65BADB5-A448-435D-8F23-9D8826D7323D}"/>
    <hyperlink ref="A31" r:id="rId29" display="https://www.worldometers.info/coronavirus/country/norway/" xr:uid="{ED36C148-DB24-43EF-9C95-9A14A1133B08}"/>
    <hyperlink ref="A32" r:id="rId30" display="https://www.worldometers.info/coronavirus/country/denmark/" xr:uid="{770C58DD-B8CA-4381-8FE8-DAB16DAF1661}"/>
    <hyperlink ref="A33" r:id="rId31" display="https://www.worldometers.info/coronavirus/country/australia/" xr:uid="{1116A2B7-D194-4126-A7C3-B92C39E07284}"/>
    <hyperlink ref="A34" r:id="rId32" display="https://www.worldometers.info/coronavirus/country/czech-republic/" xr:uid="{2914219E-DA58-4D80-9C59-3F91C857017E}"/>
    <hyperlink ref="A35" r:id="rId33" display="https://www.worldometers.info/coronavirus/country/pakistan/" xr:uid="{CBFD8F53-9DC7-4629-BA3E-F0DEF8E33150}"/>
    <hyperlink ref="A36" r:id="rId34" display="https://www.worldometers.info/coronavirus/country/philippines/" xr:uid="{5B4940A4-28FF-40BF-898E-CF7E6E70EF66}"/>
    <hyperlink ref="A37" r:id="rId35" display="https://www.worldometers.info/coronavirus/country/mexico/" xr:uid="{2BFE3801-24F2-4302-BDE9-54A9C814AF40}"/>
    <hyperlink ref="A38" r:id="rId36" display="https://www.worldometers.info/coronavirus/country/saudi-arabia/" xr:uid="{5DD32EDA-808A-49CA-A94C-1C49261CAF10}"/>
    <hyperlink ref="A39" r:id="rId37" display="https://www.worldometers.info/coronavirus/country/indonesia/" xr:uid="{A7905041-440E-4F5B-A7ED-06EE6F2054F1}"/>
    <hyperlink ref="A40" r:id="rId38" display="https://www.worldometers.info/coronavirus/country/malaysia/" xr:uid="{4113A14C-EF6F-43A5-905A-E83F28DEDDF6}"/>
    <hyperlink ref="A41" r:id="rId39" display="https://www.worldometers.info/coronavirus/country/united-arab-emirates/" xr:uid="{8AB7CD05-911F-4F47-B65D-F7CFA5F6EF66}"/>
    <hyperlink ref="A42" r:id="rId40" display="https://www.worldometers.info/coronavirus/country/serbia/" xr:uid="{8EEFC775-C0A9-4C60-BAFA-D4492C39D1EB}"/>
    <hyperlink ref="A43" r:id="rId41" display="https://www.worldometers.info/coronavirus/country/ukraine/" xr:uid="{86B5DDFE-73C5-4CEA-B049-8A04296A4E1C}"/>
    <hyperlink ref="A44" r:id="rId42" display="https://www.worldometers.info/coronavirus/country/panama/" xr:uid="{013FD2C4-B8D9-4982-80BF-44C3B47873FE}"/>
    <hyperlink ref="A45" r:id="rId43" display="https://www.worldometers.info/coronavirus/country/qatar/" xr:uid="{753FB25E-2BAC-4E82-B3B0-1988EA0B0E7E}"/>
    <hyperlink ref="A46" r:id="rId44" display="https://www.worldometers.info/coronavirus/country/luxembourg/" xr:uid="{194474E1-DE17-4D9A-A59C-D2DE6BE43DF6}"/>
    <hyperlink ref="A47" r:id="rId45" display="https://www.worldometers.info/coronavirus/country/dominican-republic/" xr:uid="{5DB6B918-743A-458D-8EBE-5B304A42ADCF}"/>
    <hyperlink ref="A48" r:id="rId46" display="https://www.worldometers.info/coronavirus/country/belarus/" xr:uid="{3C32E7D9-4415-4938-BEC4-99D561AA2978}"/>
    <hyperlink ref="A49" r:id="rId47" display="https://www.worldometers.info/coronavirus/country/singapore/" xr:uid="{CBCFD068-E7C8-4CD9-ABF4-48E243364F39}"/>
    <hyperlink ref="A50" r:id="rId48" display="https://www.worldometers.info/coronavirus/country/finland/" xr:uid="{F9009714-B216-48E8-906A-CB516DAFF8E8}"/>
    <hyperlink ref="A51" r:id="rId49" display="https://www.worldometers.info/coronavirus/country/colombia/" xr:uid="{A6441B9E-8A28-450E-9C9B-C882321F10EB}"/>
    <hyperlink ref="A52" r:id="rId50" display="https://www.worldometers.info/coronavirus/country/thailand/" xr:uid="{53DE3E9C-0FB6-4B91-8E6F-262B65E55BFC}"/>
    <hyperlink ref="A53" r:id="rId51" display="https://www.worldometers.info/coronavirus/country/argentina/" xr:uid="{559D5560-53D2-4CB4-904E-0E692261B605}"/>
    <hyperlink ref="A54" r:id="rId52" display="https://www.worldometers.info/coronavirus/country/south-africa/" xr:uid="{2B139FCA-C34B-4F84-9BAE-B618AA491B88}"/>
    <hyperlink ref="A55" r:id="rId53" display="https://www.worldometers.info/coronavirus/country/egypt/" xr:uid="{53596E62-019F-495F-B590-297726E19B3D}"/>
    <hyperlink ref="A56" r:id="rId54" display="https://www.worldometers.info/coronavirus/country/greece/" xr:uid="{1A1B30C9-9339-4B53-A3C8-D78424B0F551}"/>
    <hyperlink ref="A57" r:id="rId55" display="https://www.worldometers.info/coronavirus/country/algeria/" xr:uid="{C8467061-2818-4902-BC4D-BBE8957770B2}"/>
    <hyperlink ref="A58" r:id="rId56" display="https://www.worldometers.info/coronavirus/country/morocco/" xr:uid="{E6426FC2-E1F9-4317-8C4B-E29189B2D253}"/>
    <hyperlink ref="A59" r:id="rId57" display="https://www.worldometers.info/coronavirus/country/moldova/" xr:uid="{559088C5-DCB9-49F3-B926-1070B704F1EC}"/>
    <hyperlink ref="A60" r:id="rId58" display="https://www.worldometers.info/coronavirus/country/iceland/" xr:uid="{20FC3981-A450-4891-B80D-1A56CD5ECC0D}"/>
    <hyperlink ref="A61" r:id="rId59" display="https://www.worldometers.info/coronavirus/country/croatia/" xr:uid="{5154004B-F732-4676-A064-CBCE7998FF2C}"/>
    <hyperlink ref="A62" r:id="rId60" display="https://www.worldometers.info/coronavirus/country/hungary/" xr:uid="{F2AE87C0-44FA-4695-A241-9B2832B38BA4}"/>
    <hyperlink ref="A63" r:id="rId61" display="https://www.worldometers.info/coronavirus/country/bahrain/" xr:uid="{69BDF40C-9C37-4DB1-B5BB-AEE72D09028F}"/>
    <hyperlink ref="A64" r:id="rId62" display="https://www.worldometers.info/coronavirus/country/kuwait/" xr:uid="{9F0281A8-1E3A-4FBE-8422-9C1CB98D8C38}"/>
    <hyperlink ref="A65" r:id="rId63" display="https://www.worldometers.info/coronavirus/country/iraq/" xr:uid="{2645605A-1394-439B-841E-874D066C044B}"/>
    <hyperlink ref="A66" r:id="rId64" display="https://www.worldometers.info/coronavirus/country/estonia/" xr:uid="{7FA11E29-A423-4EE3-8F22-FE23A1C29024}"/>
    <hyperlink ref="A67" r:id="rId65" display="https://www.worldometers.info/coronavirus/country/new-zealand/" xr:uid="{14704C5B-58AD-4507-8085-A5E427E9CCC1}"/>
    <hyperlink ref="A68" r:id="rId66" display="https://www.worldometers.info/coronavirus/country/kazakhstan/" xr:uid="{BEBA296A-A341-46BD-8BDD-5988F3FF44BF}"/>
    <hyperlink ref="A69" r:id="rId67" display="https://www.worldometers.info/coronavirus/country/slovenia/" xr:uid="{5CCA4FEA-BD80-4B25-9735-ACC2B609C847}"/>
    <hyperlink ref="A70" r:id="rId68" display="https://www.worldometers.info/coronavirus/country/bangladesh/" xr:uid="{A4EF1ADC-1EFC-4F40-8F90-EA96F1E8B191}"/>
    <hyperlink ref="A71" r:id="rId69" display="https://www.worldometers.info/coronavirus/country/uzbekistan/" xr:uid="{7D80CF2A-BB91-4F32-B29B-C2C4FC1D5DB1}"/>
    <hyperlink ref="A72" r:id="rId70" display="https://www.worldometers.info/coronavirus/country/azerbaijan/" xr:uid="{3A7F654E-7C92-4389-88C4-F19A5C1E1EF1}"/>
    <hyperlink ref="A73" r:id="rId71" display="https://www.worldometers.info/coronavirus/country/armenia/" xr:uid="{1082D250-C539-4ACC-A7FA-E0F501F1F6FC}"/>
    <hyperlink ref="A74" r:id="rId72" display="https://www.worldometers.info/coronavirus/country/lithuania/" xr:uid="{90A57CE9-2742-4A0D-8C93-D534DFAC08D0}"/>
    <hyperlink ref="A75" r:id="rId73" display="https://www.worldometers.info/coronavirus/country/bosnia-and-herzegovina/" xr:uid="{DF4023FF-88A1-4990-9FDA-5E2F397DE227}"/>
    <hyperlink ref="A76" r:id="rId74" display="https://www.worldometers.info/coronavirus/country/china-hong-kong-sar/" xr:uid="{E633F50B-C38A-49AB-9255-87DA7506CFDC}"/>
    <hyperlink ref="A77" r:id="rId75" display="https://www.worldometers.info/coronavirus/country/oman/" xr:uid="{419FD64C-C50D-486A-AE4A-507CE6662E98}"/>
    <hyperlink ref="A78" r:id="rId76" display="https://www.worldometers.info/coronavirus/country/macedonia/" xr:uid="{85BA2CFB-400C-4E2D-8E48-EAE98F076052}"/>
    <hyperlink ref="A79" r:id="rId77" display="https://www.worldometers.info/coronavirus/country/slovakia/" xr:uid="{4733B56A-9C9E-4AF8-834E-7F5E3DA9E243}"/>
    <hyperlink ref="A80" r:id="rId78" display="https://www.worldometers.info/coronavirus/country/cameroon/" xr:uid="{24759D5A-062F-438D-BE22-33FD8DDEB21B}"/>
    <hyperlink ref="A81" r:id="rId79" display="https://www.worldometers.info/coronavirus/country/afghanistan/" xr:uid="{D8122707-D233-4041-AE8A-9426DFC7F53E}"/>
    <hyperlink ref="A82" r:id="rId80" display="https://www.worldometers.info/coronavirus/country/cuba/" xr:uid="{C51FAF30-F8B2-4B3E-ABE6-EFE3DA1D8EAC}"/>
    <hyperlink ref="A83" r:id="rId81" display="https://www.worldometers.info/coronavirus/country/tunisia/" xr:uid="{B2AC7D39-4336-4518-B689-689F18ADB874}"/>
    <hyperlink ref="A84" r:id="rId82" display="https://www.worldometers.info/coronavirus/country/bulgaria/" xr:uid="{DB1B3843-A008-4C48-9C9F-CF004AF88D3A}"/>
    <hyperlink ref="A86" r:id="rId83" display="https://www.worldometers.info/coronavirus/country/cyprus/" xr:uid="{5035D1C1-9D95-43D5-82C6-15DC7D3C667B}"/>
    <hyperlink ref="A87" r:id="rId84" display="https://www.worldometers.info/coronavirus/country/latvia/" xr:uid="{B7EB0469-CE37-4BDF-A581-B2CAB47FC656}"/>
    <hyperlink ref="A88" r:id="rId85" display="https://www.worldometers.info/coronavirus/country/andorra/" xr:uid="{CD4A10FE-3278-4F5F-B02C-7D7513CF174C}"/>
    <hyperlink ref="A89" r:id="rId86" display="https://www.worldometers.info/coronavirus/country/lebanon/" xr:uid="{4DDB138D-2221-4B7B-BCA7-DA49BEFFD4BC}"/>
    <hyperlink ref="A90" r:id="rId87" display="https://www.worldometers.info/coronavirus/country/cote-d-ivoire/" xr:uid="{9E28C0FD-3DD1-427F-8837-8FE3520CD585}"/>
    <hyperlink ref="A91" r:id="rId88" display="https://www.worldometers.info/coronavirus/country/ghana/" xr:uid="{40D260EC-2A2A-46FE-94E2-94D429E1F6DB}"/>
    <hyperlink ref="A92" r:id="rId89" display="https://www.worldometers.info/coronavirus/country/costa-rica/" xr:uid="{D3C3FB43-CB1C-4DE5-AE6D-E2D9071DCCD4}"/>
    <hyperlink ref="A93" r:id="rId90" display="https://www.worldometers.info/coronavirus/country/niger/" xr:uid="{19D7AB2F-4A24-4EB2-980D-EBF59433844A}"/>
    <hyperlink ref="A94" r:id="rId91" display="https://www.worldometers.info/coronavirus/country/burkina-faso/" xr:uid="{07EA4F59-4F8E-46E1-9763-1200B34F3C7D}"/>
    <hyperlink ref="A95" r:id="rId92" display="https://www.worldometers.info/coronavirus/country/albania/" xr:uid="{38DDDA0B-2FE0-4C90-82F2-E6E73BD74D21}"/>
    <hyperlink ref="A96" r:id="rId93" display="https://www.worldometers.info/coronavirus/country/uruguay/" xr:uid="{7BFF212D-7165-49D9-86F0-269E5FAA88ED}"/>
    <hyperlink ref="A97" r:id="rId94" display="https://www.worldometers.info/coronavirus/country/kyrgyzstan/" xr:uid="{800A7C95-4C25-427B-A048-DBABF58CAF8F}"/>
    <hyperlink ref="A98" r:id="rId95" display="https://www.worldometers.info/coronavirus/country/channel-islands/" xr:uid="{732EE12C-78BD-4AB3-866C-DE91EE521F98}"/>
    <hyperlink ref="A99" r:id="rId96" display="https://www.worldometers.info/coronavirus/country/honduras/" xr:uid="{CEEB86C4-5967-449B-8CE7-0751D9A80B16}"/>
    <hyperlink ref="A100" r:id="rId97" display="https://www.worldometers.info/coronavirus/country/bolivia/" xr:uid="{6BCBA826-978E-4155-BAB1-06ADD79FD048}"/>
    <hyperlink ref="A101" r:id="rId98" display="https://www.worldometers.info/coronavirus/country/jordan/" xr:uid="{153D5130-9D63-4E23-97F8-0A7061C8C095}"/>
    <hyperlink ref="A102" r:id="rId99" display="https://www.worldometers.info/coronavirus/country/taiwan/" xr:uid="{72DADB0B-5626-46DF-B16A-C8A6764F14FE}"/>
    <hyperlink ref="A103" r:id="rId100" display="https://www.worldometers.info/coronavirus/country/malta/" xr:uid="{89465FCE-09BD-41A9-BEDB-48035A79DE47}"/>
    <hyperlink ref="A104" r:id="rId101" display="https://www.worldometers.info/coronavirus/country/reunion/" xr:uid="{5F97CD3A-35AF-457C-8057-F0B25EFF03B1}"/>
    <hyperlink ref="A105" r:id="rId102" display="https://www.worldometers.info/coronavirus/country/nigeria/" xr:uid="{3413B24C-8A79-4EF7-9384-47C008BF72A4}"/>
    <hyperlink ref="A106" r:id="rId103" display="https://www.worldometers.info/coronavirus/country/san-marino/" xr:uid="{33C8457A-4448-4D4C-BE58-B5A263926097}"/>
    <hyperlink ref="A107" r:id="rId104" display="https://www.worldometers.info/coronavirus/country/djibouti/" xr:uid="{F1DB47CF-1E9D-4DB3-9D5B-1B56CE285981}"/>
    <hyperlink ref="A108" r:id="rId105" display="https://www.worldometers.info/coronavirus/country/guinea/" xr:uid="{6863C6E1-3423-4F39-9D53-61AF6DFAE7A0}"/>
    <hyperlink ref="A109" r:id="rId106" display="https://www.worldometers.info/coronavirus/country/mauritius/" xr:uid="{6D725728-C32A-4E93-BAE2-184E51C1E149}"/>
    <hyperlink ref="A110" r:id="rId107" display="https://www.worldometers.info/coronavirus/country/state-of-palestine/" xr:uid="{7846A281-1395-4E52-9355-22AD2F358D3D}"/>
    <hyperlink ref="A111" r:id="rId108" display="https://www.worldometers.info/coronavirus/country/georgia/" xr:uid="{B20C8ECF-EBA9-4679-B8E8-411EA0CD0DBE}"/>
    <hyperlink ref="A112" r:id="rId109" display="https://www.worldometers.info/coronavirus/country/senegal/" xr:uid="{DEC5740A-DFA6-4283-8012-B043329AC3BB}"/>
    <hyperlink ref="A113" r:id="rId110" display="https://www.worldometers.info/coronavirus/country/montenegro/" xr:uid="{D89F37CE-263D-496A-BEC9-23F55172F75C}"/>
    <hyperlink ref="A114" r:id="rId111" display="https://www.worldometers.info/coronavirus/country/viet-nam/" xr:uid="{A145717E-A919-4199-9F61-31500CBB8CC3}"/>
    <hyperlink ref="A115" r:id="rId112" display="https://www.worldometers.info/coronavirus/country/isle-of-man/" xr:uid="{2424D5B9-9604-4486-B92E-E9AE5F98A122}"/>
    <hyperlink ref="A116" r:id="rId113" display="https://www.worldometers.info/coronavirus/country/democratic-republic-of-the-congo/" xr:uid="{17B7347A-D74B-40BC-9619-38B994444EC1}"/>
    <hyperlink ref="A117" r:id="rId114" display="https://www.worldometers.info/coronavirus/country/sri-lanka/" xr:uid="{9F79DE71-A598-4511-8059-140D2C2A033E}"/>
    <hyperlink ref="A118" r:id="rId115" display="https://www.worldometers.info/coronavirus/country/mayotte/" xr:uid="{F80799C6-0E52-4BCC-93CA-F6313781F06A}"/>
    <hyperlink ref="A119" r:id="rId116" display="https://www.worldometers.info/coronavirus/country/kenya/" xr:uid="{0803D3BD-434C-488E-ACAE-05B0342C5ABE}"/>
    <hyperlink ref="A120" r:id="rId117" display="https://www.worldometers.info/coronavirus/country/venezuela/" xr:uid="{64FA5961-B407-49D7-824F-988342B2CD70}"/>
    <hyperlink ref="A121" r:id="rId118" display="https://www.worldometers.info/coronavirus/country/faeroe-islands/" xr:uid="{ED2920D4-24C5-4529-A008-395A54C8B20A}"/>
    <hyperlink ref="A122" r:id="rId119" display="https://www.worldometers.info/coronavirus/country/guatemala/" xr:uid="{A47D550B-BBCB-4F99-8D43-D77DA3DFCEA1}"/>
    <hyperlink ref="A123" r:id="rId120" display="https://www.worldometers.info/coronavirus/country/paraguay/" xr:uid="{585C7D54-109A-4DE6-B1F0-2F0BFF73A5A9}"/>
    <hyperlink ref="A124" r:id="rId121" display="https://www.worldometers.info/coronavirus/country/el-salvador/" xr:uid="{24D73040-9147-4FD7-AB8C-F4BE22230CF1}"/>
    <hyperlink ref="A125" r:id="rId122" display="https://www.worldometers.info/coronavirus/country/martinique/" xr:uid="{1DB881CE-CBDF-462B-8B54-0558B23924D8}"/>
    <hyperlink ref="A126" r:id="rId123" display="https://www.worldometers.info/coronavirus/country/guadeloupe/" xr:uid="{CF58A384-54E9-4261-B4D2-56BCB402E8E8}"/>
    <hyperlink ref="A127" r:id="rId124" display="https://www.worldometers.info/coronavirus/country/mali/" xr:uid="{FAEF1B86-1180-4E6D-95B4-46455E6F16C8}"/>
    <hyperlink ref="A128" r:id="rId125" display="https://www.worldometers.info/coronavirus/country/brunei-darussalam/" xr:uid="{38A6C95A-372C-4175-8554-D0C44B7F42BE}"/>
    <hyperlink ref="A129" r:id="rId126" display="https://www.worldometers.info/coronavirus/country/rwanda/" xr:uid="{1A69B096-6963-4B5E-BBD9-4D3893C994E5}"/>
    <hyperlink ref="A130" r:id="rId127" display="https://www.worldometers.info/coronavirus/country/gibraltar/" xr:uid="{CCB80529-DA58-4884-8884-097D506EDC73}"/>
    <hyperlink ref="A131" r:id="rId128" display="https://www.worldometers.info/coronavirus/country/cambodia/" xr:uid="{67859C54-B7B6-4B4D-BE4C-1709AD54B81F}"/>
    <hyperlink ref="A132" r:id="rId129" display="https://www.worldometers.info/coronavirus/country/trinidad-and-tobago/" xr:uid="{82A7885C-64FC-4AAE-82B4-78C1CC40DD57}"/>
    <hyperlink ref="A133" r:id="rId130" display="https://www.worldometers.info/coronavirus/country/madagascar/" xr:uid="{4A5234B9-A5C5-44A4-B62C-D0AEE3773E94}"/>
    <hyperlink ref="A134" r:id="rId131" display="https://www.worldometers.info/coronavirus/country/jamaica/" xr:uid="{26D09042-A586-4CF2-A883-BA9808AA9B42}"/>
    <hyperlink ref="A135" r:id="rId132" display="https://www.worldometers.info/coronavirus/country/monaco/" xr:uid="{FF0D2080-4770-4077-89CE-879C0B039665}"/>
    <hyperlink ref="A136" r:id="rId133" display="https://www.worldometers.info/coronavirus/country/aruba/" xr:uid="{4382DB08-DD5F-434A-A117-32FB3F25261D}"/>
    <hyperlink ref="A137" r:id="rId134" display="https://www.worldometers.info/coronavirus/country/french-guiana/" xr:uid="{9FA4094A-D4FE-44D5-9100-48AFECC0AE18}"/>
    <hyperlink ref="A138" r:id="rId135" display="https://www.worldometers.info/coronavirus/country/ethiopia/" xr:uid="{C7E79C09-C748-46ED-9090-E2EE7967A4D5}"/>
    <hyperlink ref="A139" r:id="rId136" display="https://www.worldometers.info/coronavirus/country/gabon/" xr:uid="{42D17F40-08D0-4349-9B6B-27437F5DCC7D}"/>
    <hyperlink ref="A140" r:id="rId137" display="https://www.worldometers.info/coronavirus/country/liechtenstein/" xr:uid="{619EF1BB-9A24-451F-8703-036CA36F0452}"/>
    <hyperlink ref="A141" r:id="rId138" display="https://www.worldometers.info/coronavirus/country/togo/" xr:uid="{438FE76E-5464-435B-B6C9-635BEF648C5B}"/>
    <hyperlink ref="A142" r:id="rId139" display="https://www.worldometers.info/coronavirus/country/congo/" xr:uid="{7169E39C-8F50-43EE-8731-0397F6FD786C}"/>
    <hyperlink ref="A143" r:id="rId140" display="https://www.worldometers.info/coronavirus/country/myanmar/" xr:uid="{403B78E4-BFC0-4E15-917F-BB3BC3A95451}"/>
    <hyperlink ref="A144" r:id="rId141" display="https://www.worldometers.info/coronavirus/country/barbados/" xr:uid="{216B1F07-343E-401A-A52C-5A7DDF229E65}"/>
    <hyperlink ref="A145" r:id="rId142" display="https://www.worldometers.info/coronavirus/country/somalia/" xr:uid="{1AC2B378-6AE7-4F06-BB06-DC990AFCBD4D}"/>
    <hyperlink ref="A146" r:id="rId143" display="https://www.worldometers.info/coronavirus/country/liberia/" xr:uid="{14B08B6A-8405-43E9-BA51-ECDE07B9D854}"/>
    <hyperlink ref="A147" r:id="rId144" display="https://www.worldometers.info/coronavirus/country/tanzania/" xr:uid="{B99978CD-C873-43CD-BD20-16A923DE2EB1}"/>
    <hyperlink ref="A148" r:id="rId145" display="https://www.worldometers.info/coronavirus/country/bermuda/" xr:uid="{693B5FB5-615C-4052-9307-C3CC76DB7D67}"/>
    <hyperlink ref="A149" r:id="rId146" display="https://www.worldometers.info/coronavirus/country/french-polynesia/" xr:uid="{AC05AF5C-157A-4971-9350-781C68A505AC}"/>
    <hyperlink ref="A150" r:id="rId147" display="https://www.worldometers.info/coronavirus/country/uganda/" xr:uid="{25D80A8A-5FFB-4D49-BD21-B89B6C7446DF}"/>
    <hyperlink ref="A151" r:id="rId148" display="https://www.worldometers.info/coronavirus/country/cayman-islands/" xr:uid="{A373CD46-BA32-4915-BA11-D4E9497CF6C2}"/>
    <hyperlink ref="A152" r:id="rId149" display="https://www.worldometers.info/coronavirus/country/sint-maarten/" xr:uid="{B85DACAC-59FE-45A2-AEA5-E70294CADBB6}"/>
    <hyperlink ref="A153" r:id="rId150" display="https://www.worldometers.info/coronavirus/country/bahamas/" xr:uid="{72AC317B-47AC-4997-A9D4-0F066BA777DF}"/>
    <hyperlink ref="A154" r:id="rId151" display="https://www.worldometers.info/coronavirus/country/guyana/" xr:uid="{C29F4220-7DCF-4706-8A62-42F532561F2C}"/>
    <hyperlink ref="A155" r:id="rId152" display="https://www.worldometers.info/coronavirus/country/zambia/" xr:uid="{5B2B887D-3F5D-4B53-931C-96124CDF8B3E}"/>
    <hyperlink ref="A156" r:id="rId153" display="https://www.worldometers.info/coronavirus/country/china-macao-sar/" xr:uid="{B048458F-568D-4D26-8E35-771DDEB642BA}"/>
    <hyperlink ref="A157" r:id="rId154" display="https://www.worldometers.info/coronavirus/country/guinea-bissau/" xr:uid="{2D490156-B1A3-41AC-B790-59B38C1749FF}"/>
    <hyperlink ref="A158" r:id="rId155" display="https://www.worldometers.info/coronavirus/country/equatorial-guinea/" xr:uid="{6FD07F8A-D504-49D9-A4C4-9811AA79ECEF}"/>
    <hyperlink ref="A159" r:id="rId156" display="https://www.worldometers.info/coronavirus/country/haiti/" xr:uid="{450B1C4D-982F-4A0E-B209-74B1C0FF6F9C}"/>
    <hyperlink ref="A160" r:id="rId157" display="https://www.worldometers.info/coronavirus/country/benin/" xr:uid="{12A84703-5B5E-4CE2-91AB-94CFC8597A9A}"/>
    <hyperlink ref="A161" r:id="rId158" display="https://www.worldometers.info/coronavirus/country/libya/" xr:uid="{77B8488F-331D-45EE-8D8A-2949B263F8A6}"/>
    <hyperlink ref="A162" r:id="rId159" display="https://www.worldometers.info/coronavirus/country/eritrea/" xr:uid="{AEB04F6E-3D95-4A4D-8D44-2E4E5408B669}"/>
    <hyperlink ref="A163" r:id="rId160" display="https://www.worldometers.info/coronavirus/country/sudan/" xr:uid="{38206198-9E7D-4277-ACFA-A5DB22424A70}"/>
    <hyperlink ref="A164" r:id="rId161" display="https://www.worldometers.info/coronavirus/country/saint-martin/" xr:uid="{A09F71B7-5069-4D77-A18A-47346B5D652A}"/>
    <hyperlink ref="A165" r:id="rId162" display="https://www.worldometers.info/coronavirus/country/mongolia/" xr:uid="{46649227-2B49-42CC-B671-64C230B384E7}"/>
    <hyperlink ref="A166" r:id="rId163" display="https://www.worldometers.info/coronavirus/country/syria/" xr:uid="{51F8C94B-3302-4292-AD1E-A776D5145729}"/>
    <hyperlink ref="A167" r:id="rId164" display="https://www.worldometers.info/coronavirus/country/mozambique/" xr:uid="{D5A24CC7-9926-4838-98DF-94F1763477BD}"/>
    <hyperlink ref="A168" r:id="rId165" display="https://www.worldometers.info/coronavirus/country/antigua-and-barbuda/" xr:uid="{5096A63A-C619-4A29-81A2-B0C94C6CDD24}"/>
    <hyperlink ref="A169" r:id="rId166" display="https://www.worldometers.info/coronavirus/country/chad/" xr:uid="{382188A0-7021-49E1-9F43-E199FBA2F657}"/>
    <hyperlink ref="A170" r:id="rId167" display="https://www.worldometers.info/coronavirus/country/maldives/" xr:uid="{5619C557-8479-4110-8D33-63867B750D8F}"/>
    <hyperlink ref="A171" r:id="rId168" display="https://www.worldometers.info/coronavirus/country/angola/" xr:uid="{AC204F7D-2759-42FA-8C5D-157C68D0190A}"/>
    <hyperlink ref="A172" r:id="rId169" display="https://www.worldometers.info/coronavirus/country/laos/" xr:uid="{08ABBF60-2737-45EF-B259-EB79D4D80149}"/>
    <hyperlink ref="A173" r:id="rId170" display="https://www.worldometers.info/coronavirus/country/zimbabwe/" xr:uid="{A8AF3A97-7F32-4DF6-8B00-655546CA9832}"/>
    <hyperlink ref="A174" r:id="rId171" display="https://www.worldometers.info/coronavirus/country/belize/" xr:uid="{3717AC20-C21D-4127-8BB6-5F4098F01F6F}"/>
    <hyperlink ref="A175" r:id="rId172" display="https://www.worldometers.info/coronavirus/country/new-caledonia/" xr:uid="{814DD8DA-E4A4-4A98-B60E-CBCA3CD77FAB}"/>
    <hyperlink ref="A176" r:id="rId173" display="https://www.worldometers.info/coronavirus/country/malawi/" xr:uid="{C0E90A4F-25C2-47B8-B9D6-3E2279D7A30D}"/>
    <hyperlink ref="A177" r:id="rId174" display="https://www.worldometers.info/coronavirus/country/nepal/" xr:uid="{D74A090C-CC63-45A6-9BD8-C88CAA33A4AD}"/>
    <hyperlink ref="A178" r:id="rId175" display="https://www.worldometers.info/coronavirus/country/dominica/" xr:uid="{E51CE85A-E66E-4C5F-9B2B-3A6A8764076A}"/>
    <hyperlink ref="A179" r:id="rId176" display="https://www.worldometers.info/coronavirus/country/fiji/" xr:uid="{9D08EA5B-F318-4E47-9FD1-A97CCA492C65}"/>
    <hyperlink ref="A180" r:id="rId177" display="https://www.worldometers.info/coronavirus/country/namibia/" xr:uid="{02F6EFB8-9312-4819-8F43-AB6A8F4FC0A5}"/>
    <hyperlink ref="A181" r:id="rId178" display="https://www.worldometers.info/coronavirus/country/saint-lucia/" xr:uid="{D30A25F1-F633-44FE-9535-C1EE073FBA21}"/>
    <hyperlink ref="A182" r:id="rId179" display="https://www.worldometers.info/coronavirus/country/swaziland/" xr:uid="{3D9759B8-FFEF-43EC-846C-6EDED3DD9634}"/>
    <hyperlink ref="A183" r:id="rId180" display="https://www.worldometers.info/coronavirus/country/curacao/" xr:uid="{2C700256-C81A-44EC-8268-D304C0DF8C42}"/>
    <hyperlink ref="A184" r:id="rId181" display="https://www.worldometers.info/coronavirus/country/grenada/" xr:uid="{0C2C743B-A2C8-4524-86A6-8E3613ECBD92}"/>
    <hyperlink ref="A185" r:id="rId182" display="https://www.worldometers.info/coronavirus/country/saint-kitts-and-nevis/" xr:uid="{5FAB337D-FEE7-4909-B6F6-2EDADA030857}"/>
    <hyperlink ref="A186" r:id="rId183" display="https://www.worldometers.info/coronavirus/country/botswana/" xr:uid="{77866B3D-3943-4E80-87E1-2AB41EFA37BF}"/>
    <hyperlink ref="A187" r:id="rId184" display="https://www.worldometers.info/coronavirus/country/saint-vincent-and-the-grenadines/" xr:uid="{D2EF221C-D62B-407A-AF73-F2745C27FE2B}"/>
    <hyperlink ref="A188" r:id="rId185" display="https://www.worldometers.info/coronavirus/country/cabo-verde/" xr:uid="{77169A3F-21F2-42FD-9A77-9BCEB31EA68A}"/>
    <hyperlink ref="A189" r:id="rId186" display="https://www.worldometers.info/coronavirus/country/central-african-republic/" xr:uid="{3E235C77-7B65-41FC-9B18-1EE8F428C510}"/>
    <hyperlink ref="A190" r:id="rId187" display="https://www.worldometers.info/coronavirus/country/falkland-islands-malvinas/" xr:uid="{A5167512-1E38-4A7C-8F2F-1F31071E3EAF}"/>
    <hyperlink ref="A191" r:id="rId188" display="https://www.worldometers.info/coronavirus/country/greenland/" xr:uid="{6FA3C1C5-F1A0-4EB0-BD28-25F208600C84}"/>
    <hyperlink ref="A192" r:id="rId189" display="https://www.worldometers.info/coronavirus/country/montserrat/" xr:uid="{503D9A11-30DA-41B5-8DF3-40E4C0573258}"/>
    <hyperlink ref="A193" r:id="rId190" display="https://www.worldometers.info/coronavirus/country/seychelles/" xr:uid="{19DC6B60-3553-4AE3-8F95-6487C861DFB0}"/>
    <hyperlink ref="A194" r:id="rId191" display="https://www.worldometers.info/coronavirus/country/sierra-leone/" xr:uid="{13072107-C31C-4DE2-A00C-1F33E51E4E4F}"/>
    <hyperlink ref="A195" r:id="rId192" display="https://www.worldometers.info/coronavirus/country/suriname/" xr:uid="{1E7BC580-29EA-4967-A348-A9B26E314308}"/>
    <hyperlink ref="A196" r:id="rId193" display="https://www.worldometers.info/coronavirus/country/turks-and-caicos-islands/" xr:uid="{C783C1DD-AC7D-427A-9C2B-00A698FAFD2B}"/>
    <hyperlink ref="A198" r:id="rId194" display="https://www.worldometers.info/coronavirus/country/gambia/" xr:uid="{7E4E045B-4D45-482E-B356-2417655A046D}"/>
    <hyperlink ref="A199" r:id="rId195" display="https://www.worldometers.info/coronavirus/country/nicaragua/" xr:uid="{EE566348-5F66-476E-BFAD-C97BFCD5A5CD}"/>
    <hyperlink ref="A200" r:id="rId196" display="https://www.worldometers.info/coronavirus/country/holy-see/" xr:uid="{F58F9C7F-B07C-4B27-B979-9E9B82D1D3DE}"/>
    <hyperlink ref="A201" r:id="rId197" display="https://www.worldometers.info/coronavirus/country/timor-leste/" xr:uid="{52A6428C-FD3C-4EA3-AD9C-0FB882339F18}"/>
    <hyperlink ref="A202" r:id="rId198" display="https://www.worldometers.info/coronavirus/country/mauritania/" xr:uid="{7F738E70-FA2E-49C8-A17F-16C42A9678A7}"/>
    <hyperlink ref="A203" r:id="rId199" display="https://www.worldometers.info/coronavirus/country/saint-barthelemy/" xr:uid="{30ED036E-5E87-4D26-911F-695F730F7652}"/>
    <hyperlink ref="A204" r:id="rId200" display="https://www.worldometers.info/coronavirus/country/western-sahara/" xr:uid="{82A008CF-7B80-4CD9-9BD6-4E6485CE7E7D}"/>
    <hyperlink ref="A205" r:id="rId201" display="https://www.worldometers.info/coronavirus/country/burundi/" xr:uid="{5E1A77EB-08A3-46C1-962A-E0B5443E053A}"/>
    <hyperlink ref="A206" r:id="rId202" display="https://www.worldometers.info/coronavirus/country/bhutan/" xr:uid="{974C4840-2E0B-45C0-A50A-CAE9762F212F}"/>
    <hyperlink ref="A207" r:id="rId203" display="https://www.worldometers.info/coronavirus/country/sao-tome-and-principe/" xr:uid="{33903AE7-F9B2-4AA7-96A4-891707EA798E}"/>
    <hyperlink ref="A208" r:id="rId204" display="https://www.worldometers.info/coronavirus/country/south-sudan/" xr:uid="{549DC69F-CC68-45AE-A496-D6D528B8E0D6}"/>
    <hyperlink ref="A209" r:id="rId205" display="https://www.worldometers.info/coronavirus/country/anguilla/" xr:uid="{62773BD4-4F6C-4A40-8981-EA4998A580DD}"/>
    <hyperlink ref="A210" r:id="rId206" display="https://www.worldometers.info/coronavirus/country/british-virgin-islands/" xr:uid="{63311EC2-2B70-4907-BDF4-04763796A9C1}"/>
    <hyperlink ref="A211" r:id="rId207" display="https://www.worldometers.info/coronavirus/country/caribbean-netherlands/" xr:uid="{32B6C50E-35E5-4CF9-AF8B-1B7538CC5262}"/>
    <hyperlink ref="A212" r:id="rId208" display="https://www.worldometers.info/coronavirus/country/papua-new-guinea/" xr:uid="{043CD214-31BE-4344-AF05-E94E896D5633}"/>
    <hyperlink ref="A213" r:id="rId209" display="https://www.worldometers.info/coronavirus/country/saint-pierre-and-miquelon/" xr:uid="{EFA63A6B-E79C-4B93-8096-717C7F680117}"/>
    <hyperlink ref="A214" r:id="rId210" display="https://www.worldometers.info/coronavirus/country/yemen/" xr:uid="{47B7DA7C-D9B1-4BE2-B385-31D432859EE9}"/>
  </hyperlinks>
  <pageMargins left="0.7" right="0.7" top="0.75" bottom="0.75" header="0.3" footer="0.3"/>
  <pageSetup orientation="portrait" r:id="rId2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N214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4.5" x14ac:dyDescent="0.35"/>
  <cols>
    <col min="1" max="1" width="23.90625" customWidth="1"/>
    <col min="2" max="14" width="10.26953125" customWidth="1"/>
  </cols>
  <sheetData>
    <row r="1" spans="1:14" s="18" customFormat="1" ht="29.5" thickBot="1" x14ac:dyDescent="0.4">
      <c r="A1" s="17" t="s">
        <v>213</v>
      </c>
      <c r="B1" s="17" t="s">
        <v>226</v>
      </c>
      <c r="C1" s="17" t="s">
        <v>215</v>
      </c>
      <c r="D1" s="17" t="s">
        <v>216</v>
      </c>
      <c r="E1" s="17" t="s">
        <v>217</v>
      </c>
      <c r="F1" s="17" t="s">
        <v>218</v>
      </c>
      <c r="G1" s="17" t="s">
        <v>219</v>
      </c>
      <c r="H1" s="17" t="s">
        <v>220</v>
      </c>
      <c r="I1" s="17" t="s">
        <v>221</v>
      </c>
      <c r="J1" s="17" t="s">
        <v>222</v>
      </c>
      <c r="K1" s="17" t="s">
        <v>227</v>
      </c>
      <c r="L1" s="17" t="s">
        <v>228</v>
      </c>
      <c r="N1" s="17" t="s">
        <v>225</v>
      </c>
    </row>
    <row r="2" spans="1:14" ht="15" thickBot="1" x14ac:dyDescent="0.4">
      <c r="A2" s="11" t="s">
        <v>55</v>
      </c>
      <c r="B2" s="3">
        <v>2070</v>
      </c>
      <c r="C2" s="6"/>
      <c r="D2" s="6">
        <v>326</v>
      </c>
      <c r="E2" s="6"/>
      <c r="F2" s="6">
        <v>691</v>
      </c>
      <c r="G2" s="3">
        <v>1053</v>
      </c>
      <c r="H2" s="6">
        <v>60</v>
      </c>
      <c r="I2" s="6">
        <v>47</v>
      </c>
      <c r="J2" s="6">
        <v>7</v>
      </c>
      <c r="K2" s="3">
        <v>3359</v>
      </c>
      <c r="L2" s="6">
        <v>77</v>
      </c>
      <c r="N2" s="16">
        <f>IFERROR(B2/K2,0)</f>
        <v>0.61625483774933021</v>
      </c>
    </row>
    <row r="3" spans="1:14" ht="15" thickBot="1" x14ac:dyDescent="0.4">
      <c r="A3" s="11" t="s">
        <v>101</v>
      </c>
      <c r="B3" s="6">
        <v>372</v>
      </c>
      <c r="C3" s="6"/>
      <c r="D3" s="6">
        <v>36</v>
      </c>
      <c r="E3" s="6"/>
      <c r="F3" s="6">
        <v>53</v>
      </c>
      <c r="G3" s="6">
        <v>283</v>
      </c>
      <c r="H3" s="6">
        <v>15</v>
      </c>
      <c r="I3" s="3">
        <v>10963</v>
      </c>
      <c r="J3" s="3">
        <v>1061</v>
      </c>
      <c r="K3" s="6">
        <v>846</v>
      </c>
      <c r="L3" s="3">
        <v>24933</v>
      </c>
      <c r="N3" s="16">
        <f>IFERROR(B3/K3,0)</f>
        <v>0.43971631205673761</v>
      </c>
    </row>
    <row r="4" spans="1:14" ht="15" thickBot="1" x14ac:dyDescent="0.4">
      <c r="A4" s="11" t="s">
        <v>5</v>
      </c>
      <c r="B4" s="3">
        <v>143303</v>
      </c>
      <c r="C4" s="6"/>
      <c r="D4" s="3">
        <v>15729</v>
      </c>
      <c r="E4" s="6"/>
      <c r="F4" s="3">
        <v>28805</v>
      </c>
      <c r="G4" s="3">
        <v>98769</v>
      </c>
      <c r="H4" s="3">
        <v>6730</v>
      </c>
      <c r="I4" s="3">
        <v>2195</v>
      </c>
      <c r="J4" s="6">
        <v>241</v>
      </c>
      <c r="K4" s="3">
        <v>333807</v>
      </c>
      <c r="L4" s="3">
        <v>5114</v>
      </c>
      <c r="N4" s="16">
        <f>IFERROR(B4/K4,0)</f>
        <v>0.42929896616907376</v>
      </c>
    </row>
    <row r="5" spans="1:14" ht="15" thickBot="1" x14ac:dyDescent="0.4">
      <c r="A5" s="11" t="s">
        <v>14</v>
      </c>
      <c r="B5" s="3">
        <v>25684</v>
      </c>
      <c r="C5" s="4">
        <v>422</v>
      </c>
      <c r="D5" s="3">
        <v>1552</v>
      </c>
      <c r="E5" s="5">
        <v>20</v>
      </c>
      <c r="F5" s="3">
        <v>14026</v>
      </c>
      <c r="G5" s="3">
        <v>10106</v>
      </c>
      <c r="H5" s="6">
        <v>296</v>
      </c>
      <c r="I5" s="6">
        <v>121</v>
      </c>
      <c r="J5" s="6">
        <v>7</v>
      </c>
      <c r="K5" s="3">
        <v>62985</v>
      </c>
      <c r="L5" s="6">
        <v>296</v>
      </c>
      <c r="N5" s="16">
        <f>IFERROR(B5/K5,0)</f>
        <v>0.40777963007065177</v>
      </c>
    </row>
    <row r="6" spans="1:14" ht="15" thickBot="1" x14ac:dyDescent="0.4">
      <c r="A6" s="11" t="s">
        <v>82</v>
      </c>
      <c r="B6" s="6">
        <v>659</v>
      </c>
      <c r="C6" s="6"/>
      <c r="D6" s="6">
        <v>31</v>
      </c>
      <c r="E6" s="6"/>
      <c r="F6" s="6">
        <v>128</v>
      </c>
      <c r="G6" s="6">
        <v>500</v>
      </c>
      <c r="H6" s="6">
        <v>17</v>
      </c>
      <c r="I6" s="3">
        <v>8529</v>
      </c>
      <c r="J6" s="6">
        <v>401</v>
      </c>
      <c r="K6" s="3">
        <v>1673</v>
      </c>
      <c r="L6" s="3">
        <v>21653</v>
      </c>
      <c r="N6" s="16">
        <f>IFERROR(B6/K6,0)</f>
        <v>0.39390316796174535</v>
      </c>
    </row>
    <row r="7" spans="1:14" ht="15" thickBot="1" x14ac:dyDescent="0.4">
      <c r="A7" s="11" t="s">
        <v>143</v>
      </c>
      <c r="B7" s="6">
        <v>52</v>
      </c>
      <c r="C7" s="6"/>
      <c r="D7" s="6">
        <v>9</v>
      </c>
      <c r="E7" s="6"/>
      <c r="F7" s="6">
        <v>5</v>
      </c>
      <c r="G7" s="6">
        <v>38</v>
      </c>
      <c r="H7" s="6">
        <v>2</v>
      </c>
      <c r="I7" s="3">
        <v>1213</v>
      </c>
      <c r="J7" s="6">
        <v>210</v>
      </c>
      <c r="K7" s="6">
        <v>134</v>
      </c>
      <c r="L7" s="3">
        <v>3125</v>
      </c>
      <c r="N7" s="16">
        <f>IFERROR(B7/K7,0)</f>
        <v>0.38805970149253732</v>
      </c>
    </row>
    <row r="8" spans="1:14" ht="15" thickBot="1" x14ac:dyDescent="0.4">
      <c r="A8" s="11" t="s">
        <v>46</v>
      </c>
      <c r="B8" s="3">
        <v>3286</v>
      </c>
      <c r="C8" s="6"/>
      <c r="D8" s="6">
        <v>183</v>
      </c>
      <c r="E8" s="6"/>
      <c r="F8" s="6">
        <v>162</v>
      </c>
      <c r="G8" s="3">
        <v>2941</v>
      </c>
      <c r="H8" s="6">
        <v>143</v>
      </c>
      <c r="I8" s="6">
        <v>303</v>
      </c>
      <c r="J8" s="6">
        <v>17</v>
      </c>
      <c r="K8" s="3">
        <v>9275</v>
      </c>
      <c r="L8" s="6">
        <v>855</v>
      </c>
      <c r="N8" s="16">
        <f>IFERROR(B8/K8,0)</f>
        <v>0.35428571428571426</v>
      </c>
    </row>
    <row r="9" spans="1:14" ht="15" thickBot="1" x14ac:dyDescent="0.4">
      <c r="A9" s="11" t="s">
        <v>161</v>
      </c>
      <c r="B9" s="6">
        <v>23</v>
      </c>
      <c r="C9" s="6"/>
      <c r="D9" s="6">
        <v>2</v>
      </c>
      <c r="E9" s="6"/>
      <c r="F9" s="6">
        <v>3</v>
      </c>
      <c r="G9" s="6">
        <v>18</v>
      </c>
      <c r="H9" s="6">
        <v>1</v>
      </c>
      <c r="I9" s="6">
        <v>235</v>
      </c>
      <c r="J9" s="6">
        <v>20</v>
      </c>
      <c r="K9" s="6">
        <v>73</v>
      </c>
      <c r="L9" s="6">
        <v>745</v>
      </c>
      <c r="N9" s="16">
        <f>IFERROR(B9/K9,0)</f>
        <v>0.31506849315068491</v>
      </c>
    </row>
    <row r="10" spans="1:14" ht="15" thickBot="1" x14ac:dyDescent="0.4">
      <c r="A10" s="11" t="s">
        <v>59</v>
      </c>
      <c r="B10" s="3">
        <v>1934</v>
      </c>
      <c r="C10" s="6"/>
      <c r="D10" s="6">
        <v>41</v>
      </c>
      <c r="E10" s="6"/>
      <c r="F10" s="6">
        <v>171</v>
      </c>
      <c r="G10" s="3">
        <v>1722</v>
      </c>
      <c r="H10" s="6">
        <v>80</v>
      </c>
      <c r="I10" s="6">
        <v>479</v>
      </c>
      <c r="J10" s="6">
        <v>10</v>
      </c>
      <c r="K10" s="3">
        <v>6271</v>
      </c>
      <c r="L10" s="3">
        <v>1555</v>
      </c>
      <c r="N10" s="16">
        <f>IFERROR(B10/K10,0)</f>
        <v>0.30840376335512676</v>
      </c>
    </row>
    <row r="11" spans="1:14" ht="15" thickBot="1" x14ac:dyDescent="0.4">
      <c r="A11" s="11" t="s">
        <v>190</v>
      </c>
      <c r="B11" s="6">
        <v>11</v>
      </c>
      <c r="C11" s="6"/>
      <c r="D11" s="6"/>
      <c r="E11" s="6"/>
      <c r="F11" s="6">
        <v>1</v>
      </c>
      <c r="G11" s="6">
        <v>10</v>
      </c>
      <c r="H11" s="6">
        <v>1</v>
      </c>
      <c r="I11" s="3">
        <v>2204</v>
      </c>
      <c r="J11" s="6"/>
      <c r="K11" s="6">
        <v>36</v>
      </c>
      <c r="L11" s="3">
        <v>7212</v>
      </c>
      <c r="N11" s="16">
        <f>IFERROR(B11/K11,0)</f>
        <v>0.30555555555555558</v>
      </c>
    </row>
    <row r="12" spans="1:14" ht="15" thickBot="1" x14ac:dyDescent="0.4">
      <c r="A12" s="11" t="s">
        <v>208</v>
      </c>
      <c r="B12" s="6">
        <v>3</v>
      </c>
      <c r="C12" s="6"/>
      <c r="D12" s="6"/>
      <c r="E12" s="6"/>
      <c r="F12" s="6"/>
      <c r="G12" s="6">
        <v>3</v>
      </c>
      <c r="H12" s="6"/>
      <c r="I12" s="6">
        <v>114</v>
      </c>
      <c r="J12" s="6"/>
      <c r="K12" s="6">
        <v>10</v>
      </c>
      <c r="L12" s="6">
        <v>381</v>
      </c>
      <c r="N12" s="16">
        <f>IFERROR(B12/K12,0)</f>
        <v>0.3</v>
      </c>
    </row>
    <row r="13" spans="1:14" ht="15" thickBot="1" x14ac:dyDescent="0.4">
      <c r="A13" s="11" t="s">
        <v>32</v>
      </c>
      <c r="B13" s="3">
        <v>7603</v>
      </c>
      <c r="C13" s="6"/>
      <c r="D13" s="6">
        <v>369</v>
      </c>
      <c r="E13" s="6"/>
      <c r="F13" s="6">
        <v>696</v>
      </c>
      <c r="G13" s="3">
        <v>6538</v>
      </c>
      <c r="H13" s="6">
        <v>129</v>
      </c>
      <c r="I13" s="6">
        <v>431</v>
      </c>
      <c r="J13" s="6">
        <v>21</v>
      </c>
      <c r="K13" s="3">
        <v>25347</v>
      </c>
      <c r="L13" s="3">
        <v>1437</v>
      </c>
      <c r="N13" s="16">
        <f>IFERROR(B13/K13,0)</f>
        <v>0.29995660235925359</v>
      </c>
    </row>
    <row r="14" spans="1:14" ht="15" thickBot="1" x14ac:dyDescent="0.4">
      <c r="A14" s="11" t="s">
        <v>2</v>
      </c>
      <c r="B14" s="3">
        <v>177633</v>
      </c>
      <c r="C14" s="7">
        <v>3573</v>
      </c>
      <c r="D14" s="3">
        <v>18579</v>
      </c>
      <c r="E14" s="5">
        <v>324</v>
      </c>
      <c r="F14" s="3">
        <v>70853</v>
      </c>
      <c r="G14" s="3">
        <v>88201</v>
      </c>
      <c r="H14" s="3">
        <v>7371</v>
      </c>
      <c r="I14" s="3">
        <v>3799</v>
      </c>
      <c r="J14" s="6">
        <v>397</v>
      </c>
      <c r="K14" s="3">
        <v>600000</v>
      </c>
      <c r="L14" s="3">
        <v>12833</v>
      </c>
      <c r="N14" s="16">
        <f>IFERROR(B14/K14,0)</f>
        <v>0.29605500000000001</v>
      </c>
    </row>
    <row r="15" spans="1:14" ht="15" thickBot="1" x14ac:dyDescent="0.4">
      <c r="A15" s="11" t="s">
        <v>10</v>
      </c>
      <c r="B15" s="3">
        <v>33573</v>
      </c>
      <c r="C15" s="7">
        <v>2454</v>
      </c>
      <c r="D15" s="3">
        <v>4440</v>
      </c>
      <c r="E15" s="5">
        <v>283</v>
      </c>
      <c r="F15" s="3">
        <v>7107</v>
      </c>
      <c r="G15" s="3">
        <v>22026</v>
      </c>
      <c r="H15" s="3">
        <v>1204</v>
      </c>
      <c r="I15" s="3">
        <v>2897</v>
      </c>
      <c r="J15" s="6">
        <v>383</v>
      </c>
      <c r="K15" s="3">
        <v>128132</v>
      </c>
      <c r="L15" s="3">
        <v>11056</v>
      </c>
      <c r="N15" s="16">
        <f>IFERROR(B15/K15,0)</f>
        <v>0.26201885555520871</v>
      </c>
    </row>
    <row r="16" spans="1:14" ht="15" thickBot="1" x14ac:dyDescent="0.4">
      <c r="A16" s="11" t="s">
        <v>94</v>
      </c>
      <c r="B16" s="6">
        <v>419</v>
      </c>
      <c r="C16" s="4">
        <v>12</v>
      </c>
      <c r="D16" s="6">
        <v>31</v>
      </c>
      <c r="E16" s="5">
        <v>5</v>
      </c>
      <c r="F16" s="6">
        <v>9</v>
      </c>
      <c r="G16" s="6">
        <v>379</v>
      </c>
      <c r="H16" s="6">
        <v>10</v>
      </c>
      <c r="I16" s="6">
        <v>42</v>
      </c>
      <c r="J16" s="6">
        <v>3</v>
      </c>
      <c r="K16" s="3">
        <v>1600</v>
      </c>
      <c r="L16" s="6">
        <v>162</v>
      </c>
      <c r="N16" s="16">
        <f>IFERROR(B16/K16,0)</f>
        <v>0.26187500000000002</v>
      </c>
    </row>
    <row r="17" spans="1:14" ht="15" thickBot="1" x14ac:dyDescent="0.4">
      <c r="A17" s="11" t="s">
        <v>7</v>
      </c>
      <c r="B17" s="3">
        <v>76389</v>
      </c>
      <c r="C17" s="7">
        <v>1512</v>
      </c>
      <c r="D17" s="3">
        <v>4777</v>
      </c>
      <c r="E17" s="5">
        <v>94</v>
      </c>
      <c r="F17" s="3">
        <v>49933</v>
      </c>
      <c r="G17" s="3">
        <v>21679</v>
      </c>
      <c r="H17" s="3">
        <v>3643</v>
      </c>
      <c r="I17" s="6">
        <v>909</v>
      </c>
      <c r="J17" s="6">
        <v>57</v>
      </c>
      <c r="K17" s="3">
        <v>299204</v>
      </c>
      <c r="L17" s="3">
        <v>3562</v>
      </c>
      <c r="N17" s="16">
        <f>IFERROR(B17/K17,0)</f>
        <v>0.25530741567626103</v>
      </c>
    </row>
    <row r="18" spans="1:14" ht="15" thickBot="1" x14ac:dyDescent="0.4">
      <c r="A18" s="11" t="s">
        <v>8</v>
      </c>
      <c r="B18" s="3">
        <v>93873</v>
      </c>
      <c r="C18" s="6"/>
      <c r="D18" s="3">
        <v>12107</v>
      </c>
      <c r="E18" s="6"/>
      <c r="F18" s="6" t="s">
        <v>229</v>
      </c>
      <c r="G18" s="3">
        <v>81422</v>
      </c>
      <c r="H18" s="3">
        <v>1559</v>
      </c>
      <c r="I18" s="3">
        <v>1383</v>
      </c>
      <c r="J18" s="6">
        <v>178</v>
      </c>
      <c r="K18" s="3">
        <v>382650</v>
      </c>
      <c r="L18" s="3">
        <v>5637</v>
      </c>
      <c r="N18" s="16">
        <f>IFERROR(B18/K18,0)</f>
        <v>0.24532340258722068</v>
      </c>
    </row>
    <row r="19" spans="1:14" ht="15" thickBot="1" x14ac:dyDescent="0.4">
      <c r="A19" s="11" t="s">
        <v>43</v>
      </c>
      <c r="B19" s="3">
        <v>3574</v>
      </c>
      <c r="C19" s="6"/>
      <c r="D19" s="6">
        <v>95</v>
      </c>
      <c r="E19" s="6"/>
      <c r="F19" s="6">
        <v>72</v>
      </c>
      <c r="G19" s="3">
        <v>3407</v>
      </c>
      <c r="H19" s="6">
        <v>106</v>
      </c>
      <c r="I19" s="6">
        <v>828</v>
      </c>
      <c r="J19" s="6">
        <v>22</v>
      </c>
      <c r="K19" s="3">
        <v>16053</v>
      </c>
      <c r="L19" s="3">
        <v>3720</v>
      </c>
      <c r="N19" s="16">
        <f>IFERROR(B19/K19,0)</f>
        <v>0.22263751323740111</v>
      </c>
    </row>
    <row r="20" spans="1:14" ht="15" thickBot="1" x14ac:dyDescent="0.4">
      <c r="A20" s="11" t="s">
        <v>150</v>
      </c>
      <c r="B20" s="6">
        <v>47</v>
      </c>
      <c r="C20" s="6"/>
      <c r="D20" s="6">
        <v>6</v>
      </c>
      <c r="E20" s="6"/>
      <c r="F20" s="6">
        <v>8</v>
      </c>
      <c r="G20" s="6">
        <v>33</v>
      </c>
      <c r="H20" s="6">
        <v>5</v>
      </c>
      <c r="I20" s="6">
        <v>60</v>
      </c>
      <c r="J20" s="6">
        <v>8</v>
      </c>
      <c r="K20" s="6">
        <v>213</v>
      </c>
      <c r="L20" s="6">
        <v>271</v>
      </c>
      <c r="N20" s="16">
        <f>IFERROR(B20/K20,0)</f>
        <v>0.22065727699530516</v>
      </c>
    </row>
    <row r="21" spans="1:14" ht="15" thickBot="1" x14ac:dyDescent="0.4">
      <c r="A21" s="11" t="s">
        <v>202</v>
      </c>
      <c r="B21" s="6">
        <v>4</v>
      </c>
      <c r="C21" s="6"/>
      <c r="D21" s="6"/>
      <c r="E21" s="6"/>
      <c r="F21" s="6"/>
      <c r="G21" s="6">
        <v>4</v>
      </c>
      <c r="H21" s="6"/>
      <c r="I21" s="6">
        <v>18</v>
      </c>
      <c r="J21" s="6"/>
      <c r="K21" s="6">
        <v>19</v>
      </c>
      <c r="L21" s="6">
        <v>87</v>
      </c>
      <c r="N21" s="16">
        <f>IFERROR(B21/K21,0)</f>
        <v>0.21052631578947367</v>
      </c>
    </row>
    <row r="22" spans="1:14" ht="15" thickBot="1" x14ac:dyDescent="0.4">
      <c r="A22" s="11" t="s">
        <v>20</v>
      </c>
      <c r="B22" s="3">
        <v>11445</v>
      </c>
      <c r="C22" s="6"/>
      <c r="D22" s="3">
        <v>1033</v>
      </c>
      <c r="E22" s="6"/>
      <c r="F22" s="6">
        <v>381</v>
      </c>
      <c r="G22" s="3">
        <v>10031</v>
      </c>
      <c r="H22" s="6">
        <v>915</v>
      </c>
      <c r="I22" s="3">
        <v>1133</v>
      </c>
      <c r="J22" s="6">
        <v>102</v>
      </c>
      <c r="K22" s="3">
        <v>54700</v>
      </c>
      <c r="L22" s="3">
        <v>5416</v>
      </c>
      <c r="N22" s="16">
        <f>IFERROR(B22/K22,0)</f>
        <v>0.20923217550274223</v>
      </c>
    </row>
    <row r="23" spans="1:14" ht="15" thickBot="1" x14ac:dyDescent="0.4">
      <c r="A23" s="11" t="s">
        <v>12</v>
      </c>
      <c r="B23" s="3">
        <v>27419</v>
      </c>
      <c r="C23" s="6"/>
      <c r="D23" s="3">
        <v>2945</v>
      </c>
      <c r="E23" s="6"/>
      <c r="F23" s="6">
        <v>250</v>
      </c>
      <c r="G23" s="3">
        <v>24224</v>
      </c>
      <c r="H23" s="3">
        <v>1358</v>
      </c>
      <c r="I23" s="3">
        <v>1600</v>
      </c>
      <c r="J23" s="6">
        <v>172</v>
      </c>
      <c r="K23" s="3">
        <v>134972</v>
      </c>
      <c r="L23" s="3">
        <v>7877</v>
      </c>
      <c r="N23" s="16">
        <f>IFERROR(B23/K23,0)</f>
        <v>0.20314583765521738</v>
      </c>
    </row>
    <row r="24" spans="1:14" ht="15" thickBot="1" x14ac:dyDescent="0.4">
      <c r="A24" s="11" t="s">
        <v>1</v>
      </c>
      <c r="B24" s="3">
        <v>614246</v>
      </c>
      <c r="C24" s="4">
        <v>360</v>
      </c>
      <c r="D24" s="3">
        <v>26064</v>
      </c>
      <c r="E24" s="5">
        <v>17</v>
      </c>
      <c r="F24" s="3">
        <v>38820</v>
      </c>
      <c r="G24" s="3">
        <v>549362</v>
      </c>
      <c r="H24" s="3">
        <v>13473</v>
      </c>
      <c r="I24" s="3">
        <v>1856</v>
      </c>
      <c r="J24" s="6">
        <v>79</v>
      </c>
      <c r="K24" s="3">
        <v>3100387</v>
      </c>
      <c r="L24" s="3">
        <v>9367</v>
      </c>
      <c r="N24" s="16">
        <f>IFERROR(B24/K24,0)</f>
        <v>0.19811913803018785</v>
      </c>
    </row>
    <row r="25" spans="1:14" ht="15" thickBot="1" x14ac:dyDescent="0.4">
      <c r="A25" s="11" t="s">
        <v>57</v>
      </c>
      <c r="B25" s="3">
        <v>1988</v>
      </c>
      <c r="C25" s="4">
        <v>100</v>
      </c>
      <c r="D25" s="6">
        <v>127</v>
      </c>
      <c r="E25" s="5">
        <v>1</v>
      </c>
      <c r="F25" s="6">
        <v>218</v>
      </c>
      <c r="G25" s="3">
        <v>1643</v>
      </c>
      <c r="H25" s="6">
        <v>1</v>
      </c>
      <c r="I25" s="6">
        <v>54</v>
      </c>
      <c r="J25" s="6">
        <v>3</v>
      </c>
      <c r="K25" s="3">
        <v>10392</v>
      </c>
      <c r="L25" s="6">
        <v>282</v>
      </c>
      <c r="N25" s="16">
        <f>IFERROR(B25/K25,0)</f>
        <v>0.19130100076982295</v>
      </c>
    </row>
    <row r="26" spans="1:14" ht="15" thickBot="1" x14ac:dyDescent="0.4">
      <c r="A26" s="11" t="s">
        <v>41</v>
      </c>
      <c r="B26" s="3">
        <v>4465</v>
      </c>
      <c r="C26" s="6"/>
      <c r="D26" s="6">
        <v>94</v>
      </c>
      <c r="E26" s="6"/>
      <c r="F26" s="6">
        <v>400</v>
      </c>
      <c r="G26" s="3">
        <v>3971</v>
      </c>
      <c r="H26" s="6">
        <v>131</v>
      </c>
      <c r="I26" s="6">
        <v>511</v>
      </c>
      <c r="J26" s="6">
        <v>11</v>
      </c>
      <c r="K26" s="3">
        <v>23398</v>
      </c>
      <c r="L26" s="3">
        <v>2678</v>
      </c>
      <c r="N26" s="16">
        <f>IFERROR(B26/K26,0)</f>
        <v>0.19082827592101889</v>
      </c>
    </row>
    <row r="27" spans="1:14" ht="15" thickBot="1" x14ac:dyDescent="0.4">
      <c r="A27" s="11" t="s">
        <v>105</v>
      </c>
      <c r="B27" s="6">
        <v>397</v>
      </c>
      <c r="C27" s="4">
        <v>43</v>
      </c>
      <c r="D27" s="6">
        <v>28</v>
      </c>
      <c r="E27" s="6"/>
      <c r="F27" s="6">
        <v>7</v>
      </c>
      <c r="G27" s="6">
        <v>362</v>
      </c>
      <c r="H27" s="6">
        <v>3</v>
      </c>
      <c r="I27" s="6">
        <v>34</v>
      </c>
      <c r="J27" s="6">
        <v>2</v>
      </c>
      <c r="K27" s="3">
        <v>2185</v>
      </c>
      <c r="L27" s="6">
        <v>187</v>
      </c>
      <c r="N27" s="16">
        <f>IFERROR(B27/K27,0)</f>
        <v>0.18169336384439358</v>
      </c>
    </row>
    <row r="28" spans="1:14" ht="15" thickBot="1" x14ac:dyDescent="0.4">
      <c r="A28" s="11" t="s">
        <v>124</v>
      </c>
      <c r="B28" s="6">
        <v>180</v>
      </c>
      <c r="C28" s="4">
        <v>13</v>
      </c>
      <c r="D28" s="6">
        <v>5</v>
      </c>
      <c r="E28" s="6"/>
      <c r="F28" s="6">
        <v>19</v>
      </c>
      <c r="G28" s="6">
        <v>156</v>
      </c>
      <c r="H28" s="6">
        <v>3</v>
      </c>
      <c r="I28" s="6">
        <v>10</v>
      </c>
      <c r="J28" s="6">
        <v>0.3</v>
      </c>
      <c r="K28" s="3">
        <v>1134</v>
      </c>
      <c r="L28" s="6">
        <v>63</v>
      </c>
      <c r="N28" s="16">
        <f>IFERROR(B28/K28,0)</f>
        <v>0.15873015873015872</v>
      </c>
    </row>
    <row r="29" spans="1:14" ht="15" thickBot="1" x14ac:dyDescent="0.4">
      <c r="A29" s="11" t="s">
        <v>177</v>
      </c>
      <c r="B29" s="6">
        <v>14</v>
      </c>
      <c r="C29" s="6"/>
      <c r="D29" s="6"/>
      <c r="E29" s="6"/>
      <c r="F29" s="6"/>
      <c r="G29" s="6">
        <v>14</v>
      </c>
      <c r="H29" s="6">
        <v>2</v>
      </c>
      <c r="I29" s="6">
        <v>124</v>
      </c>
      <c r="J29" s="6"/>
      <c r="K29" s="6">
        <v>92</v>
      </c>
      <c r="L29" s="6">
        <v>818</v>
      </c>
      <c r="N29" s="16">
        <f>IFERROR(B29/K29,0)</f>
        <v>0.15217391304347827</v>
      </c>
    </row>
    <row r="30" spans="1:14" ht="15" thickBot="1" x14ac:dyDescent="0.4">
      <c r="A30" s="11" t="s">
        <v>3</v>
      </c>
      <c r="B30" s="3">
        <v>162488</v>
      </c>
      <c r="C30" s="6"/>
      <c r="D30" s="3">
        <v>21067</v>
      </c>
      <c r="E30" s="6"/>
      <c r="F30" s="3">
        <v>37130</v>
      </c>
      <c r="G30" s="3">
        <v>104291</v>
      </c>
      <c r="H30" s="3">
        <v>3186</v>
      </c>
      <c r="I30" s="3">
        <v>2687</v>
      </c>
      <c r="J30" s="6">
        <v>348</v>
      </c>
      <c r="K30" s="3">
        <v>1073689</v>
      </c>
      <c r="L30" s="3">
        <v>17758</v>
      </c>
      <c r="N30" s="16">
        <f>IFERROR(B30/K30,0)</f>
        <v>0.15133618766700599</v>
      </c>
    </row>
    <row r="31" spans="1:14" ht="15" thickBot="1" x14ac:dyDescent="0.4">
      <c r="A31" s="11" t="s">
        <v>9</v>
      </c>
      <c r="B31" s="3">
        <v>65111</v>
      </c>
      <c r="C31" s="6"/>
      <c r="D31" s="3">
        <v>1403</v>
      </c>
      <c r="E31" s="6"/>
      <c r="F31" s="3">
        <v>4799</v>
      </c>
      <c r="G31" s="3">
        <v>58909</v>
      </c>
      <c r="H31" s="3">
        <v>1809</v>
      </c>
      <c r="I31" s="6">
        <v>772</v>
      </c>
      <c r="J31" s="6">
        <v>17</v>
      </c>
      <c r="K31" s="3">
        <v>443626</v>
      </c>
      <c r="L31" s="3">
        <v>5260</v>
      </c>
      <c r="N31" s="16">
        <f>IFERROR(B31/K31,0)</f>
        <v>0.14677002700472921</v>
      </c>
    </row>
    <row r="32" spans="1:14" ht="15" thickBot="1" x14ac:dyDescent="0.4">
      <c r="A32" s="11" t="s">
        <v>113</v>
      </c>
      <c r="B32" s="6">
        <v>217</v>
      </c>
      <c r="C32" s="6"/>
      <c r="D32" s="6">
        <v>3</v>
      </c>
      <c r="E32" s="6"/>
      <c r="F32" s="6">
        <v>69</v>
      </c>
      <c r="G32" s="6">
        <v>145</v>
      </c>
      <c r="H32" s="6">
        <v>3</v>
      </c>
      <c r="I32" s="6">
        <v>795</v>
      </c>
      <c r="J32" s="6">
        <v>11</v>
      </c>
      <c r="K32" s="3">
        <v>1500</v>
      </c>
      <c r="L32" s="3">
        <v>5498</v>
      </c>
      <c r="N32" s="16">
        <f>IFERROR(B32/K32,0)</f>
        <v>0.14466666666666667</v>
      </c>
    </row>
    <row r="33" spans="1:14" ht="15" thickBot="1" x14ac:dyDescent="0.4">
      <c r="A33" s="11" t="s">
        <v>36</v>
      </c>
      <c r="B33" s="3">
        <v>5136</v>
      </c>
      <c r="C33" s="4">
        <v>297</v>
      </c>
      <c r="D33" s="6">
        <v>469</v>
      </c>
      <c r="E33" s="5">
        <v>10</v>
      </c>
      <c r="F33" s="6">
        <v>446</v>
      </c>
      <c r="G33" s="3">
        <v>4221</v>
      </c>
      <c r="H33" s="6"/>
      <c r="I33" s="6">
        <v>19</v>
      </c>
      <c r="J33" s="6">
        <v>2</v>
      </c>
      <c r="K33" s="3">
        <v>36000</v>
      </c>
      <c r="L33" s="6">
        <v>132</v>
      </c>
      <c r="N33" s="16">
        <f>IFERROR(B33/K33,0)</f>
        <v>0.14266666666666666</v>
      </c>
    </row>
    <row r="34" spans="1:14" ht="15" thickBot="1" x14ac:dyDescent="0.4">
      <c r="A34" s="11" t="s">
        <v>191</v>
      </c>
      <c r="B34" s="6">
        <v>10</v>
      </c>
      <c r="C34" s="6"/>
      <c r="D34" s="6">
        <v>1</v>
      </c>
      <c r="E34" s="6"/>
      <c r="F34" s="6"/>
      <c r="G34" s="6">
        <v>9</v>
      </c>
      <c r="H34" s="6"/>
      <c r="I34" s="6">
        <v>258</v>
      </c>
      <c r="J34" s="6">
        <v>26</v>
      </c>
      <c r="K34" s="6">
        <v>71</v>
      </c>
      <c r="L34" s="3">
        <v>1834</v>
      </c>
      <c r="N34" s="16">
        <f>IFERROR(B34/K34,0)</f>
        <v>0.14084507042253522</v>
      </c>
    </row>
    <row r="35" spans="1:14" ht="15" thickBot="1" x14ac:dyDescent="0.4">
      <c r="A35" s="11" t="s">
        <v>178</v>
      </c>
      <c r="B35" s="6">
        <v>12</v>
      </c>
      <c r="C35" s="6"/>
      <c r="D35" s="6"/>
      <c r="E35" s="6"/>
      <c r="F35" s="6">
        <v>1</v>
      </c>
      <c r="G35" s="6">
        <v>11</v>
      </c>
      <c r="H35" s="6"/>
      <c r="I35" s="6">
        <v>108</v>
      </c>
      <c r="J35" s="6"/>
      <c r="K35" s="6">
        <v>87</v>
      </c>
      <c r="L35" s="6">
        <v>784</v>
      </c>
      <c r="N35" s="16">
        <f>IFERROR(B35/K35,0)</f>
        <v>0.13793103448275862</v>
      </c>
    </row>
    <row r="36" spans="1:14" ht="15" thickBot="1" x14ac:dyDescent="0.4">
      <c r="A36" s="11" t="s">
        <v>144</v>
      </c>
      <c r="B36" s="6">
        <v>57</v>
      </c>
      <c r="C36" s="6"/>
      <c r="D36" s="6">
        <v>5</v>
      </c>
      <c r="E36" s="6"/>
      <c r="F36" s="6">
        <v>30</v>
      </c>
      <c r="G36" s="6">
        <v>22</v>
      </c>
      <c r="H36" s="6">
        <v>3</v>
      </c>
      <c r="I36" s="6">
        <v>915</v>
      </c>
      <c r="J36" s="6">
        <v>80</v>
      </c>
      <c r="K36" s="6">
        <v>416</v>
      </c>
      <c r="L36" s="3">
        <v>6680</v>
      </c>
      <c r="N36" s="16">
        <f>IFERROR(B36/K36,0)</f>
        <v>0.13701923076923078</v>
      </c>
    </row>
    <row r="37" spans="1:14" ht="15" thickBot="1" x14ac:dyDescent="0.4">
      <c r="A37" s="11" t="s">
        <v>37</v>
      </c>
      <c r="B37" s="3">
        <v>5399</v>
      </c>
      <c r="C37" s="4">
        <v>385</v>
      </c>
      <c r="D37" s="6">
        <v>406</v>
      </c>
      <c r="E37" s="5">
        <v>74</v>
      </c>
      <c r="F37" s="3">
        <v>2125</v>
      </c>
      <c r="G37" s="3">
        <v>2868</v>
      </c>
      <c r="H37" s="6">
        <v>207</v>
      </c>
      <c r="I37" s="6">
        <v>42</v>
      </c>
      <c r="J37" s="6">
        <v>3</v>
      </c>
      <c r="K37" s="3">
        <v>40091</v>
      </c>
      <c r="L37" s="6">
        <v>311</v>
      </c>
      <c r="N37" s="16">
        <f>IFERROR(B37/K37,0)</f>
        <v>0.13466862886932229</v>
      </c>
    </row>
    <row r="38" spans="1:14" ht="15" thickBot="1" x14ac:dyDescent="0.4">
      <c r="A38" s="11" t="s">
        <v>99</v>
      </c>
      <c r="B38" s="6">
        <v>440</v>
      </c>
      <c r="C38" s="6"/>
      <c r="D38" s="6">
        <v>13</v>
      </c>
      <c r="E38" s="6"/>
      <c r="F38" s="6">
        <v>48</v>
      </c>
      <c r="G38" s="6">
        <v>379</v>
      </c>
      <c r="H38" s="6"/>
      <c r="I38" s="3">
        <v>2531</v>
      </c>
      <c r="J38" s="6">
        <v>75</v>
      </c>
      <c r="K38" s="3">
        <v>3320</v>
      </c>
      <c r="L38" s="3">
        <v>19095</v>
      </c>
      <c r="N38" s="16">
        <f>IFERROR(B38/K38,0)</f>
        <v>0.13253012048192772</v>
      </c>
    </row>
    <row r="39" spans="1:14" ht="15" thickBot="1" x14ac:dyDescent="0.4">
      <c r="A39" s="11" t="s">
        <v>11</v>
      </c>
      <c r="B39" s="3">
        <v>26023</v>
      </c>
      <c r="C39" s="4">
        <v>87</v>
      </c>
      <c r="D39" s="3">
        <v>1190</v>
      </c>
      <c r="E39" s="5">
        <v>16</v>
      </c>
      <c r="F39" s="3">
        <v>14700</v>
      </c>
      <c r="G39" s="3">
        <v>10133</v>
      </c>
      <c r="H39" s="6">
        <v>386</v>
      </c>
      <c r="I39" s="3">
        <v>3007</v>
      </c>
      <c r="J39" s="6">
        <v>137</v>
      </c>
      <c r="K39" s="3">
        <v>199000</v>
      </c>
      <c r="L39" s="3">
        <v>22993</v>
      </c>
      <c r="N39" s="16">
        <f>IFERROR(B39/K39,0)</f>
        <v>0.13076884422110552</v>
      </c>
    </row>
    <row r="40" spans="1:14" ht="15" thickBot="1" x14ac:dyDescent="0.4">
      <c r="A40" s="11" t="s">
        <v>93</v>
      </c>
      <c r="B40" s="6">
        <v>570</v>
      </c>
      <c r="C40" s="6"/>
      <c r="D40" s="6">
        <v>14</v>
      </c>
      <c r="E40" s="6"/>
      <c r="F40" s="6">
        <v>90</v>
      </c>
      <c r="G40" s="6">
        <v>466</v>
      </c>
      <c r="H40" s="6"/>
      <c r="I40" s="6">
        <v>24</v>
      </c>
      <c r="J40" s="6">
        <v>0.6</v>
      </c>
      <c r="K40" s="3">
        <v>4427</v>
      </c>
      <c r="L40" s="6">
        <v>183</v>
      </c>
      <c r="N40" s="16">
        <f>IFERROR(B40/K40,0)</f>
        <v>0.12875536480686695</v>
      </c>
    </row>
    <row r="41" spans="1:14" ht="15" thickBot="1" x14ac:dyDescent="0.4">
      <c r="A41" s="11" t="s">
        <v>22</v>
      </c>
      <c r="B41" s="3">
        <v>11479</v>
      </c>
      <c r="C41" s="6"/>
      <c r="D41" s="6">
        <v>406</v>
      </c>
      <c r="E41" s="6"/>
      <c r="F41" s="6">
        <v>77</v>
      </c>
      <c r="G41" s="3">
        <v>10996</v>
      </c>
      <c r="H41" s="6">
        <v>194</v>
      </c>
      <c r="I41" s="3">
        <v>2325</v>
      </c>
      <c r="J41" s="6">
        <v>82</v>
      </c>
      <c r="K41" s="3">
        <v>90646</v>
      </c>
      <c r="L41" s="3">
        <v>18358</v>
      </c>
      <c r="N41" s="16">
        <f>IFERROR(B41/K41,0)</f>
        <v>0.12663548308805683</v>
      </c>
    </row>
    <row r="42" spans="1:14" ht="15" thickBot="1" x14ac:dyDescent="0.4">
      <c r="A42" s="11" t="s">
        <v>68</v>
      </c>
      <c r="B42" s="3">
        <v>1111</v>
      </c>
      <c r="C42" s="4">
        <v>44</v>
      </c>
      <c r="D42" s="6">
        <v>17</v>
      </c>
      <c r="E42" s="5">
        <v>1</v>
      </c>
      <c r="F42" s="6">
        <v>297</v>
      </c>
      <c r="G42" s="6">
        <v>797</v>
      </c>
      <c r="H42" s="6">
        <v>30</v>
      </c>
      <c r="I42" s="6">
        <v>375</v>
      </c>
      <c r="J42" s="6">
        <v>6</v>
      </c>
      <c r="K42" s="3">
        <v>9095</v>
      </c>
      <c r="L42" s="3">
        <v>3069</v>
      </c>
      <c r="N42" s="16">
        <f>IFERROR(B42/K42,0)</f>
        <v>0.12215503023639362</v>
      </c>
    </row>
    <row r="43" spans="1:14" ht="15" thickBot="1" x14ac:dyDescent="0.4">
      <c r="A43" s="11" t="s">
        <v>35</v>
      </c>
      <c r="B43" s="3">
        <v>5453</v>
      </c>
      <c r="C43" s="4">
        <v>230</v>
      </c>
      <c r="D43" s="6">
        <v>349</v>
      </c>
      <c r="E43" s="5">
        <v>14</v>
      </c>
      <c r="F43" s="6">
        <v>353</v>
      </c>
      <c r="G43" s="3">
        <v>4751</v>
      </c>
      <c r="H43" s="6">
        <v>1</v>
      </c>
      <c r="I43" s="6">
        <v>50</v>
      </c>
      <c r="J43" s="6">
        <v>3</v>
      </c>
      <c r="K43" s="3">
        <v>45486</v>
      </c>
      <c r="L43" s="6">
        <v>415</v>
      </c>
      <c r="N43" s="16">
        <f>IFERROR(B43/K43,0)</f>
        <v>0.11988304093567251</v>
      </c>
    </row>
    <row r="44" spans="1:14" ht="15" thickBot="1" x14ac:dyDescent="0.4">
      <c r="A44" s="11" t="s">
        <v>115</v>
      </c>
      <c r="B44" s="6">
        <v>254</v>
      </c>
      <c r="C44" s="6"/>
      <c r="D44" s="6">
        <v>2</v>
      </c>
      <c r="E44" s="6"/>
      <c r="F44" s="6">
        <v>141</v>
      </c>
      <c r="G44" s="6">
        <v>111</v>
      </c>
      <c r="H44" s="6">
        <v>13</v>
      </c>
      <c r="I44" s="3">
        <v>2987</v>
      </c>
      <c r="J44" s="6">
        <v>24</v>
      </c>
      <c r="K44" s="3">
        <v>2122</v>
      </c>
      <c r="L44" s="3">
        <v>24955</v>
      </c>
      <c r="N44" s="16">
        <f>IFERROR(B44/K44,0)</f>
        <v>0.11969839773798303</v>
      </c>
    </row>
    <row r="45" spans="1:14" ht="15" thickBot="1" x14ac:dyDescent="0.4">
      <c r="A45" s="11" t="s">
        <v>39</v>
      </c>
      <c r="B45" s="3">
        <v>3307</v>
      </c>
      <c r="C45" s="6"/>
      <c r="D45" s="6">
        <v>67</v>
      </c>
      <c r="E45" s="6"/>
      <c r="F45" s="6">
        <v>500</v>
      </c>
      <c r="G45" s="3">
        <v>2740</v>
      </c>
      <c r="H45" s="6">
        <v>30</v>
      </c>
      <c r="I45" s="3">
        <v>5283</v>
      </c>
      <c r="J45" s="6">
        <v>107</v>
      </c>
      <c r="K45" s="3">
        <v>29523</v>
      </c>
      <c r="L45" s="3">
        <v>47163</v>
      </c>
      <c r="N45" s="16">
        <f>IFERROR(B45/K45,0)</f>
        <v>0.11201436168411069</v>
      </c>
    </row>
    <row r="46" spans="1:14" ht="15" thickBot="1" x14ac:dyDescent="0.4">
      <c r="A46" s="11" t="s">
        <v>155</v>
      </c>
      <c r="B46" s="6">
        <v>40</v>
      </c>
      <c r="C46" s="6"/>
      <c r="D46" s="6">
        <v>3</v>
      </c>
      <c r="E46" s="6"/>
      <c r="F46" s="6"/>
      <c r="G46" s="6">
        <v>37</v>
      </c>
      <c r="H46" s="6"/>
      <c r="I46" s="6">
        <v>4</v>
      </c>
      <c r="J46" s="6">
        <v>0.3</v>
      </c>
      <c r="K46" s="6">
        <v>365</v>
      </c>
      <c r="L46" s="6">
        <v>32</v>
      </c>
      <c r="N46" s="16">
        <f>IFERROR(B46/K46,0)</f>
        <v>0.1095890410958904</v>
      </c>
    </row>
    <row r="47" spans="1:14" ht="15" thickBot="1" x14ac:dyDescent="0.4">
      <c r="A47" s="11" t="s">
        <v>92</v>
      </c>
      <c r="B47" s="6">
        <v>494</v>
      </c>
      <c r="C47" s="4">
        <v>19</v>
      </c>
      <c r="D47" s="6">
        <v>25</v>
      </c>
      <c r="E47" s="5">
        <v>1</v>
      </c>
      <c r="F47" s="6">
        <v>251</v>
      </c>
      <c r="G47" s="6">
        <v>218</v>
      </c>
      <c r="H47" s="6">
        <v>5</v>
      </c>
      <c r="I47" s="6">
        <v>172</v>
      </c>
      <c r="J47" s="6">
        <v>9</v>
      </c>
      <c r="K47" s="3">
        <v>4558</v>
      </c>
      <c r="L47" s="3">
        <v>1584</v>
      </c>
      <c r="N47" s="16">
        <f>IFERROR(B47/K47,0)</f>
        <v>0.10838086880210619</v>
      </c>
    </row>
    <row r="48" spans="1:14" ht="15" thickBot="1" x14ac:dyDescent="0.4">
      <c r="A48" s="11" t="s">
        <v>53</v>
      </c>
      <c r="B48" s="3">
        <v>2443</v>
      </c>
      <c r="C48" s="4">
        <v>166</v>
      </c>
      <c r="D48" s="6">
        <v>105</v>
      </c>
      <c r="E48" s="5">
        <v>3</v>
      </c>
      <c r="F48" s="6">
        <v>559</v>
      </c>
      <c r="G48" s="3">
        <v>1779</v>
      </c>
      <c r="H48" s="6">
        <v>83</v>
      </c>
      <c r="I48" s="6">
        <v>54</v>
      </c>
      <c r="J48" s="6">
        <v>2</v>
      </c>
      <c r="K48" s="3">
        <v>22805</v>
      </c>
      <c r="L48" s="6">
        <v>505</v>
      </c>
      <c r="N48" s="16">
        <f>IFERROR(B48/K48,0)</f>
        <v>0.10712563034422276</v>
      </c>
    </row>
    <row r="49" spans="1:14" ht="15" thickBot="1" x14ac:dyDescent="0.4">
      <c r="A49" s="11" t="s">
        <v>19</v>
      </c>
      <c r="B49" s="3">
        <v>12200</v>
      </c>
      <c r="C49" s="4">
        <v>154</v>
      </c>
      <c r="D49" s="6">
        <v>126</v>
      </c>
      <c r="E49" s="5">
        <v>3</v>
      </c>
      <c r="F49" s="3">
        <v>2309</v>
      </c>
      <c r="G49" s="3">
        <v>9765</v>
      </c>
      <c r="H49" s="6">
        <v>176</v>
      </c>
      <c r="I49" s="3">
        <v>1410</v>
      </c>
      <c r="J49" s="6">
        <v>15</v>
      </c>
      <c r="K49" s="3">
        <v>117339</v>
      </c>
      <c r="L49" s="3">
        <v>13557</v>
      </c>
      <c r="N49" s="16">
        <f>IFERROR(B49/K49,0)</f>
        <v>0.10397225134013414</v>
      </c>
    </row>
    <row r="50" spans="1:14" ht="15" thickBot="1" x14ac:dyDescent="0.4">
      <c r="A50" s="11" t="s">
        <v>31</v>
      </c>
      <c r="B50" s="3">
        <v>10303</v>
      </c>
      <c r="C50" s="6"/>
      <c r="D50" s="6">
        <v>230</v>
      </c>
      <c r="E50" s="6"/>
      <c r="F50" s="3">
        <v>2869</v>
      </c>
      <c r="G50" s="3">
        <v>7204</v>
      </c>
      <c r="H50" s="6">
        <v>132</v>
      </c>
      <c r="I50" s="6">
        <v>312</v>
      </c>
      <c r="J50" s="6">
        <v>7</v>
      </c>
      <c r="K50" s="3">
        <v>102216</v>
      </c>
      <c r="L50" s="3">
        <v>3100</v>
      </c>
      <c r="N50" s="16">
        <f>IFERROR(B50/K50,0)</f>
        <v>0.10079635282147609</v>
      </c>
    </row>
    <row r="51" spans="1:14" ht="15" thickBot="1" x14ac:dyDescent="0.4">
      <c r="A51" s="11" t="s">
        <v>109</v>
      </c>
      <c r="B51" s="6">
        <v>288</v>
      </c>
      <c r="C51" s="4">
        <v>5</v>
      </c>
      <c r="D51" s="6">
        <v>4</v>
      </c>
      <c r="E51" s="6"/>
      <c r="F51" s="6">
        <v>46</v>
      </c>
      <c r="G51" s="6">
        <v>238</v>
      </c>
      <c r="H51" s="6">
        <v>7</v>
      </c>
      <c r="I51" s="6">
        <v>459</v>
      </c>
      <c r="J51" s="6">
        <v>6</v>
      </c>
      <c r="K51" s="3">
        <v>2869</v>
      </c>
      <c r="L51" s="3">
        <v>4568</v>
      </c>
      <c r="N51" s="16">
        <f>IFERROR(B51/K51,0)</f>
        <v>0.10038340885325897</v>
      </c>
    </row>
    <row r="52" spans="1:14" ht="15" thickBot="1" x14ac:dyDescent="0.4">
      <c r="A52" s="11" t="s">
        <v>4</v>
      </c>
      <c r="B52" s="3">
        <v>132210</v>
      </c>
      <c r="C52" s="6"/>
      <c r="D52" s="3">
        <v>3495</v>
      </c>
      <c r="E52" s="6"/>
      <c r="F52" s="3">
        <v>72600</v>
      </c>
      <c r="G52" s="3">
        <v>56115</v>
      </c>
      <c r="H52" s="3">
        <v>4288</v>
      </c>
      <c r="I52" s="3">
        <v>1578</v>
      </c>
      <c r="J52" s="6">
        <v>42</v>
      </c>
      <c r="K52" s="3">
        <v>1317887</v>
      </c>
      <c r="L52" s="3">
        <v>15730</v>
      </c>
      <c r="N52" s="16">
        <f>IFERROR(B52/K52,0)</f>
        <v>0.10031967839427812</v>
      </c>
    </row>
    <row r="53" spans="1:14" ht="15" thickBot="1" x14ac:dyDescent="0.4">
      <c r="A53" s="11" t="s">
        <v>129</v>
      </c>
      <c r="B53" s="6">
        <v>113</v>
      </c>
      <c r="C53" s="6"/>
      <c r="D53" s="6">
        <v>8</v>
      </c>
      <c r="E53" s="6"/>
      <c r="F53" s="6">
        <v>17</v>
      </c>
      <c r="G53" s="6">
        <v>88</v>
      </c>
      <c r="H53" s="6"/>
      <c r="I53" s="6">
        <v>81</v>
      </c>
      <c r="J53" s="6">
        <v>6</v>
      </c>
      <c r="K53" s="3">
        <v>1152</v>
      </c>
      <c r="L53" s="6">
        <v>823</v>
      </c>
      <c r="N53" s="16">
        <f>IFERROR(B53/K53,0)</f>
        <v>9.8090277777777776E-2</v>
      </c>
    </row>
    <row r="54" spans="1:14" ht="15" thickBot="1" x14ac:dyDescent="0.4">
      <c r="A54" s="11" t="s">
        <v>76</v>
      </c>
      <c r="B54" s="6">
        <v>908</v>
      </c>
      <c r="C54" s="6"/>
      <c r="D54" s="6">
        <v>44</v>
      </c>
      <c r="E54" s="6"/>
      <c r="F54" s="6">
        <v>86</v>
      </c>
      <c r="G54" s="6">
        <v>778</v>
      </c>
      <c r="H54" s="6">
        <v>15</v>
      </c>
      <c r="I54" s="6">
        <v>436</v>
      </c>
      <c r="J54" s="6">
        <v>21</v>
      </c>
      <c r="K54" s="3">
        <v>9262</v>
      </c>
      <c r="L54" s="3">
        <v>4446</v>
      </c>
      <c r="N54" s="16">
        <f>IFERROR(B54/K54,0)</f>
        <v>9.803498164543295E-2</v>
      </c>
    </row>
    <row r="55" spans="1:14" ht="15" thickBot="1" x14ac:dyDescent="0.4">
      <c r="A55" s="11" t="s">
        <v>30</v>
      </c>
      <c r="B55" s="3">
        <v>7216</v>
      </c>
      <c r="C55" s="4">
        <v>337</v>
      </c>
      <c r="D55" s="6">
        <v>362</v>
      </c>
      <c r="E55" s="5">
        <v>11</v>
      </c>
      <c r="F55" s="3">
        <v>1217</v>
      </c>
      <c r="G55" s="3">
        <v>5637</v>
      </c>
      <c r="H55" s="6">
        <v>245</v>
      </c>
      <c r="I55" s="6">
        <v>375</v>
      </c>
      <c r="J55" s="6">
        <v>19</v>
      </c>
      <c r="K55" s="3">
        <v>74827</v>
      </c>
      <c r="L55" s="3">
        <v>3890</v>
      </c>
      <c r="N55" s="16">
        <f>IFERROR(B55/K55,0)</f>
        <v>9.6435778529140551E-2</v>
      </c>
    </row>
    <row r="56" spans="1:14" ht="15" thickBot="1" x14ac:dyDescent="0.4">
      <c r="A56" s="11" t="s">
        <v>48</v>
      </c>
      <c r="B56" s="3">
        <v>3764</v>
      </c>
      <c r="C56" s="4">
        <v>392</v>
      </c>
      <c r="D56" s="6">
        <v>108</v>
      </c>
      <c r="E56" s="5">
        <v>10</v>
      </c>
      <c r="F56" s="6">
        <v>143</v>
      </c>
      <c r="G56" s="3">
        <v>3513</v>
      </c>
      <c r="H56" s="6">
        <v>45</v>
      </c>
      <c r="I56" s="6">
        <v>86</v>
      </c>
      <c r="J56" s="6">
        <v>2</v>
      </c>
      <c r="K56" s="3">
        <v>39084</v>
      </c>
      <c r="L56" s="6">
        <v>894</v>
      </c>
      <c r="N56" s="16">
        <f>IFERROR(B56/K56,0)</f>
        <v>9.6305393511411319E-2</v>
      </c>
    </row>
    <row r="57" spans="1:14" ht="15" thickBot="1" x14ac:dyDescent="0.4">
      <c r="A57" s="11" t="s">
        <v>54</v>
      </c>
      <c r="B57" s="3">
        <v>2350</v>
      </c>
      <c r="C57" s="6"/>
      <c r="D57" s="6">
        <v>178</v>
      </c>
      <c r="E57" s="6"/>
      <c r="F57" s="6">
        <v>589</v>
      </c>
      <c r="G57" s="3">
        <v>1583</v>
      </c>
      <c r="H57" s="6"/>
      <c r="I57" s="6">
        <v>23</v>
      </c>
      <c r="J57" s="6">
        <v>2</v>
      </c>
      <c r="K57" s="3">
        <v>25000</v>
      </c>
      <c r="L57" s="6">
        <v>244</v>
      </c>
      <c r="N57" s="16">
        <f>IFERROR(B57/K57,0)</f>
        <v>9.4E-2</v>
      </c>
    </row>
    <row r="58" spans="1:14" ht="15" thickBot="1" x14ac:dyDescent="0.4">
      <c r="A58" s="11" t="s">
        <v>145</v>
      </c>
      <c r="B58" s="6">
        <v>54</v>
      </c>
      <c r="C58" s="6"/>
      <c r="D58" s="6">
        <v>1</v>
      </c>
      <c r="E58" s="6"/>
      <c r="F58" s="6">
        <v>6</v>
      </c>
      <c r="G58" s="6">
        <v>47</v>
      </c>
      <c r="H58" s="6">
        <v>3</v>
      </c>
      <c r="I58" s="6">
        <v>822</v>
      </c>
      <c r="J58" s="6">
        <v>15</v>
      </c>
      <c r="K58" s="6">
        <v>580</v>
      </c>
      <c r="L58" s="3">
        <v>8825</v>
      </c>
      <c r="N58" s="16">
        <f>IFERROR(B58/K58,0)</f>
        <v>9.3103448275862075E-2</v>
      </c>
    </row>
    <row r="59" spans="1:14" ht="15" thickBot="1" x14ac:dyDescent="0.4">
      <c r="A59" s="11" t="s">
        <v>58</v>
      </c>
      <c r="B59" s="3">
        <v>1704</v>
      </c>
      <c r="C59" s="6"/>
      <c r="D59" s="6">
        <v>31</v>
      </c>
      <c r="E59" s="6"/>
      <c r="F59" s="6">
        <v>415</v>
      </c>
      <c r="G59" s="3">
        <v>1258</v>
      </c>
      <c r="H59" s="6">
        <v>34</v>
      </c>
      <c r="I59" s="6">
        <v>415</v>
      </c>
      <c r="J59" s="6">
        <v>8</v>
      </c>
      <c r="K59" s="3">
        <v>18359</v>
      </c>
      <c r="L59" s="3">
        <v>4472</v>
      </c>
      <c r="N59" s="16">
        <f>IFERROR(B59/K59,0)</f>
        <v>9.2815512827496047E-2</v>
      </c>
    </row>
    <row r="60" spans="1:14" ht="15" thickBot="1" x14ac:dyDescent="0.4">
      <c r="A60" s="11" t="s">
        <v>16</v>
      </c>
      <c r="B60" s="3">
        <v>14280</v>
      </c>
      <c r="C60" s="4">
        <v>54</v>
      </c>
      <c r="D60" s="6">
        <v>393</v>
      </c>
      <c r="E60" s="5">
        <v>9</v>
      </c>
      <c r="F60" s="3">
        <v>8098</v>
      </c>
      <c r="G60" s="3">
        <v>5789</v>
      </c>
      <c r="H60" s="6">
        <v>232</v>
      </c>
      <c r="I60" s="3">
        <v>1586</v>
      </c>
      <c r="J60" s="6">
        <v>44</v>
      </c>
      <c r="K60" s="3">
        <v>156801</v>
      </c>
      <c r="L60" s="3">
        <v>17410</v>
      </c>
      <c r="N60" s="16">
        <f>IFERROR(B60/K60,0)</f>
        <v>9.1070847762450488E-2</v>
      </c>
    </row>
    <row r="61" spans="1:14" ht="15" thickBot="1" x14ac:dyDescent="0.4">
      <c r="A61" s="11" t="s">
        <v>15</v>
      </c>
      <c r="B61" s="3">
        <v>17448</v>
      </c>
      <c r="C61" s="6"/>
      <c r="D61" s="6">
        <v>567</v>
      </c>
      <c r="E61" s="6"/>
      <c r="F61" s="6">
        <v>347</v>
      </c>
      <c r="G61" s="3">
        <v>16534</v>
      </c>
      <c r="H61" s="6">
        <v>218</v>
      </c>
      <c r="I61" s="3">
        <v>1711</v>
      </c>
      <c r="J61" s="6">
        <v>56</v>
      </c>
      <c r="K61" s="3">
        <v>191680</v>
      </c>
      <c r="L61" s="3">
        <v>18798</v>
      </c>
      <c r="N61" s="16">
        <f>IFERROR(B61/K61,0)</f>
        <v>9.1026711185308848E-2</v>
      </c>
    </row>
    <row r="62" spans="1:14" ht="15" thickBot="1" x14ac:dyDescent="0.4">
      <c r="A62" s="11" t="s">
        <v>29</v>
      </c>
      <c r="B62" s="3">
        <v>8100</v>
      </c>
      <c r="C62" s="4">
        <v>215</v>
      </c>
      <c r="D62" s="6">
        <v>146</v>
      </c>
      <c r="E62" s="6"/>
      <c r="F62" s="6">
        <v>853</v>
      </c>
      <c r="G62" s="3">
        <v>7101</v>
      </c>
      <c r="H62" s="6">
        <v>152</v>
      </c>
      <c r="I62" s="6">
        <v>64</v>
      </c>
      <c r="J62" s="6">
        <v>1</v>
      </c>
      <c r="K62" s="3">
        <v>89551</v>
      </c>
      <c r="L62" s="6">
        <v>708</v>
      </c>
      <c r="N62" s="16">
        <f>IFERROR(B62/K62,0)</f>
        <v>9.045125124230885E-2</v>
      </c>
    </row>
    <row r="63" spans="1:14" ht="15" thickBot="1" x14ac:dyDescent="0.4">
      <c r="A63" s="11" t="s">
        <v>25</v>
      </c>
      <c r="B63" s="3">
        <v>7917</v>
      </c>
      <c r="C63" s="6"/>
      <c r="D63" s="6">
        <v>92</v>
      </c>
      <c r="E63" s="6"/>
      <c r="F63" s="3">
        <v>2646</v>
      </c>
      <c r="G63" s="3">
        <v>5179</v>
      </c>
      <c r="H63" s="6">
        <v>387</v>
      </c>
      <c r="I63" s="6">
        <v>414</v>
      </c>
      <c r="J63" s="6">
        <v>5</v>
      </c>
      <c r="K63" s="3">
        <v>87794</v>
      </c>
      <c r="L63" s="3">
        <v>4593</v>
      </c>
      <c r="N63" s="16">
        <f>IFERROR(B63/K63,0)</f>
        <v>9.0177005262318616E-2</v>
      </c>
    </row>
    <row r="64" spans="1:14" ht="15" thickBot="1" x14ac:dyDescent="0.4">
      <c r="A64" s="11" t="s">
        <v>134</v>
      </c>
      <c r="B64" s="6">
        <v>79</v>
      </c>
      <c r="C64" s="6"/>
      <c r="D64" s="6">
        <v>1</v>
      </c>
      <c r="E64" s="6"/>
      <c r="F64" s="6">
        <v>55</v>
      </c>
      <c r="G64" s="6">
        <v>23</v>
      </c>
      <c r="H64" s="6"/>
      <c r="I64" s="3">
        <v>2072</v>
      </c>
      <c r="J64" s="6">
        <v>26</v>
      </c>
      <c r="K64" s="6">
        <v>900</v>
      </c>
      <c r="L64" s="3">
        <v>23605</v>
      </c>
      <c r="N64" s="16">
        <f>IFERROR(B64/K64,0)</f>
        <v>8.7777777777777774E-2</v>
      </c>
    </row>
    <row r="65" spans="1:14" ht="15" thickBot="1" x14ac:dyDescent="0.4">
      <c r="A65" s="11" t="s">
        <v>71</v>
      </c>
      <c r="B65" s="3">
        <v>1083</v>
      </c>
      <c r="C65" s="6"/>
      <c r="D65" s="6">
        <v>40</v>
      </c>
      <c r="E65" s="6"/>
      <c r="F65" s="6">
        <v>236</v>
      </c>
      <c r="G65" s="6">
        <v>807</v>
      </c>
      <c r="H65" s="6">
        <v>4</v>
      </c>
      <c r="I65" s="6">
        <v>330</v>
      </c>
      <c r="J65" s="6">
        <v>12</v>
      </c>
      <c r="K65" s="3">
        <v>12407</v>
      </c>
      <c r="L65" s="3">
        <v>3782</v>
      </c>
      <c r="N65" s="16">
        <f>IFERROR(B65/K65,0)</f>
        <v>8.7289433384379791E-2</v>
      </c>
    </row>
    <row r="66" spans="1:14" ht="15" thickBot="1" x14ac:dyDescent="0.4">
      <c r="A66" s="11" t="s">
        <v>27</v>
      </c>
      <c r="B66" s="3">
        <v>6681</v>
      </c>
      <c r="C66" s="4">
        <v>170</v>
      </c>
      <c r="D66" s="6">
        <v>299</v>
      </c>
      <c r="E66" s="6"/>
      <c r="F66" s="3">
        <v>2515</v>
      </c>
      <c r="G66" s="3">
        <v>3867</v>
      </c>
      <c r="H66" s="6">
        <v>100</v>
      </c>
      <c r="I66" s="3">
        <v>1153</v>
      </c>
      <c r="J66" s="6">
        <v>52</v>
      </c>
      <c r="K66" s="3">
        <v>77712</v>
      </c>
      <c r="L66" s="3">
        <v>13417</v>
      </c>
      <c r="N66" s="16">
        <f>IFERROR(B66/K66,0)</f>
        <v>8.5971278567016682E-2</v>
      </c>
    </row>
    <row r="67" spans="1:14" ht="15" thickBot="1" x14ac:dyDescent="0.4">
      <c r="A67" s="11" t="s">
        <v>137</v>
      </c>
      <c r="B67" s="6">
        <v>73</v>
      </c>
      <c r="C67" s="6"/>
      <c r="D67" s="6">
        <v>5</v>
      </c>
      <c r="E67" s="6"/>
      <c r="F67" s="6">
        <v>15</v>
      </c>
      <c r="G67" s="6">
        <v>53</v>
      </c>
      <c r="H67" s="6">
        <v>4</v>
      </c>
      <c r="I67" s="6">
        <v>254</v>
      </c>
      <c r="J67" s="6">
        <v>17</v>
      </c>
      <c r="K67" s="6">
        <v>864</v>
      </c>
      <c r="L67" s="3">
        <v>3007</v>
      </c>
      <c r="N67" s="16">
        <f>IFERROR(B67/K67,0)</f>
        <v>8.4490740740740741E-2</v>
      </c>
    </row>
    <row r="68" spans="1:14" ht="15" thickBot="1" x14ac:dyDescent="0.4">
      <c r="A68" s="11" t="s">
        <v>91</v>
      </c>
      <c r="B68" s="3">
        <v>1231</v>
      </c>
      <c r="C68" s="4">
        <v>219</v>
      </c>
      <c r="D68" s="6">
        <v>50</v>
      </c>
      <c r="E68" s="5">
        <v>4</v>
      </c>
      <c r="F68" s="6">
        <v>49</v>
      </c>
      <c r="G68" s="3">
        <v>1132</v>
      </c>
      <c r="H68" s="6">
        <v>1</v>
      </c>
      <c r="I68" s="6">
        <v>7</v>
      </c>
      <c r="J68" s="6">
        <v>0.3</v>
      </c>
      <c r="K68" s="3">
        <v>14868</v>
      </c>
      <c r="L68" s="6">
        <v>90</v>
      </c>
      <c r="N68" s="16">
        <f>IFERROR(B68/K68,0)</f>
        <v>8.2795264998654833E-2</v>
      </c>
    </row>
    <row r="69" spans="1:14" ht="15" thickBot="1" x14ac:dyDescent="0.4">
      <c r="A69" s="11" t="s">
        <v>33</v>
      </c>
      <c r="B69" s="3">
        <v>5988</v>
      </c>
      <c r="C69" s="4">
        <v>151</v>
      </c>
      <c r="D69" s="6">
        <v>107</v>
      </c>
      <c r="E69" s="5">
        <v>11</v>
      </c>
      <c r="F69" s="3">
        <v>1446</v>
      </c>
      <c r="G69" s="3">
        <v>4435</v>
      </c>
      <c r="H69" s="6">
        <v>46</v>
      </c>
      <c r="I69" s="6">
        <v>27</v>
      </c>
      <c r="J69" s="6">
        <v>0.5</v>
      </c>
      <c r="K69" s="3">
        <v>73439</v>
      </c>
      <c r="L69" s="6">
        <v>332</v>
      </c>
      <c r="N69" s="16">
        <f>IFERROR(B69/K69,0)</f>
        <v>8.1537057966475576E-2</v>
      </c>
    </row>
    <row r="70" spans="1:14" ht="15" thickBot="1" x14ac:dyDescent="0.4">
      <c r="A70" s="11" t="s">
        <v>139</v>
      </c>
      <c r="B70" s="6">
        <v>105</v>
      </c>
      <c r="C70" s="6"/>
      <c r="D70" s="6">
        <v>5</v>
      </c>
      <c r="E70" s="5">
        <v>1</v>
      </c>
      <c r="F70" s="6">
        <v>21</v>
      </c>
      <c r="G70" s="6">
        <v>79</v>
      </c>
      <c r="H70" s="6"/>
      <c r="I70" s="6">
        <v>35</v>
      </c>
      <c r="J70" s="6">
        <v>2</v>
      </c>
      <c r="K70" s="3">
        <v>1290</v>
      </c>
      <c r="L70" s="6">
        <v>436</v>
      </c>
      <c r="N70" s="16">
        <f>IFERROR(B70/K70,0)</f>
        <v>8.1395348837209308E-2</v>
      </c>
    </row>
    <row r="71" spans="1:14" ht="15" thickBot="1" x14ac:dyDescent="0.4">
      <c r="A71" s="11" t="s">
        <v>200</v>
      </c>
      <c r="B71" s="6">
        <v>11</v>
      </c>
      <c r="C71" s="6"/>
      <c r="D71" s="6"/>
      <c r="E71" s="6"/>
      <c r="F71" s="6">
        <v>1</v>
      </c>
      <c r="G71" s="6">
        <v>10</v>
      </c>
      <c r="H71" s="6"/>
      <c r="I71" s="3">
        <v>3161</v>
      </c>
      <c r="J71" s="6"/>
      <c r="K71" s="6">
        <v>137</v>
      </c>
      <c r="L71" s="3">
        <v>39368</v>
      </c>
      <c r="N71" s="16">
        <f>IFERROR(B71/K71,0)</f>
        <v>8.0291970802919707E-2</v>
      </c>
    </row>
    <row r="72" spans="1:14" ht="15" thickBot="1" x14ac:dyDescent="0.4">
      <c r="A72" s="11" t="s">
        <v>133</v>
      </c>
      <c r="B72" s="6">
        <v>92</v>
      </c>
      <c r="C72" s="6"/>
      <c r="D72" s="6"/>
      <c r="E72" s="6"/>
      <c r="F72" s="6">
        <v>32</v>
      </c>
      <c r="G72" s="6">
        <v>60</v>
      </c>
      <c r="H72" s="6">
        <v>1</v>
      </c>
      <c r="I72" s="6">
        <v>862</v>
      </c>
      <c r="J72" s="6"/>
      <c r="K72" s="3">
        <v>1154</v>
      </c>
      <c r="L72" s="3">
        <v>10809</v>
      </c>
      <c r="N72" s="16">
        <f>IFERROR(B72/K72,0)</f>
        <v>7.9722703639514725E-2</v>
      </c>
    </row>
    <row r="73" spans="1:14" ht="15" thickBot="1" x14ac:dyDescent="0.4">
      <c r="A73" s="11" t="s">
        <v>125</v>
      </c>
      <c r="B73" s="6">
        <v>129</v>
      </c>
      <c r="C73" s="6"/>
      <c r="D73" s="6"/>
      <c r="E73" s="6"/>
      <c r="F73" s="6">
        <v>93</v>
      </c>
      <c r="G73" s="6">
        <v>36</v>
      </c>
      <c r="H73" s="6">
        <v>1</v>
      </c>
      <c r="I73" s="3">
        <v>3829</v>
      </c>
      <c r="J73" s="6"/>
      <c r="K73" s="3">
        <v>1649</v>
      </c>
      <c r="L73" s="3">
        <v>48945</v>
      </c>
      <c r="N73" s="16">
        <f>IFERROR(B73/K73,0)</f>
        <v>7.8229229836264402E-2</v>
      </c>
    </row>
    <row r="74" spans="1:14" ht="15" thickBot="1" x14ac:dyDescent="0.4">
      <c r="A74" s="11" t="s">
        <v>104</v>
      </c>
      <c r="B74" s="6">
        <v>373</v>
      </c>
      <c r="C74" s="6"/>
      <c r="D74" s="6">
        <v>11</v>
      </c>
      <c r="E74" s="6"/>
      <c r="F74" s="6">
        <v>99</v>
      </c>
      <c r="G74" s="6">
        <v>263</v>
      </c>
      <c r="H74" s="6">
        <v>2</v>
      </c>
      <c r="I74" s="6">
        <v>2</v>
      </c>
      <c r="J74" s="6">
        <v>0.05</v>
      </c>
      <c r="K74" s="3">
        <v>5000</v>
      </c>
      <c r="L74" s="6">
        <v>24</v>
      </c>
      <c r="N74" s="16">
        <f>IFERROR(B74/K74,0)</f>
        <v>7.46E-2</v>
      </c>
    </row>
    <row r="75" spans="1:14" ht="15" thickBot="1" x14ac:dyDescent="0.4">
      <c r="A75" s="11" t="s">
        <v>84</v>
      </c>
      <c r="B75" s="6">
        <v>618</v>
      </c>
      <c r="C75" s="6"/>
      <c r="D75" s="6">
        <v>3</v>
      </c>
      <c r="E75" s="6"/>
      <c r="F75" s="6">
        <v>66</v>
      </c>
      <c r="G75" s="6">
        <v>549</v>
      </c>
      <c r="H75" s="6">
        <v>14</v>
      </c>
      <c r="I75" s="6">
        <v>121</v>
      </c>
      <c r="J75" s="6">
        <v>0.6</v>
      </c>
      <c r="K75" s="3">
        <v>8703</v>
      </c>
      <c r="L75" s="3">
        <v>1708</v>
      </c>
      <c r="N75" s="16">
        <f>IFERROR(B75/K75,0)</f>
        <v>7.1009996552912791E-2</v>
      </c>
    </row>
    <row r="76" spans="1:14" ht="15" thickBot="1" x14ac:dyDescent="0.4">
      <c r="A76" s="11" t="s">
        <v>121</v>
      </c>
      <c r="B76" s="6">
        <v>363</v>
      </c>
      <c r="C76" s="6"/>
      <c r="D76" s="6">
        <v>2</v>
      </c>
      <c r="E76" s="6"/>
      <c r="F76" s="6">
        <v>53</v>
      </c>
      <c r="G76" s="6">
        <v>308</v>
      </c>
      <c r="H76" s="6"/>
      <c r="I76" s="6">
        <v>367</v>
      </c>
      <c r="J76" s="6">
        <v>2</v>
      </c>
      <c r="K76" s="3">
        <v>5356</v>
      </c>
      <c r="L76" s="3">
        <v>5421</v>
      </c>
      <c r="N76" s="16">
        <f>IFERROR(B76/K76,0)</f>
        <v>6.7774458551157574E-2</v>
      </c>
    </row>
    <row r="77" spans="1:14" ht="15" thickBot="1" x14ac:dyDescent="0.4">
      <c r="A77" s="11" t="s">
        <v>42</v>
      </c>
      <c r="B77" s="3">
        <v>3237</v>
      </c>
      <c r="C77" s="4">
        <v>76</v>
      </c>
      <c r="D77" s="6">
        <v>64</v>
      </c>
      <c r="E77" s="6"/>
      <c r="F77" s="6">
        <v>300</v>
      </c>
      <c r="G77" s="3">
        <v>2873</v>
      </c>
      <c r="H77" s="6">
        <v>74</v>
      </c>
      <c r="I77" s="6">
        <v>584</v>
      </c>
      <c r="J77" s="6">
        <v>12</v>
      </c>
      <c r="K77" s="3">
        <v>48828</v>
      </c>
      <c r="L77" s="3">
        <v>8813</v>
      </c>
      <c r="N77" s="16">
        <f>IFERROR(B77/K77,0)</f>
        <v>6.6293929712460065E-2</v>
      </c>
    </row>
    <row r="78" spans="1:14" ht="15" thickBot="1" x14ac:dyDescent="0.4">
      <c r="A78" s="11" t="s">
        <v>47</v>
      </c>
      <c r="B78" s="3">
        <v>2979</v>
      </c>
      <c r="C78" s="6"/>
      <c r="D78" s="6">
        <v>127</v>
      </c>
      <c r="E78" s="6"/>
      <c r="F78" s="6">
        <v>354</v>
      </c>
      <c r="G78" s="3">
        <v>2498</v>
      </c>
      <c r="H78" s="6">
        <v>106</v>
      </c>
      <c r="I78" s="6">
        <v>59</v>
      </c>
      <c r="J78" s="6">
        <v>2</v>
      </c>
      <c r="K78" s="3">
        <v>45423</v>
      </c>
      <c r="L78" s="6">
        <v>893</v>
      </c>
      <c r="N78" s="16">
        <f>IFERROR(B78/K78,0)</f>
        <v>6.5583514959381806E-2</v>
      </c>
    </row>
    <row r="79" spans="1:14" ht="15" thickBot="1" x14ac:dyDescent="0.4">
      <c r="A79" s="11" t="s">
        <v>44</v>
      </c>
      <c r="B79" s="3">
        <v>3428</v>
      </c>
      <c r="C79" s="6"/>
      <c r="D79" s="6">
        <v>7</v>
      </c>
      <c r="E79" s="6"/>
      <c r="F79" s="6">
        <v>373</v>
      </c>
      <c r="G79" s="3">
        <v>3048</v>
      </c>
      <c r="H79" s="6">
        <v>37</v>
      </c>
      <c r="I79" s="3">
        <v>1190</v>
      </c>
      <c r="J79" s="6">
        <v>2</v>
      </c>
      <c r="K79" s="3">
        <v>52622</v>
      </c>
      <c r="L79" s="3">
        <v>18265</v>
      </c>
      <c r="N79" s="16">
        <f>IFERROR(B79/K79,0)</f>
        <v>6.5143856181825097E-2</v>
      </c>
    </row>
    <row r="80" spans="1:14" ht="15" thickBot="1" x14ac:dyDescent="0.4">
      <c r="A80" s="11" t="s">
        <v>159</v>
      </c>
      <c r="B80" s="6">
        <v>35</v>
      </c>
      <c r="C80" s="6"/>
      <c r="D80" s="6">
        <v>1</v>
      </c>
      <c r="E80" s="6"/>
      <c r="F80" s="6">
        <v>9</v>
      </c>
      <c r="G80" s="6">
        <v>25</v>
      </c>
      <c r="H80" s="6"/>
      <c r="I80" s="6">
        <v>5</v>
      </c>
      <c r="J80" s="6">
        <v>0.1</v>
      </c>
      <c r="K80" s="6">
        <v>570</v>
      </c>
      <c r="L80" s="6">
        <v>83</v>
      </c>
      <c r="N80" s="16">
        <f>IFERROR(B80/K80,0)</f>
        <v>6.1403508771929821E-2</v>
      </c>
    </row>
    <row r="81" spans="1:14" ht="15" thickBot="1" x14ac:dyDescent="0.4">
      <c r="A81" s="11" t="s">
        <v>110</v>
      </c>
      <c r="B81" s="6">
        <v>306</v>
      </c>
      <c r="C81" s="4">
        <v>6</v>
      </c>
      <c r="D81" s="6">
        <v>3</v>
      </c>
      <c r="E81" s="6"/>
      <c r="F81" s="6">
        <v>69</v>
      </c>
      <c r="G81" s="6">
        <v>234</v>
      </c>
      <c r="H81" s="6">
        <v>6</v>
      </c>
      <c r="I81" s="6">
        <v>77</v>
      </c>
      <c r="J81" s="6">
        <v>0.8</v>
      </c>
      <c r="K81" s="3">
        <v>5027</v>
      </c>
      <c r="L81" s="3">
        <v>1260</v>
      </c>
      <c r="N81" s="16">
        <f>IFERROR(B81/K81,0)</f>
        <v>6.0871295006962402E-2</v>
      </c>
    </row>
    <row r="82" spans="1:14" ht="15" thickBot="1" x14ac:dyDescent="0.4">
      <c r="A82" s="11" t="s">
        <v>173</v>
      </c>
      <c r="B82" s="6">
        <v>14</v>
      </c>
      <c r="C82" s="6"/>
      <c r="D82" s="6">
        <v>1</v>
      </c>
      <c r="E82" s="6"/>
      <c r="F82" s="6">
        <v>10</v>
      </c>
      <c r="G82" s="6">
        <v>3</v>
      </c>
      <c r="H82" s="6"/>
      <c r="I82" s="6">
        <v>85</v>
      </c>
      <c r="J82" s="6">
        <v>6</v>
      </c>
      <c r="K82" s="6">
        <v>230</v>
      </c>
      <c r="L82" s="3">
        <v>1402</v>
      </c>
      <c r="N82" s="16">
        <f>IFERROR(B82/K82,0)</f>
        <v>6.0869565217391307E-2</v>
      </c>
    </row>
    <row r="83" spans="1:14" ht="15" thickBot="1" x14ac:dyDescent="0.4">
      <c r="A83" s="11" t="s">
        <v>77</v>
      </c>
      <c r="B83" s="6">
        <v>747</v>
      </c>
      <c r="C83" s="6"/>
      <c r="D83" s="6">
        <v>34</v>
      </c>
      <c r="E83" s="6"/>
      <c r="F83" s="6">
        <v>43</v>
      </c>
      <c r="G83" s="6">
        <v>670</v>
      </c>
      <c r="H83" s="6">
        <v>89</v>
      </c>
      <c r="I83" s="6">
        <v>63</v>
      </c>
      <c r="J83" s="6">
        <v>3</v>
      </c>
      <c r="K83" s="3">
        <v>12415</v>
      </c>
      <c r="L83" s="3">
        <v>1050</v>
      </c>
      <c r="N83" s="16">
        <f>IFERROR(B83/K83,0)</f>
        <v>6.0169150221506242E-2</v>
      </c>
    </row>
    <row r="84" spans="1:14" ht="15" thickBot="1" x14ac:dyDescent="0.4">
      <c r="A84" s="11" t="s">
        <v>13</v>
      </c>
      <c r="B84" s="3">
        <v>27063</v>
      </c>
      <c r="C84" s="6"/>
      <c r="D84" s="6">
        <v>903</v>
      </c>
      <c r="E84" s="6"/>
      <c r="F84" s="3">
        <v>8235</v>
      </c>
      <c r="G84" s="3">
        <v>17925</v>
      </c>
      <c r="H84" s="6">
        <v>557</v>
      </c>
      <c r="I84" s="6">
        <v>717</v>
      </c>
      <c r="J84" s="6">
        <v>24</v>
      </c>
      <c r="K84" s="3">
        <v>450717</v>
      </c>
      <c r="L84" s="3">
        <v>11942</v>
      </c>
      <c r="N84" s="16">
        <f>IFERROR(B84/K84,0)</f>
        <v>6.0044329368539463E-2</v>
      </c>
    </row>
    <row r="85" spans="1:14" ht="15" thickBot="1" x14ac:dyDescent="0.4">
      <c r="A85" s="11" t="s">
        <v>183</v>
      </c>
      <c r="B85" s="6">
        <v>14</v>
      </c>
      <c r="C85" s="6"/>
      <c r="D85" s="6"/>
      <c r="E85" s="6"/>
      <c r="F85" s="6"/>
      <c r="G85" s="6">
        <v>14</v>
      </c>
      <c r="H85" s="6"/>
      <c r="I85" s="6">
        <v>263</v>
      </c>
      <c r="J85" s="6"/>
      <c r="K85" s="6">
        <v>234</v>
      </c>
      <c r="L85" s="3">
        <v>4399</v>
      </c>
      <c r="N85" s="16">
        <f>IFERROR(B85/K85,0)</f>
        <v>5.9829059829059832E-2</v>
      </c>
    </row>
    <row r="86" spans="1:14" ht="15" thickBot="1" x14ac:dyDescent="0.4">
      <c r="A86" s="11" t="s">
        <v>34</v>
      </c>
      <c r="B86" s="3">
        <v>5072</v>
      </c>
      <c r="C86" s="4">
        <v>85</v>
      </c>
      <c r="D86" s="6">
        <v>83</v>
      </c>
      <c r="E86" s="5">
        <v>1</v>
      </c>
      <c r="F86" s="3">
        <v>2647</v>
      </c>
      <c r="G86" s="3">
        <v>2342</v>
      </c>
      <c r="H86" s="6">
        <v>56</v>
      </c>
      <c r="I86" s="6">
        <v>157</v>
      </c>
      <c r="J86" s="6">
        <v>3</v>
      </c>
      <c r="K86" s="3">
        <v>84791</v>
      </c>
      <c r="L86" s="3">
        <v>2620</v>
      </c>
      <c r="N86" s="16">
        <f>IFERROR(B86/K86,0)</f>
        <v>5.9817669328112652E-2</v>
      </c>
    </row>
    <row r="87" spans="1:14" ht="15" thickBot="1" x14ac:dyDescent="0.4">
      <c r="A87" s="11" t="s">
        <v>142</v>
      </c>
      <c r="B87" s="6">
        <v>55</v>
      </c>
      <c r="C87" s="6"/>
      <c r="D87" s="6"/>
      <c r="E87" s="6"/>
      <c r="F87" s="6"/>
      <c r="G87" s="6">
        <v>55</v>
      </c>
      <c r="H87" s="6">
        <v>1</v>
      </c>
      <c r="I87" s="6">
        <v>196</v>
      </c>
      <c r="J87" s="6"/>
      <c r="K87" s="6">
        <v>920</v>
      </c>
      <c r="L87" s="3">
        <v>3275</v>
      </c>
      <c r="N87" s="16">
        <f>IFERROR(B87/K87,0)</f>
        <v>5.9782608695652176E-2</v>
      </c>
    </row>
    <row r="88" spans="1:14" ht="15" thickBot="1" x14ac:dyDescent="0.4">
      <c r="A88" s="11" t="s">
        <v>23</v>
      </c>
      <c r="B88" s="3">
        <v>6686</v>
      </c>
      <c r="C88" s="4">
        <v>63</v>
      </c>
      <c r="D88" s="6">
        <v>142</v>
      </c>
      <c r="E88" s="5">
        <v>3</v>
      </c>
      <c r="F88" s="6">
        <v>32</v>
      </c>
      <c r="G88" s="3">
        <v>6512</v>
      </c>
      <c r="H88" s="6">
        <v>59</v>
      </c>
      <c r="I88" s="3">
        <v>1233</v>
      </c>
      <c r="J88" s="6">
        <v>26</v>
      </c>
      <c r="K88" s="3">
        <v>128569</v>
      </c>
      <c r="L88" s="3">
        <v>23716</v>
      </c>
      <c r="N88" s="16">
        <f>IFERROR(B88/K88,0)</f>
        <v>5.2003204504973984E-2</v>
      </c>
    </row>
    <row r="89" spans="1:14" ht="15" thickBot="1" x14ac:dyDescent="0.4">
      <c r="A89" s="11" t="s">
        <v>188</v>
      </c>
      <c r="B89" s="6">
        <v>16</v>
      </c>
      <c r="C89" s="6"/>
      <c r="D89" s="6">
        <v>2</v>
      </c>
      <c r="E89" s="6"/>
      <c r="F89" s="6"/>
      <c r="G89" s="6">
        <v>14</v>
      </c>
      <c r="H89" s="6">
        <v>1</v>
      </c>
      <c r="I89" s="6">
        <v>0.8</v>
      </c>
      <c r="J89" s="6">
        <v>0.1</v>
      </c>
      <c r="K89" s="6">
        <v>314</v>
      </c>
      <c r="L89" s="6">
        <v>16</v>
      </c>
      <c r="N89" s="16">
        <f>IFERROR(B89/K89,0)</f>
        <v>5.0955414012738856E-2</v>
      </c>
    </row>
    <row r="90" spans="1:14" ht="15" thickBot="1" x14ac:dyDescent="0.4">
      <c r="A90" s="11" t="s">
        <v>26</v>
      </c>
      <c r="B90" s="3">
        <v>7408</v>
      </c>
      <c r="C90" s="4">
        <v>206</v>
      </c>
      <c r="D90" s="6">
        <v>268</v>
      </c>
      <c r="E90" s="5">
        <v>5</v>
      </c>
      <c r="F90" s="6">
        <v>668</v>
      </c>
      <c r="G90" s="3">
        <v>6472</v>
      </c>
      <c r="H90" s="6">
        <v>160</v>
      </c>
      <c r="I90" s="6">
        <v>196</v>
      </c>
      <c r="J90" s="6">
        <v>7</v>
      </c>
      <c r="K90" s="3">
        <v>148321</v>
      </c>
      <c r="L90" s="3">
        <v>3919</v>
      </c>
      <c r="N90" s="16">
        <f>IFERROR(B90/K90,0)</f>
        <v>4.9945725824394389E-2</v>
      </c>
    </row>
    <row r="91" spans="1:14" ht="15" thickBot="1" x14ac:dyDescent="0.4">
      <c r="A91" s="11" t="s">
        <v>88</v>
      </c>
      <c r="B91" s="6">
        <v>492</v>
      </c>
      <c r="C91" s="6"/>
      <c r="D91" s="6">
        <v>8</v>
      </c>
      <c r="E91" s="6"/>
      <c r="F91" s="6">
        <v>260</v>
      </c>
      <c r="G91" s="6">
        <v>224</v>
      </c>
      <c r="H91" s="6">
        <v>14</v>
      </c>
      <c r="I91" s="6">
        <v>142</v>
      </c>
      <c r="J91" s="6">
        <v>2</v>
      </c>
      <c r="K91" s="3">
        <v>9929</v>
      </c>
      <c r="L91" s="3">
        <v>2858</v>
      </c>
      <c r="N91" s="16">
        <f>IFERROR(B91/K91,0)</f>
        <v>4.9551817907140701E-2</v>
      </c>
    </row>
    <row r="92" spans="1:14" ht="15" thickBot="1" x14ac:dyDescent="0.4">
      <c r="A92" s="11" t="s">
        <v>114</v>
      </c>
      <c r="B92" s="6">
        <v>233</v>
      </c>
      <c r="C92" s="6"/>
      <c r="D92" s="6">
        <v>7</v>
      </c>
      <c r="E92" s="6"/>
      <c r="F92" s="6">
        <v>63</v>
      </c>
      <c r="G92" s="6">
        <v>163</v>
      </c>
      <c r="H92" s="6">
        <v>1</v>
      </c>
      <c r="I92" s="6">
        <v>11</v>
      </c>
      <c r="J92" s="6">
        <v>0.3</v>
      </c>
      <c r="K92" s="3">
        <v>4768</v>
      </c>
      <c r="L92" s="6">
        <v>223</v>
      </c>
      <c r="N92" s="16">
        <f>IFERROR(B92/K92,0)</f>
        <v>4.8867449664429533E-2</v>
      </c>
    </row>
    <row r="93" spans="1:14" ht="15" thickBot="1" x14ac:dyDescent="0.4">
      <c r="A93" s="11" t="s">
        <v>164</v>
      </c>
      <c r="B93" s="6">
        <v>41</v>
      </c>
      <c r="C93" s="6"/>
      <c r="D93" s="6"/>
      <c r="E93" s="6"/>
      <c r="F93" s="6">
        <v>4</v>
      </c>
      <c r="G93" s="6">
        <v>37</v>
      </c>
      <c r="H93" s="6"/>
      <c r="I93" s="6">
        <v>29</v>
      </c>
      <c r="J93" s="6"/>
      <c r="K93" s="6">
        <v>854</v>
      </c>
      <c r="L93" s="6">
        <v>609</v>
      </c>
      <c r="N93" s="16">
        <f>IFERROR(B93/K93,0)</f>
        <v>4.8009367681498827E-2</v>
      </c>
    </row>
    <row r="94" spans="1:14" ht="15" thickBot="1" x14ac:dyDescent="0.4">
      <c r="A94" s="11" t="s">
        <v>56</v>
      </c>
      <c r="B94" s="3">
        <v>1720</v>
      </c>
      <c r="C94" s="6"/>
      <c r="D94" s="6">
        <v>8</v>
      </c>
      <c r="E94" s="6"/>
      <c r="F94" s="6">
        <v>989</v>
      </c>
      <c r="G94" s="6">
        <v>723</v>
      </c>
      <c r="H94" s="6">
        <v>8</v>
      </c>
      <c r="I94" s="3">
        <v>5040</v>
      </c>
      <c r="J94" s="6">
        <v>23</v>
      </c>
      <c r="K94" s="3">
        <v>36339</v>
      </c>
      <c r="L94" s="3">
        <v>106490</v>
      </c>
      <c r="N94" s="16">
        <f>IFERROR(B94/K94,0)</f>
        <v>4.7332067475714799E-2</v>
      </c>
    </row>
    <row r="95" spans="1:14" ht="15" thickBot="1" x14ac:dyDescent="0.4">
      <c r="A95" s="11" t="s">
        <v>21</v>
      </c>
      <c r="B95" s="3">
        <v>11555</v>
      </c>
      <c r="C95" s="4">
        <v>68</v>
      </c>
      <c r="D95" s="6">
        <v>396</v>
      </c>
      <c r="E95" s="5">
        <v>3</v>
      </c>
      <c r="F95" s="3">
        <v>1362</v>
      </c>
      <c r="G95" s="3">
        <v>9797</v>
      </c>
      <c r="H95" s="6"/>
      <c r="I95" s="6">
        <v>8</v>
      </c>
      <c r="J95" s="6">
        <v>0.3</v>
      </c>
      <c r="K95" s="3">
        <v>244893</v>
      </c>
      <c r="L95" s="6">
        <v>177</v>
      </c>
      <c r="N95" s="16">
        <f>IFERROR(B95/K95,0)</f>
        <v>4.71838721400775E-2</v>
      </c>
    </row>
    <row r="96" spans="1:14" ht="15" thickBot="1" x14ac:dyDescent="0.4">
      <c r="A96" s="11" t="s">
        <v>174</v>
      </c>
      <c r="B96" s="6">
        <v>15</v>
      </c>
      <c r="C96" s="6"/>
      <c r="D96" s="6"/>
      <c r="E96" s="6"/>
      <c r="F96" s="6">
        <v>11</v>
      </c>
      <c r="G96" s="6">
        <v>4</v>
      </c>
      <c r="H96" s="6"/>
      <c r="I96" s="6">
        <v>82</v>
      </c>
      <c r="J96" s="6"/>
      <c r="K96" s="6">
        <v>319</v>
      </c>
      <c r="L96" s="3">
        <v>1737</v>
      </c>
      <c r="N96" s="16">
        <f>IFERROR(B96/K96,0)</f>
        <v>4.7021943573667714E-2</v>
      </c>
    </row>
    <row r="97" spans="1:14" ht="15" thickBot="1" x14ac:dyDescent="0.4">
      <c r="A97" s="11" t="s">
        <v>167</v>
      </c>
      <c r="B97" s="6">
        <v>16</v>
      </c>
      <c r="C97" s="6"/>
      <c r="D97" s="6"/>
      <c r="E97" s="6"/>
      <c r="F97" s="6">
        <v>8</v>
      </c>
      <c r="G97" s="6">
        <v>8</v>
      </c>
      <c r="H97" s="6"/>
      <c r="I97" s="6">
        <v>222</v>
      </c>
      <c r="J97" s="6"/>
      <c r="K97" s="6">
        <v>345</v>
      </c>
      <c r="L97" s="3">
        <v>4793</v>
      </c>
      <c r="N97" s="16">
        <f>IFERROR(B97/K97,0)</f>
        <v>4.6376811594202899E-2</v>
      </c>
    </row>
    <row r="98" spans="1:14" ht="15" thickBot="1" x14ac:dyDescent="0.4">
      <c r="A98" s="11" t="s">
        <v>49</v>
      </c>
      <c r="B98" s="3">
        <v>3281</v>
      </c>
      <c r="C98" s="6"/>
      <c r="D98" s="6">
        <v>33</v>
      </c>
      <c r="E98" s="6"/>
      <c r="F98" s="6">
        <v>203</v>
      </c>
      <c r="G98" s="3">
        <v>3045</v>
      </c>
      <c r="H98" s="6">
        <v>57</v>
      </c>
      <c r="I98" s="6">
        <v>347</v>
      </c>
      <c r="J98" s="6">
        <v>3</v>
      </c>
      <c r="K98" s="3">
        <v>71875</v>
      </c>
      <c r="L98" s="3">
        <v>7606</v>
      </c>
      <c r="N98" s="16">
        <f>IFERROR(B98/K98,0)</f>
        <v>4.5648695652173915E-2</v>
      </c>
    </row>
    <row r="99" spans="1:14" ht="15" thickBot="1" x14ac:dyDescent="0.4">
      <c r="A99" s="11" t="s">
        <v>28</v>
      </c>
      <c r="B99" s="3">
        <v>6151</v>
      </c>
      <c r="C99" s="4">
        <v>40</v>
      </c>
      <c r="D99" s="6">
        <v>163</v>
      </c>
      <c r="E99" s="5">
        <v>2</v>
      </c>
      <c r="F99" s="6">
        <v>676</v>
      </c>
      <c r="G99" s="3">
        <v>5312</v>
      </c>
      <c r="H99" s="6">
        <v>84</v>
      </c>
      <c r="I99" s="6">
        <v>574</v>
      </c>
      <c r="J99" s="6">
        <v>15</v>
      </c>
      <c r="K99" s="3">
        <v>137409</v>
      </c>
      <c r="L99" s="3">
        <v>12831</v>
      </c>
      <c r="N99" s="16">
        <f>IFERROR(B99/K99,0)</f>
        <v>4.476417119693761E-2</v>
      </c>
    </row>
    <row r="100" spans="1:14" ht="15" thickBot="1" x14ac:dyDescent="0.4">
      <c r="A100" s="11" t="s">
        <v>52</v>
      </c>
      <c r="B100" s="3">
        <v>3252</v>
      </c>
      <c r="C100" s="6"/>
      <c r="D100" s="6">
        <v>10</v>
      </c>
      <c r="E100" s="6"/>
      <c r="F100" s="6">
        <v>611</v>
      </c>
      <c r="G100" s="3">
        <v>2631</v>
      </c>
      <c r="H100" s="6">
        <v>29</v>
      </c>
      <c r="I100" s="6">
        <v>556</v>
      </c>
      <c r="J100" s="6">
        <v>2</v>
      </c>
      <c r="K100" s="3">
        <v>72680</v>
      </c>
      <c r="L100" s="3">
        <v>12423</v>
      </c>
      <c r="N100" s="16">
        <f>IFERROR(B100/K100,0)</f>
        <v>4.4744083654375343E-2</v>
      </c>
    </row>
    <row r="101" spans="1:14" ht="15" thickBot="1" x14ac:dyDescent="0.4">
      <c r="A101" s="11" t="s">
        <v>50</v>
      </c>
      <c r="B101" s="3">
        <v>2170</v>
      </c>
      <c r="C101" s="6"/>
      <c r="D101" s="6">
        <v>101</v>
      </c>
      <c r="E101" s="6"/>
      <c r="F101" s="6">
        <v>269</v>
      </c>
      <c r="G101" s="3">
        <v>1800</v>
      </c>
      <c r="H101" s="6">
        <v>76</v>
      </c>
      <c r="I101" s="6">
        <v>208</v>
      </c>
      <c r="J101" s="6">
        <v>10</v>
      </c>
      <c r="K101" s="3">
        <v>48798</v>
      </c>
      <c r="L101" s="3">
        <v>4682</v>
      </c>
      <c r="N101" s="16">
        <f>IFERROR(B101/K101,0)</f>
        <v>4.4469035616213778E-2</v>
      </c>
    </row>
    <row r="102" spans="1:14" ht="15" thickBot="1" x14ac:dyDescent="0.4">
      <c r="A102" s="11" t="s">
        <v>123</v>
      </c>
      <c r="B102" s="6">
        <v>161</v>
      </c>
      <c r="C102" s="4">
        <v>2</v>
      </c>
      <c r="D102" s="6">
        <v>8</v>
      </c>
      <c r="E102" s="5">
        <v>1</v>
      </c>
      <c r="F102" s="6">
        <v>23</v>
      </c>
      <c r="G102" s="6">
        <v>130</v>
      </c>
      <c r="H102" s="6">
        <v>1</v>
      </c>
      <c r="I102" s="6">
        <v>23</v>
      </c>
      <c r="J102" s="6">
        <v>1</v>
      </c>
      <c r="K102" s="3">
        <v>3640</v>
      </c>
      <c r="L102" s="6">
        <v>510</v>
      </c>
      <c r="N102" s="16">
        <f>IFERROR(B102/K102,0)</f>
        <v>4.4230769230769233E-2</v>
      </c>
    </row>
    <row r="103" spans="1:14" ht="15" thickBot="1" x14ac:dyDescent="0.4">
      <c r="A103" s="11" t="s">
        <v>171</v>
      </c>
      <c r="B103" s="6">
        <v>16</v>
      </c>
      <c r="C103" s="6"/>
      <c r="D103" s="6"/>
      <c r="E103" s="6"/>
      <c r="F103" s="6">
        <v>3</v>
      </c>
      <c r="G103" s="6">
        <v>13</v>
      </c>
      <c r="H103" s="6"/>
      <c r="I103" s="6">
        <v>6</v>
      </c>
      <c r="J103" s="6"/>
      <c r="K103" s="6">
        <v>362</v>
      </c>
      <c r="L103" s="6">
        <v>142</v>
      </c>
      <c r="N103" s="16">
        <f>IFERROR(B103/K103,0)</f>
        <v>4.4198895027624308E-2</v>
      </c>
    </row>
    <row r="104" spans="1:14" ht="15" thickBot="1" x14ac:dyDescent="0.4">
      <c r="A104" s="11" t="s">
        <v>63</v>
      </c>
      <c r="B104" s="3">
        <v>1579</v>
      </c>
      <c r="C104" s="4">
        <v>67</v>
      </c>
      <c r="D104" s="6">
        <v>134</v>
      </c>
      <c r="E104" s="5">
        <v>12</v>
      </c>
      <c r="F104" s="6">
        <v>192</v>
      </c>
      <c r="G104" s="3">
        <v>1253</v>
      </c>
      <c r="H104" s="6">
        <v>58</v>
      </c>
      <c r="I104" s="6">
        <v>163</v>
      </c>
      <c r="J104" s="6">
        <v>14</v>
      </c>
      <c r="K104" s="3">
        <v>37326</v>
      </c>
      <c r="L104" s="3">
        <v>3864</v>
      </c>
      <c r="N104" s="16">
        <f>IFERROR(B104/K104,0)</f>
        <v>4.230295236564325E-2</v>
      </c>
    </row>
    <row r="105" spans="1:14" ht="15" thickBot="1" x14ac:dyDescent="0.4">
      <c r="A105" s="11" t="s">
        <v>61</v>
      </c>
      <c r="B105" s="3">
        <v>1400</v>
      </c>
      <c r="C105" s="4">
        <v>27</v>
      </c>
      <c r="D105" s="6">
        <v>35</v>
      </c>
      <c r="E105" s="5">
        <v>4</v>
      </c>
      <c r="F105" s="6">
        <v>117</v>
      </c>
      <c r="G105" s="3">
        <v>1248</v>
      </c>
      <c r="H105" s="6">
        <v>10</v>
      </c>
      <c r="I105" s="3">
        <v>1055</v>
      </c>
      <c r="J105" s="6">
        <v>26</v>
      </c>
      <c r="K105" s="3">
        <v>33967</v>
      </c>
      <c r="L105" s="3">
        <v>25606</v>
      </c>
      <c r="N105" s="16">
        <f>IFERROR(B105/K105,0)</f>
        <v>4.1216474813789858E-2</v>
      </c>
    </row>
    <row r="106" spans="1:14" ht="15" thickBot="1" x14ac:dyDescent="0.4">
      <c r="A106" s="11" t="s">
        <v>86</v>
      </c>
      <c r="B106" s="6">
        <v>766</v>
      </c>
      <c r="C106" s="6"/>
      <c r="D106" s="6">
        <v>21</v>
      </c>
      <c r="E106" s="6"/>
      <c r="F106" s="6">
        <v>132</v>
      </c>
      <c r="G106" s="6">
        <v>613</v>
      </c>
      <c r="H106" s="6">
        <v>9</v>
      </c>
      <c r="I106" s="6">
        <v>68</v>
      </c>
      <c r="J106" s="6">
        <v>2</v>
      </c>
      <c r="K106" s="3">
        <v>18634</v>
      </c>
      <c r="L106" s="3">
        <v>1645</v>
      </c>
      <c r="N106" s="16">
        <f>IFERROR(B106/K106,0)</f>
        <v>4.1107652677900612E-2</v>
      </c>
    </row>
    <row r="107" spans="1:14" ht="15" thickBot="1" x14ac:dyDescent="0.4">
      <c r="A107" s="11" t="s">
        <v>81</v>
      </c>
      <c r="B107" s="6">
        <v>658</v>
      </c>
      <c r="C107" s="4">
        <v>17</v>
      </c>
      <c r="D107" s="6">
        <v>21</v>
      </c>
      <c r="E107" s="6"/>
      <c r="F107" s="6">
        <v>81</v>
      </c>
      <c r="G107" s="6">
        <v>556</v>
      </c>
      <c r="H107" s="6">
        <v>33</v>
      </c>
      <c r="I107" s="6">
        <v>96</v>
      </c>
      <c r="J107" s="6">
        <v>3</v>
      </c>
      <c r="K107" s="3">
        <v>16319</v>
      </c>
      <c r="L107" s="3">
        <v>2391</v>
      </c>
      <c r="N107" s="16">
        <f>IFERROR(B107/K107,0)</f>
        <v>4.0321098106501627E-2</v>
      </c>
    </row>
    <row r="108" spans="1:14" ht="15" thickBot="1" x14ac:dyDescent="0.4">
      <c r="A108" s="11" t="s">
        <v>78</v>
      </c>
      <c r="B108" s="6">
        <v>735</v>
      </c>
      <c r="C108" s="4">
        <v>22</v>
      </c>
      <c r="D108" s="6">
        <v>36</v>
      </c>
      <c r="E108" s="5">
        <v>1</v>
      </c>
      <c r="F108" s="6">
        <v>105</v>
      </c>
      <c r="G108" s="6">
        <v>594</v>
      </c>
      <c r="H108" s="6">
        <v>29</v>
      </c>
      <c r="I108" s="6">
        <v>106</v>
      </c>
      <c r="J108" s="6">
        <v>5</v>
      </c>
      <c r="K108" s="3">
        <v>18502</v>
      </c>
      <c r="L108" s="3">
        <v>2663</v>
      </c>
      <c r="N108" s="16">
        <f>IFERROR(B108/K108,0)</f>
        <v>3.9725435088098587E-2</v>
      </c>
    </row>
    <row r="109" spans="1:14" ht="15" thickBot="1" x14ac:dyDescent="0.4">
      <c r="A109" s="11" t="s">
        <v>102</v>
      </c>
      <c r="B109" s="6">
        <v>324</v>
      </c>
      <c r="C109" s="6"/>
      <c r="D109" s="6">
        <v>9</v>
      </c>
      <c r="E109" s="6"/>
      <c r="F109" s="6">
        <v>51</v>
      </c>
      <c r="G109" s="6">
        <v>264</v>
      </c>
      <c r="H109" s="6">
        <v>3</v>
      </c>
      <c r="I109" s="6">
        <v>255</v>
      </c>
      <c r="J109" s="6">
        <v>7</v>
      </c>
      <c r="K109" s="3">
        <v>8279</v>
      </c>
      <c r="L109" s="3">
        <v>6510</v>
      </c>
      <c r="N109" s="16">
        <f>IFERROR(B109/K109,0)</f>
        <v>3.9135161251358859E-2</v>
      </c>
    </row>
    <row r="110" spans="1:14" ht="15" thickBot="1" x14ac:dyDescent="0.4">
      <c r="A110" s="11" t="s">
        <v>83</v>
      </c>
      <c r="B110" s="6">
        <v>695</v>
      </c>
      <c r="C110" s="6"/>
      <c r="D110" s="6">
        <v>12</v>
      </c>
      <c r="E110" s="6"/>
      <c r="F110" s="6">
        <v>65</v>
      </c>
      <c r="G110" s="6">
        <v>618</v>
      </c>
      <c r="H110" s="6">
        <v>8</v>
      </c>
      <c r="I110" s="6">
        <v>576</v>
      </c>
      <c r="J110" s="6">
        <v>10</v>
      </c>
      <c r="K110" s="3">
        <v>17923</v>
      </c>
      <c r="L110" s="3">
        <v>14845</v>
      </c>
      <c r="N110" s="16">
        <f>IFERROR(B110/K110,0)</f>
        <v>3.8776990459186519E-2</v>
      </c>
    </row>
    <row r="111" spans="1:14" ht="15" thickBot="1" x14ac:dyDescent="0.4">
      <c r="A111" s="11" t="s">
        <v>166</v>
      </c>
      <c r="B111" s="6">
        <v>28</v>
      </c>
      <c r="C111" s="6"/>
      <c r="D111" s="6"/>
      <c r="E111" s="6"/>
      <c r="F111" s="6">
        <v>2</v>
      </c>
      <c r="G111" s="6">
        <v>26</v>
      </c>
      <c r="H111" s="6"/>
      <c r="I111" s="6">
        <v>0.9</v>
      </c>
      <c r="J111" s="6"/>
      <c r="K111" s="6">
        <v>762</v>
      </c>
      <c r="L111" s="6">
        <v>24</v>
      </c>
      <c r="N111" s="16">
        <f>IFERROR(B111/K111,0)</f>
        <v>3.6745406824146981E-2</v>
      </c>
    </row>
    <row r="112" spans="1:14" ht="15" thickBot="1" x14ac:dyDescent="0.4">
      <c r="A112" s="11" t="s">
        <v>38</v>
      </c>
      <c r="B112" s="3">
        <v>5369</v>
      </c>
      <c r="C112" s="6"/>
      <c r="D112" s="6">
        <v>73</v>
      </c>
      <c r="E112" s="6"/>
      <c r="F112" s="6">
        <v>889</v>
      </c>
      <c r="G112" s="3">
        <v>4407</v>
      </c>
      <c r="H112" s="6">
        <v>59</v>
      </c>
      <c r="I112" s="6">
        <v>154</v>
      </c>
      <c r="J112" s="6">
        <v>2</v>
      </c>
      <c r="K112" s="3">
        <v>150000</v>
      </c>
      <c r="L112" s="3">
        <v>4309</v>
      </c>
      <c r="N112" s="16">
        <f>IFERROR(B112/K112,0)</f>
        <v>3.5793333333333337E-2</v>
      </c>
    </row>
    <row r="113" spans="1:14" ht="15" thickBot="1" x14ac:dyDescent="0.4">
      <c r="A113" s="11" t="s">
        <v>64</v>
      </c>
      <c r="B113" s="3">
        <v>1248</v>
      </c>
      <c r="C113" s="4">
        <v>28</v>
      </c>
      <c r="D113" s="6">
        <v>61</v>
      </c>
      <c r="E113" s="5">
        <v>5</v>
      </c>
      <c r="F113" s="6">
        <v>165</v>
      </c>
      <c r="G113" s="3">
        <v>1022</v>
      </c>
      <c r="H113" s="6">
        <v>34</v>
      </c>
      <c r="I113" s="6">
        <v>600</v>
      </c>
      <c r="J113" s="6">
        <v>29</v>
      </c>
      <c r="K113" s="3">
        <v>37114</v>
      </c>
      <c r="L113" s="3">
        <v>17852</v>
      </c>
      <c r="N113" s="16">
        <f>IFERROR(B113/K113,0)</f>
        <v>3.3626124912431964E-2</v>
      </c>
    </row>
    <row r="114" spans="1:14" ht="15" thickBot="1" x14ac:dyDescent="0.4">
      <c r="A114" s="11" t="s">
        <v>117</v>
      </c>
      <c r="B114" s="6">
        <v>184</v>
      </c>
      <c r="C114" s="6"/>
      <c r="D114" s="6"/>
      <c r="E114" s="6"/>
      <c r="F114" s="6">
        <v>166</v>
      </c>
      <c r="G114" s="6">
        <v>18</v>
      </c>
      <c r="H114" s="6"/>
      <c r="I114" s="3">
        <v>3766</v>
      </c>
      <c r="J114" s="6"/>
      <c r="K114" s="3">
        <v>5677</v>
      </c>
      <c r="L114" s="3">
        <v>116182</v>
      </c>
      <c r="N114" s="16">
        <f>IFERROR(B114/K114,0)</f>
        <v>3.2411484939228463E-2</v>
      </c>
    </row>
    <row r="115" spans="1:14" ht="15" thickBot="1" x14ac:dyDescent="0.4">
      <c r="A115" s="11" t="s">
        <v>201</v>
      </c>
      <c r="B115" s="6">
        <v>9</v>
      </c>
      <c r="C115" s="6"/>
      <c r="D115" s="6">
        <v>1</v>
      </c>
      <c r="E115" s="6"/>
      <c r="F115" s="6">
        <v>2</v>
      </c>
      <c r="G115" s="6">
        <v>6</v>
      </c>
      <c r="H115" s="6"/>
      <c r="I115" s="6">
        <v>4</v>
      </c>
      <c r="J115" s="6">
        <v>0.4</v>
      </c>
      <c r="K115" s="6">
        <v>281</v>
      </c>
      <c r="L115" s="6">
        <v>116</v>
      </c>
      <c r="N115" s="16">
        <f>IFERROR(B115/K115,0)</f>
        <v>3.2028469750889681E-2</v>
      </c>
    </row>
    <row r="116" spans="1:14" ht="15" thickBot="1" x14ac:dyDescent="0.4">
      <c r="A116" s="11" t="s">
        <v>187</v>
      </c>
      <c r="B116" s="6">
        <v>18</v>
      </c>
      <c r="C116" s="6"/>
      <c r="D116" s="6">
        <v>2</v>
      </c>
      <c r="E116" s="6"/>
      <c r="F116" s="6"/>
      <c r="G116" s="6">
        <v>16</v>
      </c>
      <c r="H116" s="6">
        <v>1</v>
      </c>
      <c r="I116" s="6">
        <v>45</v>
      </c>
      <c r="J116" s="6">
        <v>5</v>
      </c>
      <c r="K116" s="6">
        <v>567</v>
      </c>
      <c r="L116" s="3">
        <v>1426</v>
      </c>
      <c r="N116" s="16">
        <f>IFERROR(B116/K116,0)</f>
        <v>3.1746031746031744E-2</v>
      </c>
    </row>
    <row r="117" spans="1:14" ht="15" thickBot="1" x14ac:dyDescent="0.4">
      <c r="A117" s="11" t="s">
        <v>62</v>
      </c>
      <c r="B117" s="3">
        <v>1400</v>
      </c>
      <c r="C117" s="6"/>
      <c r="D117" s="6">
        <v>78</v>
      </c>
      <c r="E117" s="6"/>
      <c r="F117" s="6">
        <v>766</v>
      </c>
      <c r="G117" s="6">
        <v>556</v>
      </c>
      <c r="H117" s="6"/>
      <c r="I117" s="6">
        <v>35</v>
      </c>
      <c r="J117" s="6">
        <v>2</v>
      </c>
      <c r="K117" s="3">
        <v>45437</v>
      </c>
      <c r="L117" s="3">
        <v>1130</v>
      </c>
      <c r="N117" s="16">
        <f>IFERROR(B117/K117,0)</f>
        <v>3.0811893390848867E-2</v>
      </c>
    </row>
    <row r="118" spans="1:14" ht="15" thickBot="1" x14ac:dyDescent="0.4">
      <c r="A118" s="11" t="s">
        <v>170</v>
      </c>
      <c r="B118" s="6">
        <v>30</v>
      </c>
      <c r="C118" s="6"/>
      <c r="D118" s="6"/>
      <c r="E118" s="6"/>
      <c r="F118" s="6">
        <v>5</v>
      </c>
      <c r="G118" s="6">
        <v>25</v>
      </c>
      <c r="H118" s="6"/>
      <c r="I118" s="6">
        <v>9</v>
      </c>
      <c r="J118" s="6"/>
      <c r="K118" s="3">
        <v>1000</v>
      </c>
      <c r="L118" s="6">
        <v>305</v>
      </c>
      <c r="N118" s="16">
        <f>IFERROR(B118/K118,0)</f>
        <v>0.03</v>
      </c>
    </row>
    <row r="119" spans="1:14" ht="15" thickBot="1" x14ac:dyDescent="0.4">
      <c r="A119" s="11" t="s">
        <v>151</v>
      </c>
      <c r="B119" s="6">
        <v>43</v>
      </c>
      <c r="C119" s="6"/>
      <c r="D119" s="6"/>
      <c r="E119" s="6"/>
      <c r="F119" s="6"/>
      <c r="G119" s="6">
        <v>43</v>
      </c>
      <c r="H119" s="6"/>
      <c r="I119" s="6">
        <v>22</v>
      </c>
      <c r="J119" s="6"/>
      <c r="K119" s="3">
        <v>1500</v>
      </c>
      <c r="L119" s="6">
        <v>762</v>
      </c>
      <c r="N119" s="16">
        <f>IFERROR(B119/K119,0)</f>
        <v>2.8666666666666667E-2</v>
      </c>
    </row>
    <row r="120" spans="1:14" ht="15" thickBot="1" x14ac:dyDescent="0.4">
      <c r="A120" s="11" t="s">
        <v>209</v>
      </c>
      <c r="B120" s="6">
        <v>2</v>
      </c>
      <c r="C120" s="6"/>
      <c r="D120" s="6"/>
      <c r="E120" s="6"/>
      <c r="F120" s="6"/>
      <c r="G120" s="6">
        <v>2</v>
      </c>
      <c r="H120" s="6"/>
      <c r="I120" s="6">
        <v>0.2</v>
      </c>
      <c r="J120" s="6"/>
      <c r="K120" s="6">
        <v>72</v>
      </c>
      <c r="L120" s="6">
        <v>8</v>
      </c>
      <c r="N120" s="16">
        <f>IFERROR(B120/K120,0)</f>
        <v>2.7777777777777776E-2</v>
      </c>
    </row>
    <row r="121" spans="1:14" ht="15" thickBot="1" x14ac:dyDescent="0.4">
      <c r="A121" s="11" t="s">
        <v>51</v>
      </c>
      <c r="B121" s="3">
        <v>2415</v>
      </c>
      <c r="C121" s="6"/>
      <c r="D121" s="6">
        <v>27</v>
      </c>
      <c r="E121" s="6"/>
      <c r="F121" s="6">
        <v>410</v>
      </c>
      <c r="G121" s="3">
        <v>1978</v>
      </c>
      <c r="H121" s="6">
        <v>7</v>
      </c>
      <c r="I121" s="6">
        <v>41</v>
      </c>
      <c r="J121" s="6">
        <v>0.5</v>
      </c>
      <c r="K121" s="3">
        <v>87022</v>
      </c>
      <c r="L121" s="3">
        <v>1467</v>
      </c>
      <c r="N121" s="16">
        <f>IFERROR(B121/K121,0)</f>
        <v>2.775160304290869E-2</v>
      </c>
    </row>
    <row r="122" spans="1:14" ht="15" thickBot="1" x14ac:dyDescent="0.4">
      <c r="A122" s="11" t="s">
        <v>135</v>
      </c>
      <c r="B122" s="6">
        <v>77</v>
      </c>
      <c r="C122" s="6"/>
      <c r="D122" s="6">
        <v>3</v>
      </c>
      <c r="E122" s="6"/>
      <c r="F122" s="6">
        <v>32</v>
      </c>
      <c r="G122" s="6">
        <v>42</v>
      </c>
      <c r="H122" s="6"/>
      <c r="I122" s="6">
        <v>9</v>
      </c>
      <c r="J122" s="6">
        <v>0.4</v>
      </c>
      <c r="K122" s="3">
        <v>2806</v>
      </c>
      <c r="L122" s="6">
        <v>339</v>
      </c>
      <c r="N122" s="16">
        <f>IFERROR(B122/K122,0)</f>
        <v>2.744119743406985E-2</v>
      </c>
    </row>
    <row r="123" spans="1:14" ht="15" thickBot="1" x14ac:dyDescent="0.4">
      <c r="A123" s="11" t="s">
        <v>75</v>
      </c>
      <c r="B123" s="6">
        <v>863</v>
      </c>
      <c r="C123" s="4">
        <v>28</v>
      </c>
      <c r="D123" s="6">
        <v>2</v>
      </c>
      <c r="E123" s="6"/>
      <c r="F123" s="6">
        <v>113</v>
      </c>
      <c r="G123" s="6">
        <v>748</v>
      </c>
      <c r="H123" s="6">
        <v>5</v>
      </c>
      <c r="I123" s="6">
        <v>158</v>
      </c>
      <c r="J123" s="6">
        <v>0.4</v>
      </c>
      <c r="K123" s="3">
        <v>31491</v>
      </c>
      <c r="L123" s="3">
        <v>5768</v>
      </c>
      <c r="N123" s="16">
        <f>IFERROR(B123/K123,0)</f>
        <v>2.7404655298339207E-2</v>
      </c>
    </row>
    <row r="124" spans="1:14" ht="15" thickBot="1" x14ac:dyDescent="0.4">
      <c r="A124" s="11" t="s">
        <v>180</v>
      </c>
      <c r="B124" s="6">
        <v>18</v>
      </c>
      <c r="C124" s="4">
        <v>1</v>
      </c>
      <c r="D124" s="6">
        <v>3</v>
      </c>
      <c r="E124" s="6"/>
      <c r="F124" s="6">
        <v>1</v>
      </c>
      <c r="G124" s="6">
        <v>14</v>
      </c>
      <c r="H124" s="6"/>
      <c r="I124" s="6">
        <v>1</v>
      </c>
      <c r="J124" s="6">
        <v>0.2</v>
      </c>
      <c r="K124" s="6">
        <v>665</v>
      </c>
      <c r="L124" s="6">
        <v>45</v>
      </c>
      <c r="N124" s="16">
        <f>IFERROR(B124/K124,0)</f>
        <v>2.7067669172932331E-2</v>
      </c>
    </row>
    <row r="125" spans="1:14" ht="15" thickBot="1" x14ac:dyDescent="0.4">
      <c r="A125" s="11" t="s">
        <v>116</v>
      </c>
      <c r="B125" s="6">
        <v>216</v>
      </c>
      <c r="C125" s="6"/>
      <c r="D125" s="6">
        <v>9</v>
      </c>
      <c r="E125" s="6"/>
      <c r="F125" s="6">
        <v>41</v>
      </c>
      <c r="G125" s="6">
        <v>166</v>
      </c>
      <c r="H125" s="6">
        <v>2</v>
      </c>
      <c r="I125" s="6">
        <v>4</v>
      </c>
      <c r="J125" s="6">
        <v>0.2</v>
      </c>
      <c r="K125" s="3">
        <v>8123</v>
      </c>
      <c r="L125" s="6">
        <v>151</v>
      </c>
      <c r="N125" s="16">
        <f>IFERROR(B125/K125,0)</f>
        <v>2.6591160901144897E-2</v>
      </c>
    </row>
    <row r="126" spans="1:14" ht="15" thickBot="1" x14ac:dyDescent="0.4">
      <c r="A126" s="11" t="s">
        <v>149</v>
      </c>
      <c r="B126" s="6">
        <v>45</v>
      </c>
      <c r="C126" s="6"/>
      <c r="D126" s="6">
        <v>2</v>
      </c>
      <c r="E126" s="6"/>
      <c r="F126" s="6">
        <v>30</v>
      </c>
      <c r="G126" s="6">
        <v>13</v>
      </c>
      <c r="H126" s="6">
        <v>1</v>
      </c>
      <c r="I126" s="6">
        <v>2</v>
      </c>
      <c r="J126" s="6">
        <v>0.1</v>
      </c>
      <c r="K126" s="3">
        <v>1696</v>
      </c>
      <c r="L126" s="6">
        <v>92</v>
      </c>
      <c r="N126" s="16">
        <f>IFERROR(B126/K126,0)</f>
        <v>2.6533018867924529E-2</v>
      </c>
    </row>
    <row r="127" spans="1:14" ht="15" thickBot="1" x14ac:dyDescent="0.4">
      <c r="A127" s="11" t="s">
        <v>45</v>
      </c>
      <c r="B127" s="3">
        <v>2643</v>
      </c>
      <c r="C127" s="4">
        <v>30</v>
      </c>
      <c r="D127" s="6">
        <v>43</v>
      </c>
      <c r="E127" s="5">
        <v>2</v>
      </c>
      <c r="F127" s="3">
        <v>1497</v>
      </c>
      <c r="G127" s="3">
        <v>1103</v>
      </c>
      <c r="H127" s="6">
        <v>61</v>
      </c>
      <c r="I127" s="6">
        <v>38</v>
      </c>
      <c r="J127" s="6">
        <v>0.6</v>
      </c>
      <c r="K127" s="3">
        <v>100498</v>
      </c>
      <c r="L127" s="3">
        <v>1440</v>
      </c>
      <c r="N127" s="16">
        <f>IFERROR(B127/K127,0)</f>
        <v>2.6299030826484108E-2</v>
      </c>
    </row>
    <row r="128" spans="1:14" ht="15" thickBot="1" x14ac:dyDescent="0.4">
      <c r="A128" s="11" t="s">
        <v>156</v>
      </c>
      <c r="B128" s="6">
        <v>74</v>
      </c>
      <c r="C128" s="4">
        <v>11</v>
      </c>
      <c r="D128" s="6">
        <v>4</v>
      </c>
      <c r="E128" s="6"/>
      <c r="F128" s="6">
        <v>2</v>
      </c>
      <c r="G128" s="6">
        <v>68</v>
      </c>
      <c r="H128" s="6"/>
      <c r="I128" s="6">
        <v>1</v>
      </c>
      <c r="J128" s="6">
        <v>7.0000000000000007E-2</v>
      </c>
      <c r="K128" s="3">
        <v>2836</v>
      </c>
      <c r="L128" s="6">
        <v>52</v>
      </c>
      <c r="N128" s="16">
        <f>IFERROR(B128/K128,0)</f>
        <v>2.609308885754584E-2</v>
      </c>
    </row>
    <row r="129" spans="1:14" ht="15" thickBot="1" x14ac:dyDescent="0.4">
      <c r="A129" s="11" t="s">
        <v>65</v>
      </c>
      <c r="B129" s="3">
        <v>1091</v>
      </c>
      <c r="C129" s="4">
        <v>21</v>
      </c>
      <c r="D129" s="6">
        <v>29</v>
      </c>
      <c r="E129" s="6"/>
      <c r="F129" s="6">
        <v>138</v>
      </c>
      <c r="G129" s="6">
        <v>924</v>
      </c>
      <c r="H129" s="6">
        <v>14</v>
      </c>
      <c r="I129" s="6">
        <v>401</v>
      </c>
      <c r="J129" s="6">
        <v>11</v>
      </c>
      <c r="K129" s="3">
        <v>44677</v>
      </c>
      <c r="L129" s="3">
        <v>16412</v>
      </c>
      <c r="N129" s="16">
        <f>IFERROR(B129/K129,0)</f>
        <v>2.4419723795241398E-2</v>
      </c>
    </row>
    <row r="130" spans="1:14" ht="15" thickBot="1" x14ac:dyDescent="0.4">
      <c r="A130" s="11" t="s">
        <v>80</v>
      </c>
      <c r="B130" s="6">
        <v>666</v>
      </c>
      <c r="C130" s="4">
        <v>9</v>
      </c>
      <c r="D130" s="6">
        <v>5</v>
      </c>
      <c r="E130" s="6"/>
      <c r="F130" s="6">
        <v>16</v>
      </c>
      <c r="G130" s="6">
        <v>645</v>
      </c>
      <c r="H130" s="6">
        <v>3</v>
      </c>
      <c r="I130" s="6">
        <v>353</v>
      </c>
      <c r="J130" s="6">
        <v>3</v>
      </c>
      <c r="K130" s="3">
        <v>29896</v>
      </c>
      <c r="L130" s="3">
        <v>15850</v>
      </c>
      <c r="N130" s="16">
        <f>IFERROR(B130/K130,0)</f>
        <v>2.2277227722772276E-2</v>
      </c>
    </row>
    <row r="131" spans="1:14" ht="15" thickBot="1" x14ac:dyDescent="0.4">
      <c r="A131" s="11" t="s">
        <v>70</v>
      </c>
      <c r="B131" s="3">
        <v>1528</v>
      </c>
      <c r="C131" s="6"/>
      <c r="D131" s="6">
        <v>7</v>
      </c>
      <c r="E131" s="6"/>
      <c r="F131" s="6">
        <v>648</v>
      </c>
      <c r="G131" s="6">
        <v>873</v>
      </c>
      <c r="H131" s="6">
        <v>3</v>
      </c>
      <c r="I131" s="6">
        <v>898</v>
      </c>
      <c r="J131" s="6">
        <v>4</v>
      </c>
      <c r="K131" s="3">
        <v>70813</v>
      </c>
      <c r="L131" s="3">
        <v>41616</v>
      </c>
      <c r="N131" s="16">
        <f>IFERROR(B131/K131,0)</f>
        <v>2.1577958849363817E-2</v>
      </c>
    </row>
    <row r="132" spans="1:14" ht="15" thickBot="1" x14ac:dyDescent="0.4">
      <c r="A132" s="11" t="s">
        <v>128</v>
      </c>
      <c r="B132" s="6">
        <v>134</v>
      </c>
      <c r="C132" s="6"/>
      <c r="D132" s="6"/>
      <c r="E132" s="6"/>
      <c r="F132" s="6">
        <v>49</v>
      </c>
      <c r="G132" s="6">
        <v>85</v>
      </c>
      <c r="H132" s="6"/>
      <c r="I132" s="6">
        <v>10</v>
      </c>
      <c r="J132" s="6"/>
      <c r="K132" s="3">
        <v>6237</v>
      </c>
      <c r="L132" s="6">
        <v>482</v>
      </c>
      <c r="N132" s="16">
        <f>IFERROR(B132/K132,0)</f>
        <v>2.1484688151354819E-2</v>
      </c>
    </row>
    <row r="133" spans="1:14" ht="15" thickBot="1" x14ac:dyDescent="0.4">
      <c r="A133" s="11" t="s">
        <v>126</v>
      </c>
      <c r="B133" s="6">
        <v>122</v>
      </c>
      <c r="C133" s="6"/>
      <c r="D133" s="6"/>
      <c r="E133" s="6"/>
      <c r="F133" s="6">
        <v>96</v>
      </c>
      <c r="G133" s="6">
        <v>26</v>
      </c>
      <c r="H133" s="6">
        <v>1</v>
      </c>
      <c r="I133" s="6">
        <v>7</v>
      </c>
      <c r="J133" s="6"/>
      <c r="K133" s="3">
        <v>5768</v>
      </c>
      <c r="L133" s="6">
        <v>345</v>
      </c>
      <c r="N133" s="16">
        <f>IFERROR(B133/K133,0)</f>
        <v>2.115117891816921E-2</v>
      </c>
    </row>
    <row r="134" spans="1:14" ht="15" thickBot="1" x14ac:dyDescent="0.4">
      <c r="A134" s="11" t="s">
        <v>179</v>
      </c>
      <c r="B134" s="6">
        <v>15</v>
      </c>
      <c r="C134" s="6"/>
      <c r="D134" s="6"/>
      <c r="E134" s="6"/>
      <c r="F134" s="6">
        <v>8</v>
      </c>
      <c r="G134" s="6">
        <v>7</v>
      </c>
      <c r="H134" s="6"/>
      <c r="I134" s="6">
        <v>13</v>
      </c>
      <c r="J134" s="6"/>
      <c r="K134" s="6">
        <v>714</v>
      </c>
      <c r="L134" s="6">
        <v>615</v>
      </c>
      <c r="N134" s="16">
        <f>IFERROR(B134/K134,0)</f>
        <v>2.100840336134454E-2</v>
      </c>
    </row>
    <row r="135" spans="1:14" ht="15" thickBot="1" x14ac:dyDescent="0.4">
      <c r="A135" s="11" t="s">
        <v>60</v>
      </c>
      <c r="B135" s="3">
        <v>1386</v>
      </c>
      <c r="C135" s="4">
        <v>20</v>
      </c>
      <c r="D135" s="6">
        <v>9</v>
      </c>
      <c r="E135" s="6"/>
      <c r="F135" s="6">
        <v>728</v>
      </c>
      <c r="G135" s="6">
        <v>649</v>
      </c>
      <c r="H135" s="6">
        <v>3</v>
      </c>
      <c r="I135" s="6">
        <v>287</v>
      </c>
      <c r="J135" s="6">
        <v>2</v>
      </c>
      <c r="K135" s="3">
        <v>66499</v>
      </c>
      <c r="L135" s="3">
        <v>13790</v>
      </c>
      <c r="N135" s="16">
        <f>IFERROR(B135/K135,0)</f>
        <v>2.0842418682987713E-2</v>
      </c>
    </row>
    <row r="136" spans="1:14" ht="15" thickBot="1" x14ac:dyDescent="0.4">
      <c r="A136" s="11" t="s">
        <v>100</v>
      </c>
      <c r="B136" s="6">
        <v>393</v>
      </c>
      <c r="C136" s="6"/>
      <c r="D136" s="6">
        <v>3</v>
      </c>
      <c r="E136" s="6"/>
      <c r="F136" s="6">
        <v>44</v>
      </c>
      <c r="G136" s="6">
        <v>346</v>
      </c>
      <c r="H136" s="6">
        <v>4</v>
      </c>
      <c r="I136" s="6">
        <v>890</v>
      </c>
      <c r="J136" s="6">
        <v>7</v>
      </c>
      <c r="K136" s="3">
        <v>19121</v>
      </c>
      <c r="L136" s="3">
        <v>43305</v>
      </c>
      <c r="N136" s="16">
        <f>IFERROR(B136/K136,0)</f>
        <v>2.0553318341090948E-2</v>
      </c>
    </row>
    <row r="137" spans="1:14" ht="15" thickBot="1" x14ac:dyDescent="0.4">
      <c r="A137" s="11" t="s">
        <v>127</v>
      </c>
      <c r="B137" s="6">
        <v>159</v>
      </c>
      <c r="C137" s="4">
        <v>10</v>
      </c>
      <c r="D137" s="6">
        <v>6</v>
      </c>
      <c r="E137" s="6"/>
      <c r="F137" s="6">
        <v>30</v>
      </c>
      <c r="G137" s="6">
        <v>123</v>
      </c>
      <c r="H137" s="6">
        <v>2</v>
      </c>
      <c r="I137" s="6">
        <v>25</v>
      </c>
      <c r="J137" s="6">
        <v>0.9</v>
      </c>
      <c r="K137" s="3">
        <v>7785</v>
      </c>
      <c r="L137" s="3">
        <v>1200</v>
      </c>
      <c r="N137" s="16">
        <f>IFERROR(B137/K137,0)</f>
        <v>2.042389210019268E-2</v>
      </c>
    </row>
    <row r="138" spans="1:14" ht="15" thickBot="1" x14ac:dyDescent="0.4">
      <c r="A138" s="11" t="s">
        <v>18</v>
      </c>
      <c r="B138" s="3">
        <v>10591</v>
      </c>
      <c r="C138" s="4">
        <v>27</v>
      </c>
      <c r="D138" s="6">
        <v>225</v>
      </c>
      <c r="E138" s="5">
        <v>3</v>
      </c>
      <c r="F138" s="3">
        <v>7616</v>
      </c>
      <c r="G138" s="3">
        <v>2750</v>
      </c>
      <c r="H138" s="6">
        <v>55</v>
      </c>
      <c r="I138" s="6">
        <v>207</v>
      </c>
      <c r="J138" s="6">
        <v>4</v>
      </c>
      <c r="K138" s="3">
        <v>534552</v>
      </c>
      <c r="L138" s="3">
        <v>10426</v>
      </c>
      <c r="N138" s="16">
        <f>IFERROR(B138/K138,0)</f>
        <v>1.9812852631736481E-2</v>
      </c>
    </row>
    <row r="139" spans="1:14" ht="15" thickBot="1" x14ac:dyDescent="0.4">
      <c r="A139" s="11" t="s">
        <v>97</v>
      </c>
      <c r="B139" s="6">
        <v>397</v>
      </c>
      <c r="C139" s="6"/>
      <c r="D139" s="6">
        <v>7</v>
      </c>
      <c r="E139" s="6"/>
      <c r="F139" s="6">
        <v>235</v>
      </c>
      <c r="G139" s="6">
        <v>155</v>
      </c>
      <c r="H139" s="6">
        <v>5</v>
      </c>
      <c r="I139" s="6">
        <v>39</v>
      </c>
      <c r="J139" s="6">
        <v>0.7</v>
      </c>
      <c r="K139" s="3">
        <v>20500</v>
      </c>
      <c r="L139" s="3">
        <v>2009</v>
      </c>
      <c r="N139" s="16">
        <f>IFERROR(B139/K139,0)</f>
        <v>1.9365853658536585E-2</v>
      </c>
    </row>
    <row r="140" spans="1:14" ht="15" thickBot="1" x14ac:dyDescent="0.4">
      <c r="A140" s="11" t="s">
        <v>106</v>
      </c>
      <c r="B140" s="6">
        <v>308</v>
      </c>
      <c r="C140" s="6"/>
      <c r="D140" s="6">
        <v>2</v>
      </c>
      <c r="E140" s="6"/>
      <c r="F140" s="6">
        <v>62</v>
      </c>
      <c r="G140" s="6">
        <v>244</v>
      </c>
      <c r="H140" s="6"/>
      <c r="I140" s="6">
        <v>60</v>
      </c>
      <c r="J140" s="6">
        <v>0.4</v>
      </c>
      <c r="K140" s="3">
        <v>17329</v>
      </c>
      <c r="L140" s="3">
        <v>3397</v>
      </c>
      <c r="N140" s="16">
        <f>IFERROR(B140/K140,0)</f>
        <v>1.7773674187777713E-2</v>
      </c>
    </row>
    <row r="141" spans="1:14" ht="15" thickBot="1" x14ac:dyDescent="0.4">
      <c r="A141" s="11" t="s">
        <v>24</v>
      </c>
      <c r="B141" s="3">
        <v>6447</v>
      </c>
      <c r="C141" s="4">
        <v>47</v>
      </c>
      <c r="D141" s="6">
        <v>63</v>
      </c>
      <c r="E141" s="5">
        <v>2</v>
      </c>
      <c r="F141" s="3">
        <v>3686</v>
      </c>
      <c r="G141" s="3">
        <v>2698</v>
      </c>
      <c r="H141" s="6">
        <v>76</v>
      </c>
      <c r="I141" s="6">
        <v>253</v>
      </c>
      <c r="J141" s="6">
        <v>2</v>
      </c>
      <c r="K141" s="3">
        <v>371377</v>
      </c>
      <c r="L141" s="3">
        <v>14564</v>
      </c>
      <c r="N141" s="16">
        <f>IFERROR(B141/K141,0)</f>
        <v>1.7359718022386953E-2</v>
      </c>
    </row>
    <row r="142" spans="1:14" ht="15" thickBot="1" x14ac:dyDescent="0.4">
      <c r="A142" s="11" t="s">
        <v>79</v>
      </c>
      <c r="B142" s="3">
        <v>1214</v>
      </c>
      <c r="C142" s="4">
        <v>49</v>
      </c>
      <c r="D142" s="6">
        <v>4</v>
      </c>
      <c r="E142" s="6"/>
      <c r="F142" s="6">
        <v>99</v>
      </c>
      <c r="G142" s="3">
        <v>1111</v>
      </c>
      <c r="H142" s="6">
        <v>8</v>
      </c>
      <c r="I142" s="6">
        <v>36</v>
      </c>
      <c r="J142" s="6">
        <v>0.1</v>
      </c>
      <c r="K142" s="3">
        <v>70000</v>
      </c>
      <c r="L142" s="3">
        <v>2091</v>
      </c>
      <c r="N142" s="16">
        <f>IFERROR(B142/K142,0)</f>
        <v>1.7342857142857142E-2</v>
      </c>
    </row>
    <row r="143" spans="1:14" ht="15" thickBot="1" x14ac:dyDescent="0.4">
      <c r="A143" s="11" t="s">
        <v>103</v>
      </c>
      <c r="B143" s="6">
        <v>449</v>
      </c>
      <c r="C143" s="4">
        <v>19</v>
      </c>
      <c r="D143" s="6">
        <v>5</v>
      </c>
      <c r="E143" s="6"/>
      <c r="F143" s="6">
        <v>78</v>
      </c>
      <c r="G143" s="6">
        <v>366</v>
      </c>
      <c r="H143" s="6">
        <v>5</v>
      </c>
      <c r="I143" s="6">
        <v>69</v>
      </c>
      <c r="J143" s="6">
        <v>0.8</v>
      </c>
      <c r="K143" s="3">
        <v>26147</v>
      </c>
      <c r="L143" s="3">
        <v>4008</v>
      </c>
      <c r="N143" s="16">
        <f>IFERROR(B143/K143,0)</f>
        <v>1.7172142119554826E-2</v>
      </c>
    </row>
    <row r="144" spans="1:14" ht="15" thickBot="1" x14ac:dyDescent="0.4">
      <c r="A144" s="11" t="s">
        <v>138</v>
      </c>
      <c r="B144" s="6">
        <v>85</v>
      </c>
      <c r="C144" s="4">
        <v>3</v>
      </c>
      <c r="D144" s="6">
        <v>3</v>
      </c>
      <c r="E144" s="6"/>
      <c r="F144" s="6">
        <v>15</v>
      </c>
      <c r="G144" s="6">
        <v>67</v>
      </c>
      <c r="H144" s="6"/>
      <c r="I144" s="6">
        <v>0.7</v>
      </c>
      <c r="J144" s="6">
        <v>0.03</v>
      </c>
      <c r="K144" s="3">
        <v>4988</v>
      </c>
      <c r="L144" s="6">
        <v>43</v>
      </c>
      <c r="N144" s="16">
        <f>IFERROR(B144/K144,0)</f>
        <v>1.7040898155573376E-2</v>
      </c>
    </row>
    <row r="145" spans="1:14" ht="15" thickBot="1" x14ac:dyDescent="0.4">
      <c r="A145" s="11" t="s">
        <v>69</v>
      </c>
      <c r="B145" s="3">
        <v>1197</v>
      </c>
      <c r="C145" s="6"/>
      <c r="D145" s="6">
        <v>13</v>
      </c>
      <c r="E145" s="6"/>
      <c r="F145" s="6">
        <v>351</v>
      </c>
      <c r="G145" s="6">
        <v>833</v>
      </c>
      <c r="H145" s="6">
        <v>25</v>
      </c>
      <c r="I145" s="6">
        <v>118</v>
      </c>
      <c r="J145" s="6">
        <v>1</v>
      </c>
      <c r="K145" s="3">
        <v>71736</v>
      </c>
      <c r="L145" s="3">
        <v>7075</v>
      </c>
      <c r="N145" s="16">
        <f>IFERROR(B145/K145,0)</f>
        <v>1.6686182669789228E-2</v>
      </c>
    </row>
    <row r="146" spans="1:14" ht="15" thickBot="1" x14ac:dyDescent="0.4">
      <c r="A146" s="11" t="s">
        <v>17</v>
      </c>
      <c r="B146" s="3">
        <v>24490</v>
      </c>
      <c r="C146" s="7">
        <v>3388</v>
      </c>
      <c r="D146" s="6">
        <v>198</v>
      </c>
      <c r="E146" s="5">
        <v>28</v>
      </c>
      <c r="F146" s="3">
        <v>1986</v>
      </c>
      <c r="G146" s="3">
        <v>22306</v>
      </c>
      <c r="H146" s="6">
        <v>8</v>
      </c>
      <c r="I146" s="6">
        <v>168</v>
      </c>
      <c r="J146" s="6">
        <v>1</v>
      </c>
      <c r="K146" s="3">
        <v>1517992</v>
      </c>
      <c r="L146" s="3">
        <v>10402</v>
      </c>
      <c r="N146" s="16">
        <f>IFERROR(B146/K146,0)</f>
        <v>1.6133154851935977E-2</v>
      </c>
    </row>
    <row r="147" spans="1:14" ht="15" thickBot="1" x14ac:dyDescent="0.4">
      <c r="A147" s="11" t="s">
        <v>73</v>
      </c>
      <c r="B147" s="3">
        <v>1275</v>
      </c>
      <c r="C147" s="4">
        <v>43</v>
      </c>
      <c r="D147" s="6">
        <v>15</v>
      </c>
      <c r="E147" s="5">
        <v>1</v>
      </c>
      <c r="F147" s="6">
        <v>220</v>
      </c>
      <c r="G147" s="3">
        <v>1040</v>
      </c>
      <c r="H147" s="6">
        <v>20</v>
      </c>
      <c r="I147" s="6">
        <v>68</v>
      </c>
      <c r="J147" s="6">
        <v>0.8</v>
      </c>
      <c r="K147" s="3">
        <v>81359</v>
      </c>
      <c r="L147" s="3">
        <v>4333</v>
      </c>
      <c r="N147" s="16">
        <f>IFERROR(B147/K147,0)</f>
        <v>1.5671284061996828E-2</v>
      </c>
    </row>
    <row r="148" spans="1:14" ht="15" thickBot="1" x14ac:dyDescent="0.4">
      <c r="A148" s="11" t="s">
        <v>169</v>
      </c>
      <c r="B148" s="6">
        <v>19</v>
      </c>
      <c r="C148" s="6"/>
      <c r="D148" s="6"/>
      <c r="E148" s="6"/>
      <c r="F148" s="6">
        <v>1</v>
      </c>
      <c r="G148" s="6">
        <v>18</v>
      </c>
      <c r="H148" s="6"/>
      <c r="I148" s="6">
        <v>3</v>
      </c>
      <c r="J148" s="6"/>
      <c r="K148" s="3">
        <v>1235</v>
      </c>
      <c r="L148" s="6">
        <v>170</v>
      </c>
      <c r="N148" s="16">
        <f>IFERROR(B148/K148,0)</f>
        <v>1.5384615384615385E-2</v>
      </c>
    </row>
    <row r="149" spans="1:14" ht="15" thickBot="1" x14ac:dyDescent="0.4">
      <c r="A149" s="11" t="s">
        <v>96</v>
      </c>
      <c r="B149" s="6">
        <v>636</v>
      </c>
      <c r="C149" s="6"/>
      <c r="D149" s="6">
        <v>8</v>
      </c>
      <c r="E149" s="6"/>
      <c r="F149" s="6">
        <v>17</v>
      </c>
      <c r="G149" s="6">
        <v>611</v>
      </c>
      <c r="H149" s="6">
        <v>2</v>
      </c>
      <c r="I149" s="6">
        <v>20</v>
      </c>
      <c r="J149" s="6">
        <v>0.3</v>
      </c>
      <c r="K149" s="3">
        <v>44421</v>
      </c>
      <c r="L149" s="3">
        <v>1430</v>
      </c>
      <c r="N149" s="16">
        <f>IFERROR(B149/K149,0)</f>
        <v>1.4317552508948471E-2</v>
      </c>
    </row>
    <row r="150" spans="1:14" ht="15" thickBot="1" x14ac:dyDescent="0.4">
      <c r="A150" s="11" t="s">
        <v>122</v>
      </c>
      <c r="B150" s="6">
        <v>136</v>
      </c>
      <c r="C150" s="6"/>
      <c r="D150" s="6">
        <v>1</v>
      </c>
      <c r="E150" s="6"/>
      <c r="F150" s="6">
        <v>107</v>
      </c>
      <c r="G150" s="6">
        <v>28</v>
      </c>
      <c r="H150" s="6">
        <v>2</v>
      </c>
      <c r="I150" s="6">
        <v>311</v>
      </c>
      <c r="J150" s="6">
        <v>2</v>
      </c>
      <c r="K150" s="3">
        <v>10350</v>
      </c>
      <c r="L150" s="3">
        <v>23658</v>
      </c>
      <c r="N150" s="16">
        <f>IFERROR(B150/K150,0)</f>
        <v>1.3140096618357487E-2</v>
      </c>
    </row>
    <row r="151" spans="1:14" ht="15" thickBot="1" x14ac:dyDescent="0.4">
      <c r="A151" s="13" t="s">
        <v>182</v>
      </c>
      <c r="B151" s="8">
        <v>11</v>
      </c>
      <c r="C151" s="8"/>
      <c r="D151" s="8"/>
      <c r="E151" s="8"/>
      <c r="F151" s="8">
        <v>11</v>
      </c>
      <c r="G151" s="8">
        <v>0</v>
      </c>
      <c r="H151" s="8"/>
      <c r="I151" s="8">
        <v>194</v>
      </c>
      <c r="J151" s="8"/>
      <c r="K151" s="8">
        <v>912</v>
      </c>
      <c r="L151" s="9">
        <v>16065</v>
      </c>
      <c r="N151" s="16">
        <f>IFERROR(B151/K151,0)</f>
        <v>1.2061403508771929E-2</v>
      </c>
    </row>
    <row r="152" spans="1:14" ht="15" thickBot="1" x14ac:dyDescent="0.4">
      <c r="A152" s="11" t="s">
        <v>195</v>
      </c>
      <c r="B152" s="6">
        <v>7</v>
      </c>
      <c r="C152" s="6"/>
      <c r="D152" s="6">
        <v>1</v>
      </c>
      <c r="E152" s="6"/>
      <c r="F152" s="6">
        <v>2</v>
      </c>
      <c r="G152" s="6">
        <v>4</v>
      </c>
      <c r="H152" s="6"/>
      <c r="I152" s="6">
        <v>2</v>
      </c>
      <c r="J152" s="6">
        <v>0.2</v>
      </c>
      <c r="K152" s="6">
        <v>593</v>
      </c>
      <c r="L152" s="6">
        <v>128</v>
      </c>
      <c r="N152" s="16">
        <f>IFERROR(B152/K152,0)</f>
        <v>1.1804384485666104E-2</v>
      </c>
    </row>
    <row r="153" spans="1:14" ht="15" thickBot="1" x14ac:dyDescent="0.4">
      <c r="A153" s="11" t="s">
        <v>67</v>
      </c>
      <c r="B153" s="3">
        <v>1017</v>
      </c>
      <c r="C153" s="4">
        <v>4</v>
      </c>
      <c r="D153" s="6">
        <v>4</v>
      </c>
      <c r="E153" s="6"/>
      <c r="F153" s="6">
        <v>459</v>
      </c>
      <c r="G153" s="6">
        <v>554</v>
      </c>
      <c r="H153" s="6">
        <v>10</v>
      </c>
      <c r="I153" s="6">
        <v>136</v>
      </c>
      <c r="J153" s="6">
        <v>0.5</v>
      </c>
      <c r="K153" s="3">
        <v>116273</v>
      </c>
      <c r="L153" s="3">
        <v>15509</v>
      </c>
      <c r="N153" s="16">
        <f>IFERROR(B153/K153,0)</f>
        <v>8.7466565754732405E-3</v>
      </c>
    </row>
    <row r="154" spans="1:14" ht="15" thickBot="1" x14ac:dyDescent="0.4">
      <c r="A154" s="11" t="s">
        <v>141</v>
      </c>
      <c r="B154" s="6">
        <v>55</v>
      </c>
      <c r="C154" s="6"/>
      <c r="D154" s="6"/>
      <c r="E154" s="6"/>
      <c r="F154" s="6">
        <v>8</v>
      </c>
      <c r="G154" s="6">
        <v>47</v>
      </c>
      <c r="H154" s="6"/>
      <c r="I154" s="6">
        <v>1</v>
      </c>
      <c r="J154" s="6"/>
      <c r="K154" s="3">
        <v>6661</v>
      </c>
      <c r="L154" s="6">
        <v>146</v>
      </c>
      <c r="N154" s="16">
        <f>IFERROR(B154/K154,0)</f>
        <v>8.2570184656958409E-3</v>
      </c>
    </row>
    <row r="155" spans="1:14" ht="15" thickBot="1" x14ac:dyDescent="0.4">
      <c r="A155" s="11" t="s">
        <v>95</v>
      </c>
      <c r="B155" s="6">
        <v>395</v>
      </c>
      <c r="C155" s="4">
        <v>2</v>
      </c>
      <c r="D155" s="6">
        <v>6</v>
      </c>
      <c r="E155" s="6"/>
      <c r="F155" s="6">
        <v>137</v>
      </c>
      <c r="G155" s="6">
        <v>252</v>
      </c>
      <c r="H155" s="6"/>
      <c r="I155" s="6">
        <v>17</v>
      </c>
      <c r="J155" s="6">
        <v>0.3</v>
      </c>
      <c r="K155" s="3">
        <v>49748</v>
      </c>
      <c r="L155" s="3">
        <v>2089</v>
      </c>
      <c r="N155" s="16">
        <f>IFERROR(B155/K155,0)</f>
        <v>7.9400176891533322E-3</v>
      </c>
    </row>
    <row r="156" spans="1:14" ht="15" thickBot="1" x14ac:dyDescent="0.4">
      <c r="A156" s="11" t="s">
        <v>40</v>
      </c>
      <c r="B156" s="3">
        <v>4933</v>
      </c>
      <c r="C156" s="6"/>
      <c r="D156" s="6">
        <v>28</v>
      </c>
      <c r="E156" s="6"/>
      <c r="F156" s="6">
        <v>933</v>
      </c>
      <c r="G156" s="3">
        <v>3972</v>
      </c>
      <c r="H156" s="6">
        <v>1</v>
      </c>
      <c r="I156" s="6">
        <v>499</v>
      </c>
      <c r="J156" s="6">
        <v>3</v>
      </c>
      <c r="K156" s="3">
        <v>648195</v>
      </c>
      <c r="L156" s="3">
        <v>65538</v>
      </c>
      <c r="N156" s="16">
        <f>IFERROR(B156/K156,0)</f>
        <v>7.6103641651046371E-3</v>
      </c>
    </row>
    <row r="157" spans="1:14" ht="15" thickBot="1" x14ac:dyDescent="0.4">
      <c r="A157" s="11" t="s">
        <v>163</v>
      </c>
      <c r="B157" s="6">
        <v>21</v>
      </c>
      <c r="C157" s="4">
        <v>1</v>
      </c>
      <c r="D157" s="6"/>
      <c r="E157" s="6"/>
      <c r="F157" s="6">
        <v>16</v>
      </c>
      <c r="G157" s="6">
        <v>5</v>
      </c>
      <c r="H157" s="6"/>
      <c r="I157" s="6">
        <v>39</v>
      </c>
      <c r="J157" s="6"/>
      <c r="K157" s="3">
        <v>2899</v>
      </c>
      <c r="L157" s="3">
        <v>5363</v>
      </c>
      <c r="N157" s="16">
        <f>IFERROR(B157/K157,0)</f>
        <v>7.2438771990341495E-3</v>
      </c>
    </row>
    <row r="158" spans="1:14" ht="15" thickBot="1" x14ac:dyDescent="0.4">
      <c r="A158" s="11" t="s">
        <v>165</v>
      </c>
      <c r="B158" s="6">
        <v>18</v>
      </c>
      <c r="C158" s="6"/>
      <c r="D158" s="6"/>
      <c r="E158" s="6"/>
      <c r="F158" s="6">
        <v>1</v>
      </c>
      <c r="G158" s="6">
        <v>17</v>
      </c>
      <c r="H158" s="6"/>
      <c r="I158" s="6">
        <v>63</v>
      </c>
      <c r="J158" s="6"/>
      <c r="K158" s="3">
        <v>2608</v>
      </c>
      <c r="L158" s="3">
        <v>9135</v>
      </c>
      <c r="N158" s="16">
        <f>IFERROR(B158/K158,0)</f>
        <v>6.9018404907975461E-3</v>
      </c>
    </row>
    <row r="159" spans="1:14" ht="15" thickBot="1" x14ac:dyDescent="0.4">
      <c r="A159" s="11" t="s">
        <v>199</v>
      </c>
      <c r="B159" s="6">
        <v>5</v>
      </c>
      <c r="C159" s="6"/>
      <c r="D159" s="6"/>
      <c r="E159" s="6"/>
      <c r="F159" s="6">
        <v>2</v>
      </c>
      <c r="G159" s="6">
        <v>3</v>
      </c>
      <c r="H159" s="6"/>
      <c r="I159" s="6">
        <v>6</v>
      </c>
      <c r="J159" s="6"/>
      <c r="K159" s="3">
        <v>1166</v>
      </c>
      <c r="L159" s="3">
        <v>1511</v>
      </c>
      <c r="N159" s="16">
        <f>IFERROR(B159/K159,0)</f>
        <v>4.2881646655231562E-3</v>
      </c>
    </row>
    <row r="160" spans="1:14" ht="15" thickBot="1" x14ac:dyDescent="0.4">
      <c r="A160" s="11" t="s">
        <v>175</v>
      </c>
      <c r="B160" s="6">
        <v>13</v>
      </c>
      <c r="C160" s="6"/>
      <c r="D160" s="6">
        <v>1</v>
      </c>
      <c r="E160" s="6"/>
      <c r="F160" s="6"/>
      <c r="G160" s="6">
        <v>12</v>
      </c>
      <c r="H160" s="6"/>
      <c r="I160" s="6">
        <v>6</v>
      </c>
      <c r="J160" s="6">
        <v>0.4</v>
      </c>
      <c r="K160" s="3">
        <v>3115</v>
      </c>
      <c r="L160" s="3">
        <v>1325</v>
      </c>
      <c r="N160" s="16">
        <f>IFERROR(B160/K160,0)</f>
        <v>4.1733547351524881E-3</v>
      </c>
    </row>
    <row r="161" spans="1:14" ht="15" thickBot="1" x14ac:dyDescent="0.4">
      <c r="A161" s="11" t="s">
        <v>189</v>
      </c>
      <c r="B161" s="6">
        <v>16</v>
      </c>
      <c r="C161" s="6"/>
      <c r="D161" s="6"/>
      <c r="E161" s="6"/>
      <c r="F161" s="6">
        <v>1</v>
      </c>
      <c r="G161" s="6">
        <v>15</v>
      </c>
      <c r="H161" s="6"/>
      <c r="I161" s="6">
        <v>0.5</v>
      </c>
      <c r="J161" s="6"/>
      <c r="K161" s="3">
        <v>6299</v>
      </c>
      <c r="L161" s="6">
        <v>216</v>
      </c>
      <c r="N161" s="16">
        <f>IFERROR(B161/K161,0)</f>
        <v>2.5400857278933165E-3</v>
      </c>
    </row>
    <row r="162" spans="1:14" ht="15" thickBot="1" x14ac:dyDescent="0.4">
      <c r="A162" s="11" t="s">
        <v>108</v>
      </c>
      <c r="B162" s="6">
        <v>267</v>
      </c>
      <c r="C162" s="4">
        <v>1</v>
      </c>
      <c r="D162" s="6"/>
      <c r="E162" s="6"/>
      <c r="F162" s="6">
        <v>171</v>
      </c>
      <c r="G162" s="6">
        <v>96</v>
      </c>
      <c r="H162" s="6">
        <v>8</v>
      </c>
      <c r="I162" s="6">
        <v>3</v>
      </c>
      <c r="J162" s="6"/>
      <c r="K162" s="3">
        <v>132771</v>
      </c>
      <c r="L162" s="3">
        <v>1364</v>
      </c>
      <c r="N162" s="16">
        <f>IFERROR(B162/K162,0)</f>
        <v>2.0109813136904896E-3</v>
      </c>
    </row>
    <row r="163" spans="1:14" ht="15" thickBot="1" x14ac:dyDescent="0.4">
      <c r="A163" s="11" t="s">
        <v>118</v>
      </c>
      <c r="B163" s="6">
        <v>197</v>
      </c>
      <c r="C163" s="4">
        <v>8</v>
      </c>
      <c r="D163" s="6">
        <v>9</v>
      </c>
      <c r="E163" s="6"/>
      <c r="F163" s="6">
        <v>111</v>
      </c>
      <c r="G163" s="6">
        <v>77</v>
      </c>
      <c r="H163" s="6">
        <v>6</v>
      </c>
      <c r="I163" s="6">
        <v>7</v>
      </c>
      <c r="J163" s="6">
        <v>0.3</v>
      </c>
      <c r="K163" s="3">
        <v>225009</v>
      </c>
      <c r="L163" s="3">
        <v>7913</v>
      </c>
      <c r="N163" s="16">
        <f>IFERROR(B163/K163,0)</f>
        <v>8.755205347341662E-4</v>
      </c>
    </row>
    <row r="164" spans="1:14" ht="15" thickBot="1" x14ac:dyDescent="0.4">
      <c r="A164" s="10" t="s">
        <v>0</v>
      </c>
      <c r="B164" s="1">
        <v>2013998</v>
      </c>
      <c r="C164" s="1">
        <v>16138</v>
      </c>
      <c r="D164" s="1">
        <v>127590</v>
      </c>
      <c r="E164" s="2">
        <v>990</v>
      </c>
      <c r="F164" s="1">
        <v>491765</v>
      </c>
      <c r="G164" s="1">
        <v>1394643</v>
      </c>
      <c r="H164" s="1">
        <v>51516</v>
      </c>
      <c r="I164" s="2">
        <v>258</v>
      </c>
      <c r="J164" s="2">
        <v>16.399999999999999</v>
      </c>
      <c r="K164" s="2"/>
      <c r="L164" s="2"/>
      <c r="N164" s="16">
        <f>IFERROR(B164/K164,0)</f>
        <v>0</v>
      </c>
    </row>
    <row r="165" spans="1:14" ht="15" thickBot="1" x14ac:dyDescent="0.4">
      <c r="A165" s="11" t="s">
        <v>6</v>
      </c>
      <c r="B165" s="3">
        <v>82295</v>
      </c>
      <c r="C165" s="4">
        <v>46</v>
      </c>
      <c r="D165" s="3">
        <v>3342</v>
      </c>
      <c r="E165" s="5">
        <v>1</v>
      </c>
      <c r="F165" s="3">
        <v>77816</v>
      </c>
      <c r="G165" s="3">
        <v>1137</v>
      </c>
      <c r="H165" s="6">
        <v>113</v>
      </c>
      <c r="I165" s="6">
        <v>57</v>
      </c>
      <c r="J165" s="6">
        <v>2</v>
      </c>
      <c r="K165" s="6"/>
      <c r="L165" s="6"/>
      <c r="N165" s="16">
        <f>IFERROR(B165/K165,0)</f>
        <v>0</v>
      </c>
    </row>
    <row r="166" spans="1:14" ht="15" thickBot="1" x14ac:dyDescent="0.4">
      <c r="A166" s="11" t="s">
        <v>66</v>
      </c>
      <c r="B166" s="3">
        <v>1405</v>
      </c>
      <c r="C166" s="4">
        <v>50</v>
      </c>
      <c r="D166" s="6">
        <v>3</v>
      </c>
      <c r="E166" s="6"/>
      <c r="F166" s="6">
        <v>206</v>
      </c>
      <c r="G166" s="3">
        <v>1196</v>
      </c>
      <c r="H166" s="6">
        <v>31</v>
      </c>
      <c r="I166" s="6">
        <v>329</v>
      </c>
      <c r="J166" s="6">
        <v>0.7</v>
      </c>
      <c r="K166" s="6"/>
      <c r="L166" s="6"/>
      <c r="N166" s="16">
        <f>IFERROR(B166/K166,0)</f>
        <v>0</v>
      </c>
    </row>
    <row r="167" spans="1:14" ht="15" thickBot="1" x14ac:dyDescent="0.4">
      <c r="A167" s="11" t="s">
        <v>87</v>
      </c>
      <c r="B167" s="6">
        <v>910</v>
      </c>
      <c r="C167" s="4">
        <v>97</v>
      </c>
      <c r="D167" s="6">
        <v>4</v>
      </c>
      <c r="E167" s="6"/>
      <c r="F167" s="6">
        <v>131</v>
      </c>
      <c r="G167" s="6">
        <v>775</v>
      </c>
      <c r="H167" s="6">
        <v>3</v>
      </c>
      <c r="I167" s="6">
        <v>178</v>
      </c>
      <c r="J167" s="6">
        <v>0.8</v>
      </c>
      <c r="K167" s="6"/>
      <c r="L167" s="6"/>
      <c r="N167" s="16">
        <f>IFERROR(B167/K167,0)</f>
        <v>0</v>
      </c>
    </row>
    <row r="168" spans="1:14" ht="15" thickBot="1" x14ac:dyDescent="0.4">
      <c r="A168" s="11" t="s">
        <v>72</v>
      </c>
      <c r="B168" s="6">
        <v>848</v>
      </c>
      <c r="C168" s="6"/>
      <c r="D168" s="6">
        <v>14</v>
      </c>
      <c r="E168" s="6"/>
      <c r="F168" s="6">
        <v>130</v>
      </c>
      <c r="G168" s="6">
        <v>704</v>
      </c>
      <c r="H168" s="6"/>
      <c r="I168" s="6">
        <v>32</v>
      </c>
      <c r="J168" s="6">
        <v>0.5</v>
      </c>
      <c r="K168" s="6"/>
      <c r="L168" s="6"/>
      <c r="N168" s="16">
        <f>IFERROR(B168/K168,0)</f>
        <v>0</v>
      </c>
    </row>
    <row r="169" spans="1:14" ht="15" thickBot="1" x14ac:dyDescent="0.4">
      <c r="A169" s="11" t="s">
        <v>85</v>
      </c>
      <c r="B169" s="6">
        <v>784</v>
      </c>
      <c r="C169" s="4">
        <v>70</v>
      </c>
      <c r="D169" s="6">
        <v>25</v>
      </c>
      <c r="E169" s="5">
        <v>2</v>
      </c>
      <c r="F169" s="6">
        <v>43</v>
      </c>
      <c r="G169" s="6">
        <v>716</v>
      </c>
      <c r="H169" s="6"/>
      <c r="I169" s="6">
        <v>20</v>
      </c>
      <c r="J169" s="6">
        <v>0.6</v>
      </c>
      <c r="K169" s="6"/>
      <c r="L169" s="6"/>
      <c r="N169" s="16">
        <f>IFERROR(B169/K169,0)</f>
        <v>0</v>
      </c>
    </row>
    <row r="170" spans="1:14" ht="15" thickBot="1" x14ac:dyDescent="0.4">
      <c r="A170" s="12" t="s">
        <v>74</v>
      </c>
      <c r="B170" s="6">
        <v>712</v>
      </c>
      <c r="C170" s="6"/>
      <c r="D170" s="6">
        <v>12</v>
      </c>
      <c r="E170" s="6"/>
      <c r="F170" s="6">
        <v>639</v>
      </c>
      <c r="G170" s="6">
        <v>61</v>
      </c>
      <c r="H170" s="6">
        <v>7</v>
      </c>
      <c r="I170" s="6"/>
      <c r="J170" s="6"/>
      <c r="K170" s="6"/>
      <c r="L170" s="6"/>
      <c r="N170" s="16">
        <f>IFERROR(B170/K170,0)</f>
        <v>0</v>
      </c>
    </row>
    <row r="171" spans="1:14" ht="15" thickBot="1" x14ac:dyDescent="0.4">
      <c r="A171" s="11" t="s">
        <v>89</v>
      </c>
      <c r="B171" s="6">
        <v>638</v>
      </c>
      <c r="C171" s="6"/>
      <c r="D171" s="6">
        <v>6</v>
      </c>
      <c r="E171" s="6"/>
      <c r="F171" s="6">
        <v>114</v>
      </c>
      <c r="G171" s="6">
        <v>518</v>
      </c>
      <c r="H171" s="6"/>
      <c r="I171" s="6">
        <v>24</v>
      </c>
      <c r="J171" s="6">
        <v>0.2</v>
      </c>
      <c r="K171" s="6"/>
      <c r="L171" s="6"/>
      <c r="N171" s="16">
        <f>IFERROR(B171/K171,0)</f>
        <v>0</v>
      </c>
    </row>
    <row r="172" spans="1:14" ht="15" thickBot="1" x14ac:dyDescent="0.4">
      <c r="A172" s="11" t="s">
        <v>90</v>
      </c>
      <c r="B172" s="6">
        <v>528</v>
      </c>
      <c r="C172" s="6"/>
      <c r="D172" s="6">
        <v>30</v>
      </c>
      <c r="E172" s="6"/>
      <c r="F172" s="6">
        <v>177</v>
      </c>
      <c r="G172" s="6">
        <v>321</v>
      </c>
      <c r="H172" s="6"/>
      <c r="I172" s="6">
        <v>25</v>
      </c>
      <c r="J172" s="6">
        <v>1</v>
      </c>
      <c r="K172" s="6"/>
      <c r="L172" s="6"/>
      <c r="N172" s="16">
        <f>IFERROR(B172/K172,0)</f>
        <v>0</v>
      </c>
    </row>
    <row r="173" spans="1:14" ht="15" thickBot="1" x14ac:dyDescent="0.4">
      <c r="A173" s="11" t="s">
        <v>98</v>
      </c>
      <c r="B173" s="6">
        <v>391</v>
      </c>
      <c r="C173" s="6"/>
      <c r="D173" s="6"/>
      <c r="E173" s="6"/>
      <c r="F173" s="6">
        <v>40</v>
      </c>
      <c r="G173" s="6">
        <v>351</v>
      </c>
      <c r="H173" s="6">
        <v>3</v>
      </c>
      <c r="I173" s="6">
        <v>437</v>
      </c>
      <c r="J173" s="6"/>
      <c r="K173" s="6"/>
      <c r="L173" s="6"/>
      <c r="N173" s="16">
        <f>IFERROR(B173/K173,0)</f>
        <v>0</v>
      </c>
    </row>
    <row r="174" spans="1:14" ht="15" thickBot="1" x14ac:dyDescent="0.4">
      <c r="A174" s="11" t="s">
        <v>112</v>
      </c>
      <c r="B174" s="6">
        <v>363</v>
      </c>
      <c r="C174" s="6"/>
      <c r="D174" s="6"/>
      <c r="E174" s="6"/>
      <c r="F174" s="6">
        <v>31</v>
      </c>
      <c r="G174" s="6">
        <v>332</v>
      </c>
      <c r="H174" s="6"/>
      <c r="I174" s="6">
        <v>28</v>
      </c>
      <c r="J174" s="6"/>
      <c r="K174" s="6"/>
      <c r="L174" s="6"/>
      <c r="N174" s="16">
        <f>IFERROR(B174/K174,0)</f>
        <v>0</v>
      </c>
    </row>
    <row r="175" spans="1:14" ht="15" thickBot="1" x14ac:dyDescent="0.4">
      <c r="A175" s="11" t="s">
        <v>107</v>
      </c>
      <c r="B175" s="6">
        <v>299</v>
      </c>
      <c r="C175" s="6"/>
      <c r="D175" s="6">
        <v>2</v>
      </c>
      <c r="E175" s="6"/>
      <c r="F175" s="6">
        <v>183</v>
      </c>
      <c r="G175" s="6">
        <v>114</v>
      </c>
      <c r="H175" s="6">
        <v>1</v>
      </c>
      <c r="I175" s="6">
        <v>18</v>
      </c>
      <c r="J175" s="6">
        <v>0.1</v>
      </c>
      <c r="K175" s="6"/>
      <c r="L175" s="6"/>
      <c r="N175" s="16">
        <f>IFERROR(B175/K175,0)</f>
        <v>0</v>
      </c>
    </row>
    <row r="176" spans="1:14" ht="15" thickBot="1" x14ac:dyDescent="0.4">
      <c r="A176" s="11" t="s">
        <v>111</v>
      </c>
      <c r="B176" s="6">
        <v>241</v>
      </c>
      <c r="C176" s="6"/>
      <c r="D176" s="6">
        <v>20</v>
      </c>
      <c r="E176" s="6"/>
      <c r="F176" s="6">
        <v>20</v>
      </c>
      <c r="G176" s="6">
        <v>201</v>
      </c>
      <c r="H176" s="6"/>
      <c r="I176" s="6">
        <v>3</v>
      </c>
      <c r="J176" s="6">
        <v>0.2</v>
      </c>
      <c r="K176" s="6"/>
      <c r="L176" s="6"/>
      <c r="N176" s="16">
        <f>IFERROR(B176/K176,0)</f>
        <v>0</v>
      </c>
    </row>
    <row r="177" spans="1:14" ht="15" thickBot="1" x14ac:dyDescent="0.4">
      <c r="A177" s="11" t="s">
        <v>119</v>
      </c>
      <c r="B177" s="6">
        <v>158</v>
      </c>
      <c r="C177" s="4">
        <v>1</v>
      </c>
      <c r="D177" s="6">
        <v>8</v>
      </c>
      <c r="E177" s="5">
        <v>2</v>
      </c>
      <c r="F177" s="6">
        <v>73</v>
      </c>
      <c r="G177" s="6">
        <v>77</v>
      </c>
      <c r="H177" s="6">
        <v>17</v>
      </c>
      <c r="I177" s="6">
        <v>421</v>
      </c>
      <c r="J177" s="6">
        <v>21</v>
      </c>
      <c r="K177" s="6"/>
      <c r="L177" s="6"/>
      <c r="N177" s="16">
        <f>IFERROR(B177/K177,0)</f>
        <v>0</v>
      </c>
    </row>
    <row r="178" spans="1:14" ht="15" thickBot="1" x14ac:dyDescent="0.4">
      <c r="A178" s="11" t="s">
        <v>120</v>
      </c>
      <c r="B178" s="6">
        <v>145</v>
      </c>
      <c r="C178" s="6"/>
      <c r="D178" s="6">
        <v>8</v>
      </c>
      <c r="E178" s="6"/>
      <c r="F178" s="6">
        <v>67</v>
      </c>
      <c r="G178" s="6">
        <v>70</v>
      </c>
      <c r="H178" s="6">
        <v>13</v>
      </c>
      <c r="I178" s="6">
        <v>362</v>
      </c>
      <c r="J178" s="6">
        <v>20</v>
      </c>
      <c r="K178" s="6"/>
      <c r="L178" s="6"/>
      <c r="N178" s="16">
        <f>IFERROR(B178/K178,0)</f>
        <v>0</v>
      </c>
    </row>
    <row r="179" spans="1:14" ht="15" thickBot="1" x14ac:dyDescent="0.4">
      <c r="A179" s="11" t="s">
        <v>136</v>
      </c>
      <c r="B179" s="6">
        <v>144</v>
      </c>
      <c r="C179" s="6"/>
      <c r="D179" s="6">
        <v>13</v>
      </c>
      <c r="E179" s="6"/>
      <c r="F179" s="6">
        <v>34</v>
      </c>
      <c r="G179" s="6">
        <v>97</v>
      </c>
      <c r="H179" s="6"/>
      <c r="I179" s="6">
        <v>7</v>
      </c>
      <c r="J179" s="6">
        <v>0.6</v>
      </c>
      <c r="K179" s="6"/>
      <c r="L179" s="6"/>
      <c r="N179" s="16">
        <f>IFERROR(B179/K179,0)</f>
        <v>0</v>
      </c>
    </row>
    <row r="180" spans="1:14" ht="15" thickBot="1" x14ac:dyDescent="0.4">
      <c r="A180" s="11" t="s">
        <v>130</v>
      </c>
      <c r="B180" s="6">
        <v>108</v>
      </c>
      <c r="C180" s="6"/>
      <c r="D180" s="6"/>
      <c r="E180" s="6"/>
      <c r="F180" s="6">
        <v>23</v>
      </c>
      <c r="G180" s="6">
        <v>85</v>
      </c>
      <c r="H180" s="6">
        <v>1</v>
      </c>
      <c r="I180" s="6">
        <v>4</v>
      </c>
      <c r="J180" s="6"/>
      <c r="K180" s="6"/>
      <c r="L180" s="6"/>
      <c r="N180" s="16">
        <f>IFERROR(B180/K180,0)</f>
        <v>0</v>
      </c>
    </row>
    <row r="181" spans="1:14" ht="15" thickBot="1" x14ac:dyDescent="0.4">
      <c r="A181" s="11" t="s">
        <v>131</v>
      </c>
      <c r="B181" s="6">
        <v>93</v>
      </c>
      <c r="C181" s="6"/>
      <c r="D181" s="6">
        <v>1</v>
      </c>
      <c r="E181" s="6"/>
      <c r="F181" s="6">
        <v>6</v>
      </c>
      <c r="G181" s="6">
        <v>86</v>
      </c>
      <c r="H181" s="6">
        <v>5</v>
      </c>
      <c r="I181" s="3">
        <v>2370</v>
      </c>
      <c r="J181" s="6">
        <v>25</v>
      </c>
      <c r="K181" s="6"/>
      <c r="L181" s="6"/>
      <c r="N181" s="16">
        <f>IFERROR(B181/K181,0)</f>
        <v>0</v>
      </c>
    </row>
    <row r="182" spans="1:14" ht="15" thickBot="1" x14ac:dyDescent="0.4">
      <c r="A182" s="11" t="s">
        <v>132</v>
      </c>
      <c r="B182" s="6">
        <v>86</v>
      </c>
      <c r="C182" s="6"/>
      <c r="D182" s="6"/>
      <c r="E182" s="6"/>
      <c r="F182" s="6">
        <v>51</v>
      </c>
      <c r="G182" s="6">
        <v>35</v>
      </c>
      <c r="H182" s="6">
        <v>1</v>
      </c>
      <c r="I182" s="6">
        <v>288</v>
      </c>
      <c r="J182" s="6"/>
      <c r="K182" s="6"/>
      <c r="L182" s="6"/>
      <c r="N182" s="16">
        <f>IFERROR(B182/K182,0)</f>
        <v>0</v>
      </c>
    </row>
    <row r="183" spans="1:14" ht="15" thickBot="1" x14ac:dyDescent="0.4">
      <c r="A183" s="11" t="s">
        <v>147</v>
      </c>
      <c r="B183" s="6">
        <v>80</v>
      </c>
      <c r="C183" s="4">
        <v>23</v>
      </c>
      <c r="D183" s="6">
        <v>1</v>
      </c>
      <c r="E183" s="6"/>
      <c r="F183" s="6">
        <v>4</v>
      </c>
      <c r="G183" s="6">
        <v>75</v>
      </c>
      <c r="H183" s="6"/>
      <c r="I183" s="6">
        <v>36</v>
      </c>
      <c r="J183" s="6">
        <v>0.4</v>
      </c>
      <c r="K183" s="6"/>
      <c r="L183" s="6"/>
      <c r="N183" s="16">
        <f>IFERROR(B183/K183,0)</f>
        <v>0</v>
      </c>
    </row>
    <row r="184" spans="1:14" ht="15" thickBot="1" x14ac:dyDescent="0.4">
      <c r="A184" s="11" t="s">
        <v>140</v>
      </c>
      <c r="B184" s="6">
        <v>74</v>
      </c>
      <c r="C184" s="6"/>
      <c r="D184" s="6">
        <v>5</v>
      </c>
      <c r="E184" s="6"/>
      <c r="F184" s="6">
        <v>10</v>
      </c>
      <c r="G184" s="6">
        <v>59</v>
      </c>
      <c r="H184" s="6"/>
      <c r="I184" s="6">
        <v>13</v>
      </c>
      <c r="J184" s="6">
        <v>0.9</v>
      </c>
      <c r="K184" s="6"/>
      <c r="L184" s="6"/>
      <c r="N184" s="16">
        <f>IFERROR(B184/K184,0)</f>
        <v>0</v>
      </c>
    </row>
    <row r="185" spans="1:14" ht="15" thickBot="1" x14ac:dyDescent="0.4">
      <c r="A185" s="11" t="s">
        <v>176</v>
      </c>
      <c r="B185" s="6">
        <v>60</v>
      </c>
      <c r="C185" s="6"/>
      <c r="D185" s="6">
        <v>2</v>
      </c>
      <c r="E185" s="6"/>
      <c r="F185" s="6">
        <v>2</v>
      </c>
      <c r="G185" s="6">
        <v>56</v>
      </c>
      <c r="H185" s="6">
        <v>2</v>
      </c>
      <c r="I185" s="6">
        <v>4</v>
      </c>
      <c r="J185" s="6">
        <v>0.1</v>
      </c>
      <c r="K185" s="6"/>
      <c r="L185" s="6"/>
      <c r="N185" s="16">
        <f>IFERROR(B185/K185,0)</f>
        <v>0</v>
      </c>
    </row>
    <row r="186" spans="1:14" ht="15" thickBot="1" x14ac:dyDescent="0.4">
      <c r="A186" s="11" t="s">
        <v>154</v>
      </c>
      <c r="B186" s="6">
        <v>59</v>
      </c>
      <c r="C186" s="6"/>
      <c r="D186" s="6">
        <v>6</v>
      </c>
      <c r="E186" s="6"/>
      <c r="F186" s="6">
        <v>4</v>
      </c>
      <c r="G186" s="6">
        <v>49</v>
      </c>
      <c r="H186" s="6"/>
      <c r="I186" s="6">
        <v>12</v>
      </c>
      <c r="J186" s="6">
        <v>1</v>
      </c>
      <c r="K186" s="6"/>
      <c r="L186" s="6"/>
      <c r="N186" s="16">
        <f>IFERROR(B186/K186,0)</f>
        <v>0</v>
      </c>
    </row>
    <row r="187" spans="1:14" ht="15" thickBot="1" x14ac:dyDescent="0.4">
      <c r="A187" s="11" t="s">
        <v>158</v>
      </c>
      <c r="B187" s="6">
        <v>59</v>
      </c>
      <c r="C187" s="4">
        <v>6</v>
      </c>
      <c r="D187" s="6">
        <v>3</v>
      </c>
      <c r="E187" s="6"/>
      <c r="F187" s="6">
        <v>7</v>
      </c>
      <c r="G187" s="6">
        <v>49</v>
      </c>
      <c r="H187" s="6"/>
      <c r="I187" s="6">
        <v>1</v>
      </c>
      <c r="J187" s="6">
        <v>0.05</v>
      </c>
      <c r="K187" s="6"/>
      <c r="L187" s="6"/>
      <c r="N187" s="16">
        <f>IFERROR(B187/K187,0)</f>
        <v>0</v>
      </c>
    </row>
    <row r="188" spans="1:14" ht="15" thickBot="1" x14ac:dyDescent="0.4">
      <c r="A188" s="11" t="s">
        <v>148</v>
      </c>
      <c r="B188" s="6">
        <v>49</v>
      </c>
      <c r="C188" s="6"/>
      <c r="D188" s="6">
        <v>8</v>
      </c>
      <c r="E188" s="6"/>
      <c r="F188" s="6">
        <v>6</v>
      </c>
      <c r="G188" s="6">
        <v>35</v>
      </c>
      <c r="H188" s="6">
        <v>1</v>
      </c>
      <c r="I188" s="6">
        <v>125</v>
      </c>
      <c r="J188" s="6">
        <v>20</v>
      </c>
      <c r="K188" s="6"/>
      <c r="L188" s="6"/>
      <c r="N188" s="16">
        <f>IFERROR(B188/K188,0)</f>
        <v>0</v>
      </c>
    </row>
    <row r="189" spans="1:14" ht="15" thickBot="1" x14ac:dyDescent="0.4">
      <c r="A189" s="11" t="s">
        <v>146</v>
      </c>
      <c r="B189" s="6">
        <v>45</v>
      </c>
      <c r="C189" s="6"/>
      <c r="D189" s="6"/>
      <c r="E189" s="6"/>
      <c r="F189" s="6">
        <v>10</v>
      </c>
      <c r="G189" s="6">
        <v>35</v>
      </c>
      <c r="H189" s="6">
        <v>1</v>
      </c>
      <c r="I189" s="6">
        <v>69</v>
      </c>
      <c r="J189" s="6"/>
      <c r="K189" s="6"/>
      <c r="L189" s="6"/>
      <c r="N189" s="16">
        <f>IFERROR(B189/K189,0)</f>
        <v>0</v>
      </c>
    </row>
    <row r="190" spans="1:14" ht="15" thickBot="1" x14ac:dyDescent="0.4">
      <c r="A190" s="11" t="s">
        <v>157</v>
      </c>
      <c r="B190" s="6">
        <v>35</v>
      </c>
      <c r="C190" s="6"/>
      <c r="D190" s="6">
        <v>1</v>
      </c>
      <c r="E190" s="6"/>
      <c r="F190" s="6">
        <v>18</v>
      </c>
      <c r="G190" s="6">
        <v>16</v>
      </c>
      <c r="H190" s="6"/>
      <c r="I190" s="6">
        <v>3</v>
      </c>
      <c r="J190" s="6">
        <v>0.08</v>
      </c>
      <c r="K190" s="6"/>
      <c r="L190" s="6"/>
      <c r="N190" s="16">
        <f>IFERROR(B190/K190,0)</f>
        <v>0</v>
      </c>
    </row>
    <row r="191" spans="1:14" ht="15" thickBot="1" x14ac:dyDescent="0.4">
      <c r="A191" s="11" t="s">
        <v>152</v>
      </c>
      <c r="B191" s="6">
        <v>35</v>
      </c>
      <c r="C191" s="6"/>
      <c r="D191" s="6"/>
      <c r="E191" s="6"/>
      <c r="F191" s="6"/>
      <c r="G191" s="6">
        <v>35</v>
      </c>
      <c r="H191" s="6"/>
      <c r="I191" s="6">
        <v>10</v>
      </c>
      <c r="J191" s="6"/>
      <c r="K191" s="6"/>
      <c r="L191" s="6"/>
      <c r="N191" s="16">
        <f>IFERROR(B191/K191,0)</f>
        <v>0</v>
      </c>
    </row>
    <row r="192" spans="1:14" ht="15" thickBot="1" x14ac:dyDescent="0.4">
      <c r="A192" s="11" t="s">
        <v>172</v>
      </c>
      <c r="B192" s="6">
        <v>32</v>
      </c>
      <c r="C192" s="6"/>
      <c r="D192" s="6">
        <v>5</v>
      </c>
      <c r="E192" s="6"/>
      <c r="F192" s="6">
        <v>4</v>
      </c>
      <c r="G192" s="6">
        <v>23</v>
      </c>
      <c r="H192" s="6"/>
      <c r="I192" s="6">
        <v>0.7</v>
      </c>
      <c r="J192" s="6">
        <v>0.1</v>
      </c>
      <c r="K192" s="6"/>
      <c r="L192" s="6"/>
      <c r="N192" s="16">
        <f>IFERROR(B192/K192,0)</f>
        <v>0</v>
      </c>
    </row>
    <row r="193" spans="1:14" ht="15" thickBot="1" x14ac:dyDescent="0.4">
      <c r="A193" s="11" t="s">
        <v>153</v>
      </c>
      <c r="B193" s="6">
        <v>32</v>
      </c>
      <c r="C193" s="6"/>
      <c r="D193" s="6">
        <v>2</v>
      </c>
      <c r="E193" s="6"/>
      <c r="F193" s="6">
        <v>11</v>
      </c>
      <c r="G193" s="6">
        <v>19</v>
      </c>
      <c r="H193" s="6">
        <v>5</v>
      </c>
      <c r="I193" s="6">
        <v>828</v>
      </c>
      <c r="J193" s="6">
        <v>52</v>
      </c>
      <c r="K193" s="6"/>
      <c r="L193" s="6"/>
      <c r="N193" s="16">
        <f>IFERROR(B193/K193,0)</f>
        <v>0</v>
      </c>
    </row>
    <row r="194" spans="1:14" ht="15" thickBot="1" x14ac:dyDescent="0.4">
      <c r="A194" s="11" t="s">
        <v>162</v>
      </c>
      <c r="B194" s="6">
        <v>29</v>
      </c>
      <c r="C194" s="6"/>
      <c r="D194" s="6">
        <v>2</v>
      </c>
      <c r="E194" s="6"/>
      <c r="F194" s="6">
        <v>5</v>
      </c>
      <c r="G194" s="6">
        <v>22</v>
      </c>
      <c r="H194" s="6"/>
      <c r="I194" s="6">
        <v>2</v>
      </c>
      <c r="J194" s="6">
        <v>0.1</v>
      </c>
      <c r="K194" s="6"/>
      <c r="L194" s="6"/>
      <c r="N194" s="16">
        <f>IFERROR(B194/K194,0)</f>
        <v>0</v>
      </c>
    </row>
    <row r="195" spans="1:14" ht="15" thickBot="1" x14ac:dyDescent="0.4">
      <c r="A195" s="11" t="s">
        <v>181</v>
      </c>
      <c r="B195" s="6">
        <v>23</v>
      </c>
      <c r="C195" s="6"/>
      <c r="D195" s="6"/>
      <c r="E195" s="6"/>
      <c r="F195" s="6">
        <v>2</v>
      </c>
      <c r="G195" s="6">
        <v>21</v>
      </c>
      <c r="H195" s="6"/>
      <c r="I195" s="6">
        <v>1</v>
      </c>
      <c r="J195" s="6"/>
      <c r="K195" s="6"/>
      <c r="L195" s="6"/>
      <c r="N195" s="16">
        <f>IFERROR(B195/K195,0)</f>
        <v>0</v>
      </c>
    </row>
    <row r="196" spans="1:14" ht="15" thickBot="1" x14ac:dyDescent="0.4">
      <c r="A196" s="11" t="s">
        <v>160</v>
      </c>
      <c r="B196" s="6">
        <v>19</v>
      </c>
      <c r="C196" s="6"/>
      <c r="D196" s="6">
        <v>2</v>
      </c>
      <c r="E196" s="6"/>
      <c r="F196" s="6">
        <v>5</v>
      </c>
      <c r="G196" s="6">
        <v>12</v>
      </c>
      <c r="H196" s="6"/>
      <c r="I196" s="6">
        <v>0.6</v>
      </c>
      <c r="J196" s="6">
        <v>0.06</v>
      </c>
      <c r="K196" s="6"/>
      <c r="L196" s="6"/>
      <c r="N196" s="16">
        <f>IFERROR(B196/K196,0)</f>
        <v>0</v>
      </c>
    </row>
    <row r="197" spans="1:14" ht="15" thickBot="1" x14ac:dyDescent="0.4">
      <c r="A197" s="11" t="s">
        <v>168</v>
      </c>
      <c r="B197" s="6">
        <v>16</v>
      </c>
      <c r="C197" s="6"/>
      <c r="D197" s="6"/>
      <c r="E197" s="6"/>
      <c r="F197" s="6"/>
      <c r="G197" s="6">
        <v>16</v>
      </c>
      <c r="H197" s="6"/>
      <c r="I197" s="6">
        <v>18</v>
      </c>
      <c r="J197" s="6"/>
      <c r="K197" s="6"/>
      <c r="L197" s="6"/>
      <c r="N197" s="16">
        <f>IFERROR(B197/K197,0)</f>
        <v>0</v>
      </c>
    </row>
    <row r="198" spans="1:14" ht="15" thickBot="1" x14ac:dyDescent="0.4">
      <c r="A198" s="11" t="s">
        <v>194</v>
      </c>
      <c r="B198" s="6">
        <v>11</v>
      </c>
      <c r="C198" s="6"/>
      <c r="D198" s="6">
        <v>1</v>
      </c>
      <c r="E198" s="6"/>
      <c r="F198" s="6">
        <v>1</v>
      </c>
      <c r="G198" s="6">
        <v>9</v>
      </c>
      <c r="H198" s="6"/>
      <c r="I198" s="6">
        <v>20</v>
      </c>
      <c r="J198" s="6">
        <v>2</v>
      </c>
      <c r="K198" s="6"/>
      <c r="L198" s="6"/>
      <c r="N198" s="16">
        <f>IFERROR(B198/K198,0)</f>
        <v>0</v>
      </c>
    </row>
    <row r="199" spans="1:14" ht="15" thickBot="1" x14ac:dyDescent="0.4">
      <c r="A199" s="11" t="s">
        <v>192</v>
      </c>
      <c r="B199" s="6">
        <v>11</v>
      </c>
      <c r="C199" s="6"/>
      <c r="D199" s="6"/>
      <c r="E199" s="6"/>
      <c r="F199" s="6">
        <v>4</v>
      </c>
      <c r="G199" s="6">
        <v>7</v>
      </c>
      <c r="H199" s="6"/>
      <c r="I199" s="6">
        <v>2</v>
      </c>
      <c r="J199" s="6"/>
      <c r="K199" s="6"/>
      <c r="L199" s="6"/>
      <c r="N199" s="16">
        <f>IFERROR(B199/K199,0)</f>
        <v>0</v>
      </c>
    </row>
    <row r="200" spans="1:14" ht="15" thickBot="1" x14ac:dyDescent="0.4">
      <c r="A200" s="11" t="s">
        <v>184</v>
      </c>
      <c r="B200" s="6">
        <v>11</v>
      </c>
      <c r="C200" s="6"/>
      <c r="D200" s="6"/>
      <c r="E200" s="6"/>
      <c r="F200" s="6"/>
      <c r="G200" s="6">
        <v>11</v>
      </c>
      <c r="H200" s="6"/>
      <c r="I200" s="6">
        <v>112</v>
      </c>
      <c r="J200" s="6"/>
      <c r="K200" s="6"/>
      <c r="L200" s="6"/>
      <c r="N200" s="16">
        <f>IFERROR(B200/K200,0)</f>
        <v>0</v>
      </c>
    </row>
    <row r="201" spans="1:14" ht="15" thickBot="1" x14ac:dyDescent="0.4">
      <c r="A201" s="11" t="s">
        <v>197</v>
      </c>
      <c r="B201" s="6">
        <v>11</v>
      </c>
      <c r="C201" s="6"/>
      <c r="D201" s="6"/>
      <c r="E201" s="6"/>
      <c r="F201" s="6"/>
      <c r="G201" s="6">
        <v>11</v>
      </c>
      <c r="H201" s="6"/>
      <c r="I201" s="6">
        <v>1</v>
      </c>
      <c r="J201" s="6"/>
      <c r="K201" s="6"/>
      <c r="L201" s="6"/>
      <c r="N201" s="16">
        <f>IFERROR(B201/K201,0)</f>
        <v>0</v>
      </c>
    </row>
    <row r="202" spans="1:14" ht="15" thickBot="1" x14ac:dyDescent="0.4">
      <c r="A202" s="11" t="s">
        <v>185</v>
      </c>
      <c r="B202" s="6">
        <v>10</v>
      </c>
      <c r="C202" s="6"/>
      <c r="D202" s="6">
        <v>1</v>
      </c>
      <c r="E202" s="6"/>
      <c r="F202" s="6">
        <v>6</v>
      </c>
      <c r="G202" s="6">
        <v>3</v>
      </c>
      <c r="H202" s="6"/>
      <c r="I202" s="6">
        <v>17</v>
      </c>
      <c r="J202" s="6">
        <v>2</v>
      </c>
      <c r="K202" s="6"/>
      <c r="L202" s="6"/>
      <c r="N202" s="16">
        <f>IFERROR(B202/K202,0)</f>
        <v>0</v>
      </c>
    </row>
    <row r="203" spans="1:14" ht="15" thickBot="1" x14ac:dyDescent="0.4">
      <c r="A203" s="12" t="s">
        <v>186</v>
      </c>
      <c r="B203" s="6">
        <v>9</v>
      </c>
      <c r="C203" s="6"/>
      <c r="D203" s="6">
        <v>2</v>
      </c>
      <c r="E203" s="6"/>
      <c r="F203" s="6"/>
      <c r="G203" s="6">
        <v>7</v>
      </c>
      <c r="H203" s="6"/>
      <c r="I203" s="6"/>
      <c r="J203" s="6"/>
      <c r="K203" s="6"/>
      <c r="L203" s="6"/>
      <c r="N203" s="16">
        <f>IFERROR(B203/K203,0)</f>
        <v>0</v>
      </c>
    </row>
    <row r="204" spans="1:14" ht="15" thickBot="1" x14ac:dyDescent="0.4">
      <c r="A204" s="11" t="s">
        <v>196</v>
      </c>
      <c r="B204" s="6">
        <v>9</v>
      </c>
      <c r="C204" s="6"/>
      <c r="D204" s="6">
        <v>1</v>
      </c>
      <c r="E204" s="6"/>
      <c r="F204" s="6">
        <v>4</v>
      </c>
      <c r="G204" s="6">
        <v>4</v>
      </c>
      <c r="H204" s="6"/>
      <c r="I204" s="6">
        <v>1</v>
      </c>
      <c r="J204" s="6">
        <v>0.2</v>
      </c>
      <c r="K204" s="6"/>
      <c r="L204" s="6"/>
      <c r="N204" s="16">
        <f>IFERROR(B204/K204,0)</f>
        <v>0</v>
      </c>
    </row>
    <row r="205" spans="1:14" ht="15" thickBot="1" x14ac:dyDescent="0.4">
      <c r="A205" s="11" t="s">
        <v>193</v>
      </c>
      <c r="B205" s="6">
        <v>8</v>
      </c>
      <c r="C205" s="6"/>
      <c r="D205" s="6"/>
      <c r="E205" s="6"/>
      <c r="F205" s="6">
        <v>2</v>
      </c>
      <c r="G205" s="6">
        <v>6</v>
      </c>
      <c r="H205" s="6"/>
      <c r="I205" s="3">
        <v>9988</v>
      </c>
      <c r="J205" s="6"/>
      <c r="K205" s="6"/>
      <c r="L205" s="6"/>
      <c r="N205" s="16">
        <f>IFERROR(B205/K205,0)</f>
        <v>0</v>
      </c>
    </row>
    <row r="206" spans="1:14" ht="15" thickBot="1" x14ac:dyDescent="0.4">
      <c r="A206" s="11" t="s">
        <v>210</v>
      </c>
      <c r="B206" s="6">
        <v>8</v>
      </c>
      <c r="C206" s="4">
        <v>2</v>
      </c>
      <c r="D206" s="6"/>
      <c r="E206" s="6"/>
      <c r="F206" s="6">
        <v>1</v>
      </c>
      <c r="G206" s="6">
        <v>7</v>
      </c>
      <c r="H206" s="6"/>
      <c r="I206" s="6">
        <v>6</v>
      </c>
      <c r="J206" s="6"/>
      <c r="K206" s="6"/>
      <c r="L206" s="6"/>
      <c r="N206" s="16">
        <f>IFERROR(B206/K206,0)</f>
        <v>0</v>
      </c>
    </row>
    <row r="207" spans="1:14" ht="15" thickBot="1" x14ac:dyDescent="0.4">
      <c r="A207" s="11" t="s">
        <v>198</v>
      </c>
      <c r="B207" s="6">
        <v>6</v>
      </c>
      <c r="C207" s="6"/>
      <c r="D207" s="6"/>
      <c r="E207" s="6"/>
      <c r="F207" s="6">
        <v>4</v>
      </c>
      <c r="G207" s="6">
        <v>2</v>
      </c>
      <c r="H207" s="6"/>
      <c r="I207" s="6">
        <v>607</v>
      </c>
      <c r="J207" s="6"/>
      <c r="K207" s="6"/>
      <c r="L207" s="6"/>
      <c r="N207" s="16">
        <f>IFERROR(B207/K207,0)</f>
        <v>0</v>
      </c>
    </row>
    <row r="208" spans="1:14" ht="15" thickBot="1" x14ac:dyDescent="0.4">
      <c r="A208" s="11" t="s">
        <v>203</v>
      </c>
      <c r="B208" s="6">
        <v>6</v>
      </c>
      <c r="C208" s="6"/>
      <c r="D208" s="6"/>
      <c r="E208" s="6"/>
      <c r="F208" s="6"/>
      <c r="G208" s="6">
        <v>6</v>
      </c>
      <c r="H208" s="6"/>
      <c r="I208" s="6">
        <v>10</v>
      </c>
      <c r="J208" s="6"/>
      <c r="K208" s="6"/>
      <c r="L208" s="6"/>
      <c r="N208" s="16">
        <f>IFERROR(B208/K208,0)</f>
        <v>0</v>
      </c>
    </row>
    <row r="209" spans="1:14" ht="15" thickBot="1" x14ac:dyDescent="0.4">
      <c r="A209" s="11" t="s">
        <v>206</v>
      </c>
      <c r="B209" s="6">
        <v>5</v>
      </c>
      <c r="C209" s="6"/>
      <c r="D209" s="6">
        <v>1</v>
      </c>
      <c r="E209" s="6"/>
      <c r="F209" s="6"/>
      <c r="G209" s="6">
        <v>4</v>
      </c>
      <c r="H209" s="6"/>
      <c r="I209" s="6">
        <v>0.4</v>
      </c>
      <c r="J209" s="6">
        <v>0.08</v>
      </c>
      <c r="K209" s="6"/>
      <c r="L209" s="6"/>
      <c r="N209" s="16">
        <f>IFERROR(B209/K209,0)</f>
        <v>0</v>
      </c>
    </row>
    <row r="210" spans="1:14" ht="15" thickBot="1" x14ac:dyDescent="0.4">
      <c r="A210" s="11" t="s">
        <v>207</v>
      </c>
      <c r="B210" s="6">
        <v>4</v>
      </c>
      <c r="C210" s="6"/>
      <c r="D210" s="6"/>
      <c r="E210" s="6"/>
      <c r="F210" s="6"/>
      <c r="G210" s="6">
        <v>4</v>
      </c>
      <c r="H210" s="6"/>
      <c r="I210" s="6">
        <v>0.4</v>
      </c>
      <c r="J210" s="6"/>
      <c r="K210" s="6"/>
      <c r="L210" s="6"/>
      <c r="N210" s="16">
        <f>IFERROR(B210/K210,0)</f>
        <v>0</v>
      </c>
    </row>
    <row r="211" spans="1:14" ht="15" thickBot="1" x14ac:dyDescent="0.4">
      <c r="A211" s="11" t="s">
        <v>204</v>
      </c>
      <c r="B211" s="6">
        <v>3</v>
      </c>
      <c r="C211" s="6"/>
      <c r="D211" s="6"/>
      <c r="E211" s="6"/>
      <c r="F211" s="6">
        <v>1</v>
      </c>
      <c r="G211" s="6">
        <v>2</v>
      </c>
      <c r="H211" s="6"/>
      <c r="I211" s="6">
        <v>200</v>
      </c>
      <c r="J211" s="6"/>
      <c r="K211" s="6"/>
      <c r="L211" s="6"/>
      <c r="N211" s="16">
        <f>IFERROR(B211/K211,0)</f>
        <v>0</v>
      </c>
    </row>
    <row r="212" spans="1:14" ht="15" thickBot="1" x14ac:dyDescent="0.4">
      <c r="A212" s="11" t="s">
        <v>205</v>
      </c>
      <c r="B212" s="6">
        <v>3</v>
      </c>
      <c r="C212" s="6"/>
      <c r="D212" s="6"/>
      <c r="E212" s="6"/>
      <c r="F212" s="6">
        <v>2</v>
      </c>
      <c r="G212" s="6">
        <v>1</v>
      </c>
      <c r="H212" s="6"/>
      <c r="I212" s="6">
        <v>99</v>
      </c>
      <c r="J212" s="6"/>
      <c r="K212" s="6"/>
      <c r="L212" s="6"/>
      <c r="N212" s="16">
        <f>IFERROR(B212/K212,0)</f>
        <v>0</v>
      </c>
    </row>
    <row r="213" spans="1:14" ht="15" thickBot="1" x14ac:dyDescent="0.4">
      <c r="A213" s="11" t="s">
        <v>211</v>
      </c>
      <c r="B213" s="6">
        <v>1</v>
      </c>
      <c r="C213" s="6"/>
      <c r="D213" s="6"/>
      <c r="E213" s="6"/>
      <c r="F213" s="6"/>
      <c r="G213" s="6">
        <v>1</v>
      </c>
      <c r="H213" s="6"/>
      <c r="I213" s="6">
        <v>173</v>
      </c>
      <c r="J213" s="6"/>
      <c r="K213" s="6"/>
      <c r="L213" s="6"/>
      <c r="N213" s="16">
        <f>IFERROR(B213/K213,0)</f>
        <v>0</v>
      </c>
    </row>
    <row r="214" spans="1:14" ht="15" thickBot="1" x14ac:dyDescent="0.4">
      <c r="A214" s="19" t="s">
        <v>212</v>
      </c>
      <c r="B214" s="20">
        <v>1</v>
      </c>
      <c r="C214" s="20"/>
      <c r="D214" s="20"/>
      <c r="E214" s="20"/>
      <c r="F214" s="20"/>
      <c r="G214" s="20">
        <v>1</v>
      </c>
      <c r="H214" s="20"/>
      <c r="I214" s="20">
        <v>0.03</v>
      </c>
      <c r="J214" s="20"/>
      <c r="K214" s="20"/>
      <c r="L214" s="14"/>
    </row>
  </sheetData>
  <autoFilter ref="A1:N213" xr:uid="{DC3EB834-605C-460D-9E4B-93490DC616A3}">
    <sortState xmlns:xlrd2="http://schemas.microsoft.com/office/spreadsheetml/2017/richdata2" ref="A2:N214">
      <sortCondition descending="1" ref="N1:N213"/>
    </sortState>
  </autoFilter>
  <conditionalFormatting sqref="N2:N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24" r:id="rId1" display="https://www.worldometers.info/coronavirus/country/us/" xr:uid="{AD5A7B22-C2CB-4521-A3BD-A00AC3911DC1}"/>
    <hyperlink ref="A14" r:id="rId2" display="https://www.worldometers.info/coronavirus/country/spain/" xr:uid="{733376B4-C13F-4FDC-90D8-A0EEAE2E0400}"/>
    <hyperlink ref="A30" r:id="rId3" display="https://www.worldometers.info/coronavirus/country/italy/" xr:uid="{72CABED0-3DAF-43BA-AC64-2C72D6054A0F}"/>
    <hyperlink ref="A4" r:id="rId4" display="https://www.worldometers.info/coronavirus/country/france/" xr:uid="{A4D2FD53-2DB7-449C-9D32-F904EF3618D9}"/>
    <hyperlink ref="A52" r:id="rId5" display="https://www.worldometers.info/coronavirus/country/germany/" xr:uid="{A8F37256-B550-4A05-B237-088F6C2AB9E5}"/>
    <hyperlink ref="A18" r:id="rId6" display="https://www.worldometers.info/coronavirus/country/uk/" xr:uid="{C7B0EE10-ACFC-44DF-A3C1-30210B87D7D7}"/>
    <hyperlink ref="A165" r:id="rId7" display="https://www.worldometers.info/coronavirus/country/china/" xr:uid="{D8E15BBF-AF38-4332-8B7A-1BD96CE238DA}"/>
    <hyperlink ref="A17" r:id="rId8" display="https://www.worldometers.info/coronavirus/country/iran/" xr:uid="{1E1D0AD4-4927-4048-BBA1-4BF7BE7D3C73}"/>
    <hyperlink ref="A31" r:id="rId9" display="https://www.worldometers.info/coronavirus/country/turkey/" xr:uid="{80D65050-1253-4FEA-A080-184FED7C012E}"/>
    <hyperlink ref="A15" r:id="rId10" display="https://www.worldometers.info/coronavirus/country/belgium/" xr:uid="{A25990F3-1B9D-48BB-8C4B-F348B2C2CF88}"/>
    <hyperlink ref="A23" r:id="rId11" display="https://www.worldometers.info/coronavirus/country/netherlands/" xr:uid="{94FD15BD-38DA-4592-AB32-1C9512598A8B}"/>
    <hyperlink ref="A84" r:id="rId12" display="https://www.worldometers.info/coronavirus/country/canada/" xr:uid="{9AA6D418-4133-43D7-92E8-B076EF04A863}"/>
    <hyperlink ref="A39" r:id="rId13" display="https://www.worldometers.info/coronavirus/country/switzerland/" xr:uid="{8BE0DB72-5D3A-4C41-B922-06FF14065D40}"/>
    <hyperlink ref="A5" r:id="rId14" display="https://www.worldometers.info/coronavirus/country/brazil/" xr:uid="{0C90FD3F-E47E-492C-AD63-65C8E61E292B}"/>
    <hyperlink ref="A146" r:id="rId15" display="https://www.worldometers.info/coronavirus/country/russia/" xr:uid="{6B53C8FA-6DAB-4AEC-9998-DFB9FB4264C8}"/>
    <hyperlink ref="A61" r:id="rId16" display="https://www.worldometers.info/coronavirus/country/portugal/" xr:uid="{920E1419-085A-427D-9089-50E194DE478C}"/>
    <hyperlink ref="A60" r:id="rId17" display="https://www.worldometers.info/coronavirus/country/austria/" xr:uid="{149EEE0E-C575-4338-98C4-88B733C82DD4}"/>
    <hyperlink ref="A49" r:id="rId18" display="https://www.worldometers.info/coronavirus/country/israel/" xr:uid="{73D56DB5-3264-4713-8C6B-127F3CFE8BE7}"/>
    <hyperlink ref="A95" r:id="rId19" display="https://www.worldometers.info/coronavirus/country/india/" xr:uid="{2C5D1245-72E5-46F7-BEA1-F0C8D5967A10}"/>
    <hyperlink ref="A41" r:id="rId20" display="https://www.worldometers.info/coronavirus/country/ireland/" xr:uid="{A8420B2C-DF93-4A7B-B29E-9E05FCF5B5EB}"/>
    <hyperlink ref="A22" r:id="rId21" display="https://www.worldometers.info/coronavirus/country/sweden/" xr:uid="{4595CD59-E2F9-48C8-887F-5CBD8D114260}"/>
    <hyperlink ref="A138" r:id="rId22" display="https://www.worldometers.info/coronavirus/country/south-korea/" xr:uid="{2AF9211F-D7F2-48B9-85D4-9DD588507FD6}"/>
    <hyperlink ref="A50" r:id="rId23" display="https://www.worldometers.info/coronavirus/country/peru/" xr:uid="{64B99955-9527-46EC-AA12-279AC6E81E6C}"/>
    <hyperlink ref="A62" r:id="rId24" display="https://www.worldometers.info/coronavirus/country/japan/" xr:uid="{4772D595-8234-4305-9E94-FEF6487A3E8B}"/>
    <hyperlink ref="A63" r:id="rId25" display="https://www.worldometers.info/coronavirus/country/chile/" xr:uid="{8F4DFB0F-9496-4B1B-AB64-38B85D783A6F}"/>
    <hyperlink ref="A13" r:id="rId26" display="https://www.worldometers.info/coronavirus/country/ecuador/" xr:uid="{56923A42-E7F1-446F-88AC-1D64627B1835}"/>
    <hyperlink ref="A90" r:id="rId27" display="https://www.worldometers.info/coronavirus/country/poland/" xr:uid="{D7A2657A-9C72-41F1-A60E-722C046B48A7}"/>
    <hyperlink ref="A55" r:id="rId28" display="https://www.worldometers.info/coronavirus/country/romania/" xr:uid="{F07B3579-2E75-4E14-83CD-B21FD6DC2000}"/>
    <hyperlink ref="A88" r:id="rId29" display="https://www.worldometers.info/coronavirus/country/norway/" xr:uid="{755A97B0-1CD5-4AA5-BCD1-D0D6E25A5FB0}"/>
    <hyperlink ref="A66" r:id="rId30" display="https://www.worldometers.info/coronavirus/country/denmark/" xr:uid="{26A50B2E-48E5-4335-9545-5CCDC143E21A}"/>
    <hyperlink ref="A141" r:id="rId31" display="https://www.worldometers.info/coronavirus/country/australia/" xr:uid="{FD6C6C1E-DC17-44CA-B190-5B77AF6ECEED}"/>
    <hyperlink ref="A99" r:id="rId32" display="https://www.worldometers.info/coronavirus/country/czech-republic/" xr:uid="{B40955CB-84F0-4502-94A8-710AFE2257EF}"/>
    <hyperlink ref="A69" r:id="rId33" display="https://www.worldometers.info/coronavirus/country/pakistan/" xr:uid="{7EB76A92-9E5F-49AB-9591-D8F63B2CACAB}"/>
    <hyperlink ref="A43" r:id="rId34" display="https://www.worldometers.info/coronavirus/country/philippines/" xr:uid="{1EA53999-4245-4CED-BABB-CA18ABC353AA}"/>
    <hyperlink ref="A37" r:id="rId35" display="https://www.worldometers.info/coronavirus/country/mexico/" xr:uid="{81915744-5C57-4C46-A2E7-C007852B7FA6}"/>
    <hyperlink ref="A112" r:id="rId36" display="https://www.worldometers.info/coronavirus/country/saudi-arabia/" xr:uid="{24E186CD-36EF-4660-B6E8-ED2B7FF5D821}"/>
    <hyperlink ref="A33" r:id="rId37" display="https://www.worldometers.info/coronavirus/country/indonesia/" xr:uid="{EF8B44ED-6555-4798-87DF-F5EAAD73A507}"/>
    <hyperlink ref="A86" r:id="rId38" display="https://www.worldometers.info/coronavirus/country/malaysia/" xr:uid="{0EA902BB-57B3-4179-A855-D12CEF7B17D5}"/>
    <hyperlink ref="A156" r:id="rId39" display="https://www.worldometers.info/coronavirus/country/united-arab-emirates/" xr:uid="{676A2928-851C-4795-A7D3-F073FE47CCF3}"/>
    <hyperlink ref="A26" r:id="rId40" display="https://www.worldometers.info/coronavirus/country/serbia/" xr:uid="{FE350F5F-0BDA-4675-843F-6F41C0B45B3D}"/>
    <hyperlink ref="A56" r:id="rId41" display="https://www.worldometers.info/coronavirus/country/ukraine/" xr:uid="{A4675920-A1F3-4CC3-ADAE-7DBEE23F7A69}"/>
    <hyperlink ref="A19" r:id="rId42" display="https://www.worldometers.info/coronavirus/country/panama/" xr:uid="{8CAFDE38-ED11-4741-909E-C4EACC1CA0C3}"/>
    <hyperlink ref="A79" r:id="rId43" display="https://www.worldometers.info/coronavirus/country/qatar/" xr:uid="{D687805D-A09D-4BFD-BDDC-25ECF52258A2}"/>
    <hyperlink ref="A45" r:id="rId44" display="https://www.worldometers.info/coronavirus/country/luxembourg/" xr:uid="{A4AD513B-1341-46EB-BDE8-18CF0F2F6101}"/>
    <hyperlink ref="A8" r:id="rId45" display="https://www.worldometers.info/coronavirus/country/dominican-republic/" xr:uid="{41CDC7BC-654E-4DC7-8519-91E20E7FC971}"/>
    <hyperlink ref="A98" r:id="rId46" display="https://www.worldometers.info/coronavirus/country/belarus/" xr:uid="{7986CF22-DD3F-4D35-B1D9-29D67C938239}"/>
    <hyperlink ref="A100" r:id="rId47" display="https://www.worldometers.info/coronavirus/country/singapore/" xr:uid="{C35A3018-F428-479D-99B2-6A897C0C1EB1}"/>
    <hyperlink ref="A77" r:id="rId48" display="https://www.worldometers.info/coronavirus/country/finland/" xr:uid="{6B08DDF3-BC3D-40D4-A73F-29AD7B4CA274}"/>
    <hyperlink ref="A78" r:id="rId49" display="https://www.worldometers.info/coronavirus/country/colombia/" xr:uid="{4A6B07DD-7BDD-4FBB-A7A2-006D3B1AD858}"/>
    <hyperlink ref="A127" r:id="rId50" display="https://www.worldometers.info/coronavirus/country/thailand/" xr:uid="{7DB3EEF6-83A6-4118-B54F-FA5C9E231A08}"/>
    <hyperlink ref="A48" r:id="rId51" display="https://www.worldometers.info/coronavirus/country/argentina/" xr:uid="{28F64208-242C-429B-B663-148076BA65F5}"/>
    <hyperlink ref="A121" r:id="rId52" display="https://www.worldometers.info/coronavirus/country/south-africa/" xr:uid="{A2E172D2-2290-4FFC-A50F-8F69524CD0DB}"/>
    <hyperlink ref="A57" r:id="rId53" display="https://www.worldometers.info/coronavirus/country/egypt/" xr:uid="{D57EBCFC-F780-4B39-8F57-D8FA2AE0D663}"/>
    <hyperlink ref="A101" r:id="rId54" display="https://www.worldometers.info/coronavirus/country/greece/" xr:uid="{B590DCEF-69B3-4CAC-B0E6-65464B97E7A1}"/>
    <hyperlink ref="A2" r:id="rId55" display="https://www.worldometers.info/coronavirus/country/algeria/" xr:uid="{913DEF42-6E8E-47B7-AA8B-8998F671481F}"/>
    <hyperlink ref="A25" r:id="rId56" display="https://www.worldometers.info/coronavirus/country/morocco/" xr:uid="{8783DD55-9146-45FC-BA12-1D8EE9E75EDF}"/>
    <hyperlink ref="A10" r:id="rId57" display="https://www.worldometers.info/coronavirus/country/moldova/" xr:uid="{B103F2F0-A184-46D1-9529-4C5061F6775E}"/>
    <hyperlink ref="A94" r:id="rId58" display="https://www.worldometers.info/coronavirus/country/iceland/" xr:uid="{01E46A7B-D6E2-4315-AE96-BE871BE8D94C}"/>
    <hyperlink ref="A59" r:id="rId59" display="https://www.worldometers.info/coronavirus/country/croatia/" xr:uid="{B432D03E-A568-47E6-BADD-E3F190613C53}"/>
    <hyperlink ref="A104" r:id="rId60" display="https://www.worldometers.info/coronavirus/country/hungary/" xr:uid="{AE525679-1660-41E4-B4AA-624CCC3FE72A}"/>
    <hyperlink ref="A131" r:id="rId61" display="https://www.worldometers.info/coronavirus/country/bahrain/" xr:uid="{7971B492-312C-48D4-BE29-3B2AA83D63B8}"/>
    <hyperlink ref="A166" r:id="rId62" display="https://www.worldometers.info/coronavirus/country/kuwait/" xr:uid="{A417C39C-EB05-4CCF-8429-6DDB647CF44B}"/>
    <hyperlink ref="A117" r:id="rId63" display="https://www.worldometers.info/coronavirus/country/iraq/" xr:uid="{CF8D51AE-57D9-4479-A09D-57831C6780FA}"/>
    <hyperlink ref="A105" r:id="rId64" display="https://www.worldometers.info/coronavirus/country/estonia/" xr:uid="{09AC3EDE-A6E2-4968-96BA-D4903D36A443}"/>
    <hyperlink ref="A135" r:id="rId65" display="https://www.worldometers.info/coronavirus/country/new-zealand/" xr:uid="{C62A4F51-FADB-4396-A0AD-613E5101F111}"/>
    <hyperlink ref="A147" r:id="rId66" display="https://www.worldometers.info/coronavirus/country/kazakhstan/" xr:uid="{331090C1-8FE5-4A14-BA8E-4D0FA6C0A74A}"/>
    <hyperlink ref="A113" r:id="rId67" display="https://www.worldometers.info/coronavirus/country/slovenia/" xr:uid="{74E111AA-B071-4781-B916-06B842551056}"/>
    <hyperlink ref="A68" r:id="rId68" display="https://www.worldometers.info/coronavirus/country/bangladesh/" xr:uid="{CA192028-9C4C-4C8F-99BC-189ED32B60E8}"/>
    <hyperlink ref="A142" r:id="rId69" display="https://www.worldometers.info/coronavirus/country/uzbekistan/" xr:uid="{81A96866-5EBC-4C8C-926E-CF5834DBFAE2}"/>
    <hyperlink ref="A145" r:id="rId70" display="https://www.worldometers.info/coronavirus/country/azerbaijan/" xr:uid="{2C75896B-6C5D-415B-9098-D6AB35E34800}"/>
    <hyperlink ref="A42" r:id="rId71" display="https://www.worldometers.info/coronavirus/country/armenia/" xr:uid="{0A7D35CE-5965-4DD0-8218-A2F843FE82D4}"/>
    <hyperlink ref="A129" r:id="rId72" display="https://www.worldometers.info/coronavirus/country/lithuania/" xr:uid="{E5CD10AD-5B58-4F15-9B57-09F0F9AEE4F1}"/>
    <hyperlink ref="A65" r:id="rId73" display="https://www.worldometers.info/coronavirus/country/bosnia-and-herzegovina/" xr:uid="{46BBC18B-866D-4B80-98DB-C7C6517736CA}"/>
    <hyperlink ref="A153" r:id="rId74" display="https://www.worldometers.info/coronavirus/country/china-hong-kong-sar/" xr:uid="{17A7095D-B2AB-443A-9BF9-2C768233B567}"/>
    <hyperlink ref="A167" r:id="rId75" display="https://www.worldometers.info/coronavirus/country/oman/" xr:uid="{FF8CAEB7-7BE7-47D7-8001-FD94EE10832B}"/>
    <hyperlink ref="A54" r:id="rId76" display="https://www.worldometers.info/coronavirus/country/macedonia/" xr:uid="{CC12545C-37D3-4062-B92A-784D0E32219A}"/>
    <hyperlink ref="A123" r:id="rId77" display="https://www.worldometers.info/coronavirus/country/slovakia/" xr:uid="{E4D08014-8268-4ED0-A402-93FDC1D526D6}"/>
    <hyperlink ref="A168" r:id="rId78" display="https://www.worldometers.info/coronavirus/country/cameroon/" xr:uid="{E263F059-D66C-4C98-A589-B98D8471DC86}"/>
    <hyperlink ref="A169" r:id="rId79" display="https://www.worldometers.info/coronavirus/country/afghanistan/" xr:uid="{23E0FC90-7050-4B86-B3B9-85DF4338A02C}"/>
    <hyperlink ref="A106" r:id="rId80" display="https://www.worldometers.info/coronavirus/country/cuba/" xr:uid="{AE659F9A-0B1D-4EB0-AFCA-02CBBFFCD7F2}"/>
    <hyperlink ref="A83" r:id="rId81" display="https://www.worldometers.info/coronavirus/country/tunisia/" xr:uid="{B1F975C2-5BB1-45B5-85A1-217D96817027}"/>
    <hyperlink ref="A108" r:id="rId82" display="https://www.worldometers.info/coronavirus/country/bulgaria/" xr:uid="{A00A5AFB-DF35-477F-805F-2F74CD2F975C}"/>
    <hyperlink ref="A110" r:id="rId83" display="https://www.worldometers.info/coronavirus/country/cyprus/" xr:uid="{D55D0BA3-24E5-47BD-BF67-143BAD68AC9A}"/>
    <hyperlink ref="A130" r:id="rId84" display="https://www.worldometers.info/coronavirus/country/latvia/" xr:uid="{52AB0320-5B1E-4E2D-9D1F-23AAD55B057E}"/>
    <hyperlink ref="A6" r:id="rId85" display="https://www.worldometers.info/coronavirus/country/andorra/" xr:uid="{2C23A1C0-2B40-4FFA-A06F-72A1CC89BEB0}"/>
    <hyperlink ref="A107" r:id="rId86" display="https://www.worldometers.info/coronavirus/country/lebanon/" xr:uid="{7C311FE5-7057-4D64-9ED1-DD18355ED1AE}"/>
    <hyperlink ref="A171" r:id="rId87" display="https://www.worldometers.info/coronavirus/country/cote-d-ivoire/" xr:uid="{8E8AF651-3560-4522-A18E-EE2235E226FD}"/>
    <hyperlink ref="A149" r:id="rId88" display="https://www.worldometers.info/coronavirus/country/ghana/" xr:uid="{2E3D18AA-CF09-4027-B844-D1075144AEAA}"/>
    <hyperlink ref="A75" r:id="rId89" display="https://www.worldometers.info/coronavirus/country/costa-rica/" xr:uid="{2CC1821C-C02F-4E54-80CD-3603020F51C1}"/>
    <hyperlink ref="A40" r:id="rId90" display="https://www.worldometers.info/coronavirus/country/niger/" xr:uid="{E80307A9-0460-40DF-AD52-E6D2FAE8434B}"/>
    <hyperlink ref="A172" r:id="rId91" display="https://www.worldometers.info/coronavirus/country/burkina-faso/" xr:uid="{53E6C579-E429-4AC8-9BC3-66B3DE72369A}"/>
    <hyperlink ref="A47" r:id="rId92" display="https://www.worldometers.info/coronavirus/country/albania/" xr:uid="{DE8F104D-CDB5-4E8B-9C7D-67CA22EEA34B}"/>
    <hyperlink ref="A91" r:id="rId93" display="https://www.worldometers.info/coronavirus/country/uruguay/" xr:uid="{7B1C4AAC-A482-4EE5-89B0-89DEAAF7804B}"/>
    <hyperlink ref="A143" r:id="rId94" display="https://www.worldometers.info/coronavirus/country/kyrgyzstan/" xr:uid="{FB60B3F4-3376-442C-B122-41043A1DA186}"/>
    <hyperlink ref="A38" r:id="rId95" display="https://www.worldometers.info/coronavirus/country/channel-islands/" xr:uid="{8F615B00-6306-490E-9ABA-55570E72E9ED}"/>
    <hyperlink ref="A16" r:id="rId96" display="https://www.worldometers.info/coronavirus/country/honduras/" xr:uid="{C2C369B3-49E7-49B4-9B82-AA6B92DAF1B6}"/>
    <hyperlink ref="A27" r:id="rId97" display="https://www.worldometers.info/coronavirus/country/bolivia/" xr:uid="{5E83574B-BD9D-436A-9CF6-8B823CAB1F21}"/>
    <hyperlink ref="A139" r:id="rId98" display="https://www.worldometers.info/coronavirus/country/jordan/" xr:uid="{63865A26-A0EF-40C5-8E9B-013FB364850B}"/>
    <hyperlink ref="A155" r:id="rId99" display="https://www.worldometers.info/coronavirus/country/taiwan/" xr:uid="{D45BC279-8371-4D9E-BA23-1F39C8D38824}"/>
    <hyperlink ref="A136" r:id="rId100" display="https://www.worldometers.info/coronavirus/country/malta/" xr:uid="{9A9C5522-3C4E-4E59-857D-86075F3B1AAA}"/>
    <hyperlink ref="A173" r:id="rId101" display="https://www.worldometers.info/coronavirus/country/reunion/" xr:uid="{F37E11F1-D7A6-4955-9AA9-AABAF8B92F45}"/>
    <hyperlink ref="A74" r:id="rId102" display="https://www.worldometers.info/coronavirus/country/nigeria/" xr:uid="{D94956D7-246B-4273-AD6A-B13C15F74A40}"/>
    <hyperlink ref="A3" r:id="rId103" display="https://www.worldometers.info/coronavirus/country/san-marino/" xr:uid="{F01A4775-B046-4E6B-B6C7-26BD62BC5A2A}"/>
    <hyperlink ref="A76" r:id="rId104" display="https://www.worldometers.info/coronavirus/country/djibouti/" xr:uid="{61C0AA48-2E21-44EB-86B0-113D44627DA7}"/>
    <hyperlink ref="A174" r:id="rId105" display="https://www.worldometers.info/coronavirus/country/guinea/" xr:uid="{D6472C46-CF7F-42EA-8731-10554B604808}"/>
    <hyperlink ref="A109" r:id="rId106" display="https://www.worldometers.info/coronavirus/country/mauritius/" xr:uid="{31B5C4E2-6A24-411B-A85C-0CA5E6D6F5F6}"/>
    <hyperlink ref="A140" r:id="rId107" display="https://www.worldometers.info/coronavirus/country/state-of-palestine/" xr:uid="{E72D0524-2F28-4814-A6B7-6581FD0CB62C}"/>
    <hyperlink ref="A81" r:id="rId108" display="https://www.worldometers.info/coronavirus/country/georgia/" xr:uid="{E88EE46A-8C4E-4C40-AA4F-DFEBE99C42ED}"/>
    <hyperlink ref="A175" r:id="rId109" display="https://www.worldometers.info/coronavirus/country/senegal/" xr:uid="{897A0425-2AB8-450A-A45A-1C47158B1CDF}"/>
    <hyperlink ref="A51" r:id="rId110" display="https://www.worldometers.info/coronavirus/country/montenegro/" xr:uid="{D4A60A57-FD6C-4C56-9137-855763189E1D}"/>
    <hyperlink ref="A162" r:id="rId111" display="https://www.worldometers.info/coronavirus/country/viet-nam/" xr:uid="{CFB2BFAF-8B5D-4A79-A161-2011C75F04CF}"/>
    <hyperlink ref="A44" r:id="rId112" display="https://www.worldometers.info/coronavirus/country/isle-of-man/" xr:uid="{F3A47B1B-DAF0-4E55-9F8B-C6BC307838D7}"/>
    <hyperlink ref="A176" r:id="rId113" display="https://www.worldometers.info/coronavirus/country/democratic-republic-of-the-congo/" xr:uid="{28C5D148-61ED-40D3-90C5-24AF15F04DD5}"/>
    <hyperlink ref="A92" r:id="rId114" display="https://www.worldometers.info/coronavirus/country/sri-lanka/" xr:uid="{8FB2A3A5-D4E4-4521-AC70-E59479B16D6F}"/>
    <hyperlink ref="A32" r:id="rId115" display="https://www.worldometers.info/coronavirus/country/mayotte/" xr:uid="{DFEEB5E3-C759-47A6-A47E-821233E17F1E}"/>
    <hyperlink ref="A125" r:id="rId116" display="https://www.worldometers.info/coronavirus/country/kenya/" xr:uid="{74FF4280-D985-41A7-82E5-EF819E952019}"/>
    <hyperlink ref="A163" r:id="rId117" display="https://www.worldometers.info/coronavirus/country/venezuela/" xr:uid="{39040F46-25E1-44D7-9202-23D5B914FA5C}"/>
    <hyperlink ref="A114" r:id="rId118" display="https://www.worldometers.info/coronavirus/country/faeroe-islands/" xr:uid="{A6BCEBE2-2057-4498-A1FE-136B4527051A}"/>
    <hyperlink ref="A28" r:id="rId119" display="https://www.worldometers.info/coronavirus/country/guatemala/" xr:uid="{3E7F847C-64CA-497F-AB4A-999F0625DED4}"/>
    <hyperlink ref="A102" r:id="rId120" display="https://www.worldometers.info/coronavirus/country/paraguay/" xr:uid="{D1C5FC1B-89F3-4CD0-952A-CDEE340B2A68}"/>
    <hyperlink ref="A137" r:id="rId121" display="https://www.worldometers.info/coronavirus/country/el-salvador/" xr:uid="{D6DBCFD6-4A81-4020-97A8-4E6AF4846F87}"/>
    <hyperlink ref="A177" r:id="rId122" display="https://www.worldometers.info/coronavirus/country/martinique/" xr:uid="{EC68C876-1417-40A5-B90F-35A4A524BFF0}"/>
    <hyperlink ref="A178" r:id="rId123" display="https://www.worldometers.info/coronavirus/country/guadeloupe/" xr:uid="{217E0480-9B3C-42AF-A8CC-BBC037DB9E1B}"/>
    <hyperlink ref="A179" r:id="rId124" display="https://www.worldometers.info/coronavirus/country/mali/" xr:uid="{FA9E3D74-88F4-4544-A1A1-C9E47561B1C4}"/>
    <hyperlink ref="A150" r:id="rId125" display="https://www.worldometers.info/coronavirus/country/brunei-darussalam/" xr:uid="{903C2D29-60BF-42F9-86D5-D3CD9633B643}"/>
    <hyperlink ref="A132" r:id="rId126" display="https://www.worldometers.info/coronavirus/country/rwanda/" xr:uid="{2D7CE67D-58A4-4775-837F-C5663CB282CF}"/>
    <hyperlink ref="A73" r:id="rId127" display="https://www.worldometers.info/coronavirus/country/gibraltar/" xr:uid="{D826E313-D9CB-4C11-BE8E-4713879E11AD}"/>
    <hyperlink ref="A133" r:id="rId128" display="https://www.worldometers.info/coronavirus/country/cambodia/" xr:uid="{7C0562F6-5549-487F-A80D-5DFEA0BA66C9}"/>
    <hyperlink ref="A53" r:id="rId129" display="https://www.worldometers.info/coronavirus/country/trinidad-and-tobago/" xr:uid="{89DAF3CB-0932-479B-9F7E-33C615F0D319}"/>
    <hyperlink ref="A180" r:id="rId130" display="https://www.worldometers.info/coronavirus/country/madagascar/" xr:uid="{54C48303-4AE7-418C-BF04-6B950DA35A11}"/>
    <hyperlink ref="A70" r:id="rId131" display="https://www.worldometers.info/coronavirus/country/jamaica/" xr:uid="{D75CE370-1513-412E-B0A7-FD1EFA893D62}"/>
    <hyperlink ref="A181" r:id="rId132" display="https://www.worldometers.info/coronavirus/country/monaco/" xr:uid="{46780B35-EB3F-4ED3-8899-D87F855A5EDC}"/>
    <hyperlink ref="A72" r:id="rId133" display="https://www.worldometers.info/coronavirus/country/aruba/" xr:uid="{51DFADBA-3C19-4590-943E-54062A79B325}"/>
    <hyperlink ref="A182" r:id="rId134" display="https://www.worldometers.info/coronavirus/country/french-guiana/" xr:uid="{F4BD6A93-F6D3-445E-822C-8DAD0C5BAB0E}"/>
    <hyperlink ref="A144" r:id="rId135" display="https://www.worldometers.info/coronavirus/country/ethiopia/" xr:uid="{540BC903-6F30-4F4E-83D7-843D0D1E8575}"/>
    <hyperlink ref="A183" r:id="rId136" display="https://www.worldometers.info/coronavirus/country/gabon/" xr:uid="{28A61A46-6BDC-40CB-8DE3-FD78720BCA8C}"/>
    <hyperlink ref="A64" r:id="rId137" display="https://www.worldometers.info/coronavirus/country/liechtenstein/" xr:uid="{6355210B-331E-4830-B964-3928C283A1D0}"/>
    <hyperlink ref="A122" r:id="rId138" display="https://www.worldometers.info/coronavirus/country/togo/" xr:uid="{195F9FD9-956B-4BDF-9E87-E183D9D626B5}"/>
    <hyperlink ref="A184" r:id="rId139" display="https://www.worldometers.info/coronavirus/country/congo/" xr:uid="{DEE480CD-CE51-42E5-B679-07812B48D245}"/>
    <hyperlink ref="A128" r:id="rId140" display="https://www.worldometers.info/coronavirus/country/myanmar/" xr:uid="{D3A7687D-AF12-4763-9BD7-D4606AE29E70}"/>
    <hyperlink ref="A67" r:id="rId141" display="https://www.worldometers.info/coronavirus/country/barbados/" xr:uid="{1BA6D9B7-B210-4CAD-871F-AA100BCD9F7C}"/>
    <hyperlink ref="A185" r:id="rId142" display="https://www.worldometers.info/coronavirus/country/somalia/" xr:uid="{8C8706FF-054D-4800-BC71-1FCF461A54A7}"/>
    <hyperlink ref="A186" r:id="rId143" display="https://www.worldometers.info/coronavirus/country/liberia/" xr:uid="{4EC68029-1F19-42B5-9CB0-5FBAC6F23763}"/>
    <hyperlink ref="A187" r:id="rId144" display="https://www.worldometers.info/coronavirus/country/tanzania/" xr:uid="{65149004-A850-4D08-A4FE-66E2D7708851}"/>
    <hyperlink ref="A36" r:id="rId145" display="https://www.worldometers.info/coronavirus/country/bermuda/" xr:uid="{E2B0CDB9-7A76-410E-BFA0-E0D5A2329118}"/>
    <hyperlink ref="A87" r:id="rId146" display="https://www.worldometers.info/coronavirus/country/french-polynesia/" xr:uid="{0E5F044A-14CC-4740-B33B-28D713360409}"/>
    <hyperlink ref="A154" r:id="rId147" display="https://www.worldometers.info/coronavirus/country/uganda/" xr:uid="{07057A24-18EC-4A31-84C7-C1E52B89C813}"/>
    <hyperlink ref="A58" r:id="rId148" display="https://www.worldometers.info/coronavirus/country/cayman-islands/" xr:uid="{4720437A-57EA-439D-98F4-CBD5F182EB30}"/>
    <hyperlink ref="A7" r:id="rId149" display="https://www.worldometers.info/coronavirus/country/sint-maarten/" xr:uid="{208CBD00-D961-4728-95A7-589D07BB3A36}"/>
    <hyperlink ref="A188" r:id="rId150" display="https://www.worldometers.info/coronavirus/country/bahamas/" xr:uid="{20EEC2FB-39AF-428A-9F14-357DA7CFEE40}"/>
    <hyperlink ref="A20" r:id="rId151" display="https://www.worldometers.info/coronavirus/country/guyana/" xr:uid="{77CED277-B72E-45BB-BA46-A9180B49FA25}"/>
    <hyperlink ref="A126" r:id="rId152" display="https://www.worldometers.info/coronavirus/country/zambia/" xr:uid="{37D394AB-591D-4815-8926-01B35F1A7DEE}"/>
    <hyperlink ref="A189" r:id="rId153" display="https://www.worldometers.info/coronavirus/country/china-macao-sar/" xr:uid="{9644867C-CD49-4F53-9F23-C4B263132053}"/>
    <hyperlink ref="A119" r:id="rId154" display="https://www.worldometers.info/coronavirus/country/guinea-bissau/" xr:uid="{8245C1A3-EC8F-42D3-929B-77471BE7C7E6}"/>
    <hyperlink ref="A93" r:id="rId155" display="https://www.worldometers.info/coronavirus/country/equatorial-guinea/" xr:uid="{6D5EF3FC-F35F-47AE-8739-ABC97DB8C2F2}"/>
    <hyperlink ref="A46" r:id="rId156" display="https://www.worldometers.info/coronavirus/country/haiti/" xr:uid="{31C9CE8F-0F09-4F4D-A933-B19ED1427E2C}"/>
    <hyperlink ref="A190" r:id="rId157" display="https://www.worldometers.info/coronavirus/country/benin/" xr:uid="{BE417CBB-CC8F-47AC-B776-86AF35679B90}"/>
    <hyperlink ref="A80" r:id="rId158" display="https://www.worldometers.info/coronavirus/country/libya/" xr:uid="{ABE03DAA-F933-4FA2-8B67-11B1A4671B31}"/>
    <hyperlink ref="A191" r:id="rId159" display="https://www.worldometers.info/coronavirus/country/eritrea/" xr:uid="{418CEFD9-E276-4077-B842-D99D9617353C}"/>
    <hyperlink ref="A192" r:id="rId160" display="https://www.worldometers.info/coronavirus/country/sudan/" xr:uid="{E0B0F281-16DC-4E5B-BE89-8B88117682FD}"/>
    <hyperlink ref="A193" r:id="rId161" display="https://www.worldometers.info/coronavirus/country/saint-martin/" xr:uid="{7646B8C7-5DF3-4806-B9CB-C2F52E2AAA9D}"/>
    <hyperlink ref="A118" r:id="rId162" display="https://www.worldometers.info/coronavirus/country/mongolia/" xr:uid="{C12157BB-C612-4B8C-8CBE-928E226030EC}"/>
    <hyperlink ref="A194" r:id="rId163" display="https://www.worldometers.info/coronavirus/country/syria/" xr:uid="{52D45EF8-704D-4FF1-B331-90F8F48464C7}"/>
    <hyperlink ref="A111" r:id="rId164" display="https://www.worldometers.info/coronavirus/country/mozambique/" xr:uid="{7CCADFE8-C8ED-4732-AFEB-4B2715CFF3AF}"/>
    <hyperlink ref="A9" r:id="rId165" display="https://www.worldometers.info/coronavirus/country/antigua-and-barbuda/" xr:uid="{F0CF4389-4438-4D35-9A89-6030821C2129}"/>
    <hyperlink ref="A195" r:id="rId166" display="https://www.worldometers.info/coronavirus/country/chad/" xr:uid="{D5EA34B4-E5C0-4AAC-A580-C7AF9B54D227}"/>
    <hyperlink ref="A157" r:id="rId167" display="https://www.worldometers.info/coronavirus/country/maldives/" xr:uid="{72FCD7B1-1628-491C-BA63-19060D2A5A5E}"/>
    <hyperlink ref="A196" r:id="rId168" display="https://www.worldometers.info/coronavirus/country/angola/" xr:uid="{05EAE5B7-F32A-46C0-A0A9-ACBA9E9AF0C3}"/>
    <hyperlink ref="A148" r:id="rId169" display="https://www.worldometers.info/coronavirus/country/laos/" xr:uid="{FC5F6BD9-8598-49A8-A609-B7A6E02BD9DF}"/>
    <hyperlink ref="A124" r:id="rId170" display="https://www.worldometers.info/coronavirus/country/zimbabwe/" xr:uid="{09D5BE2D-DF72-47F1-B0AF-E75AF3538B9C}"/>
    <hyperlink ref="A116" r:id="rId171" display="https://www.worldometers.info/coronavirus/country/belize/" xr:uid="{FBE80EF7-B4FC-488E-8C19-4B37E13026FB}"/>
    <hyperlink ref="A158" r:id="rId172" display="https://www.worldometers.info/coronavirus/country/new-caledonia/" xr:uid="{D6DB5AF3-8B97-41AC-8A68-403753AACAC9}"/>
    <hyperlink ref="A89" r:id="rId173" display="https://www.worldometers.info/coronavirus/country/malawi/" xr:uid="{14722A79-2BB8-4B03-80D5-EBE10ACBF113}"/>
    <hyperlink ref="A161" r:id="rId174" display="https://www.worldometers.info/coronavirus/country/nepal/" xr:uid="{CE88B5D6-6A7A-4156-BED3-F984BBB1B166}"/>
    <hyperlink ref="A97" r:id="rId175" display="https://www.worldometers.info/coronavirus/country/dominica/" xr:uid="{FF1A667D-B8AA-4F2E-8DDB-14EE022EADC2}"/>
    <hyperlink ref="A197" r:id="rId176" display="https://www.worldometers.info/coronavirus/country/fiji/" xr:uid="{D42679E6-12B5-47AD-8E04-EB9282CD531F}"/>
    <hyperlink ref="A103" r:id="rId177" display="https://www.worldometers.info/coronavirus/country/namibia/" xr:uid="{04E4E6D4-4051-4ED1-966E-498CCA797CFA}"/>
    <hyperlink ref="A96" r:id="rId178" display="https://www.worldometers.info/coronavirus/country/saint-lucia/" xr:uid="{B2D6F85A-C20C-4E47-9098-A8517EFE12FB}"/>
    <hyperlink ref="A134" r:id="rId179" display="https://www.worldometers.info/coronavirus/country/swaziland/" xr:uid="{9BF70CB9-2DA4-441F-97A2-207EEA662063}"/>
    <hyperlink ref="A82" r:id="rId180" display="https://www.worldometers.info/coronavirus/country/curacao/" xr:uid="{88D70D92-07C5-4B62-B819-19F056142289}"/>
    <hyperlink ref="A29" r:id="rId181" display="https://www.worldometers.info/coronavirus/country/grenada/" xr:uid="{5373B125-18CE-4469-9233-CD4CA4A47B98}"/>
    <hyperlink ref="A85" r:id="rId182" display="https://www.worldometers.info/coronavirus/country/saint-kitts-and-nevis/" xr:uid="{B142B026-EA68-4BDE-BF41-794C402C76C9}"/>
    <hyperlink ref="A160" r:id="rId183" display="https://www.worldometers.info/coronavirus/country/botswana/" xr:uid="{75F58D79-74B1-41F6-9127-25F34E4C307F}"/>
    <hyperlink ref="A35" r:id="rId184" display="https://www.worldometers.info/coronavirus/country/saint-vincent-and-the-grenadines/" xr:uid="{AD9F9848-FA2C-44C9-B059-36BBBB298765}"/>
    <hyperlink ref="A198" r:id="rId185" display="https://www.worldometers.info/coronavirus/country/cabo-verde/" xr:uid="{953B4986-372C-45F1-87B9-7B8FA871E6F0}"/>
    <hyperlink ref="A199" r:id="rId186" display="https://www.worldometers.info/coronavirus/country/central-african-republic/" xr:uid="{3C2CC1CB-16F5-45D7-B796-95FAF147EF27}"/>
    <hyperlink ref="A71" r:id="rId187" display="https://www.worldometers.info/coronavirus/country/falkland-islands-malvinas/" xr:uid="{2C54A649-F100-45F1-90CD-CE35DE4FFA62}"/>
    <hyperlink ref="A151" r:id="rId188" display="https://www.worldometers.info/coronavirus/country/greenland/" xr:uid="{A633120D-CC1D-4967-A708-0116A62BF984}"/>
    <hyperlink ref="A11" r:id="rId189" display="https://www.worldometers.info/coronavirus/country/montserrat/" xr:uid="{362A0917-10E6-469A-873C-BCCC2ADF22D4}"/>
    <hyperlink ref="A200" r:id="rId190" display="https://www.worldometers.info/coronavirus/country/seychelles/" xr:uid="{59313481-00B9-425F-A670-91ACDDB967C4}"/>
    <hyperlink ref="A201" r:id="rId191" display="https://www.worldometers.info/coronavirus/country/sierra-leone/" xr:uid="{D3DCD0FC-D16A-47DA-9C1D-A3974B61459A}"/>
    <hyperlink ref="A202" r:id="rId192" display="https://www.worldometers.info/coronavirus/country/suriname/" xr:uid="{5167D7A3-0818-4162-B530-C840706000AA}"/>
    <hyperlink ref="A34" r:id="rId193" display="https://www.worldometers.info/coronavirus/country/turks-and-caicos-islands/" xr:uid="{4A1D5045-0A0D-4008-8134-199CA64E49FA}"/>
    <hyperlink ref="A115" r:id="rId194" display="https://www.worldometers.info/coronavirus/country/gambia/" xr:uid="{1B557343-8E77-459B-8900-1672C4DDA2F4}"/>
    <hyperlink ref="A204" r:id="rId195" display="https://www.worldometers.info/coronavirus/country/nicaragua/" xr:uid="{D5050F26-1E00-4BD1-9253-FA7A9EEBFA9C}"/>
    <hyperlink ref="A205" r:id="rId196" display="https://www.worldometers.info/coronavirus/country/holy-see/" xr:uid="{13C006F9-1806-4E25-8844-B5FA0AB6B50B}"/>
    <hyperlink ref="A206" r:id="rId197" display="https://www.worldometers.info/coronavirus/country/timor-leste/" xr:uid="{F6276AAA-6A3E-4075-B017-21D99248DBFB}"/>
    <hyperlink ref="A152" r:id="rId198" display="https://www.worldometers.info/coronavirus/country/mauritania/" xr:uid="{1F43B097-61CE-4C8C-B180-4FD88B0A8044}"/>
    <hyperlink ref="A207" r:id="rId199" display="https://www.worldometers.info/coronavirus/country/saint-barthelemy/" xr:uid="{B0B645DC-26EA-48FE-B6AE-4ADBA84D0AED}"/>
    <hyperlink ref="A208" r:id="rId200" display="https://www.worldometers.info/coronavirus/country/western-sahara/" xr:uid="{0D4EDC7E-6704-4E59-A129-3ABFEBD936E9}"/>
    <hyperlink ref="A209" r:id="rId201" display="https://www.worldometers.info/coronavirus/country/burundi/" xr:uid="{05AB11A5-667D-48F5-ABD2-6E41EAE82D89}"/>
    <hyperlink ref="A159" r:id="rId202" display="https://www.worldometers.info/coronavirus/country/bhutan/" xr:uid="{6233328D-1D18-47FD-820A-6D75BC39EA17}"/>
    <hyperlink ref="A21" r:id="rId203" display="https://www.worldometers.info/coronavirus/country/sao-tome-and-principe/" xr:uid="{3CF543BF-B5C3-4167-82E0-FEDEEDCF9C16}"/>
    <hyperlink ref="A210" r:id="rId204" display="https://www.worldometers.info/coronavirus/country/south-sudan/" xr:uid="{350BB89C-2B77-40DD-B62E-A9FA60E5E474}"/>
    <hyperlink ref="A211" r:id="rId205" display="https://www.worldometers.info/coronavirus/country/anguilla/" xr:uid="{270267D4-C62A-433E-9EA3-0AAF5A16B0EA}"/>
    <hyperlink ref="A212" r:id="rId206" display="https://www.worldometers.info/coronavirus/country/british-virgin-islands/" xr:uid="{90862982-7F30-4EEF-9E84-D6D9CF98CEC9}"/>
    <hyperlink ref="A12" r:id="rId207" display="https://www.worldometers.info/coronavirus/country/caribbean-netherlands/" xr:uid="{BEFF4289-190D-4179-B669-035F3D69524A}"/>
    <hyperlink ref="A120" r:id="rId208" display="https://www.worldometers.info/coronavirus/country/papua-new-guinea/" xr:uid="{51CBD6E3-C902-43CE-86CA-A1DBBA935BA9}"/>
    <hyperlink ref="A213" r:id="rId209" display="https://www.worldometers.info/coronavirus/country/saint-pierre-and-miquelon/" xr:uid="{6ABA5D7D-A392-498F-A7C8-7F97EA5A9257}"/>
    <hyperlink ref="A214" r:id="rId210" display="https://www.worldometers.info/coronavirus/country/yemen/" xr:uid="{6FD1F284-8DF5-4738-9475-082B9F6031FC}"/>
  </hyperlinks>
  <pageMargins left="0.7" right="0.7" top="0.75" bottom="0.75" header="0.3" footer="0.3"/>
  <pageSetup orientation="portrait" r:id="rId2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2020-04-15T10:21:55Z</dcterms:modified>
</cp:coreProperties>
</file>