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0" documentId="8_{FF55D877-BFF3-474C-A851-E0F7554B3058}" xr6:coauthVersionLast="45" xr6:coauthVersionMax="45" xr10:uidLastSave="{94EF19DD-89A7-4936-BEF0-62EF71DD9A58}"/>
  <bookViews>
    <workbookView xWindow="13815" yWindow="-20025" windowWidth="25815" windowHeight="188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1" i="2" l="1"/>
  <c r="N24" i="2"/>
  <c r="N186" i="2"/>
  <c r="N123" i="2"/>
  <c r="N204" i="2"/>
  <c r="N163" i="2"/>
  <c r="N171" i="2"/>
  <c r="N77" i="2"/>
  <c r="N19" i="2"/>
  <c r="N95" i="2"/>
  <c r="N23" i="2"/>
  <c r="N108" i="2"/>
  <c r="N143" i="2"/>
  <c r="N149" i="2"/>
  <c r="N38" i="2"/>
  <c r="N20" i="2"/>
  <c r="N150" i="2"/>
  <c r="N8" i="2"/>
  <c r="N115" i="2"/>
  <c r="N132" i="2"/>
  <c r="N125" i="2"/>
  <c r="N168" i="2"/>
  <c r="N192" i="2"/>
  <c r="N54" i="2"/>
  <c r="N7" i="2"/>
  <c r="N211" i="2"/>
  <c r="N99" i="2"/>
  <c r="N33" i="2"/>
  <c r="N202" i="2"/>
  <c r="N62" i="2"/>
  <c r="N160" i="2"/>
  <c r="N209" i="2"/>
  <c r="N169" i="2"/>
  <c r="N78" i="2"/>
  <c r="N81" i="2"/>
  <c r="N70" i="2"/>
  <c r="N166" i="2"/>
  <c r="N113" i="2"/>
  <c r="N174" i="2"/>
  <c r="N63" i="2"/>
  <c r="N181" i="2"/>
  <c r="N72" i="2"/>
  <c r="N127" i="2"/>
  <c r="N22" i="2"/>
  <c r="N84" i="2"/>
  <c r="N200" i="2"/>
  <c r="N190" i="2"/>
  <c r="N53" i="2"/>
  <c r="N88" i="2"/>
  <c r="N135" i="2"/>
  <c r="N164" i="2"/>
  <c r="N18" i="2"/>
  <c r="N64" i="2"/>
  <c r="N144" i="2"/>
  <c r="N156" i="2"/>
  <c r="N47" i="2"/>
  <c r="N26" i="2"/>
  <c r="N118" i="2"/>
  <c r="N69" i="2"/>
  <c r="N58" i="2"/>
  <c r="N153" i="2"/>
  <c r="N86" i="2"/>
  <c r="N212" i="2"/>
  <c r="N178" i="2"/>
  <c r="N98" i="2"/>
  <c r="N14" i="2"/>
  <c r="N91" i="2"/>
  <c r="N103" i="2"/>
  <c r="N97" i="2"/>
  <c r="N117" i="2"/>
  <c r="N128" i="2"/>
  <c r="N102" i="2"/>
  <c r="N111" i="2"/>
  <c r="N16" i="2"/>
  <c r="N197" i="2"/>
  <c r="N170" i="2"/>
  <c r="N207" i="2"/>
  <c r="N129" i="2"/>
  <c r="N67" i="2"/>
  <c r="N167" i="2"/>
  <c r="N41" i="2"/>
  <c r="N191" i="2"/>
  <c r="N94" i="2"/>
  <c r="N183" i="2"/>
  <c r="N193" i="2"/>
  <c r="N205" i="2"/>
  <c r="N5" i="2"/>
  <c r="N42" i="2"/>
  <c r="N189" i="2"/>
  <c r="N157" i="2"/>
  <c r="N25" i="2"/>
  <c r="N148" i="2"/>
  <c r="N39" i="2"/>
  <c r="N187" i="2"/>
  <c r="N142" i="2"/>
  <c r="N188" i="2"/>
  <c r="N182" i="2"/>
  <c r="N194" i="2"/>
  <c r="N104" i="2"/>
  <c r="N17" i="2"/>
  <c r="N155" i="2"/>
  <c r="N172" i="2"/>
  <c r="N176" i="2"/>
  <c r="N74" i="2"/>
  <c r="N85" i="2"/>
  <c r="N136" i="2"/>
  <c r="N36" i="2"/>
  <c r="N199" i="2"/>
  <c r="N59" i="2"/>
  <c r="N196" i="2"/>
  <c r="N137" i="2"/>
  <c r="N6" i="2"/>
  <c r="N210" i="2"/>
  <c r="N161" i="2"/>
  <c r="N30" i="2"/>
  <c r="N34" i="2"/>
  <c r="N71" i="2"/>
  <c r="N203" i="2"/>
  <c r="N180" i="2"/>
  <c r="N66" i="2"/>
  <c r="N162" i="2"/>
  <c r="N206" i="2"/>
  <c r="N126" i="2"/>
  <c r="N133" i="2"/>
  <c r="N184" i="2"/>
  <c r="N152" i="2"/>
  <c r="N89" i="2"/>
  <c r="N208" i="2"/>
  <c r="N122" i="2"/>
  <c r="N175" i="2"/>
  <c r="N179" i="2"/>
  <c r="N145" i="2"/>
  <c r="N120" i="2"/>
  <c r="N134" i="2"/>
  <c r="N121" i="2"/>
  <c r="N29" i="2"/>
  <c r="N173" i="2"/>
  <c r="N124" i="2"/>
  <c r="N56" i="2"/>
  <c r="N55" i="2"/>
  <c r="N3" i="2"/>
  <c r="N44" i="2"/>
  <c r="N10" i="2"/>
  <c r="N13" i="2"/>
  <c r="N119" i="2"/>
  <c r="N93" i="2"/>
  <c r="N165" i="2"/>
  <c r="N177" i="2"/>
  <c r="N90" i="2"/>
  <c r="N195" i="2"/>
  <c r="N68" i="2"/>
  <c r="N159" i="2"/>
  <c r="N92" i="2"/>
  <c r="N100" i="2"/>
  <c r="N131" i="2"/>
  <c r="N147" i="2"/>
  <c r="N151" i="2"/>
  <c r="N79" i="2"/>
  <c r="N80" i="2"/>
  <c r="N45" i="2"/>
  <c r="N12" i="2"/>
  <c r="N40" i="2"/>
  <c r="N32" i="2"/>
  <c r="N201" i="2"/>
  <c r="N15" i="2"/>
  <c r="N57" i="2"/>
  <c r="N75" i="2"/>
  <c r="N50" i="2"/>
  <c r="N60" i="2"/>
  <c r="N116" i="2"/>
  <c r="N198" i="2"/>
  <c r="N154" i="2"/>
  <c r="N139" i="2"/>
  <c r="N4" i="2"/>
  <c r="N114" i="2"/>
  <c r="N185" i="2"/>
  <c r="N43" i="2"/>
  <c r="N101" i="2"/>
  <c r="N49" i="2"/>
  <c r="N46" i="2"/>
  <c r="N158" i="2"/>
  <c r="N73" i="2"/>
  <c r="N52" i="2"/>
  <c r="N11" i="2"/>
  <c r="N83" i="2"/>
  <c r="N35" i="2"/>
  <c r="N48" i="2"/>
  <c r="N96" i="2"/>
  <c r="N28" i="2"/>
  <c r="N9" i="2"/>
  <c r="N109" i="2"/>
  <c r="N105" i="2"/>
  <c r="N87" i="2"/>
  <c r="N65" i="2"/>
  <c r="N2" i="2"/>
  <c r="N51" i="2"/>
  <c r="N21" i="2"/>
  <c r="N110" i="2"/>
  <c r="N82" i="2"/>
  <c r="N140" i="2"/>
  <c r="N76" i="2"/>
  <c r="N31" i="2"/>
  <c r="N37" i="2"/>
  <c r="N130" i="2"/>
  <c r="N61" i="2"/>
  <c r="N146" i="2"/>
  <c r="N106" i="2"/>
  <c r="N112" i="2"/>
  <c r="N213" i="2"/>
  <c r="N138" i="2"/>
  <c r="N107" i="2"/>
  <c r="N27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<sst xmlns="http://schemas.openxmlformats.org/spreadsheetml/2006/main" count="453" uniqueCount="230">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</sst>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aint-martin/" TargetMode="External"/><Relationship Id="rId170" Type="http://schemas.openxmlformats.org/officeDocument/2006/relationships/hyperlink" Target="https://www.worldometers.info/coronavirus/country/angola/" TargetMode="External"/><Relationship Id="rId191" Type="http://schemas.openxmlformats.org/officeDocument/2006/relationships/hyperlink" Target="https://www.worldometers.info/coronavirus/country/montserrat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austral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mali/" TargetMode="External"/><Relationship Id="rId128" Type="http://schemas.openxmlformats.org/officeDocument/2006/relationships/hyperlink" Target="https://www.worldometers.info/coronavirus/country/jamaica/" TargetMode="External"/><Relationship Id="rId144" Type="http://schemas.openxmlformats.org/officeDocument/2006/relationships/hyperlink" Target="https://www.worldometers.info/coronavirus/country/barbados/" TargetMode="External"/><Relationship Id="rId149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channel-islands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saint-lucia/" TargetMode="External"/><Relationship Id="rId186" Type="http://schemas.openxmlformats.org/officeDocument/2006/relationships/hyperlink" Target="https://www.worldometers.info/coronavirus/country/sierra-leone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peru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belarus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raq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coronavirus/country/aruba/" TargetMode="External"/><Relationship Id="rId139" Type="http://schemas.openxmlformats.org/officeDocument/2006/relationships/hyperlink" Target="https://www.worldometers.info/coronavirus/country/bermuda/" TargetMode="External"/><Relationship Id="rId80" Type="http://schemas.openxmlformats.org/officeDocument/2006/relationships/hyperlink" Target="https://www.worldometers.info/coronavirus/country/afghanistan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uganda/" TargetMode="External"/><Relationship Id="rId155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coronavirus/country/laos/" TargetMode="External"/><Relationship Id="rId176" Type="http://schemas.openxmlformats.org/officeDocument/2006/relationships/hyperlink" Target="https://www.worldometers.info/coronavirus/country/malawi/" TargetMode="External"/><Relationship Id="rId192" Type="http://schemas.openxmlformats.org/officeDocument/2006/relationships/hyperlink" Target="https://www.worldometers.info/coronavirus/country/seychelles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urundi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czech-republic/" TargetMode="External"/><Relationship Id="rId38" Type="http://schemas.openxmlformats.org/officeDocument/2006/relationships/hyperlink" Target="https://www.worldometers.info/coronavirus/country/united-arab-emirates/" TargetMode="External"/><Relationship Id="rId59" Type="http://schemas.openxmlformats.org/officeDocument/2006/relationships/hyperlink" Target="https://www.worldometers.info/coronavirus/country/iceland/" TargetMode="External"/><Relationship Id="rId103" Type="http://schemas.openxmlformats.org/officeDocument/2006/relationships/hyperlink" Target="https://www.worldometers.info/coronavirus/country/taiwan/" TargetMode="External"/><Relationship Id="rId108" Type="http://schemas.openxmlformats.org/officeDocument/2006/relationships/hyperlink" Target="https://www.worldometers.info/coronavirus/country/mauritius/" TargetMode="External"/><Relationship Id="rId124" Type="http://schemas.openxmlformats.org/officeDocument/2006/relationships/hyperlink" Target="https://www.worldometers.info/coronavirus/country/guadeloupe/" TargetMode="External"/><Relationship Id="rId129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china-hong-kong-sar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togo/" TargetMode="External"/><Relationship Id="rId145" Type="http://schemas.openxmlformats.org/officeDocument/2006/relationships/hyperlink" Target="https://www.worldometers.info/coronavirus/country/cayman-islands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curacao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tanzania/" TargetMode="External"/><Relationship Id="rId151" Type="http://schemas.openxmlformats.org/officeDocument/2006/relationships/hyperlink" Target="https://www.worldometers.info/coronavirus/country/sint-maarten/" TargetMode="External"/><Relationship Id="rId156" Type="http://schemas.openxmlformats.org/officeDocument/2006/relationships/hyperlink" Target="https://www.worldometers.info/coronavirus/country/china-macao-sar/" TargetMode="External"/><Relationship Id="rId177" Type="http://schemas.openxmlformats.org/officeDocument/2006/relationships/hyperlink" Target="https://www.worldometers.info/coronavirus/country/nepal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belize/" TargetMode="External"/><Relationship Id="rId193" Type="http://schemas.openxmlformats.org/officeDocument/2006/relationships/hyperlink" Target="https://www.worldometers.info/coronavirus/country/suriname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netherlands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malaysia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saudi-arabia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greece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djibouti/" TargetMode="External"/><Relationship Id="rId104" Type="http://schemas.openxmlformats.org/officeDocument/2006/relationships/hyperlink" Target="https://www.worldometers.info/coronavirus/country/san-marino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brunei-darussalam/" TargetMode="External"/><Relationship Id="rId141" Type="http://schemas.openxmlformats.org/officeDocument/2006/relationships/hyperlink" Target="https://www.worldometers.info/coronavirus/country/somalia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antigua-and-barbud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grenad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denmark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singapore/" TargetMode="External"/><Relationship Id="rId66" Type="http://schemas.openxmlformats.org/officeDocument/2006/relationships/hyperlink" Target="https://www.worldometers.info/coronavirus/country/new-zealand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trinidad-and-tobago/" TargetMode="External"/><Relationship Id="rId136" Type="http://schemas.openxmlformats.org/officeDocument/2006/relationships/hyperlink" Target="https://www.worldometers.info/coronavirus/country/french-guian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dominic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new-caledonia/" TargetMode="External"/><Relationship Id="rId194" Type="http://schemas.openxmlformats.org/officeDocument/2006/relationships/hyperlink" Target="https://www.worldometers.info/coronavirus/country/turks-and-caicos-islands/" TargetMode="External"/><Relationship Id="rId199" Type="http://schemas.openxmlformats.org/officeDocument/2006/relationships/hyperlink" Target="https://www.worldometers.info/coronavirus/country/saint-barthelemy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russia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guinea/" TargetMode="External"/><Relationship Id="rId105" Type="http://schemas.openxmlformats.org/officeDocument/2006/relationships/hyperlink" Target="https://www.worldometers.info/coronavirus/country/reunion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zimbabwe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uruguay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gabon/" TargetMode="External"/><Relationship Id="rId163" Type="http://schemas.openxmlformats.org/officeDocument/2006/relationships/hyperlink" Target="https://www.worldometers.info/coronavirus/country/sudan/" TargetMode="External"/><Relationship Id="rId184" Type="http://schemas.openxmlformats.org/officeDocument/2006/relationships/hyperlink" Target="https://www.worldometers.info/coronavirus/country/saint-kitts-and-nevis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haiti/" TargetMode="External"/><Relationship Id="rId20" Type="http://schemas.openxmlformats.org/officeDocument/2006/relationships/hyperlink" Target="https://www.worldometers.info/coronavirus/country/india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bangladesh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ghana/" TargetMode="External"/><Relationship Id="rId111" Type="http://schemas.openxmlformats.org/officeDocument/2006/relationships/hyperlink" Target="https://www.worldometers.info/coronavirus/country/isle-of-man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equatorial-guinea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amib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greenland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philippine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jordan/" TargetMode="External"/><Relationship Id="rId122" Type="http://schemas.openxmlformats.org/officeDocument/2006/relationships/hyperlink" Target="https://www.worldometers.info/coronavirus/country/martinique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maldives/" TargetMode="External"/><Relationship Id="rId185" Type="http://schemas.openxmlformats.org/officeDocument/2006/relationships/hyperlink" Target="https://www.worldometers.info/coronavirus/country/botswan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swazilan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luxembourg/" TargetMode="External"/><Relationship Id="rId68" Type="http://schemas.openxmlformats.org/officeDocument/2006/relationships/hyperlink" Target="https://www.worldometers.info/coronavirus/country/kazakhstan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viet-nam/" TargetMode="External"/><Relationship Id="rId133" Type="http://schemas.openxmlformats.org/officeDocument/2006/relationships/hyperlink" Target="https://www.worldometers.info/coronavirus/country/monaco/" TargetMode="External"/><Relationship Id="rId154" Type="http://schemas.openxmlformats.org/officeDocument/2006/relationships/hyperlink" Target="https://www.worldometers.info/coronavirus/country/zambia/" TargetMode="External"/><Relationship Id="rId175" Type="http://schemas.openxmlformats.org/officeDocument/2006/relationships/hyperlink" Target="https://www.worldometers.info/coronavirus/country/fiji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aint-martin/" TargetMode="External"/><Relationship Id="rId170" Type="http://schemas.openxmlformats.org/officeDocument/2006/relationships/hyperlink" Target="https://www.worldometers.info/coronavirus/country/angola/" TargetMode="External"/><Relationship Id="rId191" Type="http://schemas.openxmlformats.org/officeDocument/2006/relationships/hyperlink" Target="https://www.worldometers.info/coronavirus/country/montserrat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austral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mali/" TargetMode="External"/><Relationship Id="rId128" Type="http://schemas.openxmlformats.org/officeDocument/2006/relationships/hyperlink" Target="https://www.worldometers.info/coronavirus/country/jamaica/" TargetMode="External"/><Relationship Id="rId144" Type="http://schemas.openxmlformats.org/officeDocument/2006/relationships/hyperlink" Target="https://www.worldometers.info/coronavirus/country/barbados/" TargetMode="External"/><Relationship Id="rId149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channel-islands/" TargetMode="External"/><Relationship Id="rId160" Type="http://schemas.openxmlformats.org/officeDocument/2006/relationships/hyperlink" Target="https://www.worldometers.info/coronavirus/country/benin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saint-lucia/" TargetMode="External"/><Relationship Id="rId186" Type="http://schemas.openxmlformats.org/officeDocument/2006/relationships/hyperlink" Target="https://www.worldometers.info/coronavirus/country/sierra-leone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peru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belarus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iraq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guatemala/" TargetMode="External"/><Relationship Id="rId134" Type="http://schemas.openxmlformats.org/officeDocument/2006/relationships/hyperlink" Target="https://www.worldometers.info/coronavirus/country/aruba/" TargetMode="External"/><Relationship Id="rId139" Type="http://schemas.openxmlformats.org/officeDocument/2006/relationships/hyperlink" Target="https://www.worldometers.info/coronavirus/country/bermuda/" TargetMode="External"/><Relationship Id="rId80" Type="http://schemas.openxmlformats.org/officeDocument/2006/relationships/hyperlink" Target="https://www.worldometers.info/coronavirus/country/afghanistan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uganda/" TargetMode="External"/><Relationship Id="rId155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coronavirus/country/laos/" TargetMode="External"/><Relationship Id="rId176" Type="http://schemas.openxmlformats.org/officeDocument/2006/relationships/hyperlink" Target="https://www.worldometers.info/coronavirus/country/malawi/" TargetMode="External"/><Relationship Id="rId192" Type="http://schemas.openxmlformats.org/officeDocument/2006/relationships/hyperlink" Target="https://www.worldometers.info/coronavirus/country/seychelles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urundi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czech-republic/" TargetMode="External"/><Relationship Id="rId38" Type="http://schemas.openxmlformats.org/officeDocument/2006/relationships/hyperlink" Target="https://www.worldometers.info/coronavirus/country/united-arab-emirates/" TargetMode="External"/><Relationship Id="rId59" Type="http://schemas.openxmlformats.org/officeDocument/2006/relationships/hyperlink" Target="https://www.worldometers.info/coronavirus/country/iceland/" TargetMode="External"/><Relationship Id="rId103" Type="http://schemas.openxmlformats.org/officeDocument/2006/relationships/hyperlink" Target="https://www.worldometers.info/coronavirus/country/taiwan/" TargetMode="External"/><Relationship Id="rId108" Type="http://schemas.openxmlformats.org/officeDocument/2006/relationships/hyperlink" Target="https://www.worldometers.info/coronavirus/country/mauritius/" TargetMode="External"/><Relationship Id="rId124" Type="http://schemas.openxmlformats.org/officeDocument/2006/relationships/hyperlink" Target="https://www.worldometers.info/coronavirus/country/guadeloupe/" TargetMode="External"/><Relationship Id="rId129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china-hong-kong-sar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togo/" TargetMode="External"/><Relationship Id="rId145" Type="http://schemas.openxmlformats.org/officeDocument/2006/relationships/hyperlink" Target="https://www.worldometers.info/coronavirus/country/cayman-islands/" TargetMode="External"/><Relationship Id="rId161" Type="http://schemas.openxmlformats.org/officeDocument/2006/relationships/hyperlink" Target="https://www.worldometers.info/coronavirus/country/eritrea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curacao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tanzania/" TargetMode="External"/><Relationship Id="rId151" Type="http://schemas.openxmlformats.org/officeDocument/2006/relationships/hyperlink" Target="https://www.worldometers.info/coronavirus/country/sint-maarten/" TargetMode="External"/><Relationship Id="rId156" Type="http://schemas.openxmlformats.org/officeDocument/2006/relationships/hyperlink" Target="https://www.worldometers.info/coronavirus/country/china-macao-sar/" TargetMode="External"/><Relationship Id="rId177" Type="http://schemas.openxmlformats.org/officeDocument/2006/relationships/hyperlink" Target="https://www.worldometers.info/coronavirus/country/nepal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belize/" TargetMode="External"/><Relationship Id="rId193" Type="http://schemas.openxmlformats.org/officeDocument/2006/relationships/hyperlink" Target="https://www.worldometers.info/coronavirus/country/suriname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netherlands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malaysia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saudi-arabia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greece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djibouti/" TargetMode="External"/><Relationship Id="rId104" Type="http://schemas.openxmlformats.org/officeDocument/2006/relationships/hyperlink" Target="https://www.worldometers.info/coronavirus/country/san-marino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brunei-darussalam/" TargetMode="External"/><Relationship Id="rId141" Type="http://schemas.openxmlformats.org/officeDocument/2006/relationships/hyperlink" Target="https://www.worldometers.info/coronavirus/country/somalia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antigua-and-barbud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grenad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denmark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singapore/" TargetMode="External"/><Relationship Id="rId66" Type="http://schemas.openxmlformats.org/officeDocument/2006/relationships/hyperlink" Target="https://www.worldometers.info/coronavirus/country/new-zealand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trinidad-and-tobago/" TargetMode="External"/><Relationship Id="rId136" Type="http://schemas.openxmlformats.org/officeDocument/2006/relationships/hyperlink" Target="https://www.worldometers.info/coronavirus/country/french-guian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dominic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bahamas/" TargetMode="External"/><Relationship Id="rId173" Type="http://schemas.openxmlformats.org/officeDocument/2006/relationships/hyperlink" Target="https://www.worldometers.info/coronavirus/country/new-caledonia/" TargetMode="External"/><Relationship Id="rId194" Type="http://schemas.openxmlformats.org/officeDocument/2006/relationships/hyperlink" Target="https://www.worldometers.info/coronavirus/country/turks-and-caicos-islands/" TargetMode="External"/><Relationship Id="rId199" Type="http://schemas.openxmlformats.org/officeDocument/2006/relationships/hyperlink" Target="https://www.worldometers.info/coronavirus/country/saint-barthelemy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russia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guinea/" TargetMode="External"/><Relationship Id="rId105" Type="http://schemas.openxmlformats.org/officeDocument/2006/relationships/hyperlink" Target="https://www.worldometers.info/coronavirus/country/reunion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cabo-verde/" TargetMode="External"/><Relationship Id="rId168" Type="http://schemas.openxmlformats.org/officeDocument/2006/relationships/hyperlink" Target="https://www.worldometers.info/coronavirus/country/zimbabwe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uruguay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gabon/" TargetMode="External"/><Relationship Id="rId163" Type="http://schemas.openxmlformats.org/officeDocument/2006/relationships/hyperlink" Target="https://www.worldometers.info/coronavirus/country/sudan/" TargetMode="External"/><Relationship Id="rId184" Type="http://schemas.openxmlformats.org/officeDocument/2006/relationships/hyperlink" Target="https://www.worldometers.info/coronavirus/country/saint-kitts-and-nevis/" TargetMode="External"/><Relationship Id="rId189" Type="http://schemas.openxmlformats.org/officeDocument/2006/relationships/hyperlink" Target="https://www.worldometers.info/coronavirus/country/falkland-islands-malvina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haiti/" TargetMode="External"/><Relationship Id="rId20" Type="http://schemas.openxmlformats.org/officeDocument/2006/relationships/hyperlink" Target="https://www.worldometers.info/coronavirus/country/india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bangladesh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ghana/" TargetMode="External"/><Relationship Id="rId111" Type="http://schemas.openxmlformats.org/officeDocument/2006/relationships/hyperlink" Target="https://www.worldometers.info/coronavirus/country/isle-of-man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equatorial-guinea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amib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greenland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philippine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nigeria/" TargetMode="External"/><Relationship Id="rId101" Type="http://schemas.openxmlformats.org/officeDocument/2006/relationships/hyperlink" Target="https://www.worldometers.info/coronavirus/country/jordan/" TargetMode="External"/><Relationship Id="rId122" Type="http://schemas.openxmlformats.org/officeDocument/2006/relationships/hyperlink" Target="https://www.worldometers.info/coronavirus/country/martinique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ngolia/" TargetMode="External"/><Relationship Id="rId169" Type="http://schemas.openxmlformats.org/officeDocument/2006/relationships/hyperlink" Target="https://www.worldometers.info/coronavirus/country/maldives/" TargetMode="External"/><Relationship Id="rId185" Type="http://schemas.openxmlformats.org/officeDocument/2006/relationships/hyperlink" Target="https://www.worldometers.info/coronavirus/country/botswan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swazilan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luxembourg/" TargetMode="External"/><Relationship Id="rId68" Type="http://schemas.openxmlformats.org/officeDocument/2006/relationships/hyperlink" Target="https://www.worldometers.info/coronavirus/country/kazakhstan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viet-nam/" TargetMode="External"/><Relationship Id="rId133" Type="http://schemas.openxmlformats.org/officeDocument/2006/relationships/hyperlink" Target="https://www.worldometers.info/coronavirus/country/monaco/" TargetMode="External"/><Relationship Id="rId154" Type="http://schemas.openxmlformats.org/officeDocument/2006/relationships/hyperlink" Target="https://www.worldometers.info/coronavirus/country/zambia/" TargetMode="External"/><Relationship Id="rId175" Type="http://schemas.openxmlformats.org/officeDocument/2006/relationships/hyperlink" Target="https://www.worldometers.info/coronavirus/country/fiji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4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2091279</v>
      </c>
      <c r="C2" s="1">
        <v>8907</v>
      </c>
      <c r="D2" s="1">
        <v>135229</v>
      </c>
      <c r="E2" s="2">
        <v>669</v>
      </c>
      <c r="F2" s="1">
        <v>516693</v>
      </c>
      <c r="G2" s="1">
        <v>1439357</v>
      </c>
      <c r="H2" s="1">
        <v>51096</v>
      </c>
      <c r="I2" s="2">
        <v>268</v>
      </c>
      <c r="J2" s="2">
        <v>17.3</v>
      </c>
      <c r="K2" s="2"/>
      <c r="L2" s="2"/>
    </row>
    <row r="3" spans="1:12" ht="15" thickBot="1" x14ac:dyDescent="0.4">
      <c r="A3" s="11" t="s">
        <v>1</v>
      </c>
      <c r="B3" s="3">
        <v>644348</v>
      </c>
      <c r="C3" s="4">
        <v>259</v>
      </c>
      <c r="D3" s="3">
        <v>28554</v>
      </c>
      <c r="E3" s="5">
        <v>25</v>
      </c>
      <c r="F3" s="3">
        <v>48708</v>
      </c>
      <c r="G3" s="3">
        <v>567086</v>
      </c>
      <c r="H3" s="3">
        <v>13487</v>
      </c>
      <c r="I3" s="3">
        <v>1947</v>
      </c>
      <c r="J3" s="6">
        <v>86</v>
      </c>
      <c r="K3" s="3">
        <v>3258879</v>
      </c>
      <c r="L3" s="3">
        <v>9845</v>
      </c>
    </row>
    <row r="4" spans="1:12" ht="15" thickBot="1" x14ac:dyDescent="0.4">
      <c r="A4" s="11" t="s">
        <v>2</v>
      </c>
      <c r="B4" s="3">
        <v>180659</v>
      </c>
      <c r="C4" s="6"/>
      <c r="D4" s="3">
        <v>18812</v>
      </c>
      <c r="E4" s="6"/>
      <c r="F4" s="3">
        <v>70853</v>
      </c>
      <c r="G4" s="3">
        <v>90994</v>
      </c>
      <c r="H4" s="3">
        <v>7371</v>
      </c>
      <c r="I4" s="3">
        <v>3864</v>
      </c>
      <c r="J4" s="6">
        <v>402</v>
      </c>
      <c r="K4" s="3">
        <v>650755</v>
      </c>
      <c r="L4" s="3">
        <v>13918</v>
      </c>
    </row>
    <row r="5" spans="1:12" ht="15" thickBot="1" x14ac:dyDescent="0.4">
      <c r="A5" s="11" t="s">
        <v>3</v>
      </c>
      <c r="B5" s="3">
        <v>165155</v>
      </c>
      <c r="C5" s="6"/>
      <c r="D5" s="3">
        <v>21645</v>
      </c>
      <c r="E5" s="6"/>
      <c r="F5" s="3">
        <v>38092</v>
      </c>
      <c r="G5" s="3">
        <v>105418</v>
      </c>
      <c r="H5" s="3">
        <v>3079</v>
      </c>
      <c r="I5" s="3">
        <v>2732</v>
      </c>
      <c r="J5" s="6">
        <v>358</v>
      </c>
      <c r="K5" s="3">
        <v>1117404</v>
      </c>
      <c r="L5" s="3">
        <v>18481</v>
      </c>
    </row>
    <row r="6" spans="1:12" ht="15" thickBot="1" x14ac:dyDescent="0.4">
      <c r="A6" s="11" t="s">
        <v>5</v>
      </c>
      <c r="B6" s="3">
        <v>147863</v>
      </c>
      <c r="C6" s="6"/>
      <c r="D6" s="3">
        <v>17167</v>
      </c>
      <c r="E6" s="6"/>
      <c r="F6" s="3">
        <v>30955</v>
      </c>
      <c r="G6" s="3">
        <v>99741</v>
      </c>
      <c r="H6" s="3">
        <v>6457</v>
      </c>
      <c r="I6" s="3">
        <v>2265</v>
      </c>
      <c r="J6" s="6">
        <v>263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134753</v>
      </c>
      <c r="C7" s="6"/>
      <c r="D7" s="3">
        <v>3804</v>
      </c>
      <c r="E7" s="6"/>
      <c r="F7" s="3">
        <v>77000</v>
      </c>
      <c r="G7" s="3">
        <v>53949</v>
      </c>
      <c r="H7" s="3">
        <v>4288</v>
      </c>
      <c r="I7" s="3">
        <v>1608</v>
      </c>
      <c r="J7" s="6">
        <v>45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98476</v>
      </c>
      <c r="C8" s="6"/>
      <c r="D8" s="3">
        <v>12868</v>
      </c>
      <c r="E8" s="6"/>
      <c r="F8" s="6" t="s">
        <v>229</v>
      </c>
      <c r="G8" s="3">
        <v>85264</v>
      </c>
      <c r="H8" s="3">
        <v>1559</v>
      </c>
      <c r="I8" s="3">
        <v>1451</v>
      </c>
      <c r="J8" s="6">
        <v>190</v>
      </c>
      <c r="K8" s="3">
        <v>398916</v>
      </c>
      <c r="L8" s="3">
        <v>5876</v>
      </c>
    </row>
    <row r="9" spans="1:12" ht="15" thickBot="1" x14ac:dyDescent="0.4">
      <c r="A9" s="11" t="s">
        <v>6</v>
      </c>
      <c r="B9" s="3">
        <v>82341</v>
      </c>
      <c r="C9" s="4">
        <v>46</v>
      </c>
      <c r="D9" s="3">
        <v>3342</v>
      </c>
      <c r="E9" s="6"/>
      <c r="F9" s="3">
        <v>77892</v>
      </c>
      <c r="G9" s="3">
        <v>1107</v>
      </c>
      <c r="H9" s="6">
        <v>95</v>
      </c>
      <c r="I9" s="6">
        <v>57</v>
      </c>
      <c r="J9" s="6">
        <v>2</v>
      </c>
      <c r="K9" s="6"/>
      <c r="L9" s="6"/>
    </row>
    <row r="10" spans="1:12" ht="15" thickBot="1" x14ac:dyDescent="0.4">
      <c r="A10" s="11" t="s">
        <v>7</v>
      </c>
      <c r="B10" s="3">
        <v>76389</v>
      </c>
      <c r="C10" s="6"/>
      <c r="D10" s="3">
        <v>4777</v>
      </c>
      <c r="E10" s="6"/>
      <c r="F10" s="3">
        <v>49933</v>
      </c>
      <c r="G10" s="3">
        <v>21679</v>
      </c>
      <c r="H10" s="3">
        <v>3643</v>
      </c>
      <c r="I10" s="6">
        <v>909</v>
      </c>
      <c r="J10" s="6">
        <v>57</v>
      </c>
      <c r="K10" s="3">
        <v>299204</v>
      </c>
      <c r="L10" s="3">
        <v>3562</v>
      </c>
    </row>
    <row r="11" spans="1:12" ht="15" thickBot="1" x14ac:dyDescent="0.4">
      <c r="A11" s="11" t="s">
        <v>9</v>
      </c>
      <c r="B11" s="3">
        <v>69392</v>
      </c>
      <c r="C11" s="6"/>
      <c r="D11" s="3">
        <v>1518</v>
      </c>
      <c r="E11" s="6"/>
      <c r="F11" s="3">
        <v>5674</v>
      </c>
      <c r="G11" s="3">
        <v>62200</v>
      </c>
      <c r="H11" s="3">
        <v>1820</v>
      </c>
      <c r="I11" s="6">
        <v>823</v>
      </c>
      <c r="J11" s="6">
        <v>18</v>
      </c>
      <c r="K11" s="3">
        <v>477716</v>
      </c>
      <c r="L11" s="3">
        <v>5664</v>
      </c>
    </row>
    <row r="12" spans="1:12" ht="15" thickBot="1" x14ac:dyDescent="0.4">
      <c r="A12" s="11" t="s">
        <v>10</v>
      </c>
      <c r="B12" s="3">
        <v>34809</v>
      </c>
      <c r="C12" s="7">
        <v>1236</v>
      </c>
      <c r="D12" s="3">
        <v>4857</v>
      </c>
      <c r="E12" s="5">
        <v>417</v>
      </c>
      <c r="F12" s="3">
        <v>7562</v>
      </c>
      <c r="G12" s="3">
        <v>22390</v>
      </c>
      <c r="H12" s="3">
        <v>1182</v>
      </c>
      <c r="I12" s="3">
        <v>3003</v>
      </c>
      <c r="J12" s="6">
        <v>419</v>
      </c>
      <c r="K12" s="3">
        <v>128132</v>
      </c>
      <c r="L12" s="3">
        <v>11056</v>
      </c>
    </row>
    <row r="13" spans="1:12" ht="15" thickBot="1" x14ac:dyDescent="0.4">
      <c r="A13" s="11" t="s">
        <v>14</v>
      </c>
      <c r="B13" s="3">
        <v>28912</v>
      </c>
      <c r="C13" s="4">
        <v>302</v>
      </c>
      <c r="D13" s="3">
        <v>1760</v>
      </c>
      <c r="E13" s="5">
        <v>3</v>
      </c>
      <c r="F13" s="3">
        <v>14026</v>
      </c>
      <c r="G13" s="3">
        <v>13126</v>
      </c>
      <c r="H13" s="6">
        <v>296</v>
      </c>
      <c r="I13" s="6">
        <v>136</v>
      </c>
      <c r="J13" s="6">
        <v>8</v>
      </c>
      <c r="K13" s="3">
        <v>62985</v>
      </c>
      <c r="L13" s="6">
        <v>296</v>
      </c>
    </row>
    <row r="14" spans="1:12" ht="15" thickBot="1" x14ac:dyDescent="0.4">
      <c r="A14" s="11" t="s">
        <v>13</v>
      </c>
      <c r="B14" s="3">
        <v>28379</v>
      </c>
      <c r="C14" s="6"/>
      <c r="D14" s="3">
        <v>1010</v>
      </c>
      <c r="E14" s="6"/>
      <c r="F14" s="3">
        <v>8979</v>
      </c>
      <c r="G14" s="3">
        <v>18390</v>
      </c>
      <c r="H14" s="6">
        <v>557</v>
      </c>
      <c r="I14" s="6">
        <v>752</v>
      </c>
      <c r="J14" s="6">
        <v>27</v>
      </c>
      <c r="K14" s="3">
        <v>467736</v>
      </c>
      <c r="L14" s="3">
        <v>12393</v>
      </c>
    </row>
    <row r="15" spans="1:12" ht="29.5" thickBot="1" x14ac:dyDescent="0.4">
      <c r="A15" s="11" t="s">
        <v>12</v>
      </c>
      <c r="B15" s="3">
        <v>28153</v>
      </c>
      <c r="C15" s="6"/>
      <c r="D15" s="3">
        <v>3134</v>
      </c>
      <c r="E15" s="6"/>
      <c r="F15" s="6">
        <v>250</v>
      </c>
      <c r="G15" s="3">
        <v>24769</v>
      </c>
      <c r="H15" s="3">
        <v>1279</v>
      </c>
      <c r="I15" s="3">
        <v>1643</v>
      </c>
      <c r="J15" s="6">
        <v>183</v>
      </c>
      <c r="K15" s="3">
        <v>140845</v>
      </c>
      <c r="L15" s="3">
        <v>8220</v>
      </c>
    </row>
    <row r="16" spans="1:12" ht="15" thickBot="1" x14ac:dyDescent="0.4">
      <c r="A16" s="11" t="s">
        <v>17</v>
      </c>
      <c r="B16" s="3">
        <v>27938</v>
      </c>
      <c r="C16" s="7">
        <v>3448</v>
      </c>
      <c r="D16" s="6">
        <v>232</v>
      </c>
      <c r="E16" s="5">
        <v>34</v>
      </c>
      <c r="F16" s="3">
        <v>2304</v>
      </c>
      <c r="G16" s="3">
        <v>25402</v>
      </c>
      <c r="H16" s="6">
        <v>8</v>
      </c>
      <c r="I16" s="6">
        <v>191</v>
      </c>
      <c r="J16" s="6">
        <v>2</v>
      </c>
      <c r="K16" s="3">
        <v>1613413</v>
      </c>
      <c r="L16" s="3">
        <v>11056</v>
      </c>
    </row>
    <row r="17" spans="1:12" ht="29.5" thickBot="1" x14ac:dyDescent="0.4">
      <c r="A17" s="11" t="s">
        <v>11</v>
      </c>
      <c r="B17" s="3">
        <v>26336</v>
      </c>
      <c r="C17" s="6"/>
      <c r="D17" s="3">
        <v>1249</v>
      </c>
      <c r="E17" s="5">
        <v>10</v>
      </c>
      <c r="F17" s="3">
        <v>15400</v>
      </c>
      <c r="G17" s="3">
        <v>9687</v>
      </c>
      <c r="H17" s="6">
        <v>386</v>
      </c>
      <c r="I17" s="3">
        <v>3043</v>
      </c>
      <c r="J17" s="6">
        <v>144</v>
      </c>
      <c r="K17" s="3">
        <v>199000</v>
      </c>
      <c r="L17" s="3">
        <v>22993</v>
      </c>
    </row>
    <row r="18" spans="1:12" ht="15" thickBot="1" x14ac:dyDescent="0.4">
      <c r="A18" s="11" t="s">
        <v>15</v>
      </c>
      <c r="B18" s="3">
        <v>18091</v>
      </c>
      <c r="C18" s="6"/>
      <c r="D18" s="6">
        <v>599</v>
      </c>
      <c r="E18" s="6"/>
      <c r="F18" s="6">
        <v>383</v>
      </c>
      <c r="G18" s="3">
        <v>17109</v>
      </c>
      <c r="H18" s="6">
        <v>208</v>
      </c>
      <c r="I18" s="3">
        <v>1774</v>
      </c>
      <c r="J18" s="6">
        <v>59</v>
      </c>
      <c r="K18" s="3">
        <v>208314</v>
      </c>
      <c r="L18" s="3">
        <v>20430</v>
      </c>
    </row>
    <row r="19" spans="1:12" ht="15" thickBot="1" x14ac:dyDescent="0.4">
      <c r="A19" s="11" t="s">
        <v>16</v>
      </c>
      <c r="B19" s="3">
        <v>14412</v>
      </c>
      <c r="C19" s="4">
        <v>62</v>
      </c>
      <c r="D19" s="6">
        <v>393</v>
      </c>
      <c r="E19" s="6"/>
      <c r="F19" s="3">
        <v>8098</v>
      </c>
      <c r="G19" s="3">
        <v>5921</v>
      </c>
      <c r="H19" s="6">
        <v>232</v>
      </c>
      <c r="I19" s="3">
        <v>1600</v>
      </c>
      <c r="J19" s="6">
        <v>44</v>
      </c>
      <c r="K19" s="3">
        <v>156801</v>
      </c>
      <c r="L19" s="3">
        <v>17410</v>
      </c>
    </row>
    <row r="20" spans="1:12" ht="15" thickBot="1" x14ac:dyDescent="0.4">
      <c r="A20" s="11" t="s">
        <v>19</v>
      </c>
      <c r="B20" s="3">
        <v>12591</v>
      </c>
      <c r="C20" s="4">
        <v>90</v>
      </c>
      <c r="D20" s="6">
        <v>140</v>
      </c>
      <c r="E20" s="5">
        <v>10</v>
      </c>
      <c r="F20" s="3">
        <v>2624</v>
      </c>
      <c r="G20" s="3">
        <v>9827</v>
      </c>
      <c r="H20" s="6">
        <v>174</v>
      </c>
      <c r="I20" s="3">
        <v>1455</v>
      </c>
      <c r="J20" s="6">
        <v>16</v>
      </c>
      <c r="K20" s="3">
        <v>187250</v>
      </c>
      <c r="L20" s="3">
        <v>21634</v>
      </c>
    </row>
    <row r="21" spans="1:12" ht="15" thickBot="1" x14ac:dyDescent="0.4">
      <c r="A21" s="11" t="s">
        <v>22</v>
      </c>
      <c r="B21" s="3">
        <v>12547</v>
      </c>
      <c r="C21" s="6"/>
      <c r="D21" s="6">
        <v>444</v>
      </c>
      <c r="E21" s="6"/>
      <c r="F21" s="6">
        <v>77</v>
      </c>
      <c r="G21" s="3">
        <v>12026</v>
      </c>
      <c r="H21" s="6">
        <v>158</v>
      </c>
      <c r="I21" s="3">
        <v>2541</v>
      </c>
      <c r="J21" s="6">
        <v>90</v>
      </c>
      <c r="K21" s="3">
        <v>90646</v>
      </c>
      <c r="L21" s="3">
        <v>18358</v>
      </c>
    </row>
    <row r="22" spans="1:12" ht="15" thickBot="1" x14ac:dyDescent="0.4">
      <c r="A22" s="11" t="s">
        <v>21</v>
      </c>
      <c r="B22" s="3">
        <v>12456</v>
      </c>
      <c r="C22" s="4">
        <v>86</v>
      </c>
      <c r="D22" s="6">
        <v>423</v>
      </c>
      <c r="E22" s="5">
        <v>1</v>
      </c>
      <c r="F22" s="3">
        <v>1513</v>
      </c>
      <c r="G22" s="3">
        <v>10520</v>
      </c>
      <c r="H22" s="6"/>
      <c r="I22" s="6">
        <v>9</v>
      </c>
      <c r="J22" s="6">
        <v>0.3</v>
      </c>
      <c r="K22" s="3">
        <v>274599</v>
      </c>
      <c r="L22" s="6">
        <v>199</v>
      </c>
    </row>
    <row r="23" spans="1:12" ht="15" thickBot="1" x14ac:dyDescent="0.4">
      <c r="A23" s="11" t="s">
        <v>20</v>
      </c>
      <c r="B23" s="3">
        <v>11927</v>
      </c>
      <c r="C23" s="6"/>
      <c r="D23" s="3">
        <v>1203</v>
      </c>
      <c r="E23" s="6"/>
      <c r="F23" s="6">
        <v>381</v>
      </c>
      <c r="G23" s="3">
        <v>10343</v>
      </c>
      <c r="H23" s="6">
        <v>954</v>
      </c>
      <c r="I23" s="3">
        <v>1181</v>
      </c>
      <c r="J23" s="6">
        <v>119</v>
      </c>
      <c r="K23" s="3">
        <v>74600</v>
      </c>
      <c r="L23" s="3">
        <v>7387</v>
      </c>
    </row>
    <row r="24" spans="1:12" ht="15" thickBot="1" x14ac:dyDescent="0.4">
      <c r="A24" s="11" t="s">
        <v>31</v>
      </c>
      <c r="B24" s="3">
        <v>11475</v>
      </c>
      <c r="C24" s="6"/>
      <c r="D24" s="6">
        <v>254</v>
      </c>
      <c r="E24" s="6"/>
      <c r="F24" s="3">
        <v>3108</v>
      </c>
      <c r="G24" s="3">
        <v>8113</v>
      </c>
      <c r="H24" s="6">
        <v>146</v>
      </c>
      <c r="I24" s="6">
        <v>348</v>
      </c>
      <c r="J24" s="6">
        <v>8</v>
      </c>
      <c r="K24" s="3">
        <v>109385</v>
      </c>
      <c r="L24" s="3">
        <v>3318</v>
      </c>
    </row>
    <row r="25" spans="1:12" ht="15" thickBot="1" x14ac:dyDescent="0.4">
      <c r="A25" s="11" t="s">
        <v>18</v>
      </c>
      <c r="B25" s="3">
        <v>10613</v>
      </c>
      <c r="C25" s="4">
        <v>22</v>
      </c>
      <c r="D25" s="6">
        <v>229</v>
      </c>
      <c r="E25" s="5">
        <v>4</v>
      </c>
      <c r="F25" s="3">
        <v>7757</v>
      </c>
      <c r="G25" s="3">
        <v>2627</v>
      </c>
      <c r="H25" s="6">
        <v>55</v>
      </c>
      <c r="I25" s="6">
        <v>207</v>
      </c>
      <c r="J25" s="6">
        <v>4</v>
      </c>
      <c r="K25" s="3">
        <v>538775</v>
      </c>
      <c r="L25" s="3">
        <v>10509</v>
      </c>
    </row>
    <row r="26" spans="1:12" ht="15" thickBot="1" x14ac:dyDescent="0.4">
      <c r="A26" s="11" t="s">
        <v>29</v>
      </c>
      <c r="B26" s="3">
        <v>8626</v>
      </c>
      <c r="C26" s="6"/>
      <c r="D26" s="6">
        <v>178</v>
      </c>
      <c r="E26" s="6"/>
      <c r="F26" s="6">
        <v>901</v>
      </c>
      <c r="G26" s="3">
        <v>7547</v>
      </c>
      <c r="H26" s="6">
        <v>168</v>
      </c>
      <c r="I26" s="6">
        <v>68</v>
      </c>
      <c r="J26" s="6">
        <v>1</v>
      </c>
      <c r="K26" s="3">
        <v>94236</v>
      </c>
      <c r="L26" s="6">
        <v>745</v>
      </c>
    </row>
    <row r="27" spans="1:12" ht="15" thickBot="1" x14ac:dyDescent="0.4">
      <c r="A27" s="11" t="s">
        <v>25</v>
      </c>
      <c r="B27" s="3">
        <v>8273</v>
      </c>
      <c r="C27" s="6"/>
      <c r="D27" s="6">
        <v>94</v>
      </c>
      <c r="E27" s="6"/>
      <c r="F27" s="3">
        <v>2937</v>
      </c>
      <c r="G27" s="3">
        <v>5242</v>
      </c>
      <c r="H27" s="6">
        <v>389</v>
      </c>
      <c r="I27" s="6">
        <v>433</v>
      </c>
      <c r="J27" s="6">
        <v>5</v>
      </c>
      <c r="K27" s="3">
        <v>91873</v>
      </c>
      <c r="L27" s="3">
        <v>4806</v>
      </c>
    </row>
    <row r="28" spans="1:12" ht="15" thickBot="1" x14ac:dyDescent="0.4">
      <c r="A28" s="11" t="s">
        <v>32</v>
      </c>
      <c r="B28" s="3">
        <v>7858</v>
      </c>
      <c r="C28" s="6"/>
      <c r="D28" s="6">
        <v>388</v>
      </c>
      <c r="E28" s="6"/>
      <c r="F28" s="6">
        <v>780</v>
      </c>
      <c r="G28" s="3">
        <v>6690</v>
      </c>
      <c r="H28" s="6">
        <v>135</v>
      </c>
      <c r="I28" s="6">
        <v>445</v>
      </c>
      <c r="J28" s="6">
        <v>22</v>
      </c>
      <c r="K28" s="3">
        <v>26093</v>
      </c>
      <c r="L28" s="3">
        <v>1479</v>
      </c>
    </row>
    <row r="29" spans="1:12" ht="15" thickBot="1" x14ac:dyDescent="0.4">
      <c r="A29" s="11" t="s">
        <v>26</v>
      </c>
      <c r="B29" s="3">
        <v>7771</v>
      </c>
      <c r="C29" s="4">
        <v>189</v>
      </c>
      <c r="D29" s="6">
        <v>292</v>
      </c>
      <c r="E29" s="5">
        <v>6</v>
      </c>
      <c r="F29" s="6">
        <v>774</v>
      </c>
      <c r="G29" s="3">
        <v>6705</v>
      </c>
      <c r="H29" s="6">
        <v>160</v>
      </c>
      <c r="I29" s="6">
        <v>205</v>
      </c>
      <c r="J29" s="6">
        <v>8</v>
      </c>
      <c r="K29" s="3">
        <v>156493</v>
      </c>
      <c r="L29" s="3">
        <v>4135</v>
      </c>
    </row>
    <row r="30" spans="1:12" ht="15" thickBot="1" x14ac:dyDescent="0.4">
      <c r="A30" s="11" t="s">
        <v>30</v>
      </c>
      <c r="B30" s="3">
        <v>7216</v>
      </c>
      <c r="C30" s="6"/>
      <c r="D30" s="6">
        <v>387</v>
      </c>
      <c r="E30" s="5">
        <v>15</v>
      </c>
      <c r="F30" s="3">
        <v>1217</v>
      </c>
      <c r="G30" s="3">
        <v>5612</v>
      </c>
      <c r="H30" s="6">
        <v>245</v>
      </c>
      <c r="I30" s="6">
        <v>375</v>
      </c>
      <c r="J30" s="6">
        <v>20</v>
      </c>
      <c r="K30" s="3">
        <v>74827</v>
      </c>
      <c r="L30" s="3">
        <v>3890</v>
      </c>
    </row>
    <row r="31" spans="1:12" ht="15" thickBot="1" x14ac:dyDescent="0.4">
      <c r="A31" s="11" t="s">
        <v>27</v>
      </c>
      <c r="B31" s="3">
        <v>6879</v>
      </c>
      <c r="C31" s="4">
        <v>198</v>
      </c>
      <c r="D31" s="6">
        <v>309</v>
      </c>
      <c r="E31" s="6"/>
      <c r="F31" s="3">
        <v>2748</v>
      </c>
      <c r="G31" s="3">
        <v>3822</v>
      </c>
      <c r="H31" s="6">
        <v>89</v>
      </c>
      <c r="I31" s="3">
        <v>1188</v>
      </c>
      <c r="J31" s="6">
        <v>53</v>
      </c>
      <c r="K31" s="3">
        <v>82380</v>
      </c>
      <c r="L31" s="3">
        <v>14223</v>
      </c>
    </row>
    <row r="32" spans="1:12" ht="15" thickBot="1" x14ac:dyDescent="0.4">
      <c r="A32" s="11" t="s">
        <v>23</v>
      </c>
      <c r="B32" s="3">
        <v>6798</v>
      </c>
      <c r="C32" s="4">
        <v>1</v>
      </c>
      <c r="D32" s="6">
        <v>150</v>
      </c>
      <c r="E32" s="6"/>
      <c r="F32" s="6">
        <v>32</v>
      </c>
      <c r="G32" s="3">
        <v>6616</v>
      </c>
      <c r="H32" s="6">
        <v>64</v>
      </c>
      <c r="I32" s="3">
        <v>1254</v>
      </c>
      <c r="J32" s="6">
        <v>28</v>
      </c>
      <c r="K32" s="3">
        <v>130216</v>
      </c>
      <c r="L32" s="3">
        <v>24020</v>
      </c>
    </row>
    <row r="33" spans="1:12" ht="15" thickBot="1" x14ac:dyDescent="0.4">
      <c r="A33" s="11" t="s">
        <v>33</v>
      </c>
      <c r="B33" s="3">
        <v>6505</v>
      </c>
      <c r="C33" s="4">
        <v>122</v>
      </c>
      <c r="D33" s="6">
        <v>124</v>
      </c>
      <c r="E33" s="5">
        <v>13</v>
      </c>
      <c r="F33" s="3">
        <v>1645</v>
      </c>
      <c r="G33" s="3">
        <v>4736</v>
      </c>
      <c r="H33" s="6">
        <v>46</v>
      </c>
      <c r="I33" s="6">
        <v>29</v>
      </c>
      <c r="J33" s="6">
        <v>0.6</v>
      </c>
      <c r="K33" s="3">
        <v>78979</v>
      </c>
      <c r="L33" s="6">
        <v>358</v>
      </c>
    </row>
    <row r="34" spans="1:12" ht="15" thickBot="1" x14ac:dyDescent="0.4">
      <c r="A34" s="11" t="s">
        <v>24</v>
      </c>
      <c r="B34" s="3">
        <v>6468</v>
      </c>
      <c r="C34" s="4">
        <v>21</v>
      </c>
      <c r="D34" s="6">
        <v>63</v>
      </c>
      <c r="E34" s="6"/>
      <c r="F34" s="3">
        <v>3747</v>
      </c>
      <c r="G34" s="3">
        <v>2658</v>
      </c>
      <c r="H34" s="6">
        <v>66</v>
      </c>
      <c r="I34" s="6">
        <v>254</v>
      </c>
      <c r="J34" s="6">
        <v>2</v>
      </c>
      <c r="K34" s="3">
        <v>380003</v>
      </c>
      <c r="L34" s="3">
        <v>14902</v>
      </c>
    </row>
    <row r="35" spans="1:12" ht="15" thickBot="1" x14ac:dyDescent="0.4">
      <c r="A35" s="11" t="s">
        <v>28</v>
      </c>
      <c r="B35" s="3">
        <v>6303</v>
      </c>
      <c r="C35" s="4">
        <v>2</v>
      </c>
      <c r="D35" s="6">
        <v>166</v>
      </c>
      <c r="E35" s="6"/>
      <c r="F35" s="6">
        <v>831</v>
      </c>
      <c r="G35" s="3">
        <v>5306</v>
      </c>
      <c r="H35" s="6">
        <v>75</v>
      </c>
      <c r="I35" s="6">
        <v>589</v>
      </c>
      <c r="J35" s="6">
        <v>16</v>
      </c>
      <c r="K35" s="3">
        <v>146004</v>
      </c>
      <c r="L35" s="3">
        <v>13634</v>
      </c>
    </row>
    <row r="36" spans="1:12" ht="29.5" thickBot="1" x14ac:dyDescent="0.4">
      <c r="A36" s="11" t="s">
        <v>38</v>
      </c>
      <c r="B36" s="3">
        <v>5862</v>
      </c>
      <c r="C36" s="6"/>
      <c r="D36" s="6">
        <v>79</v>
      </c>
      <c r="E36" s="6"/>
      <c r="F36" s="6">
        <v>931</v>
      </c>
      <c r="G36" s="3">
        <v>4852</v>
      </c>
      <c r="H36" s="6">
        <v>71</v>
      </c>
      <c r="I36" s="6">
        <v>168</v>
      </c>
      <c r="J36" s="6">
        <v>2</v>
      </c>
      <c r="K36" s="3">
        <v>150000</v>
      </c>
      <c r="L36" s="3">
        <v>4309</v>
      </c>
    </row>
    <row r="37" spans="1:12" ht="15" thickBot="1" x14ac:dyDescent="0.4">
      <c r="A37" s="11" t="s">
        <v>37</v>
      </c>
      <c r="B37" s="3">
        <v>5847</v>
      </c>
      <c r="C37" s="4">
        <v>448</v>
      </c>
      <c r="D37" s="6">
        <v>449</v>
      </c>
      <c r="E37" s="5">
        <v>43</v>
      </c>
      <c r="F37" s="3">
        <v>2125</v>
      </c>
      <c r="G37" s="3">
        <v>3273</v>
      </c>
      <c r="H37" s="6">
        <v>207</v>
      </c>
      <c r="I37" s="6">
        <v>45</v>
      </c>
      <c r="J37" s="6">
        <v>3</v>
      </c>
      <c r="K37" s="3">
        <v>40091</v>
      </c>
      <c r="L37" s="6">
        <v>311</v>
      </c>
    </row>
    <row r="38" spans="1:12" ht="29.5" thickBot="1" x14ac:dyDescent="0.4">
      <c r="A38" s="11" t="s">
        <v>35</v>
      </c>
      <c r="B38" s="3">
        <v>5660</v>
      </c>
      <c r="C38" s="4">
        <v>207</v>
      </c>
      <c r="D38" s="6">
        <v>362</v>
      </c>
      <c r="E38" s="5">
        <v>13</v>
      </c>
      <c r="F38" s="6">
        <v>435</v>
      </c>
      <c r="G38" s="3">
        <v>4863</v>
      </c>
      <c r="H38" s="6">
        <v>1</v>
      </c>
      <c r="I38" s="6">
        <v>52</v>
      </c>
      <c r="J38" s="6">
        <v>3</v>
      </c>
      <c r="K38" s="3">
        <v>48171</v>
      </c>
      <c r="L38" s="6">
        <v>440</v>
      </c>
    </row>
    <row r="39" spans="1:12" ht="29.5" thickBot="1" x14ac:dyDescent="0.4">
      <c r="A39" s="11" t="s">
        <v>36</v>
      </c>
      <c r="B39" s="3">
        <v>5516</v>
      </c>
      <c r="C39" s="4">
        <v>380</v>
      </c>
      <c r="D39" s="6">
        <v>498</v>
      </c>
      <c r="E39" s="5">
        <v>29</v>
      </c>
      <c r="F39" s="6">
        <v>548</v>
      </c>
      <c r="G39" s="3">
        <v>4470</v>
      </c>
      <c r="H39" s="6"/>
      <c r="I39" s="6">
        <v>20</v>
      </c>
      <c r="J39" s="6">
        <v>2</v>
      </c>
      <c r="K39" s="3">
        <v>36000</v>
      </c>
      <c r="L39" s="6">
        <v>132</v>
      </c>
    </row>
    <row r="40" spans="1:12" ht="15" thickBot="1" x14ac:dyDescent="0.4">
      <c r="A40" s="11" t="s">
        <v>40</v>
      </c>
      <c r="B40" s="3">
        <v>5365</v>
      </c>
      <c r="C40" s="6"/>
      <c r="D40" s="6">
        <v>33</v>
      </c>
      <c r="E40" s="6"/>
      <c r="F40" s="3">
        <v>1034</v>
      </c>
      <c r="G40" s="3">
        <v>4298</v>
      </c>
      <c r="H40" s="6">
        <v>1</v>
      </c>
      <c r="I40" s="6">
        <v>542</v>
      </c>
      <c r="J40" s="6">
        <v>3</v>
      </c>
      <c r="K40" s="3">
        <v>767000</v>
      </c>
      <c r="L40" s="3">
        <v>77550</v>
      </c>
    </row>
    <row r="41" spans="1:12" ht="15" thickBot="1" x14ac:dyDescent="0.4">
      <c r="A41" s="11" t="s">
        <v>34</v>
      </c>
      <c r="B41" s="3">
        <v>5072</v>
      </c>
      <c r="C41" s="6"/>
      <c r="D41" s="6">
        <v>83</v>
      </c>
      <c r="E41" s="6"/>
      <c r="F41" s="3">
        <v>2647</v>
      </c>
      <c r="G41" s="3">
        <v>2342</v>
      </c>
      <c r="H41" s="6">
        <v>56</v>
      </c>
      <c r="I41" s="6">
        <v>157</v>
      </c>
      <c r="J41" s="6">
        <v>3</v>
      </c>
      <c r="K41" s="3">
        <v>87183</v>
      </c>
      <c r="L41" s="3">
        <v>2694</v>
      </c>
    </row>
    <row r="42" spans="1:12" ht="15" thickBot="1" x14ac:dyDescent="0.4">
      <c r="A42" s="11" t="s">
        <v>41</v>
      </c>
      <c r="B42" s="3">
        <v>4873</v>
      </c>
      <c r="C42" s="6"/>
      <c r="D42" s="6">
        <v>99</v>
      </c>
      <c r="E42" s="6"/>
      <c r="F42" s="6">
        <v>400</v>
      </c>
      <c r="G42" s="3">
        <v>4374</v>
      </c>
      <c r="H42" s="6">
        <v>128</v>
      </c>
      <c r="I42" s="6">
        <v>558</v>
      </c>
      <c r="J42" s="6">
        <v>11</v>
      </c>
      <c r="K42" s="3">
        <v>26278</v>
      </c>
      <c r="L42" s="3">
        <v>3008</v>
      </c>
    </row>
    <row r="43" spans="1:12" ht="15" thickBot="1" x14ac:dyDescent="0.4">
      <c r="A43" s="11" t="s">
        <v>48</v>
      </c>
      <c r="B43" s="3">
        <v>4161</v>
      </c>
      <c r="C43" s="4">
        <v>397</v>
      </c>
      <c r="D43" s="6">
        <v>116</v>
      </c>
      <c r="E43" s="5">
        <v>8</v>
      </c>
      <c r="F43" s="6">
        <v>186</v>
      </c>
      <c r="G43" s="3">
        <v>3859</v>
      </c>
      <c r="H43" s="6">
        <v>45</v>
      </c>
      <c r="I43" s="6">
        <v>95</v>
      </c>
      <c r="J43" s="6">
        <v>3</v>
      </c>
      <c r="K43" s="3">
        <v>42823</v>
      </c>
      <c r="L43" s="6">
        <v>979</v>
      </c>
    </row>
    <row r="44" spans="1:12" ht="15" thickBot="1" x14ac:dyDescent="0.4">
      <c r="A44" s="11" t="s">
        <v>43</v>
      </c>
      <c r="B44" s="3">
        <v>3751</v>
      </c>
      <c r="C44" s="6"/>
      <c r="D44" s="6">
        <v>103</v>
      </c>
      <c r="E44" s="6"/>
      <c r="F44" s="6">
        <v>75</v>
      </c>
      <c r="G44" s="3">
        <v>3573</v>
      </c>
      <c r="H44" s="6">
        <v>106</v>
      </c>
      <c r="I44" s="6">
        <v>869</v>
      </c>
      <c r="J44" s="6">
        <v>24</v>
      </c>
      <c r="K44" s="3">
        <v>16854</v>
      </c>
      <c r="L44" s="3">
        <v>3906</v>
      </c>
    </row>
    <row r="45" spans="1:12" ht="15" thickBot="1" x14ac:dyDescent="0.4">
      <c r="A45" s="11" t="s">
        <v>49</v>
      </c>
      <c r="B45" s="3">
        <v>3728</v>
      </c>
      <c r="C45" s="6"/>
      <c r="D45" s="6">
        <v>36</v>
      </c>
      <c r="E45" s="6"/>
      <c r="F45" s="6">
        <v>203</v>
      </c>
      <c r="G45" s="3">
        <v>3489</v>
      </c>
      <c r="H45" s="6">
        <v>68</v>
      </c>
      <c r="I45" s="6">
        <v>395</v>
      </c>
      <c r="J45" s="6">
        <v>4</v>
      </c>
      <c r="K45" s="3">
        <v>76198</v>
      </c>
      <c r="L45" s="3">
        <v>8064</v>
      </c>
    </row>
    <row r="46" spans="1:12" ht="15" thickBot="1" x14ac:dyDescent="0.4">
      <c r="A46" s="11" t="s">
        <v>44</v>
      </c>
      <c r="B46" s="3">
        <v>3711</v>
      </c>
      <c r="C46" s="6"/>
      <c r="D46" s="6">
        <v>7</v>
      </c>
      <c r="E46" s="6"/>
      <c r="F46" s="6">
        <v>406</v>
      </c>
      <c r="G46" s="3">
        <v>3298</v>
      </c>
      <c r="H46" s="6">
        <v>37</v>
      </c>
      <c r="I46" s="3">
        <v>1288</v>
      </c>
      <c r="J46" s="6">
        <v>2</v>
      </c>
      <c r="K46" s="3">
        <v>54484</v>
      </c>
      <c r="L46" s="3">
        <v>18911</v>
      </c>
    </row>
    <row r="47" spans="1:12" ht="29.5" thickBot="1" x14ac:dyDescent="0.4">
      <c r="A47" s="11" t="s">
        <v>52</v>
      </c>
      <c r="B47" s="3">
        <v>3699</v>
      </c>
      <c r="C47" s="6"/>
      <c r="D47" s="6">
        <v>10</v>
      </c>
      <c r="E47" s="6"/>
      <c r="F47" s="6">
        <v>652</v>
      </c>
      <c r="G47" s="3">
        <v>3037</v>
      </c>
      <c r="H47" s="6">
        <v>29</v>
      </c>
      <c r="I47" s="6">
        <v>632</v>
      </c>
      <c r="J47" s="6">
        <v>2</v>
      </c>
      <c r="K47" s="3">
        <v>72680</v>
      </c>
      <c r="L47" s="3">
        <v>12423</v>
      </c>
    </row>
    <row r="48" spans="1:12" ht="44" thickBot="1" x14ac:dyDescent="0.4">
      <c r="A48" s="11" t="s">
        <v>46</v>
      </c>
      <c r="B48" s="3">
        <v>3614</v>
      </c>
      <c r="C48" s="6"/>
      <c r="D48" s="6">
        <v>189</v>
      </c>
      <c r="E48" s="6"/>
      <c r="F48" s="6">
        <v>208</v>
      </c>
      <c r="G48" s="3">
        <v>3217</v>
      </c>
      <c r="H48" s="6">
        <v>143</v>
      </c>
      <c r="I48" s="6">
        <v>333</v>
      </c>
      <c r="J48" s="6">
        <v>17</v>
      </c>
      <c r="K48" s="3">
        <v>9275</v>
      </c>
      <c r="L48" s="6">
        <v>855</v>
      </c>
    </row>
    <row r="49" spans="1:12" ht="29.5" thickBot="1" x14ac:dyDescent="0.4">
      <c r="A49" s="11" t="s">
        <v>39</v>
      </c>
      <c r="B49" s="3">
        <v>3373</v>
      </c>
      <c r="C49" s="6"/>
      <c r="D49" s="6">
        <v>69</v>
      </c>
      <c r="E49" s="6"/>
      <c r="F49" s="6">
        <v>526</v>
      </c>
      <c r="G49" s="3">
        <v>2778</v>
      </c>
      <c r="H49" s="6">
        <v>33</v>
      </c>
      <c r="I49" s="3">
        <v>5388</v>
      </c>
      <c r="J49" s="6">
        <v>110</v>
      </c>
      <c r="K49" s="3">
        <v>30723</v>
      </c>
      <c r="L49" s="3">
        <v>49080</v>
      </c>
    </row>
    <row r="50" spans="1:12" ht="15" thickBot="1" x14ac:dyDescent="0.4">
      <c r="A50" s="11" t="s">
        <v>42</v>
      </c>
      <c r="B50" s="3">
        <v>3369</v>
      </c>
      <c r="C50" s="4">
        <v>132</v>
      </c>
      <c r="D50" s="6">
        <v>72</v>
      </c>
      <c r="E50" s="6"/>
      <c r="F50" s="6">
        <v>300</v>
      </c>
      <c r="G50" s="3">
        <v>2997</v>
      </c>
      <c r="H50" s="6">
        <v>75</v>
      </c>
      <c r="I50" s="6">
        <v>608</v>
      </c>
      <c r="J50" s="6">
        <v>13</v>
      </c>
      <c r="K50" s="3">
        <v>48828</v>
      </c>
      <c r="L50" s="3">
        <v>8813</v>
      </c>
    </row>
    <row r="51" spans="1:12" ht="29.5" thickBot="1" x14ac:dyDescent="0.4">
      <c r="A51" s="11" t="s">
        <v>47</v>
      </c>
      <c r="B51" s="3">
        <v>3105</v>
      </c>
      <c r="C51" s="6"/>
      <c r="D51" s="6">
        <v>131</v>
      </c>
      <c r="E51" s="6"/>
      <c r="F51" s="6">
        <v>452</v>
      </c>
      <c r="G51" s="3">
        <v>2522</v>
      </c>
      <c r="H51" s="6">
        <v>106</v>
      </c>
      <c r="I51" s="6">
        <v>61</v>
      </c>
      <c r="J51" s="6">
        <v>3</v>
      </c>
      <c r="K51" s="3">
        <v>48628</v>
      </c>
      <c r="L51" s="6">
        <v>956</v>
      </c>
    </row>
    <row r="52" spans="1:12" ht="15" thickBot="1" x14ac:dyDescent="0.4">
      <c r="A52" s="11" t="s">
        <v>45</v>
      </c>
      <c r="B52" s="3">
        <v>2672</v>
      </c>
      <c r="C52" s="4">
        <v>29</v>
      </c>
      <c r="D52" s="6">
        <v>46</v>
      </c>
      <c r="E52" s="5">
        <v>3</v>
      </c>
      <c r="F52" s="3">
        <v>1593</v>
      </c>
      <c r="G52" s="3">
        <v>1033</v>
      </c>
      <c r="H52" s="6">
        <v>61</v>
      </c>
      <c r="I52" s="6">
        <v>38</v>
      </c>
      <c r="J52" s="6">
        <v>0.7</v>
      </c>
      <c r="K52" s="3">
        <v>100498</v>
      </c>
      <c r="L52" s="3">
        <v>1440</v>
      </c>
    </row>
    <row r="53" spans="1:12" ht="29.5" thickBot="1" x14ac:dyDescent="0.4">
      <c r="A53" s="11" t="s">
        <v>53</v>
      </c>
      <c r="B53" s="3">
        <v>2571</v>
      </c>
      <c r="C53" s="6"/>
      <c r="D53" s="6">
        <v>112</v>
      </c>
      <c r="E53" s="6"/>
      <c r="F53" s="6">
        <v>596</v>
      </c>
      <c r="G53" s="3">
        <v>1863</v>
      </c>
      <c r="H53" s="6">
        <v>117</v>
      </c>
      <c r="I53" s="6">
        <v>57</v>
      </c>
      <c r="J53" s="6">
        <v>2</v>
      </c>
      <c r="K53" s="3">
        <v>24374</v>
      </c>
      <c r="L53" s="6">
        <v>539</v>
      </c>
    </row>
    <row r="54" spans="1:12" ht="29.5" thickBot="1" x14ac:dyDescent="0.4">
      <c r="A54" s="11" t="s">
        <v>51</v>
      </c>
      <c r="B54" s="3">
        <v>2506</v>
      </c>
      <c r="C54" s="6"/>
      <c r="D54" s="6">
        <v>34</v>
      </c>
      <c r="E54" s="6"/>
      <c r="F54" s="6">
        <v>410</v>
      </c>
      <c r="G54" s="3">
        <v>2062</v>
      </c>
      <c r="H54" s="6">
        <v>7</v>
      </c>
      <c r="I54" s="6">
        <v>42</v>
      </c>
      <c r="J54" s="6">
        <v>0.6</v>
      </c>
      <c r="K54" s="3">
        <v>90515</v>
      </c>
      <c r="L54" s="3">
        <v>1526</v>
      </c>
    </row>
    <row r="55" spans="1:12" ht="15" thickBot="1" x14ac:dyDescent="0.4">
      <c r="A55" s="11" t="s">
        <v>54</v>
      </c>
      <c r="B55" s="3">
        <v>2505</v>
      </c>
      <c r="C55" s="6"/>
      <c r="D55" s="6">
        <v>183</v>
      </c>
      <c r="E55" s="6"/>
      <c r="F55" s="6">
        <v>589</v>
      </c>
      <c r="G55" s="3">
        <v>1733</v>
      </c>
      <c r="H55" s="6"/>
      <c r="I55" s="6">
        <v>24</v>
      </c>
      <c r="J55" s="6">
        <v>2</v>
      </c>
      <c r="K55" s="3">
        <v>25000</v>
      </c>
      <c r="L55" s="6">
        <v>244</v>
      </c>
    </row>
    <row r="56" spans="1:12" ht="15" thickBot="1" x14ac:dyDescent="0.4">
      <c r="A56" s="11" t="s">
        <v>57</v>
      </c>
      <c r="B56" s="3">
        <v>2251</v>
      </c>
      <c r="C56" s="4">
        <v>227</v>
      </c>
      <c r="D56" s="6">
        <v>128</v>
      </c>
      <c r="E56" s="5">
        <v>1</v>
      </c>
      <c r="F56" s="6">
        <v>247</v>
      </c>
      <c r="G56" s="3">
        <v>1876</v>
      </c>
      <c r="H56" s="6">
        <v>1</v>
      </c>
      <c r="I56" s="6">
        <v>61</v>
      </c>
      <c r="J56" s="6">
        <v>3</v>
      </c>
      <c r="K56" s="3">
        <v>11433</v>
      </c>
      <c r="L56" s="6">
        <v>310</v>
      </c>
    </row>
    <row r="57" spans="1:12" ht="15" thickBot="1" x14ac:dyDescent="0.4">
      <c r="A57" s="11" t="s">
        <v>50</v>
      </c>
      <c r="B57" s="3">
        <v>2192</v>
      </c>
      <c r="C57" s="6"/>
      <c r="D57" s="6">
        <v>102</v>
      </c>
      <c r="E57" s="6"/>
      <c r="F57" s="6">
        <v>269</v>
      </c>
      <c r="G57" s="3">
        <v>1821</v>
      </c>
      <c r="H57" s="6">
        <v>72</v>
      </c>
      <c r="I57" s="6">
        <v>210</v>
      </c>
      <c r="J57" s="6">
        <v>10</v>
      </c>
      <c r="K57" s="3">
        <v>50771</v>
      </c>
      <c r="L57" s="3">
        <v>4871</v>
      </c>
    </row>
    <row r="58" spans="1:12" ht="15" thickBot="1" x14ac:dyDescent="0.4">
      <c r="A58" s="11" t="s">
        <v>55</v>
      </c>
      <c r="B58" s="3">
        <v>2160</v>
      </c>
      <c r="C58" s="6"/>
      <c r="D58" s="6">
        <v>336</v>
      </c>
      <c r="E58" s="6"/>
      <c r="F58" s="6">
        <v>708</v>
      </c>
      <c r="G58" s="3">
        <v>1116</v>
      </c>
      <c r="H58" s="6">
        <v>60</v>
      </c>
      <c r="I58" s="6">
        <v>49</v>
      </c>
      <c r="J58" s="6">
        <v>8</v>
      </c>
      <c r="K58" s="3">
        <v>3359</v>
      </c>
      <c r="L58" s="6">
        <v>77</v>
      </c>
    </row>
    <row r="59" spans="1:12" ht="15" thickBot="1" x14ac:dyDescent="0.4">
      <c r="A59" s="11" t="s">
        <v>59</v>
      </c>
      <c r="B59" s="3">
        <v>2049</v>
      </c>
      <c r="C59" s="6"/>
      <c r="D59" s="6">
        <v>51</v>
      </c>
      <c r="E59" s="5">
        <v>5</v>
      </c>
      <c r="F59" s="6">
        <v>235</v>
      </c>
      <c r="G59" s="3">
        <v>1763</v>
      </c>
      <c r="H59" s="6">
        <v>80</v>
      </c>
      <c r="I59" s="6">
        <v>508</v>
      </c>
      <c r="J59" s="6">
        <v>13</v>
      </c>
      <c r="K59" s="3">
        <v>6271</v>
      </c>
      <c r="L59" s="3">
        <v>1555</v>
      </c>
    </row>
    <row r="60" spans="1:12" ht="15" thickBot="1" x14ac:dyDescent="0.4">
      <c r="A60" s="11" t="s">
        <v>58</v>
      </c>
      <c r="B60" s="3">
        <v>1741</v>
      </c>
      <c r="C60" s="6"/>
      <c r="D60" s="6">
        <v>33</v>
      </c>
      <c r="E60" s="6"/>
      <c r="F60" s="6">
        <v>473</v>
      </c>
      <c r="G60" s="3">
        <v>1235</v>
      </c>
      <c r="H60" s="6">
        <v>31</v>
      </c>
      <c r="I60" s="6">
        <v>424</v>
      </c>
      <c r="J60" s="6">
        <v>8</v>
      </c>
      <c r="K60" s="3">
        <v>19256</v>
      </c>
      <c r="L60" s="3">
        <v>4691</v>
      </c>
    </row>
    <row r="61" spans="1:12" ht="15" thickBot="1" x14ac:dyDescent="0.4">
      <c r="A61" s="11" t="s">
        <v>56</v>
      </c>
      <c r="B61" s="3">
        <v>1727</v>
      </c>
      <c r="C61" s="6"/>
      <c r="D61" s="6">
        <v>8</v>
      </c>
      <c r="E61" s="6"/>
      <c r="F61" s="3">
        <v>1077</v>
      </c>
      <c r="G61" s="6">
        <v>642</v>
      </c>
      <c r="H61" s="6">
        <v>8</v>
      </c>
      <c r="I61" s="3">
        <v>5061</v>
      </c>
      <c r="J61" s="6">
        <v>23</v>
      </c>
      <c r="K61" s="3">
        <v>37386</v>
      </c>
      <c r="L61" s="3">
        <v>109558</v>
      </c>
    </row>
    <row r="62" spans="1:12" ht="15" thickBot="1" x14ac:dyDescent="0.4">
      <c r="A62" s="11" t="s">
        <v>70</v>
      </c>
      <c r="B62" s="3">
        <v>1673</v>
      </c>
      <c r="C62" s="4">
        <v>2</v>
      </c>
      <c r="D62" s="6">
        <v>7</v>
      </c>
      <c r="E62" s="6"/>
      <c r="F62" s="6">
        <v>663</v>
      </c>
      <c r="G62" s="3">
        <v>1003</v>
      </c>
      <c r="H62" s="6">
        <v>3</v>
      </c>
      <c r="I62" s="6">
        <v>983</v>
      </c>
      <c r="J62" s="6">
        <v>4</v>
      </c>
      <c r="K62" s="3">
        <v>73272</v>
      </c>
      <c r="L62" s="3">
        <v>43061</v>
      </c>
    </row>
    <row r="63" spans="1:12" ht="15" thickBot="1" x14ac:dyDescent="0.4">
      <c r="A63" s="11" t="s">
        <v>63</v>
      </c>
      <c r="B63" s="3">
        <v>1652</v>
      </c>
      <c r="C63" s="4">
        <v>73</v>
      </c>
      <c r="D63" s="6">
        <v>142</v>
      </c>
      <c r="E63" s="5">
        <v>8</v>
      </c>
      <c r="F63" s="6">
        <v>199</v>
      </c>
      <c r="G63" s="3">
        <v>1311</v>
      </c>
      <c r="H63" s="6">
        <v>58</v>
      </c>
      <c r="I63" s="6">
        <v>171</v>
      </c>
      <c r="J63" s="6">
        <v>15</v>
      </c>
      <c r="K63" s="3">
        <v>38489</v>
      </c>
      <c r="L63" s="3">
        <v>3984</v>
      </c>
    </row>
    <row r="64" spans="1:12" ht="29.5" thickBot="1" x14ac:dyDescent="0.4">
      <c r="A64" s="11" t="s">
        <v>91</v>
      </c>
      <c r="B64" s="3">
        <v>1572</v>
      </c>
      <c r="C64" s="4">
        <v>341</v>
      </c>
      <c r="D64" s="6">
        <v>60</v>
      </c>
      <c r="E64" s="5">
        <v>10</v>
      </c>
      <c r="F64" s="6">
        <v>49</v>
      </c>
      <c r="G64" s="3">
        <v>1463</v>
      </c>
      <c r="H64" s="6">
        <v>1</v>
      </c>
      <c r="I64" s="6">
        <v>10</v>
      </c>
      <c r="J64" s="6">
        <v>0.4</v>
      </c>
      <c r="K64" s="3">
        <v>14868</v>
      </c>
      <c r="L64" s="6">
        <v>90</v>
      </c>
    </row>
    <row r="65" spans="1:12" ht="15" thickBot="1" x14ac:dyDescent="0.4">
      <c r="A65" s="11" t="s">
        <v>61</v>
      </c>
      <c r="B65" s="3">
        <v>1434</v>
      </c>
      <c r="C65" s="4">
        <v>34</v>
      </c>
      <c r="D65" s="6">
        <v>36</v>
      </c>
      <c r="E65" s="5">
        <v>1</v>
      </c>
      <c r="F65" s="6">
        <v>133</v>
      </c>
      <c r="G65" s="3">
        <v>1265</v>
      </c>
      <c r="H65" s="6">
        <v>10</v>
      </c>
      <c r="I65" s="3">
        <v>1081</v>
      </c>
      <c r="J65" s="6">
        <v>27</v>
      </c>
      <c r="K65" s="3">
        <v>36024</v>
      </c>
      <c r="L65" s="3">
        <v>27156</v>
      </c>
    </row>
    <row r="66" spans="1:12" ht="15" thickBot="1" x14ac:dyDescent="0.4">
      <c r="A66" s="11" t="s">
        <v>62</v>
      </c>
      <c r="B66" s="3">
        <v>1415</v>
      </c>
      <c r="C66" s="6"/>
      <c r="D66" s="6">
        <v>79</v>
      </c>
      <c r="E66" s="6"/>
      <c r="F66" s="6">
        <v>812</v>
      </c>
      <c r="G66" s="6">
        <v>524</v>
      </c>
      <c r="H66" s="6"/>
      <c r="I66" s="6">
        <v>35</v>
      </c>
      <c r="J66" s="6">
        <v>2</v>
      </c>
      <c r="K66" s="3">
        <v>46135</v>
      </c>
      <c r="L66" s="3">
        <v>1147</v>
      </c>
    </row>
    <row r="67" spans="1:12" ht="15" thickBot="1" x14ac:dyDescent="0.4">
      <c r="A67" s="11" t="s">
        <v>66</v>
      </c>
      <c r="B67" s="3">
        <v>1405</v>
      </c>
      <c r="C67" s="6"/>
      <c r="D67" s="6">
        <v>3</v>
      </c>
      <c r="E67" s="6"/>
      <c r="F67" s="6">
        <v>206</v>
      </c>
      <c r="G67" s="3">
        <v>1196</v>
      </c>
      <c r="H67" s="6">
        <v>31</v>
      </c>
      <c r="I67" s="6">
        <v>329</v>
      </c>
      <c r="J67" s="6">
        <v>0.7</v>
      </c>
      <c r="K67" s="6"/>
      <c r="L67" s="6"/>
    </row>
    <row r="68" spans="1:12" ht="29.5" thickBot="1" x14ac:dyDescent="0.4">
      <c r="A68" s="11" t="s">
        <v>60</v>
      </c>
      <c r="B68" s="3">
        <v>1401</v>
      </c>
      <c r="C68" s="4">
        <v>15</v>
      </c>
      <c r="D68" s="6">
        <v>9</v>
      </c>
      <c r="E68" s="6"/>
      <c r="F68" s="6">
        <v>770</v>
      </c>
      <c r="G68" s="6">
        <v>622</v>
      </c>
      <c r="H68" s="6">
        <v>3</v>
      </c>
      <c r="I68" s="6">
        <v>291</v>
      </c>
      <c r="J68" s="6">
        <v>2</v>
      </c>
      <c r="K68" s="3">
        <v>70160</v>
      </c>
      <c r="L68" s="3">
        <v>14549</v>
      </c>
    </row>
    <row r="69" spans="1:12" ht="29.5" thickBot="1" x14ac:dyDescent="0.4">
      <c r="A69" s="11" t="s">
        <v>79</v>
      </c>
      <c r="B69" s="3">
        <v>1349</v>
      </c>
      <c r="C69" s="4">
        <v>47</v>
      </c>
      <c r="D69" s="6">
        <v>4</v>
      </c>
      <c r="E69" s="6"/>
      <c r="F69" s="6">
        <v>107</v>
      </c>
      <c r="G69" s="3">
        <v>1238</v>
      </c>
      <c r="H69" s="6">
        <v>8</v>
      </c>
      <c r="I69" s="6">
        <v>40</v>
      </c>
      <c r="J69" s="6">
        <v>0.1</v>
      </c>
      <c r="K69" s="3">
        <v>70000</v>
      </c>
      <c r="L69" s="3">
        <v>2091</v>
      </c>
    </row>
    <row r="70" spans="1:12" ht="29.5" thickBot="1" x14ac:dyDescent="0.4">
      <c r="A70" s="11" t="s">
        <v>73</v>
      </c>
      <c r="B70" s="3">
        <v>1341</v>
      </c>
      <c r="C70" s="4">
        <v>46</v>
      </c>
      <c r="D70" s="6">
        <v>17</v>
      </c>
      <c r="E70" s="5">
        <v>1</v>
      </c>
      <c r="F70" s="6">
        <v>263</v>
      </c>
      <c r="G70" s="3">
        <v>1061</v>
      </c>
      <c r="H70" s="6">
        <v>22</v>
      </c>
      <c r="I70" s="6">
        <v>71</v>
      </c>
      <c r="J70" s="6">
        <v>0.9</v>
      </c>
      <c r="K70" s="3">
        <v>85735</v>
      </c>
      <c r="L70" s="3">
        <v>4566</v>
      </c>
    </row>
    <row r="71" spans="1:12" ht="29.5" thickBot="1" x14ac:dyDescent="0.4">
      <c r="A71" s="11" t="s">
        <v>69</v>
      </c>
      <c r="B71" s="3">
        <v>1253</v>
      </c>
      <c r="C71" s="6"/>
      <c r="D71" s="6">
        <v>13</v>
      </c>
      <c r="E71" s="6"/>
      <c r="F71" s="6">
        <v>404</v>
      </c>
      <c r="G71" s="6">
        <v>836</v>
      </c>
      <c r="H71" s="6">
        <v>24</v>
      </c>
      <c r="I71" s="6">
        <v>124</v>
      </c>
      <c r="J71" s="6">
        <v>1</v>
      </c>
      <c r="K71" s="3">
        <v>75397</v>
      </c>
      <c r="L71" s="3">
        <v>7436</v>
      </c>
    </row>
    <row r="72" spans="1:12" ht="15" thickBot="1" x14ac:dyDescent="0.4">
      <c r="A72" s="11" t="s">
        <v>64</v>
      </c>
      <c r="B72" s="3">
        <v>1248</v>
      </c>
      <c r="C72" s="6"/>
      <c r="D72" s="6">
        <v>61</v>
      </c>
      <c r="E72" s="6"/>
      <c r="F72" s="6">
        <v>165</v>
      </c>
      <c r="G72" s="3">
        <v>1022</v>
      </c>
      <c r="H72" s="6">
        <v>34</v>
      </c>
      <c r="I72" s="6">
        <v>600</v>
      </c>
      <c r="J72" s="6">
        <v>29</v>
      </c>
      <c r="K72" s="3">
        <v>37114</v>
      </c>
      <c r="L72" s="3">
        <v>17852</v>
      </c>
    </row>
    <row r="73" spans="1:12" ht="15" thickBot="1" x14ac:dyDescent="0.4">
      <c r="A73" s="11" t="s">
        <v>68</v>
      </c>
      <c r="B73" s="3">
        <v>1159</v>
      </c>
      <c r="C73" s="4">
        <v>48</v>
      </c>
      <c r="D73" s="6">
        <v>18</v>
      </c>
      <c r="E73" s="5">
        <v>1</v>
      </c>
      <c r="F73" s="6">
        <v>358</v>
      </c>
      <c r="G73" s="6">
        <v>783</v>
      </c>
      <c r="H73" s="6">
        <v>30</v>
      </c>
      <c r="I73" s="6">
        <v>391</v>
      </c>
      <c r="J73" s="6">
        <v>6</v>
      </c>
      <c r="K73" s="3">
        <v>9632</v>
      </c>
      <c r="L73" s="3">
        <v>3250</v>
      </c>
    </row>
    <row r="74" spans="1:12" ht="15" thickBot="1" x14ac:dyDescent="0.4">
      <c r="A74" s="11" t="s">
        <v>65</v>
      </c>
      <c r="B74" s="3">
        <v>1128</v>
      </c>
      <c r="C74" s="4">
        <v>37</v>
      </c>
      <c r="D74" s="6">
        <v>30</v>
      </c>
      <c r="E74" s="6"/>
      <c r="F74" s="6">
        <v>178</v>
      </c>
      <c r="G74" s="6">
        <v>920</v>
      </c>
      <c r="H74" s="6">
        <v>14</v>
      </c>
      <c r="I74" s="6">
        <v>414</v>
      </c>
      <c r="J74" s="6">
        <v>11</v>
      </c>
      <c r="K74" s="3">
        <v>48537</v>
      </c>
      <c r="L74" s="3">
        <v>17829</v>
      </c>
    </row>
    <row r="75" spans="1:12" ht="58.5" thickBot="1" x14ac:dyDescent="0.4">
      <c r="A75" s="11" t="s">
        <v>71</v>
      </c>
      <c r="B75" s="3">
        <v>1110</v>
      </c>
      <c r="C75" s="6"/>
      <c r="D75" s="6">
        <v>41</v>
      </c>
      <c r="E75" s="6"/>
      <c r="F75" s="6">
        <v>253</v>
      </c>
      <c r="G75" s="6">
        <v>816</v>
      </c>
      <c r="H75" s="6">
        <v>4</v>
      </c>
      <c r="I75" s="6">
        <v>338</v>
      </c>
      <c r="J75" s="6">
        <v>12</v>
      </c>
      <c r="K75" s="3">
        <v>13339</v>
      </c>
      <c r="L75" s="3">
        <v>4066</v>
      </c>
    </row>
    <row r="76" spans="1:12" ht="15" thickBot="1" x14ac:dyDescent="0.4">
      <c r="A76" s="11" t="s">
        <v>87</v>
      </c>
      <c r="B76" s="3">
        <v>1019</v>
      </c>
      <c r="C76" s="4">
        <v>109</v>
      </c>
      <c r="D76" s="6">
        <v>4</v>
      </c>
      <c r="E76" s="6"/>
      <c r="F76" s="6">
        <v>176</v>
      </c>
      <c r="G76" s="6">
        <v>839</v>
      </c>
      <c r="H76" s="6">
        <v>3</v>
      </c>
      <c r="I76" s="6">
        <v>200</v>
      </c>
      <c r="J76" s="6">
        <v>0.8</v>
      </c>
      <c r="K76" s="6"/>
      <c r="L76" s="6"/>
    </row>
    <row r="77" spans="1:12" ht="29.5" thickBot="1" x14ac:dyDescent="0.4">
      <c r="A77" s="11" t="s">
        <v>67</v>
      </c>
      <c r="B77" s="3">
        <v>1018</v>
      </c>
      <c r="C77" s="4">
        <v>1</v>
      </c>
      <c r="D77" s="6">
        <v>4</v>
      </c>
      <c r="E77" s="6"/>
      <c r="F77" s="6">
        <v>485</v>
      </c>
      <c r="G77" s="6">
        <v>529</v>
      </c>
      <c r="H77" s="6">
        <v>9</v>
      </c>
      <c r="I77" s="6">
        <v>136</v>
      </c>
      <c r="J77" s="6">
        <v>0.5</v>
      </c>
      <c r="K77" s="3">
        <v>116273</v>
      </c>
      <c r="L77" s="3">
        <v>15509</v>
      </c>
    </row>
    <row r="78" spans="1:12" ht="44" thickBot="1" x14ac:dyDescent="0.4">
      <c r="A78" s="11" t="s">
        <v>76</v>
      </c>
      <c r="B78" s="6">
        <v>974</v>
      </c>
      <c r="C78" s="6"/>
      <c r="D78" s="6">
        <v>45</v>
      </c>
      <c r="E78" s="6"/>
      <c r="F78" s="6">
        <v>98</v>
      </c>
      <c r="G78" s="6">
        <v>831</v>
      </c>
      <c r="H78" s="6">
        <v>15</v>
      </c>
      <c r="I78" s="6">
        <v>468</v>
      </c>
      <c r="J78" s="6">
        <v>22</v>
      </c>
      <c r="K78" s="3">
        <v>9262</v>
      </c>
      <c r="L78" s="3">
        <v>4446</v>
      </c>
    </row>
    <row r="79" spans="1:12" ht="15" thickBot="1" x14ac:dyDescent="0.4">
      <c r="A79" s="11" t="s">
        <v>75</v>
      </c>
      <c r="B79" s="6">
        <v>863</v>
      </c>
      <c r="C79" s="6"/>
      <c r="D79" s="6">
        <v>6</v>
      </c>
      <c r="E79" s="6"/>
      <c r="F79" s="6">
        <v>151</v>
      </c>
      <c r="G79" s="6">
        <v>706</v>
      </c>
      <c r="H79" s="6">
        <v>5</v>
      </c>
      <c r="I79" s="6">
        <v>158</v>
      </c>
      <c r="J79" s="6">
        <v>1</v>
      </c>
      <c r="K79" s="3">
        <v>31491</v>
      </c>
      <c r="L79" s="3">
        <v>5768</v>
      </c>
    </row>
    <row r="80" spans="1:12" ht="29.5" thickBot="1" x14ac:dyDescent="0.4">
      <c r="A80" s="11" t="s">
        <v>72</v>
      </c>
      <c r="B80" s="6">
        <v>848</v>
      </c>
      <c r="C80" s="6"/>
      <c r="D80" s="6">
        <v>17</v>
      </c>
      <c r="E80" s="6"/>
      <c r="F80" s="6">
        <v>165</v>
      </c>
      <c r="G80" s="6">
        <v>666</v>
      </c>
      <c r="H80" s="6"/>
      <c r="I80" s="6">
        <v>32</v>
      </c>
      <c r="J80" s="6">
        <v>0.6</v>
      </c>
      <c r="K80" s="6"/>
      <c r="L80" s="6"/>
    </row>
    <row r="81" spans="1:12" ht="15" thickBot="1" x14ac:dyDescent="0.4">
      <c r="A81" s="11" t="s">
        <v>86</v>
      </c>
      <c r="B81" s="6">
        <v>814</v>
      </c>
      <c r="C81" s="6"/>
      <c r="D81" s="6">
        <v>24</v>
      </c>
      <c r="E81" s="6"/>
      <c r="F81" s="6">
        <v>151</v>
      </c>
      <c r="G81" s="6">
        <v>639</v>
      </c>
      <c r="H81" s="6">
        <v>15</v>
      </c>
      <c r="I81" s="6">
        <v>72</v>
      </c>
      <c r="J81" s="6">
        <v>2</v>
      </c>
      <c r="K81" s="3">
        <v>20451</v>
      </c>
      <c r="L81" s="3">
        <v>1806</v>
      </c>
    </row>
    <row r="82" spans="1:12" ht="29.5" thickBot="1" x14ac:dyDescent="0.4">
      <c r="A82" s="11" t="s">
        <v>85</v>
      </c>
      <c r="B82" s="6">
        <v>784</v>
      </c>
      <c r="C82" s="6"/>
      <c r="D82" s="6">
        <v>25</v>
      </c>
      <c r="E82" s="6"/>
      <c r="F82" s="6">
        <v>43</v>
      </c>
      <c r="G82" s="6">
        <v>716</v>
      </c>
      <c r="H82" s="6"/>
      <c r="I82" s="6">
        <v>20</v>
      </c>
      <c r="J82" s="6">
        <v>0.6</v>
      </c>
      <c r="K82" s="6"/>
      <c r="L82" s="6"/>
    </row>
    <row r="83" spans="1:12" ht="15" thickBot="1" x14ac:dyDescent="0.4">
      <c r="A83" s="11" t="s">
        <v>78</v>
      </c>
      <c r="B83" s="6">
        <v>783</v>
      </c>
      <c r="C83" s="4">
        <v>36</v>
      </c>
      <c r="D83" s="6">
        <v>37</v>
      </c>
      <c r="E83" s="5">
        <v>1</v>
      </c>
      <c r="F83" s="6">
        <v>122</v>
      </c>
      <c r="G83" s="6">
        <v>624</v>
      </c>
      <c r="H83" s="6">
        <v>31</v>
      </c>
      <c r="I83" s="6">
        <v>113</v>
      </c>
      <c r="J83" s="6">
        <v>5</v>
      </c>
      <c r="K83" s="3">
        <v>18502</v>
      </c>
      <c r="L83" s="3">
        <v>2663</v>
      </c>
    </row>
    <row r="84" spans="1:12" ht="15" thickBot="1" x14ac:dyDescent="0.4">
      <c r="A84" s="11" t="s">
        <v>77</v>
      </c>
      <c r="B84" s="6">
        <v>780</v>
      </c>
      <c r="C84" s="6"/>
      <c r="D84" s="6">
        <v>35</v>
      </c>
      <c r="E84" s="6"/>
      <c r="F84" s="6">
        <v>43</v>
      </c>
      <c r="G84" s="6">
        <v>702</v>
      </c>
      <c r="H84" s="6">
        <v>89</v>
      </c>
      <c r="I84" s="6">
        <v>66</v>
      </c>
      <c r="J84" s="6">
        <v>3</v>
      </c>
      <c r="K84" s="3">
        <v>13137</v>
      </c>
      <c r="L84" s="3">
        <v>1112</v>
      </c>
    </row>
    <row r="85" spans="1:12" ht="15" thickBot="1" x14ac:dyDescent="0.4">
      <c r="A85" s="11" t="s">
        <v>83</v>
      </c>
      <c r="B85" s="6">
        <v>715</v>
      </c>
      <c r="C85" s="6"/>
      <c r="D85" s="6">
        <v>12</v>
      </c>
      <c r="E85" s="6"/>
      <c r="F85" s="6">
        <v>65</v>
      </c>
      <c r="G85" s="6">
        <v>638</v>
      </c>
      <c r="H85" s="6">
        <v>8</v>
      </c>
      <c r="I85" s="6">
        <v>592</v>
      </c>
      <c r="J85" s="6">
        <v>10</v>
      </c>
      <c r="K85" s="3">
        <v>17923</v>
      </c>
      <c r="L85" s="3">
        <v>14845</v>
      </c>
    </row>
    <row r="86" spans="1:12" ht="20.5" thickBot="1" x14ac:dyDescent="0.4">
      <c r="A86" s="12" t="s">
        <v>74</v>
      </c>
      <c r="B86" s="6">
        <v>712</v>
      </c>
      <c r="C86" s="6"/>
      <c r="D86" s="6">
        <v>12</v>
      </c>
      <c r="E86" s="6"/>
      <c r="F86" s="6">
        <v>644</v>
      </c>
      <c r="G86" s="6">
        <v>56</v>
      </c>
      <c r="H86" s="6">
        <v>7</v>
      </c>
      <c r="I86" s="6"/>
      <c r="J86" s="6"/>
      <c r="K86" s="6"/>
      <c r="L86" s="6"/>
    </row>
    <row r="87" spans="1:12" ht="15" thickBot="1" x14ac:dyDescent="0.4">
      <c r="A87" s="11" t="s">
        <v>80</v>
      </c>
      <c r="B87" s="6">
        <v>675</v>
      </c>
      <c r="C87" s="4">
        <v>9</v>
      </c>
      <c r="D87" s="6">
        <v>5</v>
      </c>
      <c r="E87" s="6"/>
      <c r="F87" s="6">
        <v>57</v>
      </c>
      <c r="G87" s="6">
        <v>613</v>
      </c>
      <c r="H87" s="6">
        <v>3</v>
      </c>
      <c r="I87" s="6">
        <v>358</v>
      </c>
      <c r="J87" s="6">
        <v>3</v>
      </c>
      <c r="K87" s="3">
        <v>31302</v>
      </c>
      <c r="L87" s="3">
        <v>16595</v>
      </c>
    </row>
    <row r="88" spans="1:12" ht="15" thickBot="1" x14ac:dyDescent="0.4">
      <c r="A88" s="11" t="s">
        <v>82</v>
      </c>
      <c r="B88" s="6">
        <v>673</v>
      </c>
      <c r="C88" s="6"/>
      <c r="D88" s="6">
        <v>33</v>
      </c>
      <c r="E88" s="6"/>
      <c r="F88" s="6">
        <v>169</v>
      </c>
      <c r="G88" s="6">
        <v>471</v>
      </c>
      <c r="H88" s="6">
        <v>17</v>
      </c>
      <c r="I88" s="3">
        <v>8710</v>
      </c>
      <c r="J88" s="6">
        <v>427</v>
      </c>
      <c r="K88" s="3">
        <v>1673</v>
      </c>
      <c r="L88" s="3">
        <v>21653</v>
      </c>
    </row>
    <row r="89" spans="1:12" ht="15" thickBot="1" x14ac:dyDescent="0.4">
      <c r="A89" s="11" t="s">
        <v>81</v>
      </c>
      <c r="B89" s="6">
        <v>658</v>
      </c>
      <c r="C89" s="6"/>
      <c r="D89" s="6">
        <v>21</v>
      </c>
      <c r="E89" s="6"/>
      <c r="F89" s="6">
        <v>85</v>
      </c>
      <c r="G89" s="6">
        <v>552</v>
      </c>
      <c r="H89" s="6">
        <v>30</v>
      </c>
      <c r="I89" s="6">
        <v>96</v>
      </c>
      <c r="J89" s="6">
        <v>3</v>
      </c>
      <c r="K89" s="3">
        <v>17260</v>
      </c>
      <c r="L89" s="3">
        <v>2529</v>
      </c>
    </row>
    <row r="90" spans="1:12" ht="29.5" thickBot="1" x14ac:dyDescent="0.4">
      <c r="A90" s="11" t="s">
        <v>89</v>
      </c>
      <c r="B90" s="6">
        <v>654</v>
      </c>
      <c r="C90" s="6"/>
      <c r="D90" s="6">
        <v>6</v>
      </c>
      <c r="E90" s="6"/>
      <c r="F90" s="6">
        <v>146</v>
      </c>
      <c r="G90" s="6">
        <v>502</v>
      </c>
      <c r="H90" s="6"/>
      <c r="I90" s="6">
        <v>25</v>
      </c>
      <c r="J90" s="6">
        <v>0.2</v>
      </c>
      <c r="K90" s="6"/>
      <c r="L90" s="6"/>
    </row>
    <row r="91" spans="1:12" ht="15" thickBot="1" x14ac:dyDescent="0.4">
      <c r="A91" s="11" t="s">
        <v>96</v>
      </c>
      <c r="B91" s="6">
        <v>641</v>
      </c>
      <c r="C91" s="6"/>
      <c r="D91" s="6">
        <v>8</v>
      </c>
      <c r="E91" s="6"/>
      <c r="F91" s="6">
        <v>83</v>
      </c>
      <c r="G91" s="6">
        <v>550</v>
      </c>
      <c r="H91" s="6">
        <v>2</v>
      </c>
      <c r="I91" s="6">
        <v>21</v>
      </c>
      <c r="J91" s="6">
        <v>0.3</v>
      </c>
      <c r="K91" s="3">
        <v>50719</v>
      </c>
      <c r="L91" s="3">
        <v>1632</v>
      </c>
    </row>
    <row r="92" spans="1:12" ht="29.5" thickBot="1" x14ac:dyDescent="0.4">
      <c r="A92" s="11" t="s">
        <v>84</v>
      </c>
      <c r="B92" s="6">
        <v>626</v>
      </c>
      <c r="C92" s="6"/>
      <c r="D92" s="6">
        <v>4</v>
      </c>
      <c r="E92" s="6"/>
      <c r="F92" s="6">
        <v>67</v>
      </c>
      <c r="G92" s="6">
        <v>555</v>
      </c>
      <c r="H92" s="6">
        <v>11</v>
      </c>
      <c r="I92" s="6">
        <v>123</v>
      </c>
      <c r="J92" s="6">
        <v>0.8</v>
      </c>
      <c r="K92" s="3">
        <v>9089</v>
      </c>
      <c r="L92" s="3">
        <v>1784</v>
      </c>
    </row>
    <row r="93" spans="1:12" ht="15" thickBot="1" x14ac:dyDescent="0.4">
      <c r="A93" s="11" t="s">
        <v>93</v>
      </c>
      <c r="B93" s="6">
        <v>584</v>
      </c>
      <c r="C93" s="6"/>
      <c r="D93" s="6">
        <v>14</v>
      </c>
      <c r="E93" s="6"/>
      <c r="F93" s="6">
        <v>90</v>
      </c>
      <c r="G93" s="6">
        <v>480</v>
      </c>
      <c r="H93" s="6"/>
      <c r="I93" s="6">
        <v>24</v>
      </c>
      <c r="J93" s="6">
        <v>0.6</v>
      </c>
      <c r="K93" s="3">
        <v>4427</v>
      </c>
      <c r="L93" s="6">
        <v>183</v>
      </c>
    </row>
    <row r="94" spans="1:12" ht="29.5" thickBot="1" x14ac:dyDescent="0.4">
      <c r="A94" s="11" t="s">
        <v>90</v>
      </c>
      <c r="B94" s="6">
        <v>542</v>
      </c>
      <c r="C94" s="6"/>
      <c r="D94" s="6">
        <v>32</v>
      </c>
      <c r="E94" s="6"/>
      <c r="F94" s="6">
        <v>226</v>
      </c>
      <c r="G94" s="6">
        <v>284</v>
      </c>
      <c r="H94" s="6"/>
      <c r="I94" s="6">
        <v>26</v>
      </c>
      <c r="J94" s="6">
        <v>2</v>
      </c>
      <c r="K94" s="6"/>
      <c r="L94" s="6"/>
    </row>
    <row r="95" spans="1:12" ht="15" thickBot="1" x14ac:dyDescent="0.4">
      <c r="A95" s="11" t="s">
        <v>92</v>
      </c>
      <c r="B95" s="6">
        <v>494</v>
      </c>
      <c r="C95" s="6"/>
      <c r="D95" s="6">
        <v>25</v>
      </c>
      <c r="E95" s="6"/>
      <c r="F95" s="6">
        <v>251</v>
      </c>
      <c r="G95" s="6">
        <v>218</v>
      </c>
      <c r="H95" s="6">
        <v>5</v>
      </c>
      <c r="I95" s="6">
        <v>172</v>
      </c>
      <c r="J95" s="6">
        <v>9</v>
      </c>
      <c r="K95" s="3">
        <v>4558</v>
      </c>
      <c r="L95" s="3">
        <v>1584</v>
      </c>
    </row>
    <row r="96" spans="1:12" ht="15" thickBot="1" x14ac:dyDescent="0.4">
      <c r="A96" s="11" t="s">
        <v>88</v>
      </c>
      <c r="B96" s="6">
        <v>493</v>
      </c>
      <c r="C96" s="6"/>
      <c r="D96" s="6">
        <v>9</v>
      </c>
      <c r="E96" s="6"/>
      <c r="F96" s="6">
        <v>272</v>
      </c>
      <c r="G96" s="6">
        <v>212</v>
      </c>
      <c r="H96" s="6">
        <v>13</v>
      </c>
      <c r="I96" s="6">
        <v>142</v>
      </c>
      <c r="J96" s="6">
        <v>3</v>
      </c>
      <c r="K96" s="3">
        <v>10448</v>
      </c>
      <c r="L96" s="3">
        <v>3008</v>
      </c>
    </row>
    <row r="97" spans="1:12" ht="29.5" thickBot="1" x14ac:dyDescent="0.4">
      <c r="A97" s="11" t="s">
        <v>103</v>
      </c>
      <c r="B97" s="6">
        <v>466</v>
      </c>
      <c r="C97" s="4">
        <v>17</v>
      </c>
      <c r="D97" s="6">
        <v>5</v>
      </c>
      <c r="E97" s="6"/>
      <c r="F97" s="6">
        <v>91</v>
      </c>
      <c r="G97" s="6">
        <v>370</v>
      </c>
      <c r="H97" s="6">
        <v>5</v>
      </c>
      <c r="I97" s="6">
        <v>71</v>
      </c>
      <c r="J97" s="6">
        <v>0.8</v>
      </c>
      <c r="K97" s="3">
        <v>26147</v>
      </c>
      <c r="L97" s="3">
        <v>4008</v>
      </c>
    </row>
    <row r="98" spans="1:12" ht="29.5" thickBot="1" x14ac:dyDescent="0.4">
      <c r="A98" s="11" t="s">
        <v>99</v>
      </c>
      <c r="B98" s="6">
        <v>447</v>
      </c>
      <c r="C98" s="6"/>
      <c r="D98" s="6">
        <v>15</v>
      </c>
      <c r="E98" s="6"/>
      <c r="F98" s="6">
        <v>69</v>
      </c>
      <c r="G98" s="6">
        <v>363</v>
      </c>
      <c r="H98" s="6"/>
      <c r="I98" s="3">
        <v>2571</v>
      </c>
      <c r="J98" s="6">
        <v>86</v>
      </c>
      <c r="K98" s="3">
        <v>3320</v>
      </c>
      <c r="L98" s="3">
        <v>19095</v>
      </c>
    </row>
    <row r="99" spans="1:12" ht="15" thickBot="1" x14ac:dyDescent="0.4">
      <c r="A99" s="11" t="s">
        <v>105</v>
      </c>
      <c r="B99" s="6">
        <v>441</v>
      </c>
      <c r="C99" s="4">
        <v>44</v>
      </c>
      <c r="D99" s="6">
        <v>29</v>
      </c>
      <c r="E99" s="5">
        <v>1</v>
      </c>
      <c r="F99" s="6">
        <v>14</v>
      </c>
      <c r="G99" s="6">
        <v>398</v>
      </c>
      <c r="H99" s="6">
        <v>3</v>
      </c>
      <c r="I99" s="6">
        <v>38</v>
      </c>
      <c r="J99" s="6">
        <v>2</v>
      </c>
      <c r="K99" s="3">
        <v>2185</v>
      </c>
      <c r="L99" s="6">
        <v>187</v>
      </c>
    </row>
    <row r="100" spans="1:12" ht="15" thickBot="1" x14ac:dyDescent="0.4">
      <c r="A100" s="11" t="s">
        <v>121</v>
      </c>
      <c r="B100" s="6">
        <v>435</v>
      </c>
      <c r="C100" s="6"/>
      <c r="D100" s="6">
        <v>2</v>
      </c>
      <c r="E100" s="6"/>
      <c r="F100" s="6">
        <v>71</v>
      </c>
      <c r="G100" s="6">
        <v>362</v>
      </c>
      <c r="H100" s="6"/>
      <c r="I100" s="6">
        <v>440</v>
      </c>
      <c r="J100" s="6">
        <v>2</v>
      </c>
      <c r="K100" s="3">
        <v>5936</v>
      </c>
      <c r="L100" s="3">
        <v>6008</v>
      </c>
    </row>
    <row r="101" spans="1:12" ht="29.5" thickBot="1" x14ac:dyDescent="0.4">
      <c r="A101" s="11" t="s">
        <v>94</v>
      </c>
      <c r="B101" s="6">
        <v>426</v>
      </c>
      <c r="C101" s="4">
        <v>7</v>
      </c>
      <c r="D101" s="6">
        <v>35</v>
      </c>
      <c r="E101" s="5">
        <v>4</v>
      </c>
      <c r="F101" s="6">
        <v>9</v>
      </c>
      <c r="G101" s="6">
        <v>382</v>
      </c>
      <c r="H101" s="6">
        <v>10</v>
      </c>
      <c r="I101" s="6">
        <v>43</v>
      </c>
      <c r="J101" s="6">
        <v>4</v>
      </c>
      <c r="K101" s="3">
        <v>2012</v>
      </c>
      <c r="L101" s="6">
        <v>203</v>
      </c>
    </row>
    <row r="102" spans="1:12" ht="15" thickBot="1" x14ac:dyDescent="0.4">
      <c r="A102" s="11" t="s">
        <v>104</v>
      </c>
      <c r="B102" s="6">
        <v>407</v>
      </c>
      <c r="C102" s="6"/>
      <c r="D102" s="6">
        <v>12</v>
      </c>
      <c r="E102" s="6"/>
      <c r="F102" s="6">
        <v>128</v>
      </c>
      <c r="G102" s="6">
        <v>267</v>
      </c>
      <c r="H102" s="6">
        <v>2</v>
      </c>
      <c r="I102" s="6">
        <v>2</v>
      </c>
      <c r="J102" s="6">
        <v>0.06</v>
      </c>
      <c r="K102" s="3">
        <v>5000</v>
      </c>
      <c r="L102" s="6">
        <v>24</v>
      </c>
    </row>
    <row r="103" spans="1:12" ht="15" thickBot="1" x14ac:dyDescent="0.4">
      <c r="A103" s="11" t="s">
        <v>112</v>
      </c>
      <c r="B103" s="6">
        <v>404</v>
      </c>
      <c r="C103" s="6"/>
      <c r="D103" s="6">
        <v>1</v>
      </c>
      <c r="E103" s="6"/>
      <c r="F103" s="6">
        <v>31</v>
      </c>
      <c r="G103" s="6">
        <v>372</v>
      </c>
      <c r="H103" s="6"/>
      <c r="I103" s="6">
        <v>31</v>
      </c>
      <c r="J103" s="6">
        <v>0.08</v>
      </c>
      <c r="K103" s="6"/>
      <c r="L103" s="6"/>
    </row>
    <row r="104" spans="1:12" ht="15" thickBot="1" x14ac:dyDescent="0.4">
      <c r="A104" s="11" t="s">
        <v>97</v>
      </c>
      <c r="B104" s="6">
        <v>401</v>
      </c>
      <c r="C104" s="6"/>
      <c r="D104" s="6">
        <v>7</v>
      </c>
      <c r="E104" s="6"/>
      <c r="F104" s="6">
        <v>250</v>
      </c>
      <c r="G104" s="6">
        <v>144</v>
      </c>
      <c r="H104" s="6">
        <v>5</v>
      </c>
      <c r="I104" s="6">
        <v>39</v>
      </c>
      <c r="J104" s="6">
        <v>0.7</v>
      </c>
      <c r="K104" s="3">
        <v>20500</v>
      </c>
      <c r="L104" s="3">
        <v>2009</v>
      </c>
    </row>
    <row r="105" spans="1:12" ht="15" thickBot="1" x14ac:dyDescent="0.4">
      <c r="A105" s="11" t="s">
        <v>100</v>
      </c>
      <c r="B105" s="6">
        <v>399</v>
      </c>
      <c r="C105" s="6"/>
      <c r="D105" s="6">
        <v>3</v>
      </c>
      <c r="E105" s="6"/>
      <c r="F105" s="6">
        <v>82</v>
      </c>
      <c r="G105" s="6">
        <v>314</v>
      </c>
      <c r="H105" s="6">
        <v>4</v>
      </c>
      <c r="I105" s="6">
        <v>904</v>
      </c>
      <c r="J105" s="6">
        <v>7</v>
      </c>
      <c r="K105" s="3">
        <v>20139</v>
      </c>
      <c r="L105" s="3">
        <v>45611</v>
      </c>
    </row>
    <row r="106" spans="1:12" ht="15" thickBot="1" x14ac:dyDescent="0.4">
      <c r="A106" s="11" t="s">
        <v>95</v>
      </c>
      <c r="B106" s="6">
        <v>395</v>
      </c>
      <c r="C106" s="6"/>
      <c r="D106" s="6">
        <v>6</v>
      </c>
      <c r="E106" s="6"/>
      <c r="F106" s="6">
        <v>155</v>
      </c>
      <c r="G106" s="6">
        <v>234</v>
      </c>
      <c r="H106" s="6"/>
      <c r="I106" s="6">
        <v>17</v>
      </c>
      <c r="J106" s="6">
        <v>0.3</v>
      </c>
      <c r="K106" s="3">
        <v>50703</v>
      </c>
      <c r="L106" s="3">
        <v>2129</v>
      </c>
    </row>
    <row r="107" spans="1:12" ht="29.5" thickBot="1" x14ac:dyDescent="0.4">
      <c r="A107" s="11" t="s">
        <v>101</v>
      </c>
      <c r="B107" s="6">
        <v>393</v>
      </c>
      <c r="C107" s="6"/>
      <c r="D107" s="6">
        <v>36</v>
      </c>
      <c r="E107" s="6"/>
      <c r="F107" s="6">
        <v>53</v>
      </c>
      <c r="G107" s="6">
        <v>304</v>
      </c>
      <c r="H107" s="6">
        <v>15</v>
      </c>
      <c r="I107" s="3">
        <v>11582</v>
      </c>
      <c r="J107" s="3">
        <v>1061</v>
      </c>
      <c r="K107" s="6">
        <v>846</v>
      </c>
      <c r="L107" s="3">
        <v>24933</v>
      </c>
    </row>
    <row r="108" spans="1:12" ht="15" thickBot="1" x14ac:dyDescent="0.4">
      <c r="A108" s="11" t="s">
        <v>98</v>
      </c>
      <c r="B108" s="6">
        <v>391</v>
      </c>
      <c r="C108" s="6"/>
      <c r="D108" s="6"/>
      <c r="E108" s="6"/>
      <c r="F108" s="6">
        <v>237</v>
      </c>
      <c r="G108" s="6">
        <v>154</v>
      </c>
      <c r="H108" s="6">
        <v>3</v>
      </c>
      <c r="I108" s="6">
        <v>437</v>
      </c>
      <c r="J108" s="6"/>
      <c r="K108" s="6"/>
      <c r="L108" s="6"/>
    </row>
    <row r="109" spans="1:12" ht="15" thickBot="1" x14ac:dyDescent="0.4">
      <c r="A109" s="11" t="s">
        <v>106</v>
      </c>
      <c r="B109" s="6">
        <v>374</v>
      </c>
      <c r="C109" s="6"/>
      <c r="D109" s="6">
        <v>2</v>
      </c>
      <c r="E109" s="6"/>
      <c r="F109" s="6">
        <v>63</v>
      </c>
      <c r="G109" s="6">
        <v>309</v>
      </c>
      <c r="H109" s="6"/>
      <c r="I109" s="6">
        <v>73</v>
      </c>
      <c r="J109" s="6">
        <v>0.4</v>
      </c>
      <c r="K109" s="3">
        <v>17329</v>
      </c>
      <c r="L109" s="3">
        <v>3397</v>
      </c>
    </row>
    <row r="110" spans="1:12" ht="15" thickBot="1" x14ac:dyDescent="0.4">
      <c r="A110" s="11" t="s">
        <v>110</v>
      </c>
      <c r="B110" s="6">
        <v>336</v>
      </c>
      <c r="C110" s="4">
        <v>30</v>
      </c>
      <c r="D110" s="6">
        <v>3</v>
      </c>
      <c r="E110" s="6"/>
      <c r="F110" s="6">
        <v>74</v>
      </c>
      <c r="G110" s="6">
        <v>259</v>
      </c>
      <c r="H110" s="6">
        <v>6</v>
      </c>
      <c r="I110" s="6">
        <v>84</v>
      </c>
      <c r="J110" s="6">
        <v>0.8</v>
      </c>
      <c r="K110" s="3">
        <v>5027</v>
      </c>
      <c r="L110" s="3">
        <v>1260</v>
      </c>
    </row>
    <row r="111" spans="1:12" ht="29.5" thickBot="1" x14ac:dyDescent="0.4">
      <c r="A111" s="11" t="s">
        <v>102</v>
      </c>
      <c r="B111" s="6">
        <v>324</v>
      </c>
      <c r="C111" s="6"/>
      <c r="D111" s="6">
        <v>9</v>
      </c>
      <c r="E111" s="6"/>
      <c r="F111" s="6">
        <v>65</v>
      </c>
      <c r="G111" s="6">
        <v>250</v>
      </c>
      <c r="H111" s="6">
        <v>3</v>
      </c>
      <c r="I111" s="6">
        <v>255</v>
      </c>
      <c r="J111" s="6">
        <v>7</v>
      </c>
      <c r="K111" s="3">
        <v>8279</v>
      </c>
      <c r="L111" s="3">
        <v>6510</v>
      </c>
    </row>
    <row r="112" spans="1:12" ht="15" thickBot="1" x14ac:dyDescent="0.4">
      <c r="A112" s="11" t="s">
        <v>107</v>
      </c>
      <c r="B112" s="6">
        <v>314</v>
      </c>
      <c r="C112" s="6"/>
      <c r="D112" s="6">
        <v>2</v>
      </c>
      <c r="E112" s="6"/>
      <c r="F112" s="6">
        <v>190</v>
      </c>
      <c r="G112" s="6">
        <v>122</v>
      </c>
      <c r="H112" s="6">
        <v>1</v>
      </c>
      <c r="I112" s="6">
        <v>19</v>
      </c>
      <c r="J112" s="6">
        <v>0.1</v>
      </c>
      <c r="K112" s="6"/>
      <c r="L112" s="6"/>
    </row>
    <row r="113" spans="1:12" ht="29.5" thickBot="1" x14ac:dyDescent="0.4">
      <c r="A113" s="11" t="s">
        <v>109</v>
      </c>
      <c r="B113" s="6">
        <v>290</v>
      </c>
      <c r="C113" s="4">
        <v>2</v>
      </c>
      <c r="D113" s="6">
        <v>4</v>
      </c>
      <c r="E113" s="6"/>
      <c r="F113" s="6">
        <v>55</v>
      </c>
      <c r="G113" s="6">
        <v>231</v>
      </c>
      <c r="H113" s="6">
        <v>7</v>
      </c>
      <c r="I113" s="6">
        <v>462</v>
      </c>
      <c r="J113" s="6">
        <v>6</v>
      </c>
      <c r="K113" s="3">
        <v>3874</v>
      </c>
      <c r="L113" s="3">
        <v>6168</v>
      </c>
    </row>
    <row r="114" spans="1:12" ht="29.5" thickBot="1" x14ac:dyDescent="0.4">
      <c r="A114" s="11" t="s">
        <v>115</v>
      </c>
      <c r="B114" s="6">
        <v>283</v>
      </c>
      <c r="C114" s="4">
        <v>27</v>
      </c>
      <c r="D114" s="6">
        <v>4</v>
      </c>
      <c r="E114" s="6"/>
      <c r="F114" s="6">
        <v>153</v>
      </c>
      <c r="G114" s="6">
        <v>126</v>
      </c>
      <c r="H114" s="6">
        <v>13</v>
      </c>
      <c r="I114" s="3">
        <v>3328</v>
      </c>
      <c r="J114" s="6">
        <v>47</v>
      </c>
      <c r="K114" s="3">
        <v>2261</v>
      </c>
      <c r="L114" s="3">
        <v>26590</v>
      </c>
    </row>
    <row r="115" spans="1:12" ht="15" thickBot="1" x14ac:dyDescent="0.4">
      <c r="A115" s="11" t="s">
        <v>108</v>
      </c>
      <c r="B115" s="6">
        <v>268</v>
      </c>
      <c r="C115" s="6"/>
      <c r="D115" s="6"/>
      <c r="E115" s="6"/>
      <c r="F115" s="6">
        <v>171</v>
      </c>
      <c r="G115" s="6">
        <v>97</v>
      </c>
      <c r="H115" s="6">
        <v>8</v>
      </c>
      <c r="I115" s="6">
        <v>3</v>
      </c>
      <c r="J115" s="6"/>
      <c r="K115" s="3">
        <v>135938</v>
      </c>
      <c r="L115" s="3">
        <v>1397</v>
      </c>
    </row>
    <row r="116" spans="1:12" ht="15" thickBot="1" x14ac:dyDescent="0.4">
      <c r="A116" s="11" t="s">
        <v>111</v>
      </c>
      <c r="B116" s="6">
        <v>267</v>
      </c>
      <c r="C116" s="4">
        <v>13</v>
      </c>
      <c r="D116" s="6">
        <v>22</v>
      </c>
      <c r="E116" s="5">
        <v>1</v>
      </c>
      <c r="F116" s="6">
        <v>23</v>
      </c>
      <c r="G116" s="6">
        <v>222</v>
      </c>
      <c r="H116" s="6"/>
      <c r="I116" s="6">
        <v>3</v>
      </c>
      <c r="J116" s="6">
        <v>0.2</v>
      </c>
      <c r="K116" s="6"/>
      <c r="L116" s="6"/>
    </row>
    <row r="117" spans="1:12" ht="15" thickBot="1" x14ac:dyDescent="0.4">
      <c r="A117" s="11" t="s">
        <v>114</v>
      </c>
      <c r="B117" s="6">
        <v>238</v>
      </c>
      <c r="C117" s="6"/>
      <c r="D117" s="6">
        <v>7</v>
      </c>
      <c r="E117" s="6"/>
      <c r="F117" s="6">
        <v>65</v>
      </c>
      <c r="G117" s="6">
        <v>166</v>
      </c>
      <c r="H117" s="6">
        <v>1</v>
      </c>
      <c r="I117" s="6">
        <v>11</v>
      </c>
      <c r="J117" s="6">
        <v>0.3</v>
      </c>
      <c r="K117" s="3">
        <v>4768</v>
      </c>
      <c r="L117" s="6">
        <v>223</v>
      </c>
    </row>
    <row r="118" spans="1:12" ht="15" thickBot="1" x14ac:dyDescent="0.4">
      <c r="A118" s="11" t="s">
        <v>116</v>
      </c>
      <c r="B118" s="6">
        <v>225</v>
      </c>
      <c r="C118" s="6"/>
      <c r="D118" s="6">
        <v>10</v>
      </c>
      <c r="E118" s="6"/>
      <c r="F118" s="6">
        <v>53</v>
      </c>
      <c r="G118" s="6">
        <v>162</v>
      </c>
      <c r="H118" s="6">
        <v>2</v>
      </c>
      <c r="I118" s="6">
        <v>4</v>
      </c>
      <c r="J118" s="6">
        <v>0.2</v>
      </c>
      <c r="K118" s="3">
        <v>9630</v>
      </c>
      <c r="L118" s="6">
        <v>179</v>
      </c>
    </row>
    <row r="119" spans="1:12" ht="15" thickBot="1" x14ac:dyDescent="0.4">
      <c r="A119" s="11" t="s">
        <v>113</v>
      </c>
      <c r="B119" s="6">
        <v>217</v>
      </c>
      <c r="C119" s="6"/>
      <c r="D119" s="6">
        <v>3</v>
      </c>
      <c r="E119" s="6"/>
      <c r="F119" s="6">
        <v>69</v>
      </c>
      <c r="G119" s="6">
        <v>145</v>
      </c>
      <c r="H119" s="6">
        <v>3</v>
      </c>
      <c r="I119" s="6">
        <v>795</v>
      </c>
      <c r="J119" s="6">
        <v>11</v>
      </c>
      <c r="K119" s="3">
        <v>1500</v>
      </c>
      <c r="L119" s="3">
        <v>5498</v>
      </c>
    </row>
    <row r="120" spans="1:12" ht="29.5" thickBot="1" x14ac:dyDescent="0.4">
      <c r="A120" s="11" t="s">
        <v>118</v>
      </c>
      <c r="B120" s="6">
        <v>197</v>
      </c>
      <c r="C120" s="6"/>
      <c r="D120" s="6">
        <v>9</v>
      </c>
      <c r="E120" s="6"/>
      <c r="F120" s="6">
        <v>111</v>
      </c>
      <c r="G120" s="6">
        <v>77</v>
      </c>
      <c r="H120" s="6">
        <v>6</v>
      </c>
      <c r="I120" s="6">
        <v>7</v>
      </c>
      <c r="J120" s="6">
        <v>0.3</v>
      </c>
      <c r="K120" s="3">
        <v>225009</v>
      </c>
      <c r="L120" s="3">
        <v>7913</v>
      </c>
    </row>
    <row r="121" spans="1:12" ht="29.5" thickBot="1" x14ac:dyDescent="0.4">
      <c r="A121" s="11" t="s">
        <v>124</v>
      </c>
      <c r="B121" s="6">
        <v>196</v>
      </c>
      <c r="C121" s="4">
        <v>16</v>
      </c>
      <c r="D121" s="6">
        <v>5</v>
      </c>
      <c r="E121" s="6"/>
      <c r="F121" s="6">
        <v>19</v>
      </c>
      <c r="G121" s="6">
        <v>172</v>
      </c>
      <c r="H121" s="6">
        <v>3</v>
      </c>
      <c r="I121" s="6">
        <v>11</v>
      </c>
      <c r="J121" s="6">
        <v>0.3</v>
      </c>
      <c r="K121" s="3">
        <v>7200</v>
      </c>
      <c r="L121" s="6">
        <v>402</v>
      </c>
    </row>
    <row r="122" spans="1:12" ht="29.5" thickBot="1" x14ac:dyDescent="0.4">
      <c r="A122" s="11" t="s">
        <v>117</v>
      </c>
      <c r="B122" s="6">
        <v>184</v>
      </c>
      <c r="C122" s="6"/>
      <c r="D122" s="6"/>
      <c r="E122" s="6"/>
      <c r="F122" s="6">
        <v>169</v>
      </c>
      <c r="G122" s="6">
        <v>15</v>
      </c>
      <c r="H122" s="6"/>
      <c r="I122" s="3">
        <v>3766</v>
      </c>
      <c r="J122" s="6"/>
      <c r="K122" s="3">
        <v>5765</v>
      </c>
      <c r="L122" s="3">
        <v>117983</v>
      </c>
    </row>
    <row r="123" spans="1:12" ht="15" thickBot="1" x14ac:dyDescent="0.4">
      <c r="A123" s="11" t="s">
        <v>123</v>
      </c>
      <c r="B123" s="6">
        <v>174</v>
      </c>
      <c r="C123" s="4">
        <v>13</v>
      </c>
      <c r="D123" s="6">
        <v>8</v>
      </c>
      <c r="E123" s="6"/>
      <c r="F123" s="6">
        <v>30</v>
      </c>
      <c r="G123" s="6">
        <v>136</v>
      </c>
      <c r="H123" s="6">
        <v>1</v>
      </c>
      <c r="I123" s="6">
        <v>24</v>
      </c>
      <c r="J123" s="6">
        <v>1</v>
      </c>
      <c r="K123" s="3">
        <v>3888</v>
      </c>
      <c r="L123" s="6">
        <v>545</v>
      </c>
    </row>
    <row r="124" spans="1:12" ht="29.5" thickBot="1" x14ac:dyDescent="0.4">
      <c r="A124" s="11" t="s">
        <v>127</v>
      </c>
      <c r="B124" s="6">
        <v>164</v>
      </c>
      <c r="C124" s="4">
        <v>5</v>
      </c>
      <c r="D124" s="6">
        <v>6</v>
      </c>
      <c r="E124" s="6"/>
      <c r="F124" s="6">
        <v>33</v>
      </c>
      <c r="G124" s="6">
        <v>125</v>
      </c>
      <c r="H124" s="6">
        <v>2</v>
      </c>
      <c r="I124" s="6">
        <v>25</v>
      </c>
      <c r="J124" s="6">
        <v>0.9</v>
      </c>
      <c r="K124" s="3">
        <v>8333</v>
      </c>
      <c r="L124" s="3">
        <v>1285</v>
      </c>
    </row>
    <row r="125" spans="1:12" ht="29.5" thickBot="1" x14ac:dyDescent="0.4">
      <c r="A125" s="11" t="s">
        <v>119</v>
      </c>
      <c r="B125" s="6">
        <v>158</v>
      </c>
      <c r="C125" s="6"/>
      <c r="D125" s="6">
        <v>8</v>
      </c>
      <c r="E125" s="6"/>
      <c r="F125" s="6">
        <v>73</v>
      </c>
      <c r="G125" s="6">
        <v>77</v>
      </c>
      <c r="H125" s="6">
        <v>17</v>
      </c>
      <c r="I125" s="6">
        <v>421</v>
      </c>
      <c r="J125" s="6">
        <v>21</v>
      </c>
      <c r="K125" s="6"/>
      <c r="L125" s="6"/>
    </row>
    <row r="126" spans="1:12" ht="15" thickBot="1" x14ac:dyDescent="0.4">
      <c r="A126" s="11" t="s">
        <v>136</v>
      </c>
      <c r="B126" s="6">
        <v>148</v>
      </c>
      <c r="C126" s="6"/>
      <c r="D126" s="6">
        <v>13</v>
      </c>
      <c r="E126" s="6"/>
      <c r="F126" s="6">
        <v>34</v>
      </c>
      <c r="G126" s="6">
        <v>101</v>
      </c>
      <c r="H126" s="6"/>
      <c r="I126" s="6">
        <v>7</v>
      </c>
      <c r="J126" s="6">
        <v>0.6</v>
      </c>
      <c r="K126" s="6"/>
      <c r="L126" s="6"/>
    </row>
    <row r="127" spans="1:12" ht="29.5" thickBot="1" x14ac:dyDescent="0.4">
      <c r="A127" s="11" t="s">
        <v>120</v>
      </c>
      <c r="B127" s="6">
        <v>145</v>
      </c>
      <c r="C127" s="6"/>
      <c r="D127" s="6">
        <v>8</v>
      </c>
      <c r="E127" s="6"/>
      <c r="F127" s="6">
        <v>67</v>
      </c>
      <c r="G127" s="6">
        <v>70</v>
      </c>
      <c r="H127" s="6">
        <v>13</v>
      </c>
      <c r="I127" s="6">
        <v>362</v>
      </c>
      <c r="J127" s="6">
        <v>20</v>
      </c>
      <c r="K127" s="6"/>
      <c r="L127" s="6"/>
    </row>
    <row r="128" spans="1:12" ht="15" thickBot="1" x14ac:dyDescent="0.4">
      <c r="A128" s="11" t="s">
        <v>122</v>
      </c>
      <c r="B128" s="6">
        <v>136</v>
      </c>
      <c r="C128" s="6"/>
      <c r="D128" s="6">
        <v>1</v>
      </c>
      <c r="E128" s="6"/>
      <c r="F128" s="6">
        <v>108</v>
      </c>
      <c r="G128" s="6">
        <v>27</v>
      </c>
      <c r="H128" s="6">
        <v>2</v>
      </c>
      <c r="I128" s="6">
        <v>311</v>
      </c>
      <c r="J128" s="6">
        <v>2</v>
      </c>
      <c r="K128" s="3">
        <v>10826</v>
      </c>
      <c r="L128" s="3">
        <v>24746</v>
      </c>
    </row>
    <row r="129" spans="1:12" ht="15" thickBot="1" x14ac:dyDescent="0.4">
      <c r="A129" s="11" t="s">
        <v>128</v>
      </c>
      <c r="B129" s="6">
        <v>136</v>
      </c>
      <c r="C129" s="6"/>
      <c r="D129" s="6"/>
      <c r="E129" s="6"/>
      <c r="F129" s="6">
        <v>54</v>
      </c>
      <c r="G129" s="6">
        <v>82</v>
      </c>
      <c r="H129" s="6"/>
      <c r="I129" s="6">
        <v>11</v>
      </c>
      <c r="J129" s="6"/>
      <c r="K129" s="3">
        <v>6237</v>
      </c>
      <c r="L129" s="6">
        <v>482</v>
      </c>
    </row>
    <row r="130" spans="1:12" ht="15" thickBot="1" x14ac:dyDescent="0.4">
      <c r="A130" s="11" t="s">
        <v>125</v>
      </c>
      <c r="B130" s="6">
        <v>131</v>
      </c>
      <c r="C130" s="6"/>
      <c r="D130" s="6"/>
      <c r="E130" s="6"/>
      <c r="F130" s="6">
        <v>104</v>
      </c>
      <c r="G130" s="6">
        <v>27</v>
      </c>
      <c r="H130" s="6">
        <v>1</v>
      </c>
      <c r="I130" s="3">
        <v>3888</v>
      </c>
      <c r="J130" s="6"/>
      <c r="K130" s="3">
        <v>1649</v>
      </c>
      <c r="L130" s="3">
        <v>48945</v>
      </c>
    </row>
    <row r="131" spans="1:12" ht="15" thickBot="1" x14ac:dyDescent="0.4">
      <c r="A131" s="11" t="s">
        <v>139</v>
      </c>
      <c r="B131" s="6">
        <v>125</v>
      </c>
      <c r="C131" s="6"/>
      <c r="D131" s="6">
        <v>5</v>
      </c>
      <c r="E131" s="6"/>
      <c r="F131" s="6">
        <v>21</v>
      </c>
      <c r="G131" s="6">
        <v>99</v>
      </c>
      <c r="H131" s="6"/>
      <c r="I131" s="6">
        <v>42</v>
      </c>
      <c r="J131" s="6">
        <v>2</v>
      </c>
      <c r="K131" s="3">
        <v>1391</v>
      </c>
      <c r="L131" s="6">
        <v>470</v>
      </c>
    </row>
    <row r="132" spans="1:12" ht="29.5" thickBot="1" x14ac:dyDescent="0.4">
      <c r="A132" s="11" t="s">
        <v>126</v>
      </c>
      <c r="B132" s="6">
        <v>122</v>
      </c>
      <c r="C132" s="6"/>
      <c r="D132" s="6"/>
      <c r="E132" s="6"/>
      <c r="F132" s="6">
        <v>98</v>
      </c>
      <c r="G132" s="6">
        <v>24</v>
      </c>
      <c r="H132" s="6">
        <v>1</v>
      </c>
      <c r="I132" s="6">
        <v>7</v>
      </c>
      <c r="J132" s="6"/>
      <c r="K132" s="3">
        <v>5768</v>
      </c>
      <c r="L132" s="6">
        <v>345</v>
      </c>
    </row>
    <row r="133" spans="1:12" ht="15" thickBot="1" x14ac:dyDescent="0.4">
      <c r="A133" s="11" t="s">
        <v>140</v>
      </c>
      <c r="B133" s="6">
        <v>117</v>
      </c>
      <c r="C133" s="6"/>
      <c r="D133" s="6">
        <v>5</v>
      </c>
      <c r="E133" s="6"/>
      <c r="F133" s="6">
        <v>11</v>
      </c>
      <c r="G133" s="6">
        <v>101</v>
      </c>
      <c r="H133" s="6"/>
      <c r="I133" s="6">
        <v>21</v>
      </c>
      <c r="J133" s="6">
        <v>0.9</v>
      </c>
      <c r="K133" s="6"/>
      <c r="L133" s="6"/>
    </row>
    <row r="134" spans="1:12" ht="44" thickBot="1" x14ac:dyDescent="0.4">
      <c r="A134" s="11" t="s">
        <v>129</v>
      </c>
      <c r="B134" s="6">
        <v>114</v>
      </c>
      <c r="C134" s="6"/>
      <c r="D134" s="6">
        <v>8</v>
      </c>
      <c r="E134" s="6"/>
      <c r="F134" s="6">
        <v>20</v>
      </c>
      <c r="G134" s="6">
        <v>86</v>
      </c>
      <c r="H134" s="6"/>
      <c r="I134" s="6">
        <v>81</v>
      </c>
      <c r="J134" s="6">
        <v>6</v>
      </c>
      <c r="K134" s="3">
        <v>1282</v>
      </c>
      <c r="L134" s="6">
        <v>916</v>
      </c>
    </row>
    <row r="135" spans="1:12" ht="29.5" thickBot="1" x14ac:dyDescent="0.4">
      <c r="A135" s="11" t="s">
        <v>130</v>
      </c>
      <c r="B135" s="6">
        <v>110</v>
      </c>
      <c r="C135" s="6"/>
      <c r="D135" s="6"/>
      <c r="E135" s="6"/>
      <c r="F135" s="6">
        <v>29</v>
      </c>
      <c r="G135" s="6">
        <v>81</v>
      </c>
      <c r="H135" s="6">
        <v>1</v>
      </c>
      <c r="I135" s="6">
        <v>4</v>
      </c>
      <c r="J135" s="6"/>
      <c r="K135" s="6"/>
      <c r="L135" s="6"/>
    </row>
    <row r="136" spans="1:12" ht="15" thickBot="1" x14ac:dyDescent="0.4">
      <c r="A136" s="11" t="s">
        <v>131</v>
      </c>
      <c r="B136" s="6">
        <v>93</v>
      </c>
      <c r="C136" s="6"/>
      <c r="D136" s="6">
        <v>3</v>
      </c>
      <c r="E136" s="6"/>
      <c r="F136" s="6">
        <v>12</v>
      </c>
      <c r="G136" s="6">
        <v>78</v>
      </c>
      <c r="H136" s="6">
        <v>2</v>
      </c>
      <c r="I136" s="3">
        <v>2370</v>
      </c>
      <c r="J136" s="6">
        <v>76</v>
      </c>
      <c r="K136" s="6"/>
      <c r="L136" s="6"/>
    </row>
    <row r="137" spans="1:12" ht="15" thickBot="1" x14ac:dyDescent="0.4">
      <c r="A137" s="11" t="s">
        <v>133</v>
      </c>
      <c r="B137" s="6">
        <v>93</v>
      </c>
      <c r="C137" s="6"/>
      <c r="D137" s="6">
        <v>1</v>
      </c>
      <c r="E137" s="6"/>
      <c r="F137" s="6">
        <v>39</v>
      </c>
      <c r="G137" s="6">
        <v>53</v>
      </c>
      <c r="H137" s="6">
        <v>1</v>
      </c>
      <c r="I137" s="6">
        <v>871</v>
      </c>
      <c r="J137" s="6">
        <v>9</v>
      </c>
      <c r="K137" s="3">
        <v>1198</v>
      </c>
      <c r="L137" s="3">
        <v>11221</v>
      </c>
    </row>
    <row r="138" spans="1:12" ht="15" thickBot="1" x14ac:dyDescent="0.4">
      <c r="A138" s="11" t="s">
        <v>158</v>
      </c>
      <c r="B138" s="6">
        <v>88</v>
      </c>
      <c r="C138" s="6"/>
      <c r="D138" s="6">
        <v>4</v>
      </c>
      <c r="E138" s="6"/>
      <c r="F138" s="6">
        <v>11</v>
      </c>
      <c r="G138" s="6">
        <v>73</v>
      </c>
      <c r="H138" s="6"/>
      <c r="I138" s="6">
        <v>1</v>
      </c>
      <c r="J138" s="6">
        <v>7.0000000000000007E-2</v>
      </c>
      <c r="K138" s="6"/>
      <c r="L138" s="6"/>
    </row>
    <row r="139" spans="1:12" ht="29.5" thickBot="1" x14ac:dyDescent="0.4">
      <c r="A139" s="11" t="s">
        <v>132</v>
      </c>
      <c r="B139" s="6">
        <v>86</v>
      </c>
      <c r="C139" s="6"/>
      <c r="D139" s="6"/>
      <c r="E139" s="6"/>
      <c r="F139" s="6">
        <v>51</v>
      </c>
      <c r="G139" s="6">
        <v>35</v>
      </c>
      <c r="H139" s="6">
        <v>1</v>
      </c>
      <c r="I139" s="6">
        <v>288</v>
      </c>
      <c r="J139" s="6"/>
      <c r="K139" s="6"/>
      <c r="L139" s="6"/>
    </row>
    <row r="140" spans="1:12" ht="29.5" thickBot="1" x14ac:dyDescent="0.4">
      <c r="A140" s="11" t="s">
        <v>156</v>
      </c>
      <c r="B140" s="6">
        <v>85</v>
      </c>
      <c r="C140" s="4">
        <v>11</v>
      </c>
      <c r="D140" s="6">
        <v>4</v>
      </c>
      <c r="E140" s="6"/>
      <c r="F140" s="6">
        <v>2</v>
      </c>
      <c r="G140" s="6">
        <v>79</v>
      </c>
      <c r="H140" s="6"/>
      <c r="I140" s="6">
        <v>2</v>
      </c>
      <c r="J140" s="6">
        <v>7.0000000000000007E-2</v>
      </c>
      <c r="K140" s="3">
        <v>2836</v>
      </c>
      <c r="L140" s="6">
        <v>52</v>
      </c>
    </row>
    <row r="141" spans="1:12" ht="15" thickBot="1" x14ac:dyDescent="0.4">
      <c r="A141" s="11" t="s">
        <v>138</v>
      </c>
      <c r="B141" s="6">
        <v>85</v>
      </c>
      <c r="C141" s="6"/>
      <c r="D141" s="6">
        <v>3</v>
      </c>
      <c r="E141" s="6"/>
      <c r="F141" s="6">
        <v>15</v>
      </c>
      <c r="G141" s="6">
        <v>67</v>
      </c>
      <c r="H141" s="6"/>
      <c r="I141" s="6">
        <v>0.7</v>
      </c>
      <c r="J141" s="6">
        <v>0.03</v>
      </c>
      <c r="K141" s="3">
        <v>4988</v>
      </c>
      <c r="L141" s="6">
        <v>43</v>
      </c>
    </row>
    <row r="142" spans="1:12" ht="15" thickBot="1" x14ac:dyDescent="0.4">
      <c r="A142" s="11" t="s">
        <v>144</v>
      </c>
      <c r="B142" s="6">
        <v>81</v>
      </c>
      <c r="C142" s="6"/>
      <c r="D142" s="6">
        <v>5</v>
      </c>
      <c r="E142" s="6"/>
      <c r="F142" s="6">
        <v>33</v>
      </c>
      <c r="G142" s="6">
        <v>43</v>
      </c>
      <c r="H142" s="6">
        <v>3</v>
      </c>
      <c r="I142" s="3">
        <v>1301</v>
      </c>
      <c r="J142" s="6">
        <v>80</v>
      </c>
      <c r="K142" s="6">
        <v>527</v>
      </c>
      <c r="L142" s="3">
        <v>8462</v>
      </c>
    </row>
    <row r="143" spans="1:12" ht="15" thickBot="1" x14ac:dyDescent="0.4">
      <c r="A143" s="11" t="s">
        <v>135</v>
      </c>
      <c r="B143" s="6">
        <v>81</v>
      </c>
      <c r="C143" s="6"/>
      <c r="D143" s="6">
        <v>3</v>
      </c>
      <c r="E143" s="6"/>
      <c r="F143" s="6">
        <v>35</v>
      </c>
      <c r="G143" s="6">
        <v>43</v>
      </c>
      <c r="H143" s="6"/>
      <c r="I143" s="6">
        <v>10</v>
      </c>
      <c r="J143" s="6">
        <v>0.4</v>
      </c>
      <c r="K143" s="3">
        <v>3036</v>
      </c>
      <c r="L143" s="6">
        <v>367</v>
      </c>
    </row>
    <row r="144" spans="1:12" ht="15" thickBot="1" x14ac:dyDescent="0.4">
      <c r="A144" s="11" t="s">
        <v>176</v>
      </c>
      <c r="B144" s="6">
        <v>80</v>
      </c>
      <c r="C144" s="6"/>
      <c r="D144" s="6">
        <v>5</v>
      </c>
      <c r="E144" s="6"/>
      <c r="F144" s="6">
        <v>2</v>
      </c>
      <c r="G144" s="6">
        <v>73</v>
      </c>
      <c r="H144" s="6">
        <v>2</v>
      </c>
      <c r="I144" s="6">
        <v>5</v>
      </c>
      <c r="J144" s="6">
        <v>0.3</v>
      </c>
      <c r="K144" s="6"/>
      <c r="L144" s="6"/>
    </row>
    <row r="145" spans="1:12" ht="15" thickBot="1" x14ac:dyDescent="0.4">
      <c r="A145" s="11" t="s">
        <v>147</v>
      </c>
      <c r="B145" s="6">
        <v>80</v>
      </c>
      <c r="C145" s="6"/>
      <c r="D145" s="6">
        <v>1</v>
      </c>
      <c r="E145" s="6"/>
      <c r="F145" s="6">
        <v>4</v>
      </c>
      <c r="G145" s="6">
        <v>75</v>
      </c>
      <c r="H145" s="6"/>
      <c r="I145" s="6">
        <v>36</v>
      </c>
      <c r="J145" s="6">
        <v>0.4</v>
      </c>
      <c r="K145" s="6"/>
      <c r="L145" s="6"/>
    </row>
    <row r="146" spans="1:12" ht="29.5" thickBot="1" x14ac:dyDescent="0.4">
      <c r="A146" s="11" t="s">
        <v>134</v>
      </c>
      <c r="B146" s="6">
        <v>79</v>
      </c>
      <c r="C146" s="6"/>
      <c r="D146" s="6">
        <v>1</v>
      </c>
      <c r="E146" s="6"/>
      <c r="F146" s="6">
        <v>55</v>
      </c>
      <c r="G146" s="6">
        <v>23</v>
      </c>
      <c r="H146" s="6"/>
      <c r="I146" s="3">
        <v>2072</v>
      </c>
      <c r="J146" s="6">
        <v>26</v>
      </c>
      <c r="K146" s="6">
        <v>900</v>
      </c>
      <c r="L146" s="3">
        <v>23605</v>
      </c>
    </row>
    <row r="147" spans="1:12" ht="29.5" thickBot="1" x14ac:dyDescent="0.4">
      <c r="A147" s="11" t="s">
        <v>137</v>
      </c>
      <c r="B147" s="6">
        <v>75</v>
      </c>
      <c r="C147" s="4">
        <v>2</v>
      </c>
      <c r="D147" s="6">
        <v>5</v>
      </c>
      <c r="E147" s="6"/>
      <c r="F147" s="6">
        <v>15</v>
      </c>
      <c r="G147" s="6">
        <v>55</v>
      </c>
      <c r="H147" s="6">
        <v>4</v>
      </c>
      <c r="I147" s="6">
        <v>261</v>
      </c>
      <c r="J147" s="6">
        <v>17</v>
      </c>
      <c r="K147" s="6">
        <v>900</v>
      </c>
      <c r="L147" s="3">
        <v>3132</v>
      </c>
    </row>
    <row r="148" spans="1:12" ht="29.5" thickBot="1" x14ac:dyDescent="0.4">
      <c r="A148" s="11" t="s">
        <v>145</v>
      </c>
      <c r="B148" s="6">
        <v>60</v>
      </c>
      <c r="C148" s="6"/>
      <c r="D148" s="6">
        <v>1</v>
      </c>
      <c r="E148" s="6"/>
      <c r="F148" s="6">
        <v>6</v>
      </c>
      <c r="G148" s="6">
        <v>53</v>
      </c>
      <c r="H148" s="6">
        <v>3</v>
      </c>
      <c r="I148" s="6">
        <v>913</v>
      </c>
      <c r="J148" s="6">
        <v>15</v>
      </c>
      <c r="K148" s="6">
        <v>636</v>
      </c>
      <c r="L148" s="3">
        <v>9677</v>
      </c>
    </row>
    <row r="149" spans="1:12" ht="15" thickBot="1" x14ac:dyDescent="0.4">
      <c r="A149" s="11" t="s">
        <v>154</v>
      </c>
      <c r="B149" s="6">
        <v>59</v>
      </c>
      <c r="C149" s="6"/>
      <c r="D149" s="6">
        <v>6</v>
      </c>
      <c r="E149" s="6"/>
      <c r="F149" s="6">
        <v>4</v>
      </c>
      <c r="G149" s="6">
        <v>49</v>
      </c>
      <c r="H149" s="6"/>
      <c r="I149" s="6">
        <v>12</v>
      </c>
      <c r="J149" s="6">
        <v>1</v>
      </c>
      <c r="K149" s="6"/>
      <c r="L149" s="6"/>
    </row>
    <row r="150" spans="1:12" ht="29.5" thickBot="1" x14ac:dyDescent="0.4">
      <c r="A150" s="11" t="s">
        <v>194</v>
      </c>
      <c r="B150" s="6">
        <v>56</v>
      </c>
      <c r="C150" s="6"/>
      <c r="D150" s="6">
        <v>1</v>
      </c>
      <c r="E150" s="6"/>
      <c r="F150" s="6">
        <v>1</v>
      </c>
      <c r="G150" s="6">
        <v>54</v>
      </c>
      <c r="H150" s="6"/>
      <c r="I150" s="6">
        <v>101</v>
      </c>
      <c r="J150" s="6">
        <v>2</v>
      </c>
      <c r="K150" s="6"/>
      <c r="L150" s="6"/>
    </row>
    <row r="151" spans="1:12" ht="15" thickBot="1" x14ac:dyDescent="0.4">
      <c r="A151" s="11" t="s">
        <v>150</v>
      </c>
      <c r="B151" s="6">
        <v>55</v>
      </c>
      <c r="C151" s="6"/>
      <c r="D151" s="6">
        <v>6</v>
      </c>
      <c r="E151" s="6"/>
      <c r="F151" s="6">
        <v>8</v>
      </c>
      <c r="G151" s="6">
        <v>41</v>
      </c>
      <c r="H151" s="6">
        <v>5</v>
      </c>
      <c r="I151" s="6">
        <v>70</v>
      </c>
      <c r="J151" s="6">
        <v>8</v>
      </c>
      <c r="K151" s="6">
        <v>213</v>
      </c>
      <c r="L151" s="6">
        <v>271</v>
      </c>
    </row>
    <row r="152" spans="1:12" ht="29.5" thickBot="1" x14ac:dyDescent="0.4">
      <c r="A152" s="11" t="s">
        <v>142</v>
      </c>
      <c r="B152" s="6">
        <v>55</v>
      </c>
      <c r="C152" s="6"/>
      <c r="D152" s="6"/>
      <c r="E152" s="6"/>
      <c r="F152" s="6"/>
      <c r="G152" s="6">
        <v>55</v>
      </c>
      <c r="H152" s="6">
        <v>1</v>
      </c>
      <c r="I152" s="6">
        <v>196</v>
      </c>
      <c r="J152" s="6"/>
      <c r="K152" s="6">
        <v>920</v>
      </c>
      <c r="L152" s="3">
        <v>3275</v>
      </c>
    </row>
    <row r="153" spans="1:12" ht="15" thickBot="1" x14ac:dyDescent="0.4">
      <c r="A153" s="11" t="s">
        <v>141</v>
      </c>
      <c r="B153" s="6">
        <v>55</v>
      </c>
      <c r="C153" s="6"/>
      <c r="D153" s="6"/>
      <c r="E153" s="6"/>
      <c r="F153" s="6">
        <v>12</v>
      </c>
      <c r="G153" s="6">
        <v>43</v>
      </c>
      <c r="H153" s="6"/>
      <c r="I153" s="6">
        <v>1</v>
      </c>
      <c r="J153" s="6"/>
      <c r="K153" s="3">
        <v>7693</v>
      </c>
      <c r="L153" s="6">
        <v>168</v>
      </c>
    </row>
    <row r="154" spans="1:12" ht="29.5" thickBot="1" x14ac:dyDescent="0.4">
      <c r="A154" s="11" t="s">
        <v>143</v>
      </c>
      <c r="B154" s="6">
        <v>53</v>
      </c>
      <c r="C154" s="6"/>
      <c r="D154" s="6">
        <v>9</v>
      </c>
      <c r="E154" s="6"/>
      <c r="F154" s="6">
        <v>5</v>
      </c>
      <c r="G154" s="6">
        <v>39</v>
      </c>
      <c r="H154" s="6">
        <v>2</v>
      </c>
      <c r="I154" s="3">
        <v>1236</v>
      </c>
      <c r="J154" s="6">
        <v>210</v>
      </c>
      <c r="K154" s="6">
        <v>157</v>
      </c>
      <c r="L154" s="3">
        <v>3662</v>
      </c>
    </row>
    <row r="155" spans="1:12" ht="15" thickBot="1" x14ac:dyDescent="0.4">
      <c r="A155" s="11" t="s">
        <v>148</v>
      </c>
      <c r="B155" s="6">
        <v>53</v>
      </c>
      <c r="C155" s="6"/>
      <c r="D155" s="6">
        <v>8</v>
      </c>
      <c r="E155" s="6"/>
      <c r="F155" s="6">
        <v>6</v>
      </c>
      <c r="G155" s="6">
        <v>39</v>
      </c>
      <c r="H155" s="6">
        <v>1</v>
      </c>
      <c r="I155" s="6">
        <v>135</v>
      </c>
      <c r="J155" s="6">
        <v>20</v>
      </c>
      <c r="K155" s="6"/>
      <c r="L155" s="6"/>
    </row>
    <row r="156" spans="1:12" ht="29.5" thickBot="1" x14ac:dyDescent="0.4">
      <c r="A156" s="11" t="s">
        <v>164</v>
      </c>
      <c r="B156" s="6">
        <v>51</v>
      </c>
      <c r="C156" s="6"/>
      <c r="D156" s="6"/>
      <c r="E156" s="6"/>
      <c r="F156" s="6">
        <v>4</v>
      </c>
      <c r="G156" s="6">
        <v>47</v>
      </c>
      <c r="H156" s="6"/>
      <c r="I156" s="6">
        <v>36</v>
      </c>
      <c r="J156" s="6"/>
      <c r="K156" s="6">
        <v>854</v>
      </c>
      <c r="L156" s="6">
        <v>609</v>
      </c>
    </row>
    <row r="157" spans="1:12" ht="15" thickBot="1" x14ac:dyDescent="0.4">
      <c r="A157" s="11" t="s">
        <v>149</v>
      </c>
      <c r="B157" s="6">
        <v>48</v>
      </c>
      <c r="C157" s="6"/>
      <c r="D157" s="6">
        <v>2</v>
      </c>
      <c r="E157" s="6"/>
      <c r="F157" s="6">
        <v>30</v>
      </c>
      <c r="G157" s="6">
        <v>16</v>
      </c>
      <c r="H157" s="6">
        <v>1</v>
      </c>
      <c r="I157" s="6">
        <v>3</v>
      </c>
      <c r="J157" s="6">
        <v>0.1</v>
      </c>
      <c r="K157" s="3">
        <v>1696</v>
      </c>
      <c r="L157" s="6">
        <v>92</v>
      </c>
    </row>
    <row r="158" spans="1:12" ht="15" thickBot="1" x14ac:dyDescent="0.4">
      <c r="A158" s="11" t="s">
        <v>159</v>
      </c>
      <c r="B158" s="6">
        <v>48</v>
      </c>
      <c r="C158" s="6"/>
      <c r="D158" s="6">
        <v>1</v>
      </c>
      <c r="E158" s="6"/>
      <c r="F158" s="6">
        <v>11</v>
      </c>
      <c r="G158" s="6">
        <v>36</v>
      </c>
      <c r="H158" s="6"/>
      <c r="I158" s="6">
        <v>7</v>
      </c>
      <c r="J158" s="6">
        <v>0.1</v>
      </c>
      <c r="K158" s="6">
        <v>634</v>
      </c>
      <c r="L158" s="6">
        <v>92</v>
      </c>
    </row>
    <row r="159" spans="1:12" ht="15" thickBot="1" x14ac:dyDescent="0.4">
      <c r="A159" s="11" t="s">
        <v>146</v>
      </c>
      <c r="B159" s="6">
        <v>45</v>
      </c>
      <c r="C159" s="6"/>
      <c r="D159" s="6"/>
      <c r="E159" s="6"/>
      <c r="F159" s="6">
        <v>16</v>
      </c>
      <c r="G159" s="6">
        <v>29</v>
      </c>
      <c r="H159" s="6">
        <v>1</v>
      </c>
      <c r="I159" s="6">
        <v>69</v>
      </c>
      <c r="J159" s="6"/>
      <c r="K159" s="6"/>
      <c r="L159" s="6"/>
    </row>
    <row r="160" spans="1:12" ht="29.5" thickBot="1" x14ac:dyDescent="0.4">
      <c r="A160" s="11" t="s">
        <v>151</v>
      </c>
      <c r="B160" s="6">
        <v>43</v>
      </c>
      <c r="C160" s="6"/>
      <c r="D160" s="6"/>
      <c r="E160" s="6"/>
      <c r="F160" s="6"/>
      <c r="G160" s="6">
        <v>43</v>
      </c>
      <c r="H160" s="6"/>
      <c r="I160" s="6">
        <v>22</v>
      </c>
      <c r="J160" s="6"/>
      <c r="K160" s="3">
        <v>1500</v>
      </c>
      <c r="L160" s="6">
        <v>762</v>
      </c>
    </row>
    <row r="161" spans="1:12" ht="15" thickBot="1" x14ac:dyDescent="0.4">
      <c r="A161" s="11" t="s">
        <v>155</v>
      </c>
      <c r="B161" s="6">
        <v>41</v>
      </c>
      <c r="C161" s="6"/>
      <c r="D161" s="6">
        <v>3</v>
      </c>
      <c r="E161" s="6"/>
      <c r="F161" s="6"/>
      <c r="G161" s="6">
        <v>38</v>
      </c>
      <c r="H161" s="6"/>
      <c r="I161" s="6">
        <v>4</v>
      </c>
      <c r="J161" s="6">
        <v>0.3</v>
      </c>
      <c r="K161" s="6">
        <v>365</v>
      </c>
      <c r="L161" s="6">
        <v>32</v>
      </c>
    </row>
    <row r="162" spans="1:12" ht="29.5" thickBot="1" x14ac:dyDescent="0.4">
      <c r="A162" s="11" t="s">
        <v>153</v>
      </c>
      <c r="B162" s="6">
        <v>35</v>
      </c>
      <c r="C162" s="6"/>
      <c r="D162" s="6">
        <v>2</v>
      </c>
      <c r="E162" s="6"/>
      <c r="F162" s="6">
        <v>13</v>
      </c>
      <c r="G162" s="6">
        <v>20</v>
      </c>
      <c r="H162" s="6">
        <v>5</v>
      </c>
      <c r="I162" s="6">
        <v>905</v>
      </c>
      <c r="J162" s="6">
        <v>52</v>
      </c>
      <c r="K162" s="6"/>
      <c r="L162" s="6"/>
    </row>
    <row r="163" spans="1:12" ht="15" thickBot="1" x14ac:dyDescent="0.4">
      <c r="A163" s="11" t="s">
        <v>157</v>
      </c>
      <c r="B163" s="6">
        <v>35</v>
      </c>
      <c r="C163" s="6"/>
      <c r="D163" s="6">
        <v>1</v>
      </c>
      <c r="E163" s="6"/>
      <c r="F163" s="6">
        <v>18</v>
      </c>
      <c r="G163" s="6">
        <v>16</v>
      </c>
      <c r="H163" s="6"/>
      <c r="I163" s="6">
        <v>3</v>
      </c>
      <c r="J163" s="6">
        <v>0.08</v>
      </c>
      <c r="K163" s="6"/>
      <c r="L163" s="6"/>
    </row>
    <row r="164" spans="1:12" ht="15" thickBot="1" x14ac:dyDescent="0.4">
      <c r="A164" s="11" t="s">
        <v>152</v>
      </c>
      <c r="B164" s="6">
        <v>35</v>
      </c>
      <c r="C164" s="6"/>
      <c r="D164" s="6"/>
      <c r="E164" s="6"/>
      <c r="F164" s="6"/>
      <c r="G164" s="6">
        <v>35</v>
      </c>
      <c r="H164" s="6"/>
      <c r="I164" s="6">
        <v>10</v>
      </c>
      <c r="J164" s="6"/>
      <c r="K164" s="6"/>
      <c r="L164" s="6"/>
    </row>
    <row r="165" spans="1:12" ht="15" thickBot="1" x14ac:dyDescent="0.4">
      <c r="A165" s="11" t="s">
        <v>162</v>
      </c>
      <c r="B165" s="6">
        <v>33</v>
      </c>
      <c r="C165" s="6"/>
      <c r="D165" s="6">
        <v>2</v>
      </c>
      <c r="E165" s="6"/>
      <c r="F165" s="6">
        <v>5</v>
      </c>
      <c r="G165" s="6">
        <v>26</v>
      </c>
      <c r="H165" s="6"/>
      <c r="I165" s="6">
        <v>2</v>
      </c>
      <c r="J165" s="6">
        <v>0.1</v>
      </c>
      <c r="K165" s="6"/>
      <c r="L165" s="6"/>
    </row>
    <row r="166" spans="1:12" ht="15" thickBot="1" x14ac:dyDescent="0.4">
      <c r="A166" s="11" t="s">
        <v>172</v>
      </c>
      <c r="B166" s="6">
        <v>32</v>
      </c>
      <c r="C166" s="6"/>
      <c r="D166" s="6">
        <v>5</v>
      </c>
      <c r="E166" s="6"/>
      <c r="F166" s="6">
        <v>4</v>
      </c>
      <c r="G166" s="6">
        <v>23</v>
      </c>
      <c r="H166" s="6"/>
      <c r="I166" s="6">
        <v>0.7</v>
      </c>
      <c r="J166" s="6">
        <v>0.1</v>
      </c>
      <c r="K166" s="6"/>
      <c r="L166" s="6"/>
    </row>
    <row r="167" spans="1:12" ht="15" thickBot="1" x14ac:dyDescent="0.4">
      <c r="A167" s="11" t="s">
        <v>170</v>
      </c>
      <c r="B167" s="6">
        <v>31</v>
      </c>
      <c r="C167" s="4">
        <v>1</v>
      </c>
      <c r="D167" s="6"/>
      <c r="E167" s="6"/>
      <c r="F167" s="6">
        <v>5</v>
      </c>
      <c r="G167" s="6">
        <v>26</v>
      </c>
      <c r="H167" s="6"/>
      <c r="I167" s="6">
        <v>9</v>
      </c>
      <c r="J167" s="6"/>
      <c r="K167" s="3">
        <v>1077</v>
      </c>
      <c r="L167" s="6">
        <v>329</v>
      </c>
    </row>
    <row r="168" spans="1:12" ht="29.5" thickBot="1" x14ac:dyDescent="0.4">
      <c r="A168" s="11" t="s">
        <v>166</v>
      </c>
      <c r="B168" s="6">
        <v>29</v>
      </c>
      <c r="C168" s="6"/>
      <c r="D168" s="6"/>
      <c r="E168" s="6"/>
      <c r="F168" s="6">
        <v>2</v>
      </c>
      <c r="G168" s="6">
        <v>27</v>
      </c>
      <c r="H168" s="6"/>
      <c r="I168" s="6">
        <v>0.9</v>
      </c>
      <c r="J168" s="6"/>
      <c r="K168" s="6">
        <v>793</v>
      </c>
      <c r="L168" s="6">
        <v>25</v>
      </c>
    </row>
    <row r="169" spans="1:12" ht="15" thickBot="1" x14ac:dyDescent="0.4">
      <c r="A169" s="11" t="s">
        <v>181</v>
      </c>
      <c r="B169" s="6">
        <v>27</v>
      </c>
      <c r="C169" s="4">
        <v>4</v>
      </c>
      <c r="D169" s="6"/>
      <c r="E169" s="6"/>
      <c r="F169" s="6">
        <v>5</v>
      </c>
      <c r="G169" s="6">
        <v>22</v>
      </c>
      <c r="H169" s="6"/>
      <c r="I169" s="6">
        <v>2</v>
      </c>
      <c r="J169" s="6"/>
      <c r="K169" s="6"/>
      <c r="L169" s="6"/>
    </row>
    <row r="170" spans="1:12" ht="44" thickBot="1" x14ac:dyDescent="0.4">
      <c r="A170" s="11" t="s">
        <v>161</v>
      </c>
      <c r="B170" s="6">
        <v>23</v>
      </c>
      <c r="C170" s="6"/>
      <c r="D170" s="6">
        <v>3</v>
      </c>
      <c r="E170" s="5">
        <v>1</v>
      </c>
      <c r="F170" s="6">
        <v>3</v>
      </c>
      <c r="G170" s="6">
        <v>17</v>
      </c>
      <c r="H170" s="6">
        <v>1</v>
      </c>
      <c r="I170" s="6">
        <v>235</v>
      </c>
      <c r="J170" s="6">
        <v>31</v>
      </c>
      <c r="K170" s="6">
        <v>73</v>
      </c>
      <c r="L170" s="6">
        <v>745</v>
      </c>
    </row>
    <row r="171" spans="1:12" ht="29.5" thickBot="1" x14ac:dyDescent="0.4">
      <c r="A171" s="11" t="s">
        <v>180</v>
      </c>
      <c r="B171" s="6">
        <v>23</v>
      </c>
      <c r="C171" s="6"/>
      <c r="D171" s="6">
        <v>3</v>
      </c>
      <c r="E171" s="6"/>
      <c r="F171" s="6">
        <v>1</v>
      </c>
      <c r="G171" s="6">
        <v>19</v>
      </c>
      <c r="H171" s="6"/>
      <c r="I171" s="6">
        <v>2</v>
      </c>
      <c r="J171" s="6">
        <v>0.2</v>
      </c>
      <c r="K171" s="6">
        <v>716</v>
      </c>
      <c r="L171" s="6">
        <v>48</v>
      </c>
    </row>
    <row r="172" spans="1:12" ht="15" thickBot="1" x14ac:dyDescent="0.4">
      <c r="A172" s="11" t="s">
        <v>163</v>
      </c>
      <c r="B172" s="6">
        <v>23</v>
      </c>
      <c r="C172" s="4">
        <v>1</v>
      </c>
      <c r="D172" s="6"/>
      <c r="E172" s="6"/>
      <c r="F172" s="6">
        <v>16</v>
      </c>
      <c r="G172" s="6">
        <v>7</v>
      </c>
      <c r="H172" s="6"/>
      <c r="I172" s="6">
        <v>43</v>
      </c>
      <c r="J172" s="6"/>
      <c r="K172" s="3">
        <v>3365</v>
      </c>
      <c r="L172" s="3">
        <v>6225</v>
      </c>
    </row>
    <row r="173" spans="1:12" ht="15" thickBot="1" x14ac:dyDescent="0.4">
      <c r="A173" s="11" t="s">
        <v>160</v>
      </c>
      <c r="B173" s="6">
        <v>19</v>
      </c>
      <c r="C173" s="6"/>
      <c r="D173" s="6">
        <v>2</v>
      </c>
      <c r="E173" s="6"/>
      <c r="F173" s="6">
        <v>5</v>
      </c>
      <c r="G173" s="6">
        <v>12</v>
      </c>
      <c r="H173" s="6"/>
      <c r="I173" s="6">
        <v>0.6</v>
      </c>
      <c r="J173" s="6">
        <v>0.06</v>
      </c>
      <c r="K173" s="6"/>
      <c r="L173" s="6"/>
    </row>
    <row r="174" spans="1:12" ht="15" thickBot="1" x14ac:dyDescent="0.4">
      <c r="A174" s="11" t="s">
        <v>169</v>
      </c>
      <c r="B174" s="6">
        <v>19</v>
      </c>
      <c r="C174" s="6"/>
      <c r="D174" s="6"/>
      <c r="E174" s="6"/>
      <c r="F174" s="6">
        <v>2</v>
      </c>
      <c r="G174" s="6">
        <v>17</v>
      </c>
      <c r="H174" s="6"/>
      <c r="I174" s="6">
        <v>3</v>
      </c>
      <c r="J174" s="6"/>
      <c r="K174" s="3">
        <v>1288</v>
      </c>
      <c r="L174" s="6">
        <v>177</v>
      </c>
    </row>
    <row r="175" spans="1:12" ht="15" thickBot="1" x14ac:dyDescent="0.4">
      <c r="A175" s="11" t="s">
        <v>187</v>
      </c>
      <c r="B175" s="6">
        <v>18</v>
      </c>
      <c r="C175" s="6"/>
      <c r="D175" s="6">
        <v>2</v>
      </c>
      <c r="E175" s="6"/>
      <c r="F175" s="6"/>
      <c r="G175" s="6">
        <v>16</v>
      </c>
      <c r="H175" s="6">
        <v>1</v>
      </c>
      <c r="I175" s="6">
        <v>45</v>
      </c>
      <c r="J175" s="6">
        <v>5</v>
      </c>
      <c r="K175" s="6">
        <v>567</v>
      </c>
      <c r="L175" s="3">
        <v>1426</v>
      </c>
    </row>
    <row r="176" spans="1:12" ht="44" thickBot="1" x14ac:dyDescent="0.4">
      <c r="A176" s="11" t="s">
        <v>165</v>
      </c>
      <c r="B176" s="6">
        <v>18</v>
      </c>
      <c r="C176" s="6"/>
      <c r="D176" s="6"/>
      <c r="E176" s="6"/>
      <c r="F176" s="6">
        <v>1</v>
      </c>
      <c r="G176" s="6">
        <v>17</v>
      </c>
      <c r="H176" s="6">
        <v>1</v>
      </c>
      <c r="I176" s="6">
        <v>63</v>
      </c>
      <c r="J176" s="6"/>
      <c r="K176" s="3">
        <v>3002</v>
      </c>
      <c r="L176" s="3">
        <v>10515</v>
      </c>
    </row>
    <row r="177" spans="1:12" ht="29.5" thickBot="1" x14ac:dyDescent="0.4">
      <c r="A177" s="11" t="s">
        <v>210</v>
      </c>
      <c r="B177" s="6">
        <v>18</v>
      </c>
      <c r="C177" s="4">
        <v>10</v>
      </c>
      <c r="D177" s="6"/>
      <c r="E177" s="6"/>
      <c r="F177" s="6">
        <v>1</v>
      </c>
      <c r="G177" s="6">
        <v>17</v>
      </c>
      <c r="H177" s="6"/>
      <c r="I177" s="6">
        <v>14</v>
      </c>
      <c r="J177" s="6"/>
      <c r="K177" s="6"/>
      <c r="L177" s="6"/>
    </row>
    <row r="178" spans="1:12" ht="15" thickBot="1" x14ac:dyDescent="0.4">
      <c r="A178" s="11" t="s">
        <v>168</v>
      </c>
      <c r="B178" s="6">
        <v>17</v>
      </c>
      <c r="C178" s="4">
        <v>1</v>
      </c>
      <c r="D178" s="6"/>
      <c r="E178" s="6"/>
      <c r="F178" s="6"/>
      <c r="G178" s="6">
        <v>17</v>
      </c>
      <c r="H178" s="6"/>
      <c r="I178" s="6">
        <v>19</v>
      </c>
      <c r="J178" s="6"/>
      <c r="K178" s="6"/>
      <c r="L178" s="6"/>
    </row>
    <row r="179" spans="1:12" ht="15" thickBot="1" x14ac:dyDescent="0.4">
      <c r="A179" s="11" t="s">
        <v>188</v>
      </c>
      <c r="B179" s="6">
        <v>16</v>
      </c>
      <c r="C179" s="6"/>
      <c r="D179" s="6">
        <v>2</v>
      </c>
      <c r="E179" s="6"/>
      <c r="F179" s="6"/>
      <c r="G179" s="6">
        <v>14</v>
      </c>
      <c r="H179" s="6">
        <v>1</v>
      </c>
      <c r="I179" s="6">
        <v>0.8</v>
      </c>
      <c r="J179" s="6">
        <v>0.1</v>
      </c>
      <c r="K179" s="6">
        <v>343</v>
      </c>
      <c r="L179" s="6">
        <v>18</v>
      </c>
    </row>
    <row r="180" spans="1:12" ht="15" thickBot="1" x14ac:dyDescent="0.4">
      <c r="A180" s="11" t="s">
        <v>189</v>
      </c>
      <c r="B180" s="6">
        <v>16</v>
      </c>
      <c r="C180" s="6"/>
      <c r="D180" s="6"/>
      <c r="E180" s="6"/>
      <c r="F180" s="6">
        <v>1</v>
      </c>
      <c r="G180" s="6">
        <v>15</v>
      </c>
      <c r="H180" s="6"/>
      <c r="I180" s="6">
        <v>0.5</v>
      </c>
      <c r="J180" s="6"/>
      <c r="K180" s="3">
        <v>15800</v>
      </c>
      <c r="L180" s="6">
        <v>542</v>
      </c>
    </row>
    <row r="181" spans="1:12" ht="15" thickBot="1" x14ac:dyDescent="0.4">
      <c r="A181" s="11" t="s">
        <v>167</v>
      </c>
      <c r="B181" s="6">
        <v>16</v>
      </c>
      <c r="C181" s="6"/>
      <c r="D181" s="6"/>
      <c r="E181" s="6"/>
      <c r="F181" s="6">
        <v>8</v>
      </c>
      <c r="G181" s="6">
        <v>8</v>
      </c>
      <c r="H181" s="6"/>
      <c r="I181" s="6">
        <v>222</v>
      </c>
      <c r="J181" s="6"/>
      <c r="K181" s="6">
        <v>345</v>
      </c>
      <c r="L181" s="3">
        <v>4793</v>
      </c>
    </row>
    <row r="182" spans="1:12" ht="15" thickBot="1" x14ac:dyDescent="0.4">
      <c r="A182" s="11" t="s">
        <v>171</v>
      </c>
      <c r="B182" s="6">
        <v>16</v>
      </c>
      <c r="C182" s="6"/>
      <c r="D182" s="6"/>
      <c r="E182" s="6"/>
      <c r="F182" s="6">
        <v>3</v>
      </c>
      <c r="G182" s="6">
        <v>13</v>
      </c>
      <c r="H182" s="6"/>
      <c r="I182" s="6">
        <v>6</v>
      </c>
      <c r="J182" s="6"/>
      <c r="K182" s="6">
        <v>362</v>
      </c>
      <c r="L182" s="6">
        <v>142</v>
      </c>
    </row>
    <row r="183" spans="1:12" ht="15" thickBot="1" x14ac:dyDescent="0.4">
      <c r="A183" s="11" t="s">
        <v>179</v>
      </c>
      <c r="B183" s="6">
        <v>16</v>
      </c>
      <c r="C183" s="4">
        <v>1</v>
      </c>
      <c r="D183" s="6"/>
      <c r="E183" s="6"/>
      <c r="F183" s="6">
        <v>8</v>
      </c>
      <c r="G183" s="6">
        <v>8</v>
      </c>
      <c r="H183" s="6"/>
      <c r="I183" s="6">
        <v>14</v>
      </c>
      <c r="J183" s="6"/>
      <c r="K183" s="6">
        <v>714</v>
      </c>
      <c r="L183" s="6">
        <v>615</v>
      </c>
    </row>
    <row r="184" spans="1:12" ht="29.5" thickBot="1" x14ac:dyDescent="0.4">
      <c r="A184" s="11" t="s">
        <v>174</v>
      </c>
      <c r="B184" s="6">
        <v>15</v>
      </c>
      <c r="C184" s="6"/>
      <c r="D184" s="6"/>
      <c r="E184" s="6"/>
      <c r="F184" s="6">
        <v>11</v>
      </c>
      <c r="G184" s="6">
        <v>4</v>
      </c>
      <c r="H184" s="6"/>
      <c r="I184" s="6">
        <v>82</v>
      </c>
      <c r="J184" s="6"/>
      <c r="K184" s="6">
        <v>319</v>
      </c>
      <c r="L184" s="3">
        <v>1737</v>
      </c>
    </row>
    <row r="185" spans="1:12" ht="15" thickBot="1" x14ac:dyDescent="0.4">
      <c r="A185" s="11" t="s">
        <v>173</v>
      </c>
      <c r="B185" s="6">
        <v>14</v>
      </c>
      <c r="C185" s="6"/>
      <c r="D185" s="6">
        <v>1</v>
      </c>
      <c r="E185" s="6"/>
      <c r="F185" s="6">
        <v>10</v>
      </c>
      <c r="G185" s="6">
        <v>3</v>
      </c>
      <c r="H185" s="6"/>
      <c r="I185" s="6">
        <v>85</v>
      </c>
      <c r="J185" s="6">
        <v>6</v>
      </c>
      <c r="K185" s="6">
        <v>230</v>
      </c>
      <c r="L185" s="3">
        <v>1402</v>
      </c>
    </row>
    <row r="186" spans="1:12" ht="15" thickBot="1" x14ac:dyDescent="0.4">
      <c r="A186" s="11" t="s">
        <v>177</v>
      </c>
      <c r="B186" s="6">
        <v>14</v>
      </c>
      <c r="C186" s="6"/>
      <c r="D186" s="6"/>
      <c r="E186" s="6"/>
      <c r="F186" s="6"/>
      <c r="G186" s="6">
        <v>14</v>
      </c>
      <c r="H186" s="6">
        <v>2</v>
      </c>
      <c r="I186" s="6">
        <v>124</v>
      </c>
      <c r="J186" s="6"/>
      <c r="K186" s="6">
        <v>92</v>
      </c>
      <c r="L186" s="6">
        <v>818</v>
      </c>
    </row>
    <row r="187" spans="1:12" ht="44" thickBot="1" x14ac:dyDescent="0.4">
      <c r="A187" s="11" t="s">
        <v>183</v>
      </c>
      <c r="B187" s="6">
        <v>14</v>
      </c>
      <c r="C187" s="6"/>
      <c r="D187" s="6"/>
      <c r="E187" s="6"/>
      <c r="F187" s="6"/>
      <c r="G187" s="6">
        <v>14</v>
      </c>
      <c r="H187" s="6"/>
      <c r="I187" s="6">
        <v>263</v>
      </c>
      <c r="J187" s="6"/>
      <c r="K187" s="6">
        <v>234</v>
      </c>
      <c r="L187" s="3">
        <v>4399</v>
      </c>
    </row>
    <row r="188" spans="1:12" ht="29.5" thickBot="1" x14ac:dyDescent="0.4">
      <c r="A188" s="11" t="s">
        <v>175</v>
      </c>
      <c r="B188" s="6">
        <v>13</v>
      </c>
      <c r="C188" s="6"/>
      <c r="D188" s="6">
        <v>1</v>
      </c>
      <c r="E188" s="6"/>
      <c r="F188" s="6"/>
      <c r="G188" s="6">
        <v>12</v>
      </c>
      <c r="H188" s="6"/>
      <c r="I188" s="6">
        <v>6</v>
      </c>
      <c r="J188" s="6">
        <v>0.4</v>
      </c>
      <c r="K188" s="3">
        <v>3441</v>
      </c>
      <c r="L188" s="3">
        <v>1463</v>
      </c>
    </row>
    <row r="189" spans="1:12" ht="29.5" thickBot="1" x14ac:dyDescent="0.4">
      <c r="A189" s="11" t="s">
        <v>197</v>
      </c>
      <c r="B189" s="6">
        <v>13</v>
      </c>
      <c r="C189" s="6"/>
      <c r="D189" s="6"/>
      <c r="E189" s="6"/>
      <c r="F189" s="6"/>
      <c r="G189" s="6">
        <v>13</v>
      </c>
      <c r="H189" s="6"/>
      <c r="I189" s="6">
        <v>2</v>
      </c>
      <c r="J189" s="6"/>
      <c r="K189" s="6"/>
      <c r="L189" s="6"/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87</v>
      </c>
      <c r="L191" s="6">
        <v>784</v>
      </c>
    </row>
    <row r="192" spans="1:12" ht="29.5" thickBot="1" x14ac:dyDescent="0.4">
      <c r="A192" s="11" t="s">
        <v>200</v>
      </c>
      <c r="B192" s="6">
        <v>11</v>
      </c>
      <c r="C192" s="6"/>
      <c r="D192" s="6"/>
      <c r="E192" s="6"/>
      <c r="F192" s="6">
        <v>1</v>
      </c>
      <c r="G192" s="6">
        <v>10</v>
      </c>
      <c r="H192" s="6"/>
      <c r="I192" s="3">
        <v>3161</v>
      </c>
      <c r="J192" s="6"/>
      <c r="K192" s="6">
        <v>137</v>
      </c>
      <c r="L192" s="3">
        <v>39368</v>
      </c>
    </row>
    <row r="193" spans="1:12" ht="29.5" thickBot="1" x14ac:dyDescent="0.4">
      <c r="A193" s="13" t="s">
        <v>182</v>
      </c>
      <c r="B193" s="8">
        <v>11</v>
      </c>
      <c r="C193" s="8"/>
      <c r="D193" s="8"/>
      <c r="E193" s="8"/>
      <c r="F193" s="8">
        <v>11</v>
      </c>
      <c r="G193" s="8">
        <v>0</v>
      </c>
      <c r="H193" s="8"/>
      <c r="I193" s="8">
        <v>194</v>
      </c>
      <c r="J193" s="8"/>
      <c r="K193" s="8">
        <v>912</v>
      </c>
      <c r="L193" s="9">
        <v>16065</v>
      </c>
    </row>
    <row r="194" spans="1:12" ht="29.5" thickBot="1" x14ac:dyDescent="0.4">
      <c r="A194" s="11" t="s">
        <v>190</v>
      </c>
      <c r="B194" s="6">
        <v>11</v>
      </c>
      <c r="C194" s="6"/>
      <c r="D194" s="6"/>
      <c r="E194" s="6"/>
      <c r="F194" s="6">
        <v>1</v>
      </c>
      <c r="G194" s="6">
        <v>10</v>
      </c>
      <c r="H194" s="6">
        <v>1</v>
      </c>
      <c r="I194" s="3">
        <v>2204</v>
      </c>
      <c r="J194" s="6"/>
      <c r="K194" s="6">
        <v>36</v>
      </c>
      <c r="L194" s="3">
        <v>7212</v>
      </c>
    </row>
    <row r="195" spans="1:12" ht="29.5" thickBot="1" x14ac:dyDescent="0.4">
      <c r="A195" s="11" t="s">
        <v>184</v>
      </c>
      <c r="B195" s="6">
        <v>11</v>
      </c>
      <c r="C195" s="6"/>
      <c r="D195" s="6"/>
      <c r="E195" s="6"/>
      <c r="F195" s="6"/>
      <c r="G195" s="6">
        <v>11</v>
      </c>
      <c r="H195" s="6"/>
      <c r="I195" s="6">
        <v>112</v>
      </c>
      <c r="J195" s="6"/>
      <c r="K195" s="6"/>
      <c r="L195" s="6"/>
    </row>
    <row r="196" spans="1:12" ht="29.5" thickBot="1" x14ac:dyDescent="0.4">
      <c r="A196" s="11" t="s">
        <v>185</v>
      </c>
      <c r="B196" s="6">
        <v>10</v>
      </c>
      <c r="C196" s="6"/>
      <c r="D196" s="6">
        <v>1</v>
      </c>
      <c r="E196" s="6"/>
      <c r="F196" s="6">
        <v>6</v>
      </c>
      <c r="G196" s="6">
        <v>3</v>
      </c>
      <c r="H196" s="6"/>
      <c r="I196" s="6">
        <v>17</v>
      </c>
      <c r="J196" s="6">
        <v>2</v>
      </c>
      <c r="K196" s="6"/>
      <c r="L196" s="6"/>
    </row>
    <row r="197" spans="1:12" ht="44" thickBot="1" x14ac:dyDescent="0.4">
      <c r="A197" s="11" t="s">
        <v>191</v>
      </c>
      <c r="B197" s="6">
        <v>10</v>
      </c>
      <c r="C197" s="6"/>
      <c r="D197" s="6">
        <v>1</v>
      </c>
      <c r="E197" s="6"/>
      <c r="F197" s="6"/>
      <c r="G197" s="6">
        <v>9</v>
      </c>
      <c r="H197" s="6"/>
      <c r="I197" s="6">
        <v>258</v>
      </c>
      <c r="J197" s="6">
        <v>26</v>
      </c>
      <c r="K197" s="6">
        <v>71</v>
      </c>
      <c r="L197" s="3">
        <v>1834</v>
      </c>
    </row>
    <row r="198" spans="1:12" ht="20.5" thickBot="1" x14ac:dyDescent="0.4">
      <c r="A198" s="12" t="s">
        <v>186</v>
      </c>
      <c r="B198" s="6">
        <v>9</v>
      </c>
      <c r="C198" s="6"/>
      <c r="D198" s="6">
        <v>2</v>
      </c>
      <c r="E198" s="6"/>
      <c r="F198" s="6"/>
      <c r="G198" s="6">
        <v>7</v>
      </c>
      <c r="H198" s="6"/>
      <c r="I198" s="6"/>
      <c r="J198" s="6"/>
      <c r="K198" s="6"/>
      <c r="L198" s="6"/>
    </row>
    <row r="199" spans="1:12" ht="15" thickBot="1" x14ac:dyDescent="0.4">
      <c r="A199" s="11" t="s">
        <v>201</v>
      </c>
      <c r="B199" s="6">
        <v>9</v>
      </c>
      <c r="C199" s="6"/>
      <c r="D199" s="6">
        <v>1</v>
      </c>
      <c r="E199" s="6"/>
      <c r="F199" s="6">
        <v>2</v>
      </c>
      <c r="G199" s="6">
        <v>6</v>
      </c>
      <c r="H199" s="6"/>
      <c r="I199" s="6">
        <v>4</v>
      </c>
      <c r="J199" s="6">
        <v>0.4</v>
      </c>
      <c r="K199" s="6">
        <v>281</v>
      </c>
      <c r="L199" s="6">
        <v>116</v>
      </c>
    </row>
    <row r="200" spans="1:12" ht="29.5" thickBot="1" x14ac:dyDescent="0.4">
      <c r="A200" s="11" t="s">
        <v>196</v>
      </c>
      <c r="B200" s="6">
        <v>9</v>
      </c>
      <c r="C200" s="6"/>
      <c r="D200" s="6">
        <v>1</v>
      </c>
      <c r="E200" s="6"/>
      <c r="F200" s="6">
        <v>4</v>
      </c>
      <c r="G200" s="6">
        <v>4</v>
      </c>
      <c r="H200" s="6"/>
      <c r="I200" s="6">
        <v>1</v>
      </c>
      <c r="J200" s="6">
        <v>0.2</v>
      </c>
      <c r="K200" s="6"/>
      <c r="L200" s="6"/>
    </row>
    <row r="201" spans="1:12" ht="29.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</row>
    <row r="202" spans="1:12" ht="29.5" thickBot="1" x14ac:dyDescent="0.4">
      <c r="A202" s="11" t="s">
        <v>195</v>
      </c>
      <c r="B202" s="6">
        <v>7</v>
      </c>
      <c r="C202" s="6"/>
      <c r="D202" s="6">
        <v>1</v>
      </c>
      <c r="E202" s="6"/>
      <c r="F202" s="6">
        <v>2</v>
      </c>
      <c r="G202" s="6">
        <v>4</v>
      </c>
      <c r="H202" s="6"/>
      <c r="I202" s="6">
        <v>2</v>
      </c>
      <c r="J202" s="6">
        <v>0.2</v>
      </c>
      <c r="K202" s="6">
        <v>593</v>
      </c>
      <c r="L202" s="6">
        <v>128</v>
      </c>
    </row>
    <row r="203" spans="1:12" ht="15" thickBot="1" x14ac:dyDescent="0.4">
      <c r="A203" s="11" t="s">
        <v>198</v>
      </c>
      <c r="B203" s="6">
        <v>6</v>
      </c>
      <c r="C203" s="6"/>
      <c r="D203" s="6"/>
      <c r="E203" s="6"/>
      <c r="F203" s="6">
        <v>4</v>
      </c>
      <c r="G203" s="6">
        <v>2</v>
      </c>
      <c r="H203" s="6"/>
      <c r="I203" s="6">
        <v>607</v>
      </c>
      <c r="J203" s="6"/>
      <c r="K203" s="6"/>
      <c r="L203" s="6"/>
    </row>
    <row r="204" spans="1:12" ht="29.5" thickBot="1" x14ac:dyDescent="0.4">
      <c r="A204" s="11" t="s">
        <v>203</v>
      </c>
      <c r="B204" s="6">
        <v>6</v>
      </c>
      <c r="C204" s="6"/>
      <c r="D204" s="6"/>
      <c r="E204" s="6"/>
      <c r="F204" s="6"/>
      <c r="G204" s="6">
        <v>6</v>
      </c>
      <c r="H204" s="6"/>
      <c r="I204" s="6">
        <v>10</v>
      </c>
      <c r="J204" s="6"/>
      <c r="K204" s="6"/>
      <c r="L204" s="6"/>
    </row>
    <row r="205" spans="1:12" ht="15" thickBot="1" x14ac:dyDescent="0.4">
      <c r="A205" s="11" t="s">
        <v>206</v>
      </c>
      <c r="B205" s="6">
        <v>5</v>
      </c>
      <c r="C205" s="6"/>
      <c r="D205" s="6">
        <v>1</v>
      </c>
      <c r="E205" s="6"/>
      <c r="F205" s="6"/>
      <c r="G205" s="6">
        <v>4</v>
      </c>
      <c r="H205" s="6"/>
      <c r="I205" s="6">
        <v>0.4</v>
      </c>
      <c r="J205" s="6">
        <v>0.08</v>
      </c>
      <c r="K205" s="6"/>
      <c r="L205" s="6"/>
    </row>
    <row r="206" spans="1:12" ht="15" thickBot="1" x14ac:dyDescent="0.4">
      <c r="A206" s="11" t="s">
        <v>199</v>
      </c>
      <c r="B206" s="6">
        <v>5</v>
      </c>
      <c r="C206" s="6"/>
      <c r="D206" s="6"/>
      <c r="E206" s="6"/>
      <c r="F206" s="6">
        <v>2</v>
      </c>
      <c r="G206" s="6">
        <v>3</v>
      </c>
      <c r="H206" s="6"/>
      <c r="I206" s="6">
        <v>6</v>
      </c>
      <c r="J206" s="6"/>
      <c r="K206" s="3">
        <v>1166</v>
      </c>
      <c r="L206" s="3">
        <v>1511</v>
      </c>
    </row>
    <row r="207" spans="1:12" ht="58.5" thickBot="1" x14ac:dyDescent="0.4">
      <c r="A207" s="11" t="s">
        <v>202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18</v>
      </c>
      <c r="J207" s="6"/>
      <c r="K207" s="6">
        <v>19</v>
      </c>
      <c r="L207" s="6">
        <v>87</v>
      </c>
    </row>
    <row r="208" spans="1:12" ht="29.5" thickBot="1" x14ac:dyDescent="0.4">
      <c r="A208" s="11" t="s">
        <v>207</v>
      </c>
      <c r="B208" s="6">
        <v>4</v>
      </c>
      <c r="C208" s="6"/>
      <c r="D208" s="6"/>
      <c r="E208" s="6"/>
      <c r="F208" s="6"/>
      <c r="G208" s="6">
        <v>4</v>
      </c>
      <c r="H208" s="6"/>
      <c r="I208" s="6">
        <v>0.4</v>
      </c>
      <c r="J208" s="6"/>
      <c r="K208" s="6"/>
      <c r="L208" s="6"/>
    </row>
    <row r="209" spans="1:12" ht="15" thickBot="1" x14ac:dyDescent="0.4">
      <c r="A209" s="11" t="s">
        <v>204</v>
      </c>
      <c r="B209" s="6">
        <v>3</v>
      </c>
      <c r="C209" s="6"/>
      <c r="D209" s="6"/>
      <c r="E209" s="6"/>
      <c r="F209" s="6">
        <v>1</v>
      </c>
      <c r="G209" s="6">
        <v>2</v>
      </c>
      <c r="H209" s="6"/>
      <c r="I209" s="6">
        <v>200</v>
      </c>
      <c r="J209" s="6"/>
      <c r="K209" s="6"/>
      <c r="L209" s="6"/>
    </row>
    <row r="210" spans="1:12" ht="44" thickBot="1" x14ac:dyDescent="0.4">
      <c r="A210" s="11" t="s">
        <v>205</v>
      </c>
      <c r="B210" s="6">
        <v>3</v>
      </c>
      <c r="C210" s="6"/>
      <c r="D210" s="6"/>
      <c r="E210" s="6"/>
      <c r="F210" s="6">
        <v>2</v>
      </c>
      <c r="G210" s="6">
        <v>1</v>
      </c>
      <c r="H210" s="6"/>
      <c r="I210" s="6">
        <v>99</v>
      </c>
      <c r="J210" s="6"/>
      <c r="K210" s="6"/>
      <c r="L210" s="6"/>
    </row>
    <row r="211" spans="1:12" ht="58.5" thickBot="1" x14ac:dyDescent="0.4">
      <c r="A211" s="11" t="s">
        <v>208</v>
      </c>
      <c r="B211" s="6">
        <v>3</v>
      </c>
      <c r="C211" s="6"/>
      <c r="D211" s="6"/>
      <c r="E211" s="6"/>
      <c r="F211" s="6"/>
      <c r="G211" s="6">
        <v>3</v>
      </c>
      <c r="H211" s="6"/>
      <c r="I211" s="6">
        <v>114</v>
      </c>
      <c r="J211" s="6"/>
      <c r="K211" s="6">
        <v>10</v>
      </c>
      <c r="L211" s="6">
        <v>381</v>
      </c>
    </row>
    <row r="212" spans="1:12" ht="44" thickBot="1" x14ac:dyDescent="0.4">
      <c r="A212" s="11" t="s">
        <v>209</v>
      </c>
      <c r="B212" s="6">
        <v>2</v>
      </c>
      <c r="C212" s="6"/>
      <c r="D212" s="6"/>
      <c r="E212" s="6"/>
      <c r="F212" s="6"/>
      <c r="G212" s="6">
        <v>2</v>
      </c>
      <c r="H212" s="6"/>
      <c r="I212" s="6">
        <v>0.2</v>
      </c>
      <c r="J212" s="6"/>
      <c r="K212" s="6">
        <v>167</v>
      </c>
      <c r="L212" s="6">
        <v>19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FAFFF981-101C-450B-AC08-97E2B3E06144}"/>
    <hyperlink ref="A4" r:id="rId2" display="https://www.worldometers.info/coronavirus/country/spain/" xr:uid="{88B6DFE8-BC0F-4C3B-A3B0-6FB655CB151D}"/>
    <hyperlink ref="A5" r:id="rId3" display="https://www.worldometers.info/coronavirus/country/italy/" xr:uid="{9931F719-D996-4816-AC1F-76BE14B978C7}"/>
    <hyperlink ref="A6" r:id="rId4" display="https://www.worldometers.info/coronavirus/country/france/" xr:uid="{3C7C0FFC-F3DB-432C-A4E0-0B7F3B858FBE}"/>
    <hyperlink ref="A7" r:id="rId5" display="https://www.worldometers.info/coronavirus/country/germany/" xr:uid="{3EB90C6A-0FBF-4F78-A245-F03527700707}"/>
    <hyperlink ref="A8" r:id="rId6" display="https://www.worldometers.info/coronavirus/country/uk/" xr:uid="{723621F2-9F57-4018-86CC-FB51826E4333}"/>
    <hyperlink ref="A9" r:id="rId7" display="https://www.worldometers.info/coronavirus/country/china/" xr:uid="{B3C54324-9011-49AE-B442-2B1A0CFD6FFA}"/>
    <hyperlink ref="A10" r:id="rId8" display="https://www.worldometers.info/coronavirus/country/iran/" xr:uid="{B451B06E-E9B7-4A9E-8D4D-01CD79F7DCDB}"/>
    <hyperlink ref="A11" r:id="rId9" display="https://www.worldometers.info/coronavirus/country/turkey/" xr:uid="{9A3CAF01-1890-4C05-A5CF-3B7C9CBFCC6E}"/>
    <hyperlink ref="A12" r:id="rId10" display="https://www.worldometers.info/coronavirus/country/belgium/" xr:uid="{C1BBC242-7891-417D-97F4-2CF6E1CA5BBF}"/>
    <hyperlink ref="A13" r:id="rId11" display="https://www.worldometers.info/coronavirus/country/brazil/" xr:uid="{9A34802B-C590-4DF9-9690-0F9407904B38}"/>
    <hyperlink ref="A14" r:id="rId12" display="https://www.worldometers.info/coronavirus/country/canada/" xr:uid="{28DCFC91-3910-4ED4-AF83-C4737A400D3F}"/>
    <hyperlink ref="A15" r:id="rId13" display="https://www.worldometers.info/coronavirus/country/netherlands/" xr:uid="{2636CAA5-03C9-4385-BD5F-4A9590631DA4}"/>
    <hyperlink ref="A16" r:id="rId14" display="https://www.worldometers.info/coronavirus/country/russia/" xr:uid="{11D86D59-B74D-4E8B-99CD-2C55404EC41F}"/>
    <hyperlink ref="A17" r:id="rId15" display="https://www.worldometers.info/coronavirus/country/switzerland/" xr:uid="{B494D8F0-F96E-40CB-A8CE-85CD08357D37}"/>
    <hyperlink ref="A18" r:id="rId16" display="https://www.worldometers.info/coronavirus/country/portugal/" xr:uid="{920A631F-74CC-4C49-89A7-3C0F75B1B62E}"/>
    <hyperlink ref="A19" r:id="rId17" display="https://www.worldometers.info/coronavirus/country/austria/" xr:uid="{87C346CA-5D1B-4A5B-94B4-0DB21CAF0C94}"/>
    <hyperlink ref="A20" r:id="rId18" display="https://www.worldometers.info/coronavirus/country/israel/" xr:uid="{D42CD6AF-42BD-48F9-852C-7B7F50CE6B66}"/>
    <hyperlink ref="A21" r:id="rId19" display="https://www.worldometers.info/coronavirus/country/ireland/" xr:uid="{A3E2949E-CA9C-469C-8C62-09E2A04ABBBC}"/>
    <hyperlink ref="A22" r:id="rId20" display="https://www.worldometers.info/coronavirus/country/india/" xr:uid="{249A2430-4780-4D55-AA3A-9AC9929403C1}"/>
    <hyperlink ref="A23" r:id="rId21" display="https://www.worldometers.info/coronavirus/country/sweden/" xr:uid="{A3A25CE4-115E-4CB0-8F89-F76D250BE998}"/>
    <hyperlink ref="A24" r:id="rId22" display="https://www.worldometers.info/coronavirus/country/peru/" xr:uid="{2F2861EB-6D8F-4623-B6D6-65F5261F5B77}"/>
    <hyperlink ref="A25" r:id="rId23" display="https://www.worldometers.info/coronavirus/country/south-korea/" xr:uid="{67D944D3-3BD9-4D42-BAAE-40E227E82A81}"/>
    <hyperlink ref="A26" r:id="rId24" display="https://www.worldometers.info/coronavirus/country/japan/" xr:uid="{0E6D5C9C-D0C9-48F2-8735-FA440E8CC700}"/>
    <hyperlink ref="A27" r:id="rId25" display="https://www.worldometers.info/coronavirus/country/chile/" xr:uid="{8C7CC639-9309-4A83-B3D0-1A16B7A5D575}"/>
    <hyperlink ref="A28" r:id="rId26" display="https://www.worldometers.info/coronavirus/country/ecuador/" xr:uid="{14F2545E-FBE3-41D1-94BB-1C9C5907C80B}"/>
    <hyperlink ref="A29" r:id="rId27" display="https://www.worldometers.info/coronavirus/country/poland/" xr:uid="{1B71A5A0-E77E-4583-A3A8-096C8D262D66}"/>
    <hyperlink ref="A30" r:id="rId28" display="https://www.worldometers.info/coronavirus/country/romania/" xr:uid="{BF76683F-95B2-4A65-886D-4A936FDF890B}"/>
    <hyperlink ref="A31" r:id="rId29" display="https://www.worldometers.info/coronavirus/country/denmark/" xr:uid="{E40325AF-D31D-43DB-AA43-57D028612404}"/>
    <hyperlink ref="A32" r:id="rId30" display="https://www.worldometers.info/coronavirus/country/norway/" xr:uid="{54FD7296-BF5D-4B2A-9477-83ACBE193783}"/>
    <hyperlink ref="A33" r:id="rId31" display="https://www.worldometers.info/coronavirus/country/pakistan/" xr:uid="{3979F2C3-41CD-4E99-9619-730FFACE77B6}"/>
    <hyperlink ref="A34" r:id="rId32" display="https://www.worldometers.info/coronavirus/country/australia/" xr:uid="{94642EC4-F652-4D61-BDE8-762E73CD183E}"/>
    <hyperlink ref="A35" r:id="rId33" display="https://www.worldometers.info/coronavirus/country/czech-republic/" xr:uid="{3C41CDDA-8BB0-4020-B23F-13E36670D15C}"/>
    <hyperlink ref="A36" r:id="rId34" display="https://www.worldometers.info/coronavirus/country/saudi-arabia/" xr:uid="{13136BC7-D9FA-4DB1-958B-EEE83018371D}"/>
    <hyperlink ref="A37" r:id="rId35" display="https://www.worldometers.info/coronavirus/country/mexico/" xr:uid="{92DE4E35-13B7-466C-9749-8289B818BA21}"/>
    <hyperlink ref="A38" r:id="rId36" display="https://www.worldometers.info/coronavirus/country/philippines/" xr:uid="{1851D691-62FE-4752-B9A0-1027BD9A6031}"/>
    <hyperlink ref="A39" r:id="rId37" display="https://www.worldometers.info/coronavirus/country/indonesia/" xr:uid="{FC6D083A-A931-4FFA-9BDE-8413D10EB4A1}"/>
    <hyperlink ref="A40" r:id="rId38" display="https://www.worldometers.info/coronavirus/country/united-arab-emirates/" xr:uid="{4B6811F3-94E7-45B4-BAB4-DD18E4EC59F4}"/>
    <hyperlink ref="A41" r:id="rId39" display="https://www.worldometers.info/coronavirus/country/malaysia/" xr:uid="{A6EDA092-128F-4032-BB2D-DDC8B5C51C02}"/>
    <hyperlink ref="A42" r:id="rId40" display="https://www.worldometers.info/coronavirus/country/serbia/" xr:uid="{008E0A70-F52A-40D0-A481-B0D4E79C472E}"/>
    <hyperlink ref="A43" r:id="rId41" display="https://www.worldometers.info/coronavirus/country/ukraine/" xr:uid="{84E8F24A-89CC-4AC2-BDE5-50D3E5206F88}"/>
    <hyperlink ref="A44" r:id="rId42" display="https://www.worldometers.info/coronavirus/country/panama/" xr:uid="{64944F5E-D665-436D-830C-2A701865DB41}"/>
    <hyperlink ref="A45" r:id="rId43" display="https://www.worldometers.info/coronavirus/country/belarus/" xr:uid="{5188BBF0-6826-4FB3-B052-13E485D3B00D}"/>
    <hyperlink ref="A46" r:id="rId44" display="https://www.worldometers.info/coronavirus/country/qatar/" xr:uid="{F20019BC-B005-433F-94DF-954817B9858C}"/>
    <hyperlink ref="A47" r:id="rId45" display="https://www.worldometers.info/coronavirus/country/singapore/" xr:uid="{1948E9D0-9A85-4126-8504-FE42EB223F99}"/>
    <hyperlink ref="A48" r:id="rId46" display="https://www.worldometers.info/coronavirus/country/dominican-republic/" xr:uid="{16A751E5-3A6F-4998-8C06-6642EB48339B}"/>
    <hyperlink ref="A49" r:id="rId47" display="https://www.worldometers.info/coronavirus/country/luxembourg/" xr:uid="{93373FC6-EA39-44DF-AE0A-F6CE1C320A9E}"/>
    <hyperlink ref="A50" r:id="rId48" display="https://www.worldometers.info/coronavirus/country/finland/" xr:uid="{B689D2C1-98C7-4442-93D2-997E485C33F3}"/>
    <hyperlink ref="A51" r:id="rId49" display="https://www.worldometers.info/coronavirus/country/colombia/" xr:uid="{C8397333-5995-4D8A-989A-8FE222839D6F}"/>
    <hyperlink ref="A52" r:id="rId50" display="https://www.worldometers.info/coronavirus/country/thailand/" xr:uid="{42C59BC2-1016-4BAA-B49B-A35789C185A0}"/>
    <hyperlink ref="A53" r:id="rId51" display="https://www.worldometers.info/coronavirus/country/argentina/" xr:uid="{BF9B2ACB-12AD-429D-BA69-4E9EBE4A2B5D}"/>
    <hyperlink ref="A54" r:id="rId52" display="https://www.worldometers.info/coronavirus/country/south-africa/" xr:uid="{50F9336A-2DAA-4F41-A854-E3A3E435581A}"/>
    <hyperlink ref="A55" r:id="rId53" display="https://www.worldometers.info/coronavirus/country/egypt/" xr:uid="{FCD08454-2F7D-4EDC-B212-A16E4178491A}"/>
    <hyperlink ref="A56" r:id="rId54" display="https://www.worldometers.info/coronavirus/country/morocco/" xr:uid="{DEB29D64-FA75-4D1B-8C9C-5A5A63CB1704}"/>
    <hyperlink ref="A57" r:id="rId55" display="https://www.worldometers.info/coronavirus/country/greece/" xr:uid="{4BB1E796-EFEF-451A-9D20-FDE8F4BA69EB}"/>
    <hyperlink ref="A58" r:id="rId56" display="https://www.worldometers.info/coronavirus/country/algeria/" xr:uid="{8E27BF23-F187-420F-AB2C-D2EAC8C11CEC}"/>
    <hyperlink ref="A59" r:id="rId57" display="https://www.worldometers.info/coronavirus/country/moldova/" xr:uid="{25DF3ACB-79AD-41FE-AA0B-1B2859C369D8}"/>
    <hyperlink ref="A60" r:id="rId58" display="https://www.worldometers.info/coronavirus/country/croatia/" xr:uid="{944DD44C-7866-414E-9F06-6183C0C921D2}"/>
    <hyperlink ref="A61" r:id="rId59" display="https://www.worldometers.info/coronavirus/country/iceland/" xr:uid="{CBAF6DAE-CB09-4989-BFB3-1F96C1DD891D}"/>
    <hyperlink ref="A62" r:id="rId60" display="https://www.worldometers.info/coronavirus/country/bahrain/" xr:uid="{32931033-3AF2-4CB3-81C8-DD83D7B85DC7}"/>
    <hyperlink ref="A63" r:id="rId61" display="https://www.worldometers.info/coronavirus/country/hungary/" xr:uid="{C5CB48B2-5AAC-4AC3-B3EA-AE3A0108316D}"/>
    <hyperlink ref="A64" r:id="rId62" display="https://www.worldometers.info/coronavirus/country/bangladesh/" xr:uid="{00CF21B2-636F-47DE-93FB-E2999D3498AB}"/>
    <hyperlink ref="A65" r:id="rId63" display="https://www.worldometers.info/coronavirus/country/estonia/" xr:uid="{3BD18A80-EF3C-486A-BD2D-C4DDE17BF47C}"/>
    <hyperlink ref="A66" r:id="rId64" display="https://www.worldometers.info/coronavirus/country/iraq/" xr:uid="{0FFA7306-3B68-46E2-BD92-085B479618FA}"/>
    <hyperlink ref="A67" r:id="rId65" display="https://www.worldometers.info/coronavirus/country/kuwait/" xr:uid="{0ADA6A21-EEDB-4806-868D-0099B281729E}"/>
    <hyperlink ref="A68" r:id="rId66" display="https://www.worldometers.info/coronavirus/country/new-zealand/" xr:uid="{3888135D-CE2A-45B2-91DD-C8F4000DF58F}"/>
    <hyperlink ref="A69" r:id="rId67" display="https://www.worldometers.info/coronavirus/country/uzbekistan/" xr:uid="{1CDAC543-F737-4CC0-B17D-A4FDE48F73F3}"/>
    <hyperlink ref="A70" r:id="rId68" display="https://www.worldometers.info/coronavirus/country/kazakhstan/" xr:uid="{CA9F1CA2-A94A-401F-8640-75F877583BF7}"/>
    <hyperlink ref="A71" r:id="rId69" display="https://www.worldometers.info/coronavirus/country/azerbaijan/" xr:uid="{D01902D3-CA42-4848-A35D-1FCF9BDDAC21}"/>
    <hyperlink ref="A72" r:id="rId70" display="https://www.worldometers.info/coronavirus/country/slovenia/" xr:uid="{C9F170DA-19F7-40EE-9C89-426E037A967C}"/>
    <hyperlink ref="A73" r:id="rId71" display="https://www.worldometers.info/coronavirus/country/armenia/" xr:uid="{0D714873-E9F7-4C19-B7F6-D946E929ABB8}"/>
    <hyperlink ref="A74" r:id="rId72" display="https://www.worldometers.info/coronavirus/country/lithuania/" xr:uid="{B00F876D-191C-49A4-93A4-A2EEE4E1C214}"/>
    <hyperlink ref="A75" r:id="rId73" display="https://www.worldometers.info/coronavirus/country/bosnia-and-herzegovina/" xr:uid="{3C255A97-8116-4AE5-BAE5-D181C3F87D11}"/>
    <hyperlink ref="A76" r:id="rId74" display="https://www.worldometers.info/coronavirus/country/oman/" xr:uid="{4A452671-DBDF-48F5-B842-15D46FE93688}"/>
    <hyperlink ref="A77" r:id="rId75" display="https://www.worldometers.info/coronavirus/country/china-hong-kong-sar/" xr:uid="{B88012B2-CEA6-4FAB-9442-2C9FCA8A0CE4}"/>
    <hyperlink ref="A78" r:id="rId76" display="https://www.worldometers.info/coronavirus/country/macedonia/" xr:uid="{35BCD1CA-B93D-4A47-AD4D-F2A334731D27}"/>
    <hyperlink ref="A79" r:id="rId77" display="https://www.worldometers.info/coronavirus/country/slovakia/" xr:uid="{F7D9CDDE-707B-4C1E-B6E1-369D00E8BA92}"/>
    <hyperlink ref="A80" r:id="rId78" display="https://www.worldometers.info/coronavirus/country/cameroon/" xr:uid="{8AE9CD62-4B3D-44A7-8AD0-4E23CA4319D0}"/>
    <hyperlink ref="A81" r:id="rId79" display="https://www.worldometers.info/coronavirus/country/cuba/" xr:uid="{C493D269-C3DF-4383-AB70-DDE42F6CF3D1}"/>
    <hyperlink ref="A82" r:id="rId80" display="https://www.worldometers.info/coronavirus/country/afghanistan/" xr:uid="{F7FB83B7-C08F-49D2-9A30-809686F3B5C1}"/>
    <hyperlink ref="A83" r:id="rId81" display="https://www.worldometers.info/coronavirus/country/bulgaria/" xr:uid="{0D600C9E-F19A-4A01-807F-5F9E203A9763}"/>
    <hyperlink ref="A84" r:id="rId82" display="https://www.worldometers.info/coronavirus/country/tunisia/" xr:uid="{100510E3-B410-4FD0-89AB-E206D1A43ED7}"/>
    <hyperlink ref="A85" r:id="rId83" display="https://www.worldometers.info/coronavirus/country/cyprus/" xr:uid="{A3F4B993-CCD4-4E2E-A3D0-F1B88497A4E1}"/>
    <hyperlink ref="A87" r:id="rId84" display="https://www.worldometers.info/coronavirus/country/latvia/" xr:uid="{D2F09A2D-61AC-4FE8-85C3-6A1994AB26D6}"/>
    <hyperlink ref="A88" r:id="rId85" display="https://www.worldometers.info/coronavirus/country/andorra/" xr:uid="{BA05B693-4057-4E45-BCBC-F0D434D10536}"/>
    <hyperlink ref="A89" r:id="rId86" display="https://www.worldometers.info/coronavirus/country/lebanon/" xr:uid="{26D291B4-EF4F-4E75-9918-59316E18FF2F}"/>
    <hyperlink ref="A90" r:id="rId87" display="https://www.worldometers.info/coronavirus/country/cote-d-ivoire/" xr:uid="{B056FCDF-213F-4B54-8B08-A11359217779}"/>
    <hyperlink ref="A91" r:id="rId88" display="https://www.worldometers.info/coronavirus/country/ghana/" xr:uid="{35D5C381-4359-4248-AD3C-A0EE7A2A378F}"/>
    <hyperlink ref="A92" r:id="rId89" display="https://www.worldometers.info/coronavirus/country/costa-rica/" xr:uid="{01DC3FD9-6195-4C45-ACA8-3A154082E5BE}"/>
    <hyperlink ref="A93" r:id="rId90" display="https://www.worldometers.info/coronavirus/country/niger/" xr:uid="{AE6512A3-13F3-4DA1-98C6-695C4ACD6182}"/>
    <hyperlink ref="A94" r:id="rId91" display="https://www.worldometers.info/coronavirus/country/burkina-faso/" xr:uid="{4350E41A-C37F-4E57-807B-FEC946E80BCC}"/>
    <hyperlink ref="A95" r:id="rId92" display="https://www.worldometers.info/coronavirus/country/albania/" xr:uid="{FF96879B-5C6C-4364-AF9B-EAA4473C2185}"/>
    <hyperlink ref="A96" r:id="rId93" display="https://www.worldometers.info/coronavirus/country/uruguay/" xr:uid="{33F9657B-736D-42DC-A8ED-7F87348CC2AD}"/>
    <hyperlink ref="A97" r:id="rId94" display="https://www.worldometers.info/coronavirus/country/kyrgyzstan/" xr:uid="{D61E97AF-D7C9-4623-ACC2-E9690003EAB3}"/>
    <hyperlink ref="A98" r:id="rId95" display="https://www.worldometers.info/coronavirus/country/channel-islands/" xr:uid="{B0E82BCE-FE6E-4D8C-815A-804D69DC27E9}"/>
    <hyperlink ref="A99" r:id="rId96" display="https://www.worldometers.info/coronavirus/country/bolivia/" xr:uid="{4E4F1D6D-2F90-4259-A690-E76FB4D1DC20}"/>
    <hyperlink ref="A100" r:id="rId97" display="https://www.worldometers.info/coronavirus/country/djibouti/" xr:uid="{CDB8D98F-40F3-486F-83BC-F8F4F5E341B1}"/>
    <hyperlink ref="A101" r:id="rId98" display="https://www.worldometers.info/coronavirus/country/honduras/" xr:uid="{F0ECDA33-F1AA-4439-85A0-7CB7D3C8AB81}"/>
    <hyperlink ref="A102" r:id="rId99" display="https://www.worldometers.info/coronavirus/country/nigeria/" xr:uid="{FA3DEEAF-8758-4A3A-9D28-BA6AAE2EC228}"/>
    <hyperlink ref="A103" r:id="rId100" display="https://www.worldometers.info/coronavirus/country/guinea/" xr:uid="{D51C6075-E2A7-4B58-9A69-0B0F4AE3CF66}"/>
    <hyperlink ref="A104" r:id="rId101" display="https://www.worldometers.info/coronavirus/country/jordan/" xr:uid="{04764094-1E9E-4DA9-9558-844BEEA68042}"/>
    <hyperlink ref="A105" r:id="rId102" display="https://www.worldometers.info/coronavirus/country/malta/" xr:uid="{E9B61E13-A8FF-4FB1-A9C0-1C8CF67CE0DD}"/>
    <hyperlink ref="A106" r:id="rId103" display="https://www.worldometers.info/coronavirus/country/taiwan/" xr:uid="{668B059A-3892-4BCB-BF32-1EB14CFA7F74}"/>
    <hyperlink ref="A107" r:id="rId104" display="https://www.worldometers.info/coronavirus/country/san-marino/" xr:uid="{872AD1DA-17E9-4B48-97B6-93969AECF32C}"/>
    <hyperlink ref="A108" r:id="rId105" display="https://www.worldometers.info/coronavirus/country/reunion/" xr:uid="{27AF7C41-0E8A-4C64-9B2D-3F93CA84A811}"/>
    <hyperlink ref="A109" r:id="rId106" display="https://www.worldometers.info/coronavirus/country/state-of-palestine/" xr:uid="{42C36572-7C55-4BB9-9294-556A27C1CD02}"/>
    <hyperlink ref="A110" r:id="rId107" display="https://www.worldometers.info/coronavirus/country/georgia/" xr:uid="{0B219E7C-5170-4588-9432-527668C131CA}"/>
    <hyperlink ref="A111" r:id="rId108" display="https://www.worldometers.info/coronavirus/country/mauritius/" xr:uid="{5E42DC7E-5064-48D5-8FB8-0C2C673B6153}"/>
    <hyperlink ref="A112" r:id="rId109" display="https://www.worldometers.info/coronavirus/country/senegal/" xr:uid="{0C055A55-B8A3-4FB8-8234-C157BDAE9C9C}"/>
    <hyperlink ref="A113" r:id="rId110" display="https://www.worldometers.info/coronavirus/country/montenegro/" xr:uid="{400D9D55-F4C8-4C96-95C0-E0A1AF805AD8}"/>
    <hyperlink ref="A114" r:id="rId111" display="https://www.worldometers.info/coronavirus/country/isle-of-man/" xr:uid="{C13B7C5B-92AD-4CC0-8235-E30D686C858D}"/>
    <hyperlink ref="A115" r:id="rId112" display="https://www.worldometers.info/coronavirus/country/viet-nam/" xr:uid="{F759A266-BED6-4250-9A17-667701A77862}"/>
    <hyperlink ref="A116" r:id="rId113" display="https://www.worldometers.info/coronavirus/country/democratic-republic-of-the-congo/" xr:uid="{14EC7508-D7FB-4889-B6BB-169E5D9850E0}"/>
    <hyperlink ref="A117" r:id="rId114" display="https://www.worldometers.info/coronavirus/country/sri-lanka/" xr:uid="{4531C114-EAFA-48C0-BA92-97589ADC79DC}"/>
    <hyperlink ref="A118" r:id="rId115" display="https://www.worldometers.info/coronavirus/country/kenya/" xr:uid="{EE7B6963-87C5-45FF-B5CB-AC1362027491}"/>
    <hyperlink ref="A119" r:id="rId116" display="https://www.worldometers.info/coronavirus/country/mayotte/" xr:uid="{2993F176-66D5-4B1E-A75D-0761EBAF0C09}"/>
    <hyperlink ref="A120" r:id="rId117" display="https://www.worldometers.info/coronavirus/country/venezuela/" xr:uid="{41FEBEEC-18D8-4A0B-BAB6-505DA814C461}"/>
    <hyperlink ref="A121" r:id="rId118" display="https://www.worldometers.info/coronavirus/country/guatemala/" xr:uid="{5C1AA3A2-9E25-4EEC-ACA8-B5B3249F55AA}"/>
    <hyperlink ref="A122" r:id="rId119" display="https://www.worldometers.info/coronavirus/country/faeroe-islands/" xr:uid="{16AB596C-9D1A-46AC-8036-65D962C1D16B}"/>
    <hyperlink ref="A123" r:id="rId120" display="https://www.worldometers.info/coronavirus/country/paraguay/" xr:uid="{2BB0B704-20AD-4DAA-843C-9F9A97E44825}"/>
    <hyperlink ref="A124" r:id="rId121" display="https://www.worldometers.info/coronavirus/country/el-salvador/" xr:uid="{78C3EB45-E24C-4D87-9C2E-DBB6914E89FB}"/>
    <hyperlink ref="A125" r:id="rId122" display="https://www.worldometers.info/coronavirus/country/martinique/" xr:uid="{D3CBF3BF-19BC-45C1-8E7C-547A743284E0}"/>
    <hyperlink ref="A126" r:id="rId123" display="https://www.worldometers.info/coronavirus/country/mali/" xr:uid="{6A51A837-CC1B-445F-BA64-420B037F37B8}"/>
    <hyperlink ref="A127" r:id="rId124" display="https://www.worldometers.info/coronavirus/country/guadeloupe/" xr:uid="{AAB21A62-C506-420C-8D3E-0CB167CF5522}"/>
    <hyperlink ref="A128" r:id="rId125" display="https://www.worldometers.info/coronavirus/country/brunei-darussalam/" xr:uid="{B8957883-292E-47FE-8CC3-72198CE2CBBC}"/>
    <hyperlink ref="A129" r:id="rId126" display="https://www.worldometers.info/coronavirus/country/rwanda/" xr:uid="{B35AC1CA-66FB-4500-B11F-255237EE19FE}"/>
    <hyperlink ref="A130" r:id="rId127" display="https://www.worldometers.info/coronavirus/country/gibraltar/" xr:uid="{2065F98F-A715-41E0-A4DB-A6DEB0EE3352}"/>
    <hyperlink ref="A131" r:id="rId128" display="https://www.worldometers.info/coronavirus/country/jamaica/" xr:uid="{4CC9749B-E014-482A-92C7-C63980CFD798}"/>
    <hyperlink ref="A132" r:id="rId129" display="https://www.worldometers.info/coronavirus/country/cambodia/" xr:uid="{D629FFCA-49BF-491A-86CB-175B5C61E21D}"/>
    <hyperlink ref="A133" r:id="rId130" display="https://www.worldometers.info/coronavirus/country/congo/" xr:uid="{FE5024E7-17F9-4C0A-8616-8023BD779B15}"/>
    <hyperlink ref="A134" r:id="rId131" display="https://www.worldometers.info/coronavirus/country/trinidad-and-tobago/" xr:uid="{9293D81E-0A8C-4D80-B378-B578AADD4B15}"/>
    <hyperlink ref="A135" r:id="rId132" display="https://www.worldometers.info/coronavirus/country/madagascar/" xr:uid="{0F95CD0A-3F1B-4EB2-943B-321F25DAF765}"/>
    <hyperlink ref="A136" r:id="rId133" display="https://www.worldometers.info/coronavirus/country/monaco/" xr:uid="{E73BCB10-6F91-4731-89A3-69BB461E2B8D}"/>
    <hyperlink ref="A137" r:id="rId134" display="https://www.worldometers.info/coronavirus/country/aruba/" xr:uid="{F63708A5-3ED0-4333-9BFB-705C703E67D5}"/>
    <hyperlink ref="A138" r:id="rId135" display="https://www.worldometers.info/coronavirus/country/tanzania/" xr:uid="{933DE629-9DEA-4817-8BAB-260D147272B6}"/>
    <hyperlink ref="A139" r:id="rId136" display="https://www.worldometers.info/coronavirus/country/french-guiana/" xr:uid="{2FF23C36-2E41-4B25-B664-283B7E97657A}"/>
    <hyperlink ref="A140" r:id="rId137" display="https://www.worldometers.info/coronavirus/country/myanmar/" xr:uid="{627E1144-A691-40F4-9F18-18A538599218}"/>
    <hyperlink ref="A141" r:id="rId138" display="https://www.worldometers.info/coronavirus/country/ethiopia/" xr:uid="{222C4D5D-BEB8-4937-B837-092FA3FDC7C7}"/>
    <hyperlink ref="A142" r:id="rId139" display="https://www.worldometers.info/coronavirus/country/bermuda/" xr:uid="{C3E64E24-99D5-4642-8AA0-D275FADC6A01}"/>
    <hyperlink ref="A143" r:id="rId140" display="https://www.worldometers.info/coronavirus/country/togo/" xr:uid="{31262814-8BAB-4F6D-ADB1-13AD775F5A2E}"/>
    <hyperlink ref="A144" r:id="rId141" display="https://www.worldometers.info/coronavirus/country/somalia/" xr:uid="{0D72552C-65FE-4E1E-97AC-04F47035A0FB}"/>
    <hyperlink ref="A145" r:id="rId142" display="https://www.worldometers.info/coronavirus/country/gabon/" xr:uid="{2504CD7C-6B39-438A-89FA-0BB4007EDC38}"/>
    <hyperlink ref="A146" r:id="rId143" display="https://www.worldometers.info/coronavirus/country/liechtenstein/" xr:uid="{52B4B56E-BDFC-4006-9F6F-12D22BA44411}"/>
    <hyperlink ref="A147" r:id="rId144" display="https://www.worldometers.info/coronavirus/country/barbados/" xr:uid="{84C78EC0-28FD-410D-9727-466C90D4747B}"/>
    <hyperlink ref="A148" r:id="rId145" display="https://www.worldometers.info/coronavirus/country/cayman-islands/" xr:uid="{EBCB27F7-4C38-492F-B7C3-F00CCC51F132}"/>
    <hyperlink ref="A149" r:id="rId146" display="https://www.worldometers.info/coronavirus/country/liberia/" xr:uid="{A0ECA0A9-F422-4FFC-9E88-34A17ED4A622}"/>
    <hyperlink ref="A150" r:id="rId147" display="https://www.worldometers.info/coronavirus/country/cabo-verde/" xr:uid="{1543555A-2DD5-4228-B38B-B07CC8E63027}"/>
    <hyperlink ref="A151" r:id="rId148" display="https://www.worldometers.info/coronavirus/country/guyana/" xr:uid="{D8ED3D4C-B1B0-4FA9-9404-9F37CB4A58D6}"/>
    <hyperlink ref="A152" r:id="rId149" display="https://www.worldometers.info/coronavirus/country/french-polynesia/" xr:uid="{524FD039-DB0A-4163-AEB1-8D3250F4363D}"/>
    <hyperlink ref="A153" r:id="rId150" display="https://www.worldometers.info/coronavirus/country/uganda/" xr:uid="{F0526C1A-44F1-4E6B-A2D5-6C648A68C65C}"/>
    <hyperlink ref="A154" r:id="rId151" display="https://www.worldometers.info/coronavirus/country/sint-maarten/" xr:uid="{E14E57E7-8E46-4686-8984-402C15926026}"/>
    <hyperlink ref="A155" r:id="rId152" display="https://www.worldometers.info/coronavirus/country/bahamas/" xr:uid="{456AB7CF-C122-4121-AFCA-85E1DFF14E94}"/>
    <hyperlink ref="A156" r:id="rId153" display="https://www.worldometers.info/coronavirus/country/equatorial-guinea/" xr:uid="{151DAA25-027B-4D74-87CE-3FC3DFBD81DF}"/>
    <hyperlink ref="A157" r:id="rId154" display="https://www.worldometers.info/coronavirus/country/zambia/" xr:uid="{7C774B40-5CC1-4448-818E-CCBCF5E920E0}"/>
    <hyperlink ref="A158" r:id="rId155" display="https://www.worldometers.info/coronavirus/country/libya/" xr:uid="{C76D129F-D94E-4137-9C0F-F3C4F02C7507}"/>
    <hyperlink ref="A159" r:id="rId156" display="https://www.worldometers.info/coronavirus/country/china-macao-sar/" xr:uid="{C6B20B79-7781-46F7-A971-54BCFE85BDE0}"/>
    <hyperlink ref="A160" r:id="rId157" display="https://www.worldometers.info/coronavirus/country/guinea-bissau/" xr:uid="{F7FA464A-7B31-46A6-B766-7AE06B287E81}"/>
    <hyperlink ref="A161" r:id="rId158" display="https://www.worldometers.info/coronavirus/country/haiti/" xr:uid="{4CBFB787-AE95-4F0F-9695-941F40F799F5}"/>
    <hyperlink ref="A162" r:id="rId159" display="https://www.worldometers.info/coronavirus/country/saint-martin/" xr:uid="{57D861E4-EA99-4442-A4BB-A37D86FF3F10}"/>
    <hyperlink ref="A163" r:id="rId160" display="https://www.worldometers.info/coronavirus/country/benin/" xr:uid="{AC0518B0-B3F0-484F-A95D-D97772E188A7}"/>
    <hyperlink ref="A164" r:id="rId161" display="https://www.worldometers.info/coronavirus/country/eritrea/" xr:uid="{6DBE429E-3028-49EF-9641-62F4061C6503}"/>
    <hyperlink ref="A165" r:id="rId162" display="https://www.worldometers.info/coronavirus/country/syria/" xr:uid="{0941A3ED-8B99-4A5C-A994-66BEE38EFFB0}"/>
    <hyperlink ref="A166" r:id="rId163" display="https://www.worldometers.info/coronavirus/country/sudan/" xr:uid="{92805BB8-2F00-4472-A7CB-FC7EDA5C02FF}"/>
    <hyperlink ref="A167" r:id="rId164" display="https://www.worldometers.info/coronavirus/country/mongolia/" xr:uid="{635BBC54-71B1-4E2D-A3FA-2ABAD4EF586E}"/>
    <hyperlink ref="A168" r:id="rId165" display="https://www.worldometers.info/coronavirus/country/mozambique/" xr:uid="{29B2CF77-0FFA-4674-9A93-E68C34A92EB3}"/>
    <hyperlink ref="A169" r:id="rId166" display="https://www.worldometers.info/coronavirus/country/chad/" xr:uid="{87FDFB73-F154-4325-AAD2-32EB7C4B7F50}"/>
    <hyperlink ref="A170" r:id="rId167" display="https://www.worldometers.info/coronavirus/country/antigua-and-barbuda/" xr:uid="{1B80E60A-03E6-4F1D-B3FF-ED9F0CC5F6F1}"/>
    <hyperlink ref="A171" r:id="rId168" display="https://www.worldometers.info/coronavirus/country/zimbabwe/" xr:uid="{66428217-3B18-4E47-BE31-0383163A7512}"/>
    <hyperlink ref="A172" r:id="rId169" display="https://www.worldometers.info/coronavirus/country/maldives/" xr:uid="{01F98104-48EC-486A-8455-1F0DEC4A6DAE}"/>
    <hyperlink ref="A173" r:id="rId170" display="https://www.worldometers.info/coronavirus/country/angola/" xr:uid="{9F9E69AB-2FF3-4CA5-B665-E27D2AB9ACD3}"/>
    <hyperlink ref="A174" r:id="rId171" display="https://www.worldometers.info/coronavirus/country/laos/" xr:uid="{DD3448A0-68A3-40DC-AAAD-5937B5E541D1}"/>
    <hyperlink ref="A175" r:id="rId172" display="https://www.worldometers.info/coronavirus/country/belize/" xr:uid="{CE8300BD-0CE7-4147-9C0B-4624497162CC}"/>
    <hyperlink ref="A176" r:id="rId173" display="https://www.worldometers.info/coronavirus/country/new-caledonia/" xr:uid="{C236FE7D-2A3B-4391-A703-43D863B3D685}"/>
    <hyperlink ref="A177" r:id="rId174" display="https://www.worldometers.info/coronavirus/country/timor-leste/" xr:uid="{21D72CEA-B253-4F23-9075-800A79A86985}"/>
    <hyperlink ref="A178" r:id="rId175" display="https://www.worldometers.info/coronavirus/country/fiji/" xr:uid="{29009BDA-F531-416B-B64B-65AD2D048485}"/>
    <hyperlink ref="A179" r:id="rId176" display="https://www.worldometers.info/coronavirus/country/malawi/" xr:uid="{6821F189-048E-43B8-82FF-BB29797E5CB4}"/>
    <hyperlink ref="A180" r:id="rId177" display="https://www.worldometers.info/coronavirus/country/nepal/" xr:uid="{6AA91760-849A-4D90-8C44-8EF4FBDC79C6}"/>
    <hyperlink ref="A181" r:id="rId178" display="https://www.worldometers.info/coronavirus/country/dominica/" xr:uid="{BCE69CDD-8575-45A9-81E2-FC5F75D7C3D3}"/>
    <hyperlink ref="A182" r:id="rId179" display="https://www.worldometers.info/coronavirus/country/namibia/" xr:uid="{A9679DA9-9EDB-4F31-9CA1-7E96D1B3A73D}"/>
    <hyperlink ref="A183" r:id="rId180" display="https://www.worldometers.info/coronavirus/country/swaziland/" xr:uid="{E1C15C90-6E9C-4D9D-AAD2-E9AC166F0356}"/>
    <hyperlink ref="A184" r:id="rId181" display="https://www.worldometers.info/coronavirus/country/saint-lucia/" xr:uid="{6686CC0B-1ADC-4E11-8091-EE724F8E21FA}"/>
    <hyperlink ref="A185" r:id="rId182" display="https://www.worldometers.info/coronavirus/country/curacao/" xr:uid="{5339005E-DD82-40B3-A258-D94A3BB31349}"/>
    <hyperlink ref="A186" r:id="rId183" display="https://www.worldometers.info/coronavirus/country/grenada/" xr:uid="{3749D098-7DC9-4628-9157-1C237E0E552A}"/>
    <hyperlink ref="A187" r:id="rId184" display="https://www.worldometers.info/coronavirus/country/saint-kitts-and-nevis/" xr:uid="{33D93C99-03BD-424F-BD32-4ADD8146F204}"/>
    <hyperlink ref="A188" r:id="rId185" display="https://www.worldometers.info/coronavirus/country/botswana/" xr:uid="{E6219343-FE39-4609-A5E3-9BBB9CFE0E80}"/>
    <hyperlink ref="A189" r:id="rId186" display="https://www.worldometers.info/coronavirus/country/sierra-leone/" xr:uid="{A1808532-167A-4DF9-B3F2-8C13B6E2698B}"/>
    <hyperlink ref="A190" r:id="rId187" display="https://www.worldometers.info/coronavirus/country/central-african-republic/" xr:uid="{4257C1A8-AE71-4617-872A-1448DD860240}"/>
    <hyperlink ref="A191" r:id="rId188" display="https://www.worldometers.info/coronavirus/country/saint-vincent-and-the-grenadines/" xr:uid="{512482C4-19DB-430C-A648-885A943FA07E}"/>
    <hyperlink ref="A192" r:id="rId189" display="https://www.worldometers.info/coronavirus/country/falkland-islands-malvinas/" xr:uid="{2C837191-1FC2-4EDE-8504-A0E0620655B9}"/>
    <hyperlink ref="A193" r:id="rId190" display="https://www.worldometers.info/coronavirus/country/greenland/" xr:uid="{B63F1AA7-5D13-435C-B6A3-8DD2E5DB20E8}"/>
    <hyperlink ref="A194" r:id="rId191" display="https://www.worldometers.info/coronavirus/country/montserrat/" xr:uid="{DA619977-F039-44D2-89A1-2B8DB92993F2}"/>
    <hyperlink ref="A195" r:id="rId192" display="https://www.worldometers.info/coronavirus/country/seychelles/" xr:uid="{CB276FF9-E97F-4A61-A1AE-BD4ABE2BE2F4}"/>
    <hyperlink ref="A196" r:id="rId193" display="https://www.worldometers.info/coronavirus/country/suriname/" xr:uid="{5A9202C4-F10A-4A03-9385-72A90596C666}"/>
    <hyperlink ref="A197" r:id="rId194" display="https://www.worldometers.info/coronavirus/country/turks-and-caicos-islands/" xr:uid="{F885BFE0-E830-49E3-926A-82BF09DD5845}"/>
    <hyperlink ref="A199" r:id="rId195" display="https://www.worldometers.info/coronavirus/country/gambia/" xr:uid="{81D5CEAE-D23F-4FF1-A499-AB33D442B349}"/>
    <hyperlink ref="A200" r:id="rId196" display="https://www.worldometers.info/coronavirus/country/nicaragua/" xr:uid="{16E8E67E-BB2A-49F0-87D3-A98BE4B8862C}"/>
    <hyperlink ref="A201" r:id="rId197" display="https://www.worldometers.info/coronavirus/country/holy-see/" xr:uid="{62D01FCE-348D-47D9-A89C-226828188E4D}"/>
    <hyperlink ref="A202" r:id="rId198" display="https://www.worldometers.info/coronavirus/country/mauritania/" xr:uid="{3B3EC481-3EBC-4CDB-8C3B-8C2BDF90B4C3}"/>
    <hyperlink ref="A203" r:id="rId199" display="https://www.worldometers.info/coronavirus/country/saint-barthelemy/" xr:uid="{803C329E-0BD9-4CCA-918C-FFC168A379F4}"/>
    <hyperlink ref="A204" r:id="rId200" display="https://www.worldometers.info/coronavirus/country/western-sahara/" xr:uid="{E428C1EA-D20A-4CDA-9C2A-35445B2F175F}"/>
    <hyperlink ref="A205" r:id="rId201" display="https://www.worldometers.info/coronavirus/country/burundi/" xr:uid="{1D092A78-2971-4A03-8323-1E716C97D84D}"/>
    <hyperlink ref="A206" r:id="rId202" display="https://www.worldometers.info/coronavirus/country/bhutan/" xr:uid="{1DB03B4C-6D81-47A9-BD13-45E6002921C1}"/>
    <hyperlink ref="A207" r:id="rId203" display="https://www.worldometers.info/coronavirus/country/sao-tome-and-principe/" xr:uid="{0ED7B5E8-F44B-4A24-98AC-7FB14BD6E32A}"/>
    <hyperlink ref="A208" r:id="rId204" display="https://www.worldometers.info/coronavirus/country/south-sudan/" xr:uid="{05B8398B-00BC-4917-B999-F709970B1C59}"/>
    <hyperlink ref="A209" r:id="rId205" display="https://www.worldometers.info/coronavirus/country/anguilla/" xr:uid="{1F5E7C59-4BBC-49BF-9D19-F01EF731ECE0}"/>
    <hyperlink ref="A210" r:id="rId206" display="https://www.worldometers.info/coronavirus/country/british-virgin-islands/" xr:uid="{1F0C17D2-884F-4BB9-B79A-4FD64E71E972}"/>
    <hyperlink ref="A211" r:id="rId207" display="https://www.worldometers.info/coronavirus/country/caribbean-netherlands/" xr:uid="{6997678E-2FAA-4278-ADBE-F4722671E53F}"/>
    <hyperlink ref="A212" r:id="rId208" display="https://www.worldometers.info/coronavirus/country/papua-new-guinea/" xr:uid="{0BA6FA01-634D-4C52-9ECA-9639ED07D5B1}"/>
    <hyperlink ref="A213" r:id="rId209" display="https://www.worldometers.info/coronavirus/country/saint-pierre-and-miquelon/" xr:uid="{E9847CC3-BEEE-45E2-A5CA-0BCE52211D09}"/>
    <hyperlink ref="A214" r:id="rId210" display="https://www.worldometers.info/coronavirus/country/yemen/" xr:uid="{32970475-6AD5-41F2-8F2F-C918C931E134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:L3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117</v>
      </c>
      <c r="B2" s="6">
        <v>184</v>
      </c>
      <c r="C2" s="6"/>
      <c r="D2" s="6"/>
      <c r="E2" s="6"/>
      <c r="F2" s="6">
        <v>169</v>
      </c>
      <c r="G2" s="6">
        <v>15</v>
      </c>
      <c r="H2" s="6"/>
      <c r="I2" s="3">
        <v>3766</v>
      </c>
      <c r="J2" s="6"/>
      <c r="K2" s="3">
        <v>5765</v>
      </c>
      <c r="L2" s="3">
        <v>117983</v>
      </c>
      <c r="N2" s="16">
        <f>IFERROR(B2/K2,0)</f>
        <v>3.1916738941890718E-2</v>
      </c>
    </row>
    <row r="3" spans="1:14" ht="15" thickBot="1" x14ac:dyDescent="0.4">
      <c r="A3" s="11" t="s">
        <v>56</v>
      </c>
      <c r="B3" s="3">
        <v>1727</v>
      </c>
      <c r="C3" s="6"/>
      <c r="D3" s="6">
        <v>8</v>
      </c>
      <c r="E3" s="6"/>
      <c r="F3" s="3">
        <v>1077</v>
      </c>
      <c r="G3" s="6">
        <v>642</v>
      </c>
      <c r="H3" s="6">
        <v>8</v>
      </c>
      <c r="I3" s="3">
        <v>5061</v>
      </c>
      <c r="J3" s="6">
        <v>23</v>
      </c>
      <c r="K3" s="3">
        <v>37386</v>
      </c>
      <c r="L3" s="3">
        <v>109558</v>
      </c>
      <c r="N3" s="16">
        <f>IFERROR(B3/K3,0)</f>
        <v>4.6193762370940993E-2</v>
      </c>
    </row>
    <row r="4" spans="1:14" ht="15" thickBot="1" x14ac:dyDescent="0.4">
      <c r="A4" s="11" t="s">
        <v>40</v>
      </c>
      <c r="B4" s="3">
        <v>5365</v>
      </c>
      <c r="C4" s="6"/>
      <c r="D4" s="6">
        <v>33</v>
      </c>
      <c r="E4" s="6"/>
      <c r="F4" s="3">
        <v>1034</v>
      </c>
      <c r="G4" s="3">
        <v>4298</v>
      </c>
      <c r="H4" s="6">
        <v>1</v>
      </c>
      <c r="I4" s="6">
        <v>542</v>
      </c>
      <c r="J4" s="6">
        <v>3</v>
      </c>
      <c r="K4" s="3">
        <v>767000</v>
      </c>
      <c r="L4" s="3">
        <v>77550</v>
      </c>
      <c r="N4" s="16">
        <f>IFERROR(B4/K4,0)</f>
        <v>6.9947848761408088E-3</v>
      </c>
    </row>
    <row r="5" spans="1:14" ht="15" thickBot="1" x14ac:dyDescent="0.4">
      <c r="A5" s="11" t="s">
        <v>39</v>
      </c>
      <c r="B5" s="3">
        <v>3373</v>
      </c>
      <c r="C5" s="6"/>
      <c r="D5" s="6">
        <v>69</v>
      </c>
      <c r="E5" s="6"/>
      <c r="F5" s="6">
        <v>526</v>
      </c>
      <c r="G5" s="3">
        <v>2778</v>
      </c>
      <c r="H5" s="6">
        <v>33</v>
      </c>
      <c r="I5" s="3">
        <v>5388</v>
      </c>
      <c r="J5" s="6">
        <v>110</v>
      </c>
      <c r="K5" s="3">
        <v>30723</v>
      </c>
      <c r="L5" s="3">
        <v>49080</v>
      </c>
      <c r="N5" s="16">
        <f>IFERROR(B5/K5,0)</f>
        <v>0.10978745565211731</v>
      </c>
    </row>
    <row r="6" spans="1:14" ht="15" thickBot="1" x14ac:dyDescent="0.4">
      <c r="A6" s="11" t="s">
        <v>125</v>
      </c>
      <c r="B6" s="6">
        <v>131</v>
      </c>
      <c r="C6" s="6"/>
      <c r="D6" s="6"/>
      <c r="E6" s="6"/>
      <c r="F6" s="6">
        <v>104</v>
      </c>
      <c r="G6" s="6">
        <v>27</v>
      </c>
      <c r="H6" s="6">
        <v>1</v>
      </c>
      <c r="I6" s="3">
        <v>3888</v>
      </c>
      <c r="J6" s="6"/>
      <c r="K6" s="3">
        <v>1649</v>
      </c>
      <c r="L6" s="3">
        <v>48945</v>
      </c>
      <c r="N6" s="16">
        <f>IFERROR(B6/K6,0)</f>
        <v>7.9442086112795629E-2</v>
      </c>
    </row>
    <row r="7" spans="1:14" ht="15" thickBot="1" x14ac:dyDescent="0.4">
      <c r="A7" s="11" t="s">
        <v>100</v>
      </c>
      <c r="B7" s="6">
        <v>399</v>
      </c>
      <c r="C7" s="6"/>
      <c r="D7" s="6">
        <v>3</v>
      </c>
      <c r="E7" s="6"/>
      <c r="F7" s="6">
        <v>82</v>
      </c>
      <c r="G7" s="6">
        <v>314</v>
      </c>
      <c r="H7" s="6">
        <v>4</v>
      </c>
      <c r="I7" s="6">
        <v>904</v>
      </c>
      <c r="J7" s="6">
        <v>7</v>
      </c>
      <c r="K7" s="3">
        <v>20139</v>
      </c>
      <c r="L7" s="3">
        <v>45611</v>
      </c>
      <c r="N7" s="16">
        <f>IFERROR(B7/K7,0)</f>
        <v>1.9812304483837331E-2</v>
      </c>
    </row>
    <row r="8" spans="1:14" ht="15" thickBot="1" x14ac:dyDescent="0.4">
      <c r="A8" s="11" t="s">
        <v>70</v>
      </c>
      <c r="B8" s="3">
        <v>1673</v>
      </c>
      <c r="C8" s="4">
        <v>2</v>
      </c>
      <c r="D8" s="6">
        <v>7</v>
      </c>
      <c r="E8" s="6"/>
      <c r="F8" s="6">
        <v>663</v>
      </c>
      <c r="G8" s="3">
        <v>1003</v>
      </c>
      <c r="H8" s="6">
        <v>3</v>
      </c>
      <c r="I8" s="6">
        <v>983</v>
      </c>
      <c r="J8" s="6">
        <v>4</v>
      </c>
      <c r="K8" s="3">
        <v>73272</v>
      </c>
      <c r="L8" s="3">
        <v>43061</v>
      </c>
      <c r="N8" s="16">
        <f>IFERROR(B8/K8,0)</f>
        <v>2.2832732831095097E-2</v>
      </c>
    </row>
    <row r="9" spans="1:14" ht="15" thickBot="1" x14ac:dyDescent="0.4">
      <c r="A9" s="11" t="s">
        <v>200</v>
      </c>
      <c r="B9" s="6">
        <v>11</v>
      </c>
      <c r="C9" s="6"/>
      <c r="D9" s="6"/>
      <c r="E9" s="6"/>
      <c r="F9" s="6">
        <v>1</v>
      </c>
      <c r="G9" s="6">
        <v>10</v>
      </c>
      <c r="H9" s="6"/>
      <c r="I9" s="3">
        <v>3161</v>
      </c>
      <c r="J9" s="6"/>
      <c r="K9" s="6">
        <v>137</v>
      </c>
      <c r="L9" s="3">
        <v>39368</v>
      </c>
      <c r="N9" s="16">
        <f>IFERROR(B9/K9,0)</f>
        <v>8.0291970802919707E-2</v>
      </c>
    </row>
    <row r="10" spans="1:14" ht="15" thickBot="1" x14ac:dyDescent="0.4">
      <c r="A10" s="11" t="s">
        <v>61</v>
      </c>
      <c r="B10" s="3">
        <v>1434</v>
      </c>
      <c r="C10" s="4">
        <v>34</v>
      </c>
      <c r="D10" s="6">
        <v>36</v>
      </c>
      <c r="E10" s="5">
        <v>1</v>
      </c>
      <c r="F10" s="6">
        <v>133</v>
      </c>
      <c r="G10" s="3">
        <v>1265</v>
      </c>
      <c r="H10" s="6">
        <v>10</v>
      </c>
      <c r="I10" s="3">
        <v>1081</v>
      </c>
      <c r="J10" s="6">
        <v>27</v>
      </c>
      <c r="K10" s="3">
        <v>36024</v>
      </c>
      <c r="L10" s="3">
        <v>27156</v>
      </c>
      <c r="N10" s="16">
        <f>IFERROR(B10/K10,0)</f>
        <v>3.9806795469686879E-2</v>
      </c>
    </row>
    <row r="11" spans="1:14" ht="15" thickBot="1" x14ac:dyDescent="0.4">
      <c r="A11" s="11" t="s">
        <v>115</v>
      </c>
      <c r="B11" s="6">
        <v>283</v>
      </c>
      <c r="C11" s="4">
        <v>27</v>
      </c>
      <c r="D11" s="6">
        <v>4</v>
      </c>
      <c r="E11" s="6"/>
      <c r="F11" s="6">
        <v>153</v>
      </c>
      <c r="G11" s="6">
        <v>126</v>
      </c>
      <c r="H11" s="6">
        <v>13</v>
      </c>
      <c r="I11" s="3">
        <v>3328</v>
      </c>
      <c r="J11" s="6">
        <v>47</v>
      </c>
      <c r="K11" s="3">
        <v>2261</v>
      </c>
      <c r="L11" s="3">
        <v>26590</v>
      </c>
      <c r="N11" s="16">
        <f>IFERROR(B11/K11,0)</f>
        <v>0.12516585581601061</v>
      </c>
    </row>
    <row r="12" spans="1:14" ht="15" thickBot="1" x14ac:dyDescent="0.4">
      <c r="A12" s="11" t="s">
        <v>101</v>
      </c>
      <c r="B12" s="6">
        <v>393</v>
      </c>
      <c r="C12" s="6"/>
      <c r="D12" s="6">
        <v>36</v>
      </c>
      <c r="E12" s="6"/>
      <c r="F12" s="6">
        <v>53</v>
      </c>
      <c r="G12" s="6">
        <v>304</v>
      </c>
      <c r="H12" s="6">
        <v>15</v>
      </c>
      <c r="I12" s="3">
        <v>11582</v>
      </c>
      <c r="J12" s="3">
        <v>1061</v>
      </c>
      <c r="K12" s="6">
        <v>846</v>
      </c>
      <c r="L12" s="3">
        <v>24933</v>
      </c>
      <c r="N12" s="16">
        <f>IFERROR(B12/K12,0)</f>
        <v>0.46453900709219859</v>
      </c>
    </row>
    <row r="13" spans="1:14" ht="15" thickBot="1" x14ac:dyDescent="0.4">
      <c r="A13" s="11" t="s">
        <v>122</v>
      </c>
      <c r="B13" s="6">
        <v>136</v>
      </c>
      <c r="C13" s="6"/>
      <c r="D13" s="6">
        <v>1</v>
      </c>
      <c r="E13" s="6"/>
      <c r="F13" s="6">
        <v>108</v>
      </c>
      <c r="G13" s="6">
        <v>27</v>
      </c>
      <c r="H13" s="6">
        <v>2</v>
      </c>
      <c r="I13" s="6">
        <v>311</v>
      </c>
      <c r="J13" s="6">
        <v>2</v>
      </c>
      <c r="K13" s="3">
        <v>10826</v>
      </c>
      <c r="L13" s="3">
        <v>24746</v>
      </c>
      <c r="N13" s="16">
        <f>IFERROR(B13/K13,0)</f>
        <v>1.2562349898392758E-2</v>
      </c>
    </row>
    <row r="14" spans="1:14" ht="15" thickBot="1" x14ac:dyDescent="0.4">
      <c r="A14" s="11" t="s">
        <v>23</v>
      </c>
      <c r="B14" s="3">
        <v>6798</v>
      </c>
      <c r="C14" s="4">
        <v>1</v>
      </c>
      <c r="D14" s="6">
        <v>150</v>
      </c>
      <c r="E14" s="6"/>
      <c r="F14" s="6">
        <v>32</v>
      </c>
      <c r="G14" s="3">
        <v>6616</v>
      </c>
      <c r="H14" s="6">
        <v>64</v>
      </c>
      <c r="I14" s="3">
        <v>1254</v>
      </c>
      <c r="J14" s="6">
        <v>28</v>
      </c>
      <c r="K14" s="3">
        <v>130216</v>
      </c>
      <c r="L14" s="3">
        <v>24020</v>
      </c>
      <c r="N14" s="16">
        <f>IFERROR(B14/K14,0)</f>
        <v>5.2205566136265896E-2</v>
      </c>
    </row>
    <row r="15" spans="1:14" ht="15" thickBot="1" x14ac:dyDescent="0.4">
      <c r="A15" s="11" t="s">
        <v>134</v>
      </c>
      <c r="B15" s="6">
        <v>79</v>
      </c>
      <c r="C15" s="6"/>
      <c r="D15" s="6">
        <v>1</v>
      </c>
      <c r="E15" s="6"/>
      <c r="F15" s="6">
        <v>55</v>
      </c>
      <c r="G15" s="6">
        <v>23</v>
      </c>
      <c r="H15" s="6"/>
      <c r="I15" s="3">
        <v>2072</v>
      </c>
      <c r="J15" s="6">
        <v>26</v>
      </c>
      <c r="K15" s="6">
        <v>900</v>
      </c>
      <c r="L15" s="3">
        <v>23605</v>
      </c>
      <c r="N15" s="16">
        <f>IFERROR(B15/K15,0)</f>
        <v>8.7777777777777774E-2</v>
      </c>
    </row>
    <row r="16" spans="1:14" ht="15" thickBot="1" x14ac:dyDescent="0.4">
      <c r="A16" s="11" t="s">
        <v>11</v>
      </c>
      <c r="B16" s="3">
        <v>26336</v>
      </c>
      <c r="C16" s="6"/>
      <c r="D16" s="3">
        <v>1249</v>
      </c>
      <c r="E16" s="5">
        <v>10</v>
      </c>
      <c r="F16" s="3">
        <v>15400</v>
      </c>
      <c r="G16" s="3">
        <v>9687</v>
      </c>
      <c r="H16" s="6">
        <v>386</v>
      </c>
      <c r="I16" s="3">
        <v>3043</v>
      </c>
      <c r="J16" s="6">
        <v>144</v>
      </c>
      <c r="K16" s="3">
        <v>199000</v>
      </c>
      <c r="L16" s="3">
        <v>22993</v>
      </c>
      <c r="N16" s="16">
        <f>IFERROR(B16/K16,0)</f>
        <v>0.13234170854271357</v>
      </c>
    </row>
    <row r="17" spans="1:14" ht="15" thickBot="1" x14ac:dyDescent="0.4">
      <c r="A17" s="11" t="s">
        <v>82</v>
      </c>
      <c r="B17" s="6">
        <v>673</v>
      </c>
      <c r="C17" s="6"/>
      <c r="D17" s="6">
        <v>33</v>
      </c>
      <c r="E17" s="6"/>
      <c r="F17" s="6">
        <v>169</v>
      </c>
      <c r="G17" s="6">
        <v>471</v>
      </c>
      <c r="H17" s="6">
        <v>17</v>
      </c>
      <c r="I17" s="3">
        <v>8710</v>
      </c>
      <c r="J17" s="6">
        <v>427</v>
      </c>
      <c r="K17" s="3">
        <v>1673</v>
      </c>
      <c r="L17" s="3">
        <v>21653</v>
      </c>
      <c r="N17" s="16">
        <f>IFERROR(B17/K17,0)</f>
        <v>0.40227136879856545</v>
      </c>
    </row>
    <row r="18" spans="1:14" ht="15" thickBot="1" x14ac:dyDescent="0.4">
      <c r="A18" s="11" t="s">
        <v>19</v>
      </c>
      <c r="B18" s="3">
        <v>12591</v>
      </c>
      <c r="C18" s="4">
        <v>90</v>
      </c>
      <c r="D18" s="6">
        <v>140</v>
      </c>
      <c r="E18" s="5">
        <v>10</v>
      </c>
      <c r="F18" s="3">
        <v>2624</v>
      </c>
      <c r="G18" s="3">
        <v>9827</v>
      </c>
      <c r="H18" s="6">
        <v>174</v>
      </c>
      <c r="I18" s="3">
        <v>1455</v>
      </c>
      <c r="J18" s="6">
        <v>16</v>
      </c>
      <c r="K18" s="3">
        <v>187250</v>
      </c>
      <c r="L18" s="3">
        <v>21634</v>
      </c>
      <c r="N18" s="16">
        <f>IFERROR(B18/K18,0)</f>
        <v>6.7241655540720965E-2</v>
      </c>
    </row>
    <row r="19" spans="1:14" ht="15" thickBot="1" x14ac:dyDescent="0.4">
      <c r="A19" s="11" t="s">
        <v>4</v>
      </c>
      <c r="B19" s="3">
        <v>134753</v>
      </c>
      <c r="C19" s="6"/>
      <c r="D19" s="3">
        <v>3804</v>
      </c>
      <c r="E19" s="6"/>
      <c r="F19" s="3">
        <v>77000</v>
      </c>
      <c r="G19" s="3">
        <v>53949</v>
      </c>
      <c r="H19" s="3">
        <v>4288</v>
      </c>
      <c r="I19" s="3">
        <v>1608</v>
      </c>
      <c r="J19" s="6">
        <v>45</v>
      </c>
      <c r="K19" s="3">
        <v>1728357</v>
      </c>
      <c r="L19" s="3">
        <v>20629</v>
      </c>
      <c r="N19" s="16">
        <f>IFERROR(B19/K19,0)</f>
        <v>7.7965952635942692E-2</v>
      </c>
    </row>
    <row r="20" spans="1:14" ht="15" thickBot="1" x14ac:dyDescent="0.4">
      <c r="A20" s="11" t="s">
        <v>15</v>
      </c>
      <c r="B20" s="3">
        <v>18091</v>
      </c>
      <c r="C20" s="6"/>
      <c r="D20" s="6">
        <v>599</v>
      </c>
      <c r="E20" s="6"/>
      <c r="F20" s="6">
        <v>383</v>
      </c>
      <c r="G20" s="3">
        <v>17109</v>
      </c>
      <c r="H20" s="6">
        <v>208</v>
      </c>
      <c r="I20" s="3">
        <v>1774</v>
      </c>
      <c r="J20" s="6">
        <v>59</v>
      </c>
      <c r="K20" s="3">
        <v>208314</v>
      </c>
      <c r="L20" s="3">
        <v>20430</v>
      </c>
      <c r="N20" s="16">
        <f>IFERROR(B20/K20,0)</f>
        <v>8.6844859202934027E-2</v>
      </c>
    </row>
    <row r="21" spans="1:14" ht="15" thickBot="1" x14ac:dyDescent="0.4">
      <c r="A21" s="11" t="s">
        <v>99</v>
      </c>
      <c r="B21" s="6">
        <v>447</v>
      </c>
      <c r="C21" s="6"/>
      <c r="D21" s="6">
        <v>15</v>
      </c>
      <c r="E21" s="6"/>
      <c r="F21" s="6">
        <v>69</v>
      </c>
      <c r="G21" s="6">
        <v>363</v>
      </c>
      <c r="H21" s="6"/>
      <c r="I21" s="3">
        <v>2571</v>
      </c>
      <c r="J21" s="6">
        <v>86</v>
      </c>
      <c r="K21" s="3">
        <v>3320</v>
      </c>
      <c r="L21" s="3">
        <v>19095</v>
      </c>
      <c r="N21" s="16">
        <f>IFERROR(B21/K21,0)</f>
        <v>0.13463855421686746</v>
      </c>
    </row>
    <row r="22" spans="1:14" ht="15" thickBot="1" x14ac:dyDescent="0.4">
      <c r="A22" s="11" t="s">
        <v>44</v>
      </c>
      <c r="B22" s="3">
        <v>3711</v>
      </c>
      <c r="C22" s="6"/>
      <c r="D22" s="6">
        <v>7</v>
      </c>
      <c r="E22" s="6"/>
      <c r="F22" s="6">
        <v>406</v>
      </c>
      <c r="G22" s="3">
        <v>3298</v>
      </c>
      <c r="H22" s="6">
        <v>37</v>
      </c>
      <c r="I22" s="3">
        <v>1288</v>
      </c>
      <c r="J22" s="6">
        <v>2</v>
      </c>
      <c r="K22" s="3">
        <v>54484</v>
      </c>
      <c r="L22" s="3">
        <v>18911</v>
      </c>
      <c r="N22" s="16">
        <f>IFERROR(B22/K22,0)</f>
        <v>6.8111739226194845E-2</v>
      </c>
    </row>
    <row r="23" spans="1:14" ht="15" thickBot="1" x14ac:dyDescent="0.4">
      <c r="A23" s="11" t="s">
        <v>3</v>
      </c>
      <c r="B23" s="3">
        <v>165155</v>
      </c>
      <c r="C23" s="6"/>
      <c r="D23" s="3">
        <v>21645</v>
      </c>
      <c r="E23" s="6"/>
      <c r="F23" s="3">
        <v>38092</v>
      </c>
      <c r="G23" s="3">
        <v>105418</v>
      </c>
      <c r="H23" s="3">
        <v>3079</v>
      </c>
      <c r="I23" s="3">
        <v>2732</v>
      </c>
      <c r="J23" s="6">
        <v>358</v>
      </c>
      <c r="K23" s="3">
        <v>1117404</v>
      </c>
      <c r="L23" s="3">
        <v>18481</v>
      </c>
      <c r="N23" s="16">
        <f>IFERROR(B23/K23,0)</f>
        <v>0.14780240629172617</v>
      </c>
    </row>
    <row r="24" spans="1:14" ht="15" thickBot="1" x14ac:dyDescent="0.4">
      <c r="A24" s="11" t="s">
        <v>22</v>
      </c>
      <c r="B24" s="3">
        <v>12547</v>
      </c>
      <c r="C24" s="6"/>
      <c r="D24" s="6">
        <v>444</v>
      </c>
      <c r="E24" s="6"/>
      <c r="F24" s="6">
        <v>77</v>
      </c>
      <c r="G24" s="3">
        <v>12026</v>
      </c>
      <c r="H24" s="6">
        <v>158</v>
      </c>
      <c r="I24" s="3">
        <v>2541</v>
      </c>
      <c r="J24" s="6">
        <v>90</v>
      </c>
      <c r="K24" s="3">
        <v>90646</v>
      </c>
      <c r="L24" s="3">
        <v>18358</v>
      </c>
      <c r="N24" s="16">
        <f>IFERROR(B24/K24,0)</f>
        <v>0.13841758047790306</v>
      </c>
    </row>
    <row r="25" spans="1:14" ht="15" thickBot="1" x14ac:dyDescent="0.4">
      <c r="A25" s="11" t="s">
        <v>64</v>
      </c>
      <c r="B25" s="3">
        <v>1248</v>
      </c>
      <c r="C25" s="6"/>
      <c r="D25" s="6">
        <v>61</v>
      </c>
      <c r="E25" s="6"/>
      <c r="F25" s="6">
        <v>165</v>
      </c>
      <c r="G25" s="3">
        <v>1022</v>
      </c>
      <c r="H25" s="6">
        <v>34</v>
      </c>
      <c r="I25" s="6">
        <v>600</v>
      </c>
      <c r="J25" s="6">
        <v>29</v>
      </c>
      <c r="K25" s="3">
        <v>37114</v>
      </c>
      <c r="L25" s="3">
        <v>17852</v>
      </c>
      <c r="N25" s="16">
        <f>IFERROR(B25/K25,0)</f>
        <v>3.3626124912431964E-2</v>
      </c>
    </row>
    <row r="26" spans="1:14" ht="15" thickBot="1" x14ac:dyDescent="0.4">
      <c r="A26" s="11" t="s">
        <v>65</v>
      </c>
      <c r="B26" s="3">
        <v>1128</v>
      </c>
      <c r="C26" s="4">
        <v>37</v>
      </c>
      <c r="D26" s="6">
        <v>30</v>
      </c>
      <c r="E26" s="6"/>
      <c r="F26" s="6">
        <v>178</v>
      </c>
      <c r="G26" s="6">
        <v>920</v>
      </c>
      <c r="H26" s="6">
        <v>14</v>
      </c>
      <c r="I26" s="6">
        <v>414</v>
      </c>
      <c r="J26" s="6">
        <v>11</v>
      </c>
      <c r="K26" s="3">
        <v>48537</v>
      </c>
      <c r="L26" s="3">
        <v>17829</v>
      </c>
      <c r="N26" s="16">
        <f>IFERROR(B26/K26,0)</f>
        <v>2.324000247234069E-2</v>
      </c>
    </row>
    <row r="27" spans="1:14" ht="15" thickBot="1" x14ac:dyDescent="0.4">
      <c r="A27" s="11" t="s">
        <v>16</v>
      </c>
      <c r="B27" s="3">
        <v>14412</v>
      </c>
      <c r="C27" s="4">
        <v>62</v>
      </c>
      <c r="D27" s="6">
        <v>393</v>
      </c>
      <c r="E27" s="6"/>
      <c r="F27" s="3">
        <v>8098</v>
      </c>
      <c r="G27" s="3">
        <v>5921</v>
      </c>
      <c r="H27" s="6">
        <v>232</v>
      </c>
      <c r="I27" s="3">
        <v>1600</v>
      </c>
      <c r="J27" s="6">
        <v>44</v>
      </c>
      <c r="K27" s="3">
        <v>156801</v>
      </c>
      <c r="L27" s="3">
        <v>17410</v>
      </c>
      <c r="N27" s="16">
        <f>IFERROR(B27/K27,0)</f>
        <v>9.1912679128321892E-2</v>
      </c>
    </row>
    <row r="28" spans="1:14" ht="15" thickBot="1" x14ac:dyDescent="0.4">
      <c r="A28" s="11" t="s">
        <v>80</v>
      </c>
      <c r="B28" s="6">
        <v>675</v>
      </c>
      <c r="C28" s="4">
        <v>9</v>
      </c>
      <c r="D28" s="6">
        <v>5</v>
      </c>
      <c r="E28" s="6"/>
      <c r="F28" s="6">
        <v>57</v>
      </c>
      <c r="G28" s="6">
        <v>613</v>
      </c>
      <c r="H28" s="6">
        <v>3</v>
      </c>
      <c r="I28" s="6">
        <v>358</v>
      </c>
      <c r="J28" s="6">
        <v>3</v>
      </c>
      <c r="K28" s="3">
        <v>31302</v>
      </c>
      <c r="L28" s="3">
        <v>16595</v>
      </c>
      <c r="N28" s="16">
        <f>IFERROR(B28/K28,0)</f>
        <v>2.1564117308798161E-2</v>
      </c>
    </row>
    <row r="29" spans="1:14" ht="15" thickBot="1" x14ac:dyDescent="0.4">
      <c r="A29" s="13" t="s">
        <v>182</v>
      </c>
      <c r="B29" s="8">
        <v>11</v>
      </c>
      <c r="C29" s="8"/>
      <c r="D29" s="8"/>
      <c r="E29" s="8"/>
      <c r="F29" s="8">
        <v>11</v>
      </c>
      <c r="G29" s="8">
        <v>0</v>
      </c>
      <c r="H29" s="8"/>
      <c r="I29" s="8">
        <v>194</v>
      </c>
      <c r="J29" s="8"/>
      <c r="K29" s="8">
        <v>912</v>
      </c>
      <c r="L29" s="9">
        <v>16065</v>
      </c>
      <c r="N29" s="16">
        <f>IFERROR(B29/K29,0)</f>
        <v>1.2061403508771929E-2</v>
      </c>
    </row>
    <row r="30" spans="1:14" ht="15" thickBot="1" x14ac:dyDescent="0.4">
      <c r="A30" s="11" t="s">
        <v>67</v>
      </c>
      <c r="B30" s="3">
        <v>1018</v>
      </c>
      <c r="C30" s="4">
        <v>1</v>
      </c>
      <c r="D30" s="6">
        <v>4</v>
      </c>
      <c r="E30" s="6"/>
      <c r="F30" s="6">
        <v>485</v>
      </c>
      <c r="G30" s="6">
        <v>529</v>
      </c>
      <c r="H30" s="6">
        <v>9</v>
      </c>
      <c r="I30" s="6">
        <v>136</v>
      </c>
      <c r="J30" s="6">
        <v>0.5</v>
      </c>
      <c r="K30" s="3">
        <v>116273</v>
      </c>
      <c r="L30" s="3">
        <v>15509</v>
      </c>
      <c r="N30" s="16">
        <f>IFERROR(B30/K30,0)</f>
        <v>8.7552570244166742E-3</v>
      </c>
    </row>
    <row r="31" spans="1:14" ht="15" thickBot="1" x14ac:dyDescent="0.4">
      <c r="A31" s="11" t="s">
        <v>24</v>
      </c>
      <c r="B31" s="3">
        <v>6468</v>
      </c>
      <c r="C31" s="4">
        <v>21</v>
      </c>
      <c r="D31" s="6">
        <v>63</v>
      </c>
      <c r="E31" s="6"/>
      <c r="F31" s="3">
        <v>3747</v>
      </c>
      <c r="G31" s="3">
        <v>2658</v>
      </c>
      <c r="H31" s="6">
        <v>66</v>
      </c>
      <c r="I31" s="6">
        <v>254</v>
      </c>
      <c r="J31" s="6">
        <v>2</v>
      </c>
      <c r="K31" s="3">
        <v>380003</v>
      </c>
      <c r="L31" s="3">
        <v>14902</v>
      </c>
      <c r="N31" s="16">
        <f>IFERROR(B31/K31,0)</f>
        <v>1.7020918255908506E-2</v>
      </c>
    </row>
    <row r="32" spans="1:14" ht="15" thickBot="1" x14ac:dyDescent="0.4">
      <c r="A32" s="11" t="s">
        <v>83</v>
      </c>
      <c r="B32" s="6">
        <v>715</v>
      </c>
      <c r="C32" s="6"/>
      <c r="D32" s="6">
        <v>12</v>
      </c>
      <c r="E32" s="6"/>
      <c r="F32" s="6">
        <v>65</v>
      </c>
      <c r="G32" s="6">
        <v>638</v>
      </c>
      <c r="H32" s="6">
        <v>8</v>
      </c>
      <c r="I32" s="6">
        <v>592</v>
      </c>
      <c r="J32" s="6">
        <v>10</v>
      </c>
      <c r="K32" s="3">
        <v>17923</v>
      </c>
      <c r="L32" s="3">
        <v>14845</v>
      </c>
      <c r="N32" s="16">
        <f>IFERROR(B32/K32,0)</f>
        <v>3.9892875076717065E-2</v>
      </c>
    </row>
    <row r="33" spans="1:14" ht="15" thickBot="1" x14ac:dyDescent="0.4">
      <c r="A33" s="11" t="s">
        <v>60</v>
      </c>
      <c r="B33" s="3">
        <v>1401</v>
      </c>
      <c r="C33" s="4">
        <v>15</v>
      </c>
      <c r="D33" s="6">
        <v>9</v>
      </c>
      <c r="E33" s="6"/>
      <c r="F33" s="6">
        <v>770</v>
      </c>
      <c r="G33" s="6">
        <v>622</v>
      </c>
      <c r="H33" s="6">
        <v>3</v>
      </c>
      <c r="I33" s="6">
        <v>291</v>
      </c>
      <c r="J33" s="6">
        <v>2</v>
      </c>
      <c r="K33" s="3">
        <v>70160</v>
      </c>
      <c r="L33" s="3">
        <v>14549</v>
      </c>
      <c r="N33" s="16">
        <f>IFERROR(B33/K33,0)</f>
        <v>1.9968643101482327E-2</v>
      </c>
    </row>
    <row r="34" spans="1:14" ht="15" thickBot="1" x14ac:dyDescent="0.4">
      <c r="A34" s="11" t="s">
        <v>27</v>
      </c>
      <c r="B34" s="3">
        <v>6879</v>
      </c>
      <c r="C34" s="4">
        <v>198</v>
      </c>
      <c r="D34" s="6">
        <v>309</v>
      </c>
      <c r="E34" s="6"/>
      <c r="F34" s="3">
        <v>2748</v>
      </c>
      <c r="G34" s="3">
        <v>3822</v>
      </c>
      <c r="H34" s="6">
        <v>89</v>
      </c>
      <c r="I34" s="3">
        <v>1188</v>
      </c>
      <c r="J34" s="6">
        <v>53</v>
      </c>
      <c r="K34" s="3">
        <v>82380</v>
      </c>
      <c r="L34" s="3">
        <v>14223</v>
      </c>
      <c r="N34" s="16">
        <f>IFERROR(B34/K34,0)</f>
        <v>8.3503277494537509E-2</v>
      </c>
    </row>
    <row r="35" spans="1:14" ht="15" thickBot="1" x14ac:dyDescent="0.4">
      <c r="A35" s="11" t="s">
        <v>2</v>
      </c>
      <c r="B35" s="3">
        <v>180659</v>
      </c>
      <c r="C35" s="6"/>
      <c r="D35" s="3">
        <v>18812</v>
      </c>
      <c r="E35" s="6"/>
      <c r="F35" s="3">
        <v>70853</v>
      </c>
      <c r="G35" s="3">
        <v>90994</v>
      </c>
      <c r="H35" s="3">
        <v>7371</v>
      </c>
      <c r="I35" s="3">
        <v>3864</v>
      </c>
      <c r="J35" s="6">
        <v>402</v>
      </c>
      <c r="K35" s="3">
        <v>650755</v>
      </c>
      <c r="L35" s="3">
        <v>13918</v>
      </c>
      <c r="N35" s="16">
        <f>IFERROR(B35/K35,0)</f>
        <v>0.27761446320043642</v>
      </c>
    </row>
    <row r="36" spans="1:14" ht="15" thickBot="1" x14ac:dyDescent="0.4">
      <c r="A36" s="11" t="s">
        <v>28</v>
      </c>
      <c r="B36" s="3">
        <v>6303</v>
      </c>
      <c r="C36" s="4">
        <v>2</v>
      </c>
      <c r="D36" s="6">
        <v>166</v>
      </c>
      <c r="E36" s="6"/>
      <c r="F36" s="6">
        <v>831</v>
      </c>
      <c r="G36" s="3">
        <v>5306</v>
      </c>
      <c r="H36" s="6">
        <v>75</v>
      </c>
      <c r="I36" s="6">
        <v>589</v>
      </c>
      <c r="J36" s="6">
        <v>16</v>
      </c>
      <c r="K36" s="3">
        <v>146004</v>
      </c>
      <c r="L36" s="3">
        <v>13634</v>
      </c>
      <c r="N36" s="16">
        <f>IFERROR(B36/K36,0)</f>
        <v>4.3170050135612724E-2</v>
      </c>
    </row>
    <row r="37" spans="1:14" ht="15" thickBot="1" x14ac:dyDescent="0.4">
      <c r="A37" s="11" t="s">
        <v>52</v>
      </c>
      <c r="B37" s="3">
        <v>3699</v>
      </c>
      <c r="C37" s="6"/>
      <c r="D37" s="6">
        <v>10</v>
      </c>
      <c r="E37" s="6"/>
      <c r="F37" s="6">
        <v>652</v>
      </c>
      <c r="G37" s="3">
        <v>3037</v>
      </c>
      <c r="H37" s="6">
        <v>29</v>
      </c>
      <c r="I37" s="6">
        <v>632</v>
      </c>
      <c r="J37" s="6">
        <v>2</v>
      </c>
      <c r="K37" s="3">
        <v>72680</v>
      </c>
      <c r="L37" s="3">
        <v>12423</v>
      </c>
      <c r="N37" s="16">
        <f>IFERROR(B37/K37,0)</f>
        <v>5.0894331315354979E-2</v>
      </c>
    </row>
    <row r="38" spans="1:14" ht="15" thickBot="1" x14ac:dyDescent="0.4">
      <c r="A38" s="11" t="s">
        <v>13</v>
      </c>
      <c r="B38" s="3">
        <v>28379</v>
      </c>
      <c r="C38" s="6"/>
      <c r="D38" s="3">
        <v>1010</v>
      </c>
      <c r="E38" s="6"/>
      <c r="F38" s="3">
        <v>8979</v>
      </c>
      <c r="G38" s="3">
        <v>18390</v>
      </c>
      <c r="H38" s="6">
        <v>557</v>
      </c>
      <c r="I38" s="6">
        <v>752</v>
      </c>
      <c r="J38" s="6">
        <v>27</v>
      </c>
      <c r="K38" s="3">
        <v>467736</v>
      </c>
      <c r="L38" s="3">
        <v>12393</v>
      </c>
      <c r="N38" s="16">
        <f>IFERROR(B38/K38,0)</f>
        <v>6.0673114748490603E-2</v>
      </c>
    </row>
    <row r="39" spans="1:14" ht="15" thickBot="1" x14ac:dyDescent="0.4">
      <c r="A39" s="11" t="s">
        <v>133</v>
      </c>
      <c r="B39" s="6">
        <v>93</v>
      </c>
      <c r="C39" s="6"/>
      <c r="D39" s="6">
        <v>1</v>
      </c>
      <c r="E39" s="6"/>
      <c r="F39" s="6">
        <v>39</v>
      </c>
      <c r="G39" s="6">
        <v>53</v>
      </c>
      <c r="H39" s="6">
        <v>1</v>
      </c>
      <c r="I39" s="6">
        <v>871</v>
      </c>
      <c r="J39" s="6">
        <v>9</v>
      </c>
      <c r="K39" s="3">
        <v>1198</v>
      </c>
      <c r="L39" s="3">
        <v>11221</v>
      </c>
      <c r="N39" s="16">
        <f>IFERROR(B39/K39,0)</f>
        <v>7.7629382303839728E-2</v>
      </c>
    </row>
    <row r="40" spans="1:14" ht="15" thickBot="1" x14ac:dyDescent="0.4">
      <c r="A40" s="11" t="s">
        <v>10</v>
      </c>
      <c r="B40" s="3">
        <v>34809</v>
      </c>
      <c r="C40" s="7">
        <v>1236</v>
      </c>
      <c r="D40" s="3">
        <v>4857</v>
      </c>
      <c r="E40" s="5">
        <v>417</v>
      </c>
      <c r="F40" s="3">
        <v>7562</v>
      </c>
      <c r="G40" s="3">
        <v>22390</v>
      </c>
      <c r="H40" s="3">
        <v>1182</v>
      </c>
      <c r="I40" s="3">
        <v>3003</v>
      </c>
      <c r="J40" s="6">
        <v>419</v>
      </c>
      <c r="K40" s="3">
        <v>128132</v>
      </c>
      <c r="L40" s="3">
        <v>11056</v>
      </c>
      <c r="N40" s="16">
        <f>IFERROR(B40/K40,0)</f>
        <v>0.27166515780601252</v>
      </c>
    </row>
    <row r="41" spans="1:14" ht="15" thickBot="1" x14ac:dyDescent="0.4">
      <c r="A41" s="11" t="s">
        <v>17</v>
      </c>
      <c r="B41" s="3">
        <v>27938</v>
      </c>
      <c r="C41" s="7">
        <v>3448</v>
      </c>
      <c r="D41" s="6">
        <v>232</v>
      </c>
      <c r="E41" s="5">
        <v>34</v>
      </c>
      <c r="F41" s="3">
        <v>2304</v>
      </c>
      <c r="G41" s="3">
        <v>25402</v>
      </c>
      <c r="H41" s="6">
        <v>8</v>
      </c>
      <c r="I41" s="6">
        <v>191</v>
      </c>
      <c r="J41" s="6">
        <v>2</v>
      </c>
      <c r="K41" s="3">
        <v>1613413</v>
      </c>
      <c r="L41" s="3">
        <v>11056</v>
      </c>
      <c r="N41" s="16">
        <f>IFERROR(B41/K41,0)</f>
        <v>1.7316087077518281E-2</v>
      </c>
    </row>
    <row r="42" spans="1:14" ht="15" thickBot="1" x14ac:dyDescent="0.4">
      <c r="A42" s="11" t="s">
        <v>165</v>
      </c>
      <c r="B42" s="6">
        <v>18</v>
      </c>
      <c r="C42" s="6"/>
      <c r="D42" s="6"/>
      <c r="E42" s="6"/>
      <c r="F42" s="6">
        <v>1</v>
      </c>
      <c r="G42" s="6">
        <v>17</v>
      </c>
      <c r="H42" s="6">
        <v>1</v>
      </c>
      <c r="I42" s="6">
        <v>63</v>
      </c>
      <c r="J42" s="6"/>
      <c r="K42" s="3">
        <v>3002</v>
      </c>
      <c r="L42" s="3">
        <v>10515</v>
      </c>
      <c r="N42" s="16">
        <f>IFERROR(B42/K42,0)</f>
        <v>5.996002664890073E-3</v>
      </c>
    </row>
    <row r="43" spans="1:14" ht="15" thickBot="1" x14ac:dyDescent="0.4">
      <c r="A43" s="11" t="s">
        <v>18</v>
      </c>
      <c r="B43" s="3">
        <v>10613</v>
      </c>
      <c r="C43" s="4">
        <v>22</v>
      </c>
      <c r="D43" s="6">
        <v>229</v>
      </c>
      <c r="E43" s="5">
        <v>4</v>
      </c>
      <c r="F43" s="3">
        <v>7757</v>
      </c>
      <c r="G43" s="3">
        <v>2627</v>
      </c>
      <c r="H43" s="6">
        <v>55</v>
      </c>
      <c r="I43" s="6">
        <v>207</v>
      </c>
      <c r="J43" s="6">
        <v>4</v>
      </c>
      <c r="K43" s="3">
        <v>538775</v>
      </c>
      <c r="L43" s="3">
        <v>10509</v>
      </c>
      <c r="N43" s="16">
        <f>IFERROR(B43/K43,0)</f>
        <v>1.9698389865899495E-2</v>
      </c>
    </row>
    <row r="44" spans="1:14" ht="15" thickBot="1" x14ac:dyDescent="0.4">
      <c r="A44" s="11" t="s">
        <v>1</v>
      </c>
      <c r="B44" s="3">
        <v>644348</v>
      </c>
      <c r="C44" s="4">
        <v>259</v>
      </c>
      <c r="D44" s="3">
        <v>28554</v>
      </c>
      <c r="E44" s="5">
        <v>25</v>
      </c>
      <c r="F44" s="3">
        <v>48708</v>
      </c>
      <c r="G44" s="3">
        <v>567086</v>
      </c>
      <c r="H44" s="3">
        <v>13487</v>
      </c>
      <c r="I44" s="3">
        <v>1947</v>
      </c>
      <c r="J44" s="6">
        <v>86</v>
      </c>
      <c r="K44" s="3">
        <v>3258879</v>
      </c>
      <c r="L44" s="3">
        <v>9845</v>
      </c>
      <c r="N44" s="16">
        <f>IFERROR(B44/K44,0)</f>
        <v>0.19772074998795597</v>
      </c>
    </row>
    <row r="45" spans="1:14" ht="15" thickBot="1" x14ac:dyDescent="0.4">
      <c r="A45" s="11" t="s">
        <v>145</v>
      </c>
      <c r="B45" s="6">
        <v>60</v>
      </c>
      <c r="C45" s="6"/>
      <c r="D45" s="6">
        <v>1</v>
      </c>
      <c r="E45" s="6"/>
      <c r="F45" s="6">
        <v>6</v>
      </c>
      <c r="G45" s="6">
        <v>53</v>
      </c>
      <c r="H45" s="6">
        <v>3</v>
      </c>
      <c r="I45" s="6">
        <v>913</v>
      </c>
      <c r="J45" s="6">
        <v>15</v>
      </c>
      <c r="K45" s="6">
        <v>636</v>
      </c>
      <c r="L45" s="3">
        <v>9677</v>
      </c>
      <c r="N45" s="16">
        <f>IFERROR(B45/K45,0)</f>
        <v>9.4339622641509441E-2</v>
      </c>
    </row>
    <row r="46" spans="1:14" ht="15" thickBot="1" x14ac:dyDescent="0.4">
      <c r="A46" s="11" t="s">
        <v>42</v>
      </c>
      <c r="B46" s="3">
        <v>3369</v>
      </c>
      <c r="C46" s="4">
        <v>132</v>
      </c>
      <c r="D46" s="6">
        <v>72</v>
      </c>
      <c r="E46" s="6"/>
      <c r="F46" s="6">
        <v>300</v>
      </c>
      <c r="G46" s="3">
        <v>2997</v>
      </c>
      <c r="H46" s="6">
        <v>75</v>
      </c>
      <c r="I46" s="6">
        <v>608</v>
      </c>
      <c r="J46" s="6">
        <v>13</v>
      </c>
      <c r="K46" s="3">
        <v>48828</v>
      </c>
      <c r="L46" s="3">
        <v>8813</v>
      </c>
      <c r="N46" s="16">
        <f>IFERROR(B46/K46,0)</f>
        <v>6.899729663307938E-2</v>
      </c>
    </row>
    <row r="47" spans="1:14" ht="15" thickBot="1" x14ac:dyDescent="0.4">
      <c r="A47" s="11" t="s">
        <v>144</v>
      </c>
      <c r="B47" s="6">
        <v>81</v>
      </c>
      <c r="C47" s="6"/>
      <c r="D47" s="6">
        <v>5</v>
      </c>
      <c r="E47" s="6"/>
      <c r="F47" s="6">
        <v>33</v>
      </c>
      <c r="G47" s="6">
        <v>43</v>
      </c>
      <c r="H47" s="6">
        <v>3</v>
      </c>
      <c r="I47" s="3">
        <v>1301</v>
      </c>
      <c r="J47" s="6">
        <v>80</v>
      </c>
      <c r="K47" s="6">
        <v>527</v>
      </c>
      <c r="L47" s="3">
        <v>8462</v>
      </c>
      <c r="N47" s="16">
        <f>IFERROR(B47/K47,0)</f>
        <v>0.15370018975332067</v>
      </c>
    </row>
    <row r="48" spans="1:14" ht="15" thickBot="1" x14ac:dyDescent="0.4">
      <c r="A48" s="11" t="s">
        <v>12</v>
      </c>
      <c r="B48" s="3">
        <v>28153</v>
      </c>
      <c r="C48" s="6"/>
      <c r="D48" s="3">
        <v>3134</v>
      </c>
      <c r="E48" s="6"/>
      <c r="F48" s="6">
        <v>250</v>
      </c>
      <c r="G48" s="3">
        <v>24769</v>
      </c>
      <c r="H48" s="3">
        <v>1279</v>
      </c>
      <c r="I48" s="3">
        <v>1643</v>
      </c>
      <c r="J48" s="6">
        <v>183</v>
      </c>
      <c r="K48" s="3">
        <v>140845</v>
      </c>
      <c r="L48" s="3">
        <v>8220</v>
      </c>
      <c r="N48" s="16">
        <f>IFERROR(B48/K48,0)</f>
        <v>0.19988639994319998</v>
      </c>
    </row>
    <row r="49" spans="1:14" ht="15" thickBot="1" x14ac:dyDescent="0.4">
      <c r="A49" s="11" t="s">
        <v>49</v>
      </c>
      <c r="B49" s="3">
        <v>3728</v>
      </c>
      <c r="C49" s="6"/>
      <c r="D49" s="6">
        <v>36</v>
      </c>
      <c r="E49" s="6"/>
      <c r="F49" s="6">
        <v>203</v>
      </c>
      <c r="G49" s="3">
        <v>3489</v>
      </c>
      <c r="H49" s="6">
        <v>68</v>
      </c>
      <c r="I49" s="6">
        <v>395</v>
      </c>
      <c r="J49" s="6">
        <v>4</v>
      </c>
      <c r="K49" s="3">
        <v>76198</v>
      </c>
      <c r="L49" s="3">
        <v>8064</v>
      </c>
      <c r="N49" s="16">
        <f>IFERROR(B49/K49,0)</f>
        <v>4.8925168639596839E-2</v>
      </c>
    </row>
    <row r="50" spans="1:14" ht="15" thickBot="1" x14ac:dyDescent="0.4">
      <c r="A50" s="11" t="s">
        <v>118</v>
      </c>
      <c r="B50" s="6">
        <v>197</v>
      </c>
      <c r="C50" s="6"/>
      <c r="D50" s="6">
        <v>9</v>
      </c>
      <c r="E50" s="6"/>
      <c r="F50" s="6">
        <v>111</v>
      </c>
      <c r="G50" s="6">
        <v>77</v>
      </c>
      <c r="H50" s="6">
        <v>6</v>
      </c>
      <c r="I50" s="6">
        <v>7</v>
      </c>
      <c r="J50" s="6">
        <v>0.3</v>
      </c>
      <c r="K50" s="3">
        <v>225009</v>
      </c>
      <c r="L50" s="3">
        <v>7913</v>
      </c>
      <c r="N50" s="16">
        <f>IFERROR(B50/K50,0)</f>
        <v>8.755205347341662E-4</v>
      </c>
    </row>
    <row r="51" spans="1:14" ht="15" thickBot="1" x14ac:dyDescent="0.4">
      <c r="A51" s="11" t="s">
        <v>69</v>
      </c>
      <c r="B51" s="3">
        <v>1253</v>
      </c>
      <c r="C51" s="6"/>
      <c r="D51" s="6">
        <v>13</v>
      </c>
      <c r="E51" s="6"/>
      <c r="F51" s="6">
        <v>404</v>
      </c>
      <c r="G51" s="6">
        <v>836</v>
      </c>
      <c r="H51" s="6">
        <v>24</v>
      </c>
      <c r="I51" s="6">
        <v>124</v>
      </c>
      <c r="J51" s="6">
        <v>1</v>
      </c>
      <c r="K51" s="3">
        <v>75397</v>
      </c>
      <c r="L51" s="3">
        <v>7436</v>
      </c>
      <c r="N51" s="16">
        <f>IFERROR(B51/K51,0)</f>
        <v>1.6618698356698543E-2</v>
      </c>
    </row>
    <row r="52" spans="1:14" ht="15" thickBot="1" x14ac:dyDescent="0.4">
      <c r="A52" s="11" t="s">
        <v>20</v>
      </c>
      <c r="B52" s="3">
        <v>11927</v>
      </c>
      <c r="C52" s="6"/>
      <c r="D52" s="3">
        <v>1203</v>
      </c>
      <c r="E52" s="6"/>
      <c r="F52" s="6">
        <v>381</v>
      </c>
      <c r="G52" s="3">
        <v>10343</v>
      </c>
      <c r="H52" s="6">
        <v>954</v>
      </c>
      <c r="I52" s="3">
        <v>1181</v>
      </c>
      <c r="J52" s="6">
        <v>119</v>
      </c>
      <c r="K52" s="3">
        <v>74600</v>
      </c>
      <c r="L52" s="3">
        <v>7387</v>
      </c>
      <c r="N52" s="16">
        <f>IFERROR(B52/K52,0)</f>
        <v>0.15987935656836461</v>
      </c>
    </row>
    <row r="53" spans="1:14" ht="15" thickBot="1" x14ac:dyDescent="0.4">
      <c r="A53" s="11" t="s">
        <v>190</v>
      </c>
      <c r="B53" s="6">
        <v>11</v>
      </c>
      <c r="C53" s="6"/>
      <c r="D53" s="6"/>
      <c r="E53" s="6"/>
      <c r="F53" s="6">
        <v>1</v>
      </c>
      <c r="G53" s="6">
        <v>10</v>
      </c>
      <c r="H53" s="6">
        <v>1</v>
      </c>
      <c r="I53" s="3">
        <v>2204</v>
      </c>
      <c r="J53" s="6"/>
      <c r="K53" s="6">
        <v>36</v>
      </c>
      <c r="L53" s="3">
        <v>7212</v>
      </c>
      <c r="N53" s="16">
        <f>IFERROR(B53/K53,0)</f>
        <v>0.30555555555555558</v>
      </c>
    </row>
    <row r="54" spans="1:14" ht="15" thickBot="1" x14ac:dyDescent="0.4">
      <c r="A54" s="11" t="s">
        <v>102</v>
      </c>
      <c r="B54" s="6">
        <v>324</v>
      </c>
      <c r="C54" s="6"/>
      <c r="D54" s="6">
        <v>9</v>
      </c>
      <c r="E54" s="6"/>
      <c r="F54" s="6">
        <v>65</v>
      </c>
      <c r="G54" s="6">
        <v>250</v>
      </c>
      <c r="H54" s="6">
        <v>3</v>
      </c>
      <c r="I54" s="6">
        <v>255</v>
      </c>
      <c r="J54" s="6">
        <v>7</v>
      </c>
      <c r="K54" s="3">
        <v>8279</v>
      </c>
      <c r="L54" s="3">
        <v>6510</v>
      </c>
      <c r="N54" s="16">
        <f>IFERROR(B54/K54,0)</f>
        <v>3.9135161251358859E-2</v>
      </c>
    </row>
    <row r="55" spans="1:14" ht="15" thickBot="1" x14ac:dyDescent="0.4">
      <c r="A55" s="11" t="s">
        <v>163</v>
      </c>
      <c r="B55" s="6">
        <v>23</v>
      </c>
      <c r="C55" s="4">
        <v>1</v>
      </c>
      <c r="D55" s="6"/>
      <c r="E55" s="6"/>
      <c r="F55" s="6">
        <v>16</v>
      </c>
      <c r="G55" s="6">
        <v>7</v>
      </c>
      <c r="H55" s="6"/>
      <c r="I55" s="6">
        <v>43</v>
      </c>
      <c r="J55" s="6"/>
      <c r="K55" s="3">
        <v>3365</v>
      </c>
      <c r="L55" s="3">
        <v>6225</v>
      </c>
      <c r="N55" s="16">
        <f>IFERROR(B55/K55,0)</f>
        <v>6.8350668647845468E-3</v>
      </c>
    </row>
    <row r="56" spans="1:14" ht="15" thickBot="1" x14ac:dyDescent="0.4">
      <c r="A56" s="11" t="s">
        <v>109</v>
      </c>
      <c r="B56" s="6">
        <v>290</v>
      </c>
      <c r="C56" s="4">
        <v>2</v>
      </c>
      <c r="D56" s="6">
        <v>4</v>
      </c>
      <c r="E56" s="6"/>
      <c r="F56" s="6">
        <v>55</v>
      </c>
      <c r="G56" s="6">
        <v>231</v>
      </c>
      <c r="H56" s="6">
        <v>7</v>
      </c>
      <c r="I56" s="6">
        <v>462</v>
      </c>
      <c r="J56" s="6">
        <v>6</v>
      </c>
      <c r="K56" s="3">
        <v>3874</v>
      </c>
      <c r="L56" s="3">
        <v>6168</v>
      </c>
      <c r="N56" s="16">
        <f>IFERROR(B56/K56,0)</f>
        <v>7.4858027878162106E-2</v>
      </c>
    </row>
    <row r="57" spans="1:14" ht="15" thickBot="1" x14ac:dyDescent="0.4">
      <c r="A57" s="11" t="s">
        <v>121</v>
      </c>
      <c r="B57" s="6">
        <v>435</v>
      </c>
      <c r="C57" s="6"/>
      <c r="D57" s="6">
        <v>2</v>
      </c>
      <c r="E57" s="6"/>
      <c r="F57" s="6">
        <v>71</v>
      </c>
      <c r="G57" s="6">
        <v>362</v>
      </c>
      <c r="H57" s="6"/>
      <c r="I57" s="6">
        <v>440</v>
      </c>
      <c r="J57" s="6">
        <v>2</v>
      </c>
      <c r="K57" s="3">
        <v>5936</v>
      </c>
      <c r="L57" s="3">
        <v>6008</v>
      </c>
      <c r="N57" s="16">
        <f>IFERROR(B57/K57,0)</f>
        <v>7.3281671159029643E-2</v>
      </c>
    </row>
    <row r="58" spans="1:14" ht="15" thickBot="1" x14ac:dyDescent="0.4">
      <c r="A58" s="11" t="s">
        <v>8</v>
      </c>
      <c r="B58" s="3">
        <v>98476</v>
      </c>
      <c r="C58" s="6"/>
      <c r="D58" s="3">
        <v>12868</v>
      </c>
      <c r="E58" s="6"/>
      <c r="F58" s="6" t="s">
        <v>229</v>
      </c>
      <c r="G58" s="3">
        <v>85264</v>
      </c>
      <c r="H58" s="3">
        <v>1559</v>
      </c>
      <c r="I58" s="3">
        <v>1451</v>
      </c>
      <c r="J58" s="6">
        <v>190</v>
      </c>
      <c r="K58" s="3">
        <v>398916</v>
      </c>
      <c r="L58" s="3">
        <v>5876</v>
      </c>
      <c r="N58" s="16">
        <f>IFERROR(B58/K58,0)</f>
        <v>0.24685898785709273</v>
      </c>
    </row>
    <row r="59" spans="1:14" ht="15" thickBot="1" x14ac:dyDescent="0.4">
      <c r="A59" s="11" t="s">
        <v>75</v>
      </c>
      <c r="B59" s="6">
        <v>863</v>
      </c>
      <c r="C59" s="6"/>
      <c r="D59" s="6">
        <v>6</v>
      </c>
      <c r="E59" s="6"/>
      <c r="F59" s="6">
        <v>151</v>
      </c>
      <c r="G59" s="6">
        <v>706</v>
      </c>
      <c r="H59" s="6">
        <v>5</v>
      </c>
      <c r="I59" s="6">
        <v>158</v>
      </c>
      <c r="J59" s="6">
        <v>1</v>
      </c>
      <c r="K59" s="3">
        <v>31491</v>
      </c>
      <c r="L59" s="3">
        <v>5768</v>
      </c>
      <c r="N59" s="16">
        <f>IFERROR(B59/K59,0)</f>
        <v>2.7404655298339207E-2</v>
      </c>
    </row>
    <row r="60" spans="1:14" ht="15" thickBot="1" x14ac:dyDescent="0.4">
      <c r="A60" s="11" t="s">
        <v>9</v>
      </c>
      <c r="B60" s="3">
        <v>69392</v>
      </c>
      <c r="C60" s="6"/>
      <c r="D60" s="3">
        <v>1518</v>
      </c>
      <c r="E60" s="6"/>
      <c r="F60" s="3">
        <v>5674</v>
      </c>
      <c r="G60" s="3">
        <v>62200</v>
      </c>
      <c r="H60" s="3">
        <v>1820</v>
      </c>
      <c r="I60" s="6">
        <v>823</v>
      </c>
      <c r="J60" s="6">
        <v>18</v>
      </c>
      <c r="K60" s="3">
        <v>477716</v>
      </c>
      <c r="L60" s="3">
        <v>5664</v>
      </c>
      <c r="N60" s="16">
        <f>IFERROR(B60/K60,0)</f>
        <v>0.14525785194550736</v>
      </c>
    </row>
    <row r="61" spans="1:14" ht="15" thickBot="1" x14ac:dyDescent="0.4">
      <c r="A61" s="11" t="s">
        <v>113</v>
      </c>
      <c r="B61" s="6">
        <v>217</v>
      </c>
      <c r="C61" s="6"/>
      <c r="D61" s="6">
        <v>3</v>
      </c>
      <c r="E61" s="6"/>
      <c r="F61" s="6">
        <v>69</v>
      </c>
      <c r="G61" s="6">
        <v>145</v>
      </c>
      <c r="H61" s="6">
        <v>3</v>
      </c>
      <c r="I61" s="6">
        <v>795</v>
      </c>
      <c r="J61" s="6">
        <v>11</v>
      </c>
      <c r="K61" s="3">
        <v>1500</v>
      </c>
      <c r="L61" s="3">
        <v>5498</v>
      </c>
      <c r="N61" s="16">
        <f>IFERROR(B61/K61,0)</f>
        <v>0.14466666666666667</v>
      </c>
    </row>
    <row r="62" spans="1:14" ht="15" thickBot="1" x14ac:dyDescent="0.4">
      <c r="A62" s="11" t="s">
        <v>5</v>
      </c>
      <c r="B62" s="3">
        <v>147863</v>
      </c>
      <c r="C62" s="6"/>
      <c r="D62" s="3">
        <v>17167</v>
      </c>
      <c r="E62" s="6"/>
      <c r="F62" s="3">
        <v>30955</v>
      </c>
      <c r="G62" s="3">
        <v>99741</v>
      </c>
      <c r="H62" s="3">
        <v>6457</v>
      </c>
      <c r="I62" s="3">
        <v>2265</v>
      </c>
      <c r="J62" s="6">
        <v>263</v>
      </c>
      <c r="K62" s="3">
        <v>333807</v>
      </c>
      <c r="L62" s="3">
        <v>5114</v>
      </c>
      <c r="N62" s="16">
        <f>IFERROR(B62/K62,0)</f>
        <v>0.44295955447309371</v>
      </c>
    </row>
    <row r="63" spans="1:14" ht="15" thickBot="1" x14ac:dyDescent="0.4">
      <c r="A63" s="11" t="s">
        <v>50</v>
      </c>
      <c r="B63" s="3">
        <v>2192</v>
      </c>
      <c r="C63" s="6"/>
      <c r="D63" s="6">
        <v>102</v>
      </c>
      <c r="E63" s="6"/>
      <c r="F63" s="6">
        <v>269</v>
      </c>
      <c r="G63" s="3">
        <v>1821</v>
      </c>
      <c r="H63" s="6">
        <v>72</v>
      </c>
      <c r="I63" s="6">
        <v>210</v>
      </c>
      <c r="J63" s="6">
        <v>10</v>
      </c>
      <c r="K63" s="3">
        <v>50771</v>
      </c>
      <c r="L63" s="3">
        <v>4871</v>
      </c>
      <c r="N63" s="16">
        <f>IFERROR(B63/K63,0)</f>
        <v>4.317425301845542E-2</v>
      </c>
    </row>
    <row r="64" spans="1:14" ht="15" thickBot="1" x14ac:dyDescent="0.4">
      <c r="A64" s="11" t="s">
        <v>25</v>
      </c>
      <c r="B64" s="3">
        <v>8273</v>
      </c>
      <c r="C64" s="6"/>
      <c r="D64" s="6">
        <v>94</v>
      </c>
      <c r="E64" s="6"/>
      <c r="F64" s="3">
        <v>2937</v>
      </c>
      <c r="G64" s="3">
        <v>5242</v>
      </c>
      <c r="H64" s="6">
        <v>389</v>
      </c>
      <c r="I64" s="6">
        <v>433</v>
      </c>
      <c r="J64" s="6">
        <v>5</v>
      </c>
      <c r="K64" s="3">
        <v>91873</v>
      </c>
      <c r="L64" s="3">
        <v>4806</v>
      </c>
      <c r="N64" s="16">
        <f>IFERROR(B64/K64,0)</f>
        <v>9.0048218736734409E-2</v>
      </c>
    </row>
    <row r="65" spans="1:14" ht="15" thickBot="1" x14ac:dyDescent="0.4">
      <c r="A65" s="11" t="s">
        <v>167</v>
      </c>
      <c r="B65" s="6">
        <v>16</v>
      </c>
      <c r="C65" s="6"/>
      <c r="D65" s="6"/>
      <c r="E65" s="6"/>
      <c r="F65" s="6">
        <v>8</v>
      </c>
      <c r="G65" s="6">
        <v>8</v>
      </c>
      <c r="H65" s="6"/>
      <c r="I65" s="6">
        <v>222</v>
      </c>
      <c r="J65" s="6"/>
      <c r="K65" s="6">
        <v>345</v>
      </c>
      <c r="L65" s="3">
        <v>4793</v>
      </c>
      <c r="N65" s="16">
        <f>IFERROR(B65/K65,0)</f>
        <v>4.6376811594202899E-2</v>
      </c>
    </row>
    <row r="66" spans="1:14" ht="15" thickBot="1" x14ac:dyDescent="0.4">
      <c r="A66" s="11" t="s">
        <v>58</v>
      </c>
      <c r="B66" s="3">
        <v>1741</v>
      </c>
      <c r="C66" s="6"/>
      <c r="D66" s="6">
        <v>33</v>
      </c>
      <c r="E66" s="6"/>
      <c r="F66" s="6">
        <v>473</v>
      </c>
      <c r="G66" s="3">
        <v>1235</v>
      </c>
      <c r="H66" s="6">
        <v>31</v>
      </c>
      <c r="I66" s="6">
        <v>424</v>
      </c>
      <c r="J66" s="6">
        <v>8</v>
      </c>
      <c r="K66" s="3">
        <v>19256</v>
      </c>
      <c r="L66" s="3">
        <v>4691</v>
      </c>
      <c r="N66" s="16">
        <f>IFERROR(B66/K66,0)</f>
        <v>9.0413377648525139E-2</v>
      </c>
    </row>
    <row r="67" spans="1:14" ht="15" thickBot="1" x14ac:dyDescent="0.4">
      <c r="A67" s="11" t="s">
        <v>73</v>
      </c>
      <c r="B67" s="3">
        <v>1341</v>
      </c>
      <c r="C67" s="4">
        <v>46</v>
      </c>
      <c r="D67" s="6">
        <v>17</v>
      </c>
      <c r="E67" s="5">
        <v>1</v>
      </c>
      <c r="F67" s="6">
        <v>263</v>
      </c>
      <c r="G67" s="3">
        <v>1061</v>
      </c>
      <c r="H67" s="6">
        <v>22</v>
      </c>
      <c r="I67" s="6">
        <v>71</v>
      </c>
      <c r="J67" s="6">
        <v>0.9</v>
      </c>
      <c r="K67" s="3">
        <v>85735</v>
      </c>
      <c r="L67" s="3">
        <v>4566</v>
      </c>
      <c r="N67" s="16">
        <f>IFERROR(B67/K67,0)</f>
        <v>1.5641220038490698E-2</v>
      </c>
    </row>
    <row r="68" spans="1:14" ht="15" thickBot="1" x14ac:dyDescent="0.4">
      <c r="A68" s="11" t="s">
        <v>76</v>
      </c>
      <c r="B68" s="6">
        <v>974</v>
      </c>
      <c r="C68" s="6"/>
      <c r="D68" s="6">
        <v>45</v>
      </c>
      <c r="E68" s="6"/>
      <c r="F68" s="6">
        <v>98</v>
      </c>
      <c r="G68" s="6">
        <v>831</v>
      </c>
      <c r="H68" s="6">
        <v>15</v>
      </c>
      <c r="I68" s="6">
        <v>468</v>
      </c>
      <c r="J68" s="6">
        <v>22</v>
      </c>
      <c r="K68" s="3">
        <v>9262</v>
      </c>
      <c r="L68" s="3">
        <v>4446</v>
      </c>
      <c r="N68" s="16">
        <f>IFERROR(B68/K68,0)</f>
        <v>0.10516087238177499</v>
      </c>
    </row>
    <row r="69" spans="1:14" ht="15" thickBot="1" x14ac:dyDescent="0.4">
      <c r="A69" s="11" t="s">
        <v>183</v>
      </c>
      <c r="B69" s="6">
        <v>14</v>
      </c>
      <c r="C69" s="6"/>
      <c r="D69" s="6"/>
      <c r="E69" s="6"/>
      <c r="F69" s="6"/>
      <c r="G69" s="6">
        <v>14</v>
      </c>
      <c r="H69" s="6"/>
      <c r="I69" s="6">
        <v>263</v>
      </c>
      <c r="J69" s="6"/>
      <c r="K69" s="6">
        <v>234</v>
      </c>
      <c r="L69" s="3">
        <v>4399</v>
      </c>
      <c r="N69" s="16">
        <f>IFERROR(B69/K69,0)</f>
        <v>5.9829059829059832E-2</v>
      </c>
    </row>
    <row r="70" spans="1:14" ht="15" thickBot="1" x14ac:dyDescent="0.4">
      <c r="A70" s="11" t="s">
        <v>38</v>
      </c>
      <c r="B70" s="3">
        <v>5862</v>
      </c>
      <c r="C70" s="6"/>
      <c r="D70" s="6">
        <v>79</v>
      </c>
      <c r="E70" s="6"/>
      <c r="F70" s="6">
        <v>931</v>
      </c>
      <c r="G70" s="3">
        <v>4852</v>
      </c>
      <c r="H70" s="6">
        <v>71</v>
      </c>
      <c r="I70" s="6">
        <v>168</v>
      </c>
      <c r="J70" s="6">
        <v>2</v>
      </c>
      <c r="K70" s="3">
        <v>150000</v>
      </c>
      <c r="L70" s="3">
        <v>4309</v>
      </c>
      <c r="N70" s="16">
        <f>IFERROR(B70/K70,0)</f>
        <v>3.9079999999999997E-2</v>
      </c>
    </row>
    <row r="71" spans="1:14" ht="15" thickBot="1" x14ac:dyDescent="0.4">
      <c r="A71" s="11" t="s">
        <v>26</v>
      </c>
      <c r="B71" s="3">
        <v>7771</v>
      </c>
      <c r="C71" s="4">
        <v>189</v>
      </c>
      <c r="D71" s="6">
        <v>292</v>
      </c>
      <c r="E71" s="5">
        <v>6</v>
      </c>
      <c r="F71" s="6">
        <v>774</v>
      </c>
      <c r="G71" s="3">
        <v>6705</v>
      </c>
      <c r="H71" s="6">
        <v>160</v>
      </c>
      <c r="I71" s="6">
        <v>205</v>
      </c>
      <c r="J71" s="6">
        <v>8</v>
      </c>
      <c r="K71" s="3">
        <v>156493</v>
      </c>
      <c r="L71" s="3">
        <v>4135</v>
      </c>
      <c r="N71" s="16">
        <f>IFERROR(B71/K71,0)</f>
        <v>4.9657173164294889E-2</v>
      </c>
    </row>
    <row r="72" spans="1:14" ht="15" thickBot="1" x14ac:dyDescent="0.4">
      <c r="A72" s="11" t="s">
        <v>71</v>
      </c>
      <c r="B72" s="3">
        <v>1110</v>
      </c>
      <c r="C72" s="6"/>
      <c r="D72" s="6">
        <v>41</v>
      </c>
      <c r="E72" s="6"/>
      <c r="F72" s="6">
        <v>253</v>
      </c>
      <c r="G72" s="6">
        <v>816</v>
      </c>
      <c r="H72" s="6">
        <v>4</v>
      </c>
      <c r="I72" s="6">
        <v>338</v>
      </c>
      <c r="J72" s="6">
        <v>12</v>
      </c>
      <c r="K72" s="3">
        <v>13339</v>
      </c>
      <c r="L72" s="3">
        <v>4066</v>
      </c>
      <c r="N72" s="16">
        <f>IFERROR(B72/K72,0)</f>
        <v>8.3214633780643227E-2</v>
      </c>
    </row>
    <row r="73" spans="1:14" ht="15" thickBot="1" x14ac:dyDescent="0.4">
      <c r="A73" s="11" t="s">
        <v>103</v>
      </c>
      <c r="B73" s="6">
        <v>466</v>
      </c>
      <c r="C73" s="4">
        <v>17</v>
      </c>
      <c r="D73" s="6">
        <v>5</v>
      </c>
      <c r="E73" s="6"/>
      <c r="F73" s="6">
        <v>91</v>
      </c>
      <c r="G73" s="6">
        <v>370</v>
      </c>
      <c r="H73" s="6">
        <v>5</v>
      </c>
      <c r="I73" s="6">
        <v>71</v>
      </c>
      <c r="J73" s="6">
        <v>0.8</v>
      </c>
      <c r="K73" s="3">
        <v>26147</v>
      </c>
      <c r="L73" s="3">
        <v>4008</v>
      </c>
      <c r="N73" s="16">
        <f>IFERROR(B73/K73,0)</f>
        <v>1.7822312311163803E-2</v>
      </c>
    </row>
    <row r="74" spans="1:14" ht="15" thickBot="1" x14ac:dyDescent="0.4">
      <c r="A74" s="11" t="s">
        <v>63</v>
      </c>
      <c r="B74" s="3">
        <v>1652</v>
      </c>
      <c r="C74" s="4">
        <v>73</v>
      </c>
      <c r="D74" s="6">
        <v>142</v>
      </c>
      <c r="E74" s="5">
        <v>8</v>
      </c>
      <c r="F74" s="6">
        <v>199</v>
      </c>
      <c r="G74" s="3">
        <v>1311</v>
      </c>
      <c r="H74" s="6">
        <v>58</v>
      </c>
      <c r="I74" s="6">
        <v>171</v>
      </c>
      <c r="J74" s="6">
        <v>15</v>
      </c>
      <c r="K74" s="3">
        <v>38489</v>
      </c>
      <c r="L74" s="3">
        <v>3984</v>
      </c>
      <c r="N74" s="16">
        <f>IFERROR(B74/K74,0)</f>
        <v>4.292135415313466E-2</v>
      </c>
    </row>
    <row r="75" spans="1:14" ht="15" thickBot="1" x14ac:dyDescent="0.4">
      <c r="A75" s="11" t="s">
        <v>43</v>
      </c>
      <c r="B75" s="3">
        <v>3751</v>
      </c>
      <c r="C75" s="6"/>
      <c r="D75" s="6">
        <v>103</v>
      </c>
      <c r="E75" s="6"/>
      <c r="F75" s="6">
        <v>75</v>
      </c>
      <c r="G75" s="3">
        <v>3573</v>
      </c>
      <c r="H75" s="6">
        <v>106</v>
      </c>
      <c r="I75" s="6">
        <v>869</v>
      </c>
      <c r="J75" s="6">
        <v>24</v>
      </c>
      <c r="K75" s="3">
        <v>16854</v>
      </c>
      <c r="L75" s="3">
        <v>3906</v>
      </c>
      <c r="N75" s="16">
        <f>IFERROR(B75/K75,0)</f>
        <v>0.22255844309956094</v>
      </c>
    </row>
    <row r="76" spans="1:14" ht="15" thickBot="1" x14ac:dyDescent="0.4">
      <c r="A76" s="11" t="s">
        <v>30</v>
      </c>
      <c r="B76" s="3">
        <v>7216</v>
      </c>
      <c r="C76" s="6"/>
      <c r="D76" s="6">
        <v>387</v>
      </c>
      <c r="E76" s="5">
        <v>15</v>
      </c>
      <c r="F76" s="3">
        <v>1217</v>
      </c>
      <c r="G76" s="3">
        <v>5612</v>
      </c>
      <c r="H76" s="6">
        <v>245</v>
      </c>
      <c r="I76" s="6">
        <v>375</v>
      </c>
      <c r="J76" s="6">
        <v>20</v>
      </c>
      <c r="K76" s="3">
        <v>74827</v>
      </c>
      <c r="L76" s="3">
        <v>3890</v>
      </c>
      <c r="N76" s="16">
        <f>IFERROR(B76/K76,0)</f>
        <v>9.6435778529140551E-2</v>
      </c>
    </row>
    <row r="77" spans="1:14" ht="15" thickBot="1" x14ac:dyDescent="0.4">
      <c r="A77" s="11" t="s">
        <v>143</v>
      </c>
      <c r="B77" s="6">
        <v>53</v>
      </c>
      <c r="C77" s="6"/>
      <c r="D77" s="6">
        <v>9</v>
      </c>
      <c r="E77" s="6"/>
      <c r="F77" s="6">
        <v>5</v>
      </c>
      <c r="G77" s="6">
        <v>39</v>
      </c>
      <c r="H77" s="6">
        <v>2</v>
      </c>
      <c r="I77" s="3">
        <v>1236</v>
      </c>
      <c r="J77" s="6">
        <v>210</v>
      </c>
      <c r="K77" s="6">
        <v>157</v>
      </c>
      <c r="L77" s="3">
        <v>3662</v>
      </c>
      <c r="N77" s="16">
        <f>IFERROR(B77/K77,0)</f>
        <v>0.33757961783439489</v>
      </c>
    </row>
    <row r="78" spans="1:14" ht="15" thickBot="1" x14ac:dyDescent="0.4">
      <c r="A78" s="11" t="s">
        <v>7</v>
      </c>
      <c r="B78" s="3">
        <v>76389</v>
      </c>
      <c r="C78" s="6"/>
      <c r="D78" s="3">
        <v>4777</v>
      </c>
      <c r="E78" s="6"/>
      <c r="F78" s="3">
        <v>49933</v>
      </c>
      <c r="G78" s="3">
        <v>21679</v>
      </c>
      <c r="H78" s="3">
        <v>3643</v>
      </c>
      <c r="I78" s="6">
        <v>909</v>
      </c>
      <c r="J78" s="6">
        <v>57</v>
      </c>
      <c r="K78" s="3">
        <v>299204</v>
      </c>
      <c r="L78" s="3">
        <v>3562</v>
      </c>
      <c r="N78" s="16">
        <f>IFERROR(B78/K78,0)</f>
        <v>0.25530741567626103</v>
      </c>
    </row>
    <row r="79" spans="1:14" ht="15" thickBot="1" x14ac:dyDescent="0.4">
      <c r="A79" s="11" t="s">
        <v>106</v>
      </c>
      <c r="B79" s="6">
        <v>374</v>
      </c>
      <c r="C79" s="6"/>
      <c r="D79" s="6">
        <v>2</v>
      </c>
      <c r="E79" s="6"/>
      <c r="F79" s="6">
        <v>63</v>
      </c>
      <c r="G79" s="6">
        <v>309</v>
      </c>
      <c r="H79" s="6"/>
      <c r="I79" s="6">
        <v>73</v>
      </c>
      <c r="J79" s="6">
        <v>0.4</v>
      </c>
      <c r="K79" s="3">
        <v>17329</v>
      </c>
      <c r="L79" s="3">
        <v>3397</v>
      </c>
      <c r="N79" s="16">
        <f>IFERROR(B79/K79,0)</f>
        <v>2.1582318656587225E-2</v>
      </c>
    </row>
    <row r="80" spans="1:14" ht="15" thickBot="1" x14ac:dyDescent="0.4">
      <c r="A80" s="11" t="s">
        <v>31</v>
      </c>
      <c r="B80" s="3">
        <v>11475</v>
      </c>
      <c r="C80" s="6"/>
      <c r="D80" s="6">
        <v>254</v>
      </c>
      <c r="E80" s="6"/>
      <c r="F80" s="3">
        <v>3108</v>
      </c>
      <c r="G80" s="3">
        <v>8113</v>
      </c>
      <c r="H80" s="6">
        <v>146</v>
      </c>
      <c r="I80" s="6">
        <v>348</v>
      </c>
      <c r="J80" s="6">
        <v>8</v>
      </c>
      <c r="K80" s="3">
        <v>109385</v>
      </c>
      <c r="L80" s="3">
        <v>3318</v>
      </c>
      <c r="N80" s="16">
        <f>IFERROR(B80/K80,0)</f>
        <v>0.10490469442793801</v>
      </c>
    </row>
    <row r="81" spans="1:14" ht="15" thickBot="1" x14ac:dyDescent="0.4">
      <c r="A81" s="11" t="s">
        <v>142</v>
      </c>
      <c r="B81" s="6">
        <v>55</v>
      </c>
      <c r="C81" s="6"/>
      <c r="D81" s="6"/>
      <c r="E81" s="6"/>
      <c r="F81" s="6"/>
      <c r="G81" s="6">
        <v>55</v>
      </c>
      <c r="H81" s="6">
        <v>1</v>
      </c>
      <c r="I81" s="6">
        <v>196</v>
      </c>
      <c r="J81" s="6"/>
      <c r="K81" s="6">
        <v>920</v>
      </c>
      <c r="L81" s="3">
        <v>3275</v>
      </c>
      <c r="N81" s="16">
        <f>IFERROR(B81/K81,0)</f>
        <v>5.9782608695652176E-2</v>
      </c>
    </row>
    <row r="82" spans="1:14" ht="15" thickBot="1" x14ac:dyDescent="0.4">
      <c r="A82" s="11" t="s">
        <v>68</v>
      </c>
      <c r="B82" s="3">
        <v>1159</v>
      </c>
      <c r="C82" s="4">
        <v>48</v>
      </c>
      <c r="D82" s="6">
        <v>18</v>
      </c>
      <c r="E82" s="5">
        <v>1</v>
      </c>
      <c r="F82" s="6">
        <v>358</v>
      </c>
      <c r="G82" s="6">
        <v>783</v>
      </c>
      <c r="H82" s="6">
        <v>30</v>
      </c>
      <c r="I82" s="6">
        <v>391</v>
      </c>
      <c r="J82" s="6">
        <v>6</v>
      </c>
      <c r="K82" s="3">
        <v>9632</v>
      </c>
      <c r="L82" s="3">
        <v>3250</v>
      </c>
      <c r="N82" s="16">
        <f>IFERROR(B82/K82,0)</f>
        <v>0.12032807308970099</v>
      </c>
    </row>
    <row r="83" spans="1:14" ht="15" thickBot="1" x14ac:dyDescent="0.4">
      <c r="A83" s="11" t="s">
        <v>137</v>
      </c>
      <c r="B83" s="6">
        <v>75</v>
      </c>
      <c r="C83" s="4">
        <v>2</v>
      </c>
      <c r="D83" s="6">
        <v>5</v>
      </c>
      <c r="E83" s="6"/>
      <c r="F83" s="6">
        <v>15</v>
      </c>
      <c r="G83" s="6">
        <v>55</v>
      </c>
      <c r="H83" s="6">
        <v>4</v>
      </c>
      <c r="I83" s="6">
        <v>261</v>
      </c>
      <c r="J83" s="6">
        <v>17</v>
      </c>
      <c r="K83" s="6">
        <v>900</v>
      </c>
      <c r="L83" s="3">
        <v>3132</v>
      </c>
      <c r="N83" s="16">
        <f>IFERROR(B83/K83,0)</f>
        <v>8.3333333333333329E-2</v>
      </c>
    </row>
    <row r="84" spans="1:14" ht="15" thickBot="1" x14ac:dyDescent="0.4">
      <c r="A84" s="11" t="s">
        <v>41</v>
      </c>
      <c r="B84" s="3">
        <v>4873</v>
      </c>
      <c r="C84" s="6"/>
      <c r="D84" s="6">
        <v>99</v>
      </c>
      <c r="E84" s="6"/>
      <c r="F84" s="6">
        <v>400</v>
      </c>
      <c r="G84" s="3">
        <v>4374</v>
      </c>
      <c r="H84" s="6">
        <v>128</v>
      </c>
      <c r="I84" s="6">
        <v>558</v>
      </c>
      <c r="J84" s="6">
        <v>11</v>
      </c>
      <c r="K84" s="3">
        <v>26278</v>
      </c>
      <c r="L84" s="3">
        <v>3008</v>
      </c>
      <c r="N84" s="16">
        <f>IFERROR(B84/K84,0)</f>
        <v>0.18544029225968492</v>
      </c>
    </row>
    <row r="85" spans="1:14" ht="15" thickBot="1" x14ac:dyDescent="0.4">
      <c r="A85" s="11" t="s">
        <v>88</v>
      </c>
      <c r="B85" s="6">
        <v>493</v>
      </c>
      <c r="C85" s="6"/>
      <c r="D85" s="6">
        <v>9</v>
      </c>
      <c r="E85" s="6"/>
      <c r="F85" s="6">
        <v>272</v>
      </c>
      <c r="G85" s="6">
        <v>212</v>
      </c>
      <c r="H85" s="6">
        <v>13</v>
      </c>
      <c r="I85" s="6">
        <v>142</v>
      </c>
      <c r="J85" s="6">
        <v>3</v>
      </c>
      <c r="K85" s="3">
        <v>10448</v>
      </c>
      <c r="L85" s="3">
        <v>3008</v>
      </c>
      <c r="N85" s="16">
        <f>IFERROR(B85/K85,0)</f>
        <v>4.7186064318529862E-2</v>
      </c>
    </row>
    <row r="86" spans="1:14" ht="15" thickBot="1" x14ac:dyDescent="0.4">
      <c r="A86" s="11" t="s">
        <v>34</v>
      </c>
      <c r="B86" s="3">
        <v>5072</v>
      </c>
      <c r="C86" s="6"/>
      <c r="D86" s="6">
        <v>83</v>
      </c>
      <c r="E86" s="6"/>
      <c r="F86" s="3">
        <v>2647</v>
      </c>
      <c r="G86" s="3">
        <v>2342</v>
      </c>
      <c r="H86" s="6">
        <v>56</v>
      </c>
      <c r="I86" s="6">
        <v>157</v>
      </c>
      <c r="J86" s="6">
        <v>3</v>
      </c>
      <c r="K86" s="3">
        <v>87183</v>
      </c>
      <c r="L86" s="3">
        <v>2694</v>
      </c>
      <c r="N86" s="16">
        <f>IFERROR(B86/K86,0)</f>
        <v>5.8176479359508163E-2</v>
      </c>
    </row>
    <row r="87" spans="1:14" ht="15" thickBot="1" x14ac:dyDescent="0.4">
      <c r="A87" s="11" t="s">
        <v>78</v>
      </c>
      <c r="B87" s="6">
        <v>783</v>
      </c>
      <c r="C87" s="4">
        <v>36</v>
      </c>
      <c r="D87" s="6">
        <v>37</v>
      </c>
      <c r="E87" s="5">
        <v>1</v>
      </c>
      <c r="F87" s="6">
        <v>122</v>
      </c>
      <c r="G87" s="6">
        <v>624</v>
      </c>
      <c r="H87" s="6">
        <v>31</v>
      </c>
      <c r="I87" s="6">
        <v>113</v>
      </c>
      <c r="J87" s="6">
        <v>5</v>
      </c>
      <c r="K87" s="3">
        <v>18502</v>
      </c>
      <c r="L87" s="3">
        <v>2663</v>
      </c>
      <c r="N87" s="16">
        <f>IFERROR(B87/K87,0)</f>
        <v>4.2319749216300939E-2</v>
      </c>
    </row>
    <row r="88" spans="1:14" ht="15" thickBot="1" x14ac:dyDescent="0.4">
      <c r="A88" s="11" t="s">
        <v>81</v>
      </c>
      <c r="B88" s="6">
        <v>658</v>
      </c>
      <c r="C88" s="6"/>
      <c r="D88" s="6">
        <v>21</v>
      </c>
      <c r="E88" s="6"/>
      <c r="F88" s="6">
        <v>85</v>
      </c>
      <c r="G88" s="6">
        <v>552</v>
      </c>
      <c r="H88" s="6">
        <v>30</v>
      </c>
      <c r="I88" s="6">
        <v>96</v>
      </c>
      <c r="J88" s="6">
        <v>3</v>
      </c>
      <c r="K88" s="3">
        <v>17260</v>
      </c>
      <c r="L88" s="3">
        <v>2529</v>
      </c>
      <c r="N88" s="16">
        <f>IFERROR(B88/K88,0)</f>
        <v>3.8122827346465819E-2</v>
      </c>
    </row>
    <row r="89" spans="1:14" ht="15" thickBot="1" x14ac:dyDescent="0.4">
      <c r="A89" s="11" t="s">
        <v>95</v>
      </c>
      <c r="B89" s="6">
        <v>395</v>
      </c>
      <c r="C89" s="6"/>
      <c r="D89" s="6">
        <v>6</v>
      </c>
      <c r="E89" s="6"/>
      <c r="F89" s="6">
        <v>155</v>
      </c>
      <c r="G89" s="6">
        <v>234</v>
      </c>
      <c r="H89" s="6"/>
      <c r="I89" s="6">
        <v>17</v>
      </c>
      <c r="J89" s="6">
        <v>0.3</v>
      </c>
      <c r="K89" s="3">
        <v>50703</v>
      </c>
      <c r="L89" s="3">
        <v>2129</v>
      </c>
      <c r="N89" s="16">
        <f>IFERROR(B89/K89,0)</f>
        <v>7.7904660473739227E-3</v>
      </c>
    </row>
    <row r="90" spans="1:14" ht="15" thickBot="1" x14ac:dyDescent="0.4">
      <c r="A90" s="11" t="s">
        <v>79</v>
      </c>
      <c r="B90" s="3">
        <v>1349</v>
      </c>
      <c r="C90" s="4">
        <v>47</v>
      </c>
      <c r="D90" s="6">
        <v>4</v>
      </c>
      <c r="E90" s="6"/>
      <c r="F90" s="6">
        <v>107</v>
      </c>
      <c r="G90" s="3">
        <v>1238</v>
      </c>
      <c r="H90" s="6">
        <v>8</v>
      </c>
      <c r="I90" s="6">
        <v>40</v>
      </c>
      <c r="J90" s="6">
        <v>0.1</v>
      </c>
      <c r="K90" s="3">
        <v>70000</v>
      </c>
      <c r="L90" s="3">
        <v>2091</v>
      </c>
      <c r="N90" s="16">
        <f>IFERROR(B90/K90,0)</f>
        <v>1.9271428571428571E-2</v>
      </c>
    </row>
    <row r="91" spans="1:14" ht="15" thickBot="1" x14ac:dyDescent="0.4">
      <c r="A91" s="11" t="s">
        <v>97</v>
      </c>
      <c r="B91" s="6">
        <v>401</v>
      </c>
      <c r="C91" s="6"/>
      <c r="D91" s="6">
        <v>7</v>
      </c>
      <c r="E91" s="6"/>
      <c r="F91" s="6">
        <v>250</v>
      </c>
      <c r="G91" s="6">
        <v>144</v>
      </c>
      <c r="H91" s="6">
        <v>5</v>
      </c>
      <c r="I91" s="6">
        <v>39</v>
      </c>
      <c r="J91" s="6">
        <v>0.7</v>
      </c>
      <c r="K91" s="3">
        <v>20500</v>
      </c>
      <c r="L91" s="3">
        <v>2009</v>
      </c>
      <c r="N91" s="16">
        <f>IFERROR(B91/K91,0)</f>
        <v>1.9560975609756098E-2</v>
      </c>
    </row>
    <row r="92" spans="1:14" ht="15" thickBot="1" x14ac:dyDescent="0.4">
      <c r="A92" s="11" t="s">
        <v>191</v>
      </c>
      <c r="B92" s="6">
        <v>10</v>
      </c>
      <c r="C92" s="6"/>
      <c r="D92" s="6">
        <v>1</v>
      </c>
      <c r="E92" s="6"/>
      <c r="F92" s="6"/>
      <c r="G92" s="6">
        <v>9</v>
      </c>
      <c r="H92" s="6"/>
      <c r="I92" s="6">
        <v>258</v>
      </c>
      <c r="J92" s="6">
        <v>26</v>
      </c>
      <c r="K92" s="6">
        <v>71</v>
      </c>
      <c r="L92" s="3">
        <v>1834</v>
      </c>
      <c r="N92" s="16">
        <f>IFERROR(B92/K92,0)</f>
        <v>0.14084507042253522</v>
      </c>
    </row>
    <row r="93" spans="1:14" ht="15" thickBot="1" x14ac:dyDescent="0.4">
      <c r="A93" s="11" t="s">
        <v>86</v>
      </c>
      <c r="B93" s="6">
        <v>814</v>
      </c>
      <c r="C93" s="6"/>
      <c r="D93" s="6">
        <v>24</v>
      </c>
      <c r="E93" s="6"/>
      <c r="F93" s="6">
        <v>151</v>
      </c>
      <c r="G93" s="6">
        <v>639</v>
      </c>
      <c r="H93" s="6">
        <v>15</v>
      </c>
      <c r="I93" s="6">
        <v>72</v>
      </c>
      <c r="J93" s="6">
        <v>2</v>
      </c>
      <c r="K93" s="3">
        <v>20451</v>
      </c>
      <c r="L93" s="3">
        <v>1806</v>
      </c>
      <c r="N93" s="16">
        <f>IFERROR(B93/K93,0)</f>
        <v>3.9802454647694489E-2</v>
      </c>
    </row>
    <row r="94" spans="1:14" ht="15" thickBot="1" x14ac:dyDescent="0.4">
      <c r="A94" s="11" t="s">
        <v>84</v>
      </c>
      <c r="B94" s="6">
        <v>626</v>
      </c>
      <c r="C94" s="6"/>
      <c r="D94" s="6">
        <v>4</v>
      </c>
      <c r="E94" s="6"/>
      <c r="F94" s="6">
        <v>67</v>
      </c>
      <c r="G94" s="6">
        <v>555</v>
      </c>
      <c r="H94" s="6">
        <v>11</v>
      </c>
      <c r="I94" s="6">
        <v>123</v>
      </c>
      <c r="J94" s="6">
        <v>0.8</v>
      </c>
      <c r="K94" s="3">
        <v>9089</v>
      </c>
      <c r="L94" s="3">
        <v>1784</v>
      </c>
      <c r="N94" s="16">
        <f>IFERROR(B94/K94,0)</f>
        <v>6.8874463637363853E-2</v>
      </c>
    </row>
    <row r="95" spans="1:14" ht="15" thickBot="1" x14ac:dyDescent="0.4">
      <c r="A95" s="11" t="s">
        <v>174</v>
      </c>
      <c r="B95" s="6">
        <v>15</v>
      </c>
      <c r="C95" s="6"/>
      <c r="D95" s="6"/>
      <c r="E95" s="6"/>
      <c r="F95" s="6">
        <v>11</v>
      </c>
      <c r="G95" s="6">
        <v>4</v>
      </c>
      <c r="H95" s="6"/>
      <c r="I95" s="6">
        <v>82</v>
      </c>
      <c r="J95" s="6"/>
      <c r="K95" s="6">
        <v>319</v>
      </c>
      <c r="L95" s="3">
        <v>1737</v>
      </c>
      <c r="N95" s="16">
        <f>IFERROR(B95/K95,0)</f>
        <v>4.7021943573667714E-2</v>
      </c>
    </row>
    <row r="96" spans="1:14" ht="15" thickBot="1" x14ac:dyDescent="0.4">
      <c r="A96" s="11" t="s">
        <v>96</v>
      </c>
      <c r="B96" s="6">
        <v>641</v>
      </c>
      <c r="C96" s="6"/>
      <c r="D96" s="6">
        <v>8</v>
      </c>
      <c r="E96" s="6"/>
      <c r="F96" s="6">
        <v>83</v>
      </c>
      <c r="G96" s="6">
        <v>550</v>
      </c>
      <c r="H96" s="6">
        <v>2</v>
      </c>
      <c r="I96" s="6">
        <v>21</v>
      </c>
      <c r="J96" s="6">
        <v>0.3</v>
      </c>
      <c r="K96" s="3">
        <v>50719</v>
      </c>
      <c r="L96" s="3">
        <v>1632</v>
      </c>
      <c r="N96" s="16">
        <f>IFERROR(B96/K96,0)</f>
        <v>1.2638261795382402E-2</v>
      </c>
    </row>
    <row r="97" spans="1:14" ht="15" thickBot="1" x14ac:dyDescent="0.4">
      <c r="A97" s="11" t="s">
        <v>92</v>
      </c>
      <c r="B97" s="6">
        <v>494</v>
      </c>
      <c r="C97" s="6"/>
      <c r="D97" s="6">
        <v>25</v>
      </c>
      <c r="E97" s="6"/>
      <c r="F97" s="6">
        <v>251</v>
      </c>
      <c r="G97" s="6">
        <v>218</v>
      </c>
      <c r="H97" s="6">
        <v>5</v>
      </c>
      <c r="I97" s="6">
        <v>172</v>
      </c>
      <c r="J97" s="6">
        <v>9</v>
      </c>
      <c r="K97" s="3">
        <v>4558</v>
      </c>
      <c r="L97" s="3">
        <v>1584</v>
      </c>
      <c r="N97" s="16">
        <f>IFERROR(B97/K97,0)</f>
        <v>0.10838086880210619</v>
      </c>
    </row>
    <row r="98" spans="1:14" ht="15" thickBot="1" x14ac:dyDescent="0.4">
      <c r="A98" s="11" t="s">
        <v>59</v>
      </c>
      <c r="B98" s="3">
        <v>2049</v>
      </c>
      <c r="C98" s="6"/>
      <c r="D98" s="6">
        <v>51</v>
      </c>
      <c r="E98" s="5">
        <v>5</v>
      </c>
      <c r="F98" s="6">
        <v>235</v>
      </c>
      <c r="G98" s="3">
        <v>1763</v>
      </c>
      <c r="H98" s="6">
        <v>80</v>
      </c>
      <c r="I98" s="6">
        <v>508</v>
      </c>
      <c r="J98" s="6">
        <v>13</v>
      </c>
      <c r="K98" s="3">
        <v>6271</v>
      </c>
      <c r="L98" s="3">
        <v>1555</v>
      </c>
      <c r="N98" s="16">
        <f>IFERROR(B98/K98,0)</f>
        <v>0.32674214638813587</v>
      </c>
    </row>
    <row r="99" spans="1:14" ht="15" thickBot="1" x14ac:dyDescent="0.4">
      <c r="A99" s="11" t="s">
        <v>51</v>
      </c>
      <c r="B99" s="3">
        <v>2506</v>
      </c>
      <c r="C99" s="6"/>
      <c r="D99" s="6">
        <v>34</v>
      </c>
      <c r="E99" s="6"/>
      <c r="F99" s="6">
        <v>410</v>
      </c>
      <c r="G99" s="3">
        <v>2062</v>
      </c>
      <c r="H99" s="6">
        <v>7</v>
      </c>
      <c r="I99" s="6">
        <v>42</v>
      </c>
      <c r="J99" s="6">
        <v>0.6</v>
      </c>
      <c r="K99" s="3">
        <v>90515</v>
      </c>
      <c r="L99" s="3">
        <v>1526</v>
      </c>
      <c r="N99" s="16">
        <f>IFERROR(B99/K99,0)</f>
        <v>2.7686018891896372E-2</v>
      </c>
    </row>
    <row r="100" spans="1:14" ht="15" thickBot="1" x14ac:dyDescent="0.4">
      <c r="A100" s="11" t="s">
        <v>199</v>
      </c>
      <c r="B100" s="6">
        <v>5</v>
      </c>
      <c r="C100" s="6"/>
      <c r="D100" s="6"/>
      <c r="E100" s="6"/>
      <c r="F100" s="6">
        <v>2</v>
      </c>
      <c r="G100" s="6">
        <v>3</v>
      </c>
      <c r="H100" s="6"/>
      <c r="I100" s="6">
        <v>6</v>
      </c>
      <c r="J100" s="6"/>
      <c r="K100" s="3">
        <v>1166</v>
      </c>
      <c r="L100" s="3">
        <v>1511</v>
      </c>
      <c r="N100" s="16">
        <f>IFERROR(B100/K100,0)</f>
        <v>4.2881646655231562E-3</v>
      </c>
    </row>
    <row r="101" spans="1:14" ht="15" thickBot="1" x14ac:dyDescent="0.4">
      <c r="A101" s="11" t="s">
        <v>32</v>
      </c>
      <c r="B101" s="3">
        <v>7858</v>
      </c>
      <c r="C101" s="6"/>
      <c r="D101" s="6">
        <v>388</v>
      </c>
      <c r="E101" s="6"/>
      <c r="F101" s="6">
        <v>780</v>
      </c>
      <c r="G101" s="3">
        <v>6690</v>
      </c>
      <c r="H101" s="6">
        <v>135</v>
      </c>
      <c r="I101" s="6">
        <v>445</v>
      </c>
      <c r="J101" s="6">
        <v>22</v>
      </c>
      <c r="K101" s="3">
        <v>26093</v>
      </c>
      <c r="L101" s="3">
        <v>1479</v>
      </c>
      <c r="N101" s="16">
        <f>IFERROR(B101/K101,0)</f>
        <v>0.30115356609052235</v>
      </c>
    </row>
    <row r="102" spans="1:14" ht="15" thickBot="1" x14ac:dyDescent="0.4">
      <c r="A102" s="11" t="s">
        <v>175</v>
      </c>
      <c r="B102" s="6">
        <v>13</v>
      </c>
      <c r="C102" s="6"/>
      <c r="D102" s="6">
        <v>1</v>
      </c>
      <c r="E102" s="6"/>
      <c r="F102" s="6"/>
      <c r="G102" s="6">
        <v>12</v>
      </c>
      <c r="H102" s="6"/>
      <c r="I102" s="6">
        <v>6</v>
      </c>
      <c r="J102" s="6">
        <v>0.4</v>
      </c>
      <c r="K102" s="3">
        <v>3441</v>
      </c>
      <c r="L102" s="3">
        <v>1463</v>
      </c>
      <c r="N102" s="16">
        <f>IFERROR(B102/K102,0)</f>
        <v>3.7779715199070039E-3</v>
      </c>
    </row>
    <row r="103" spans="1:14" ht="15" thickBot="1" x14ac:dyDescent="0.4">
      <c r="A103" s="11" t="s">
        <v>45</v>
      </c>
      <c r="B103" s="3">
        <v>2672</v>
      </c>
      <c r="C103" s="4">
        <v>29</v>
      </c>
      <c r="D103" s="6">
        <v>46</v>
      </c>
      <c r="E103" s="5">
        <v>3</v>
      </c>
      <c r="F103" s="3">
        <v>1593</v>
      </c>
      <c r="G103" s="3">
        <v>1033</v>
      </c>
      <c r="H103" s="6">
        <v>61</v>
      </c>
      <c r="I103" s="6">
        <v>38</v>
      </c>
      <c r="J103" s="6">
        <v>0.7</v>
      </c>
      <c r="K103" s="3">
        <v>100498</v>
      </c>
      <c r="L103" s="3">
        <v>1440</v>
      </c>
      <c r="N103" s="16">
        <f>IFERROR(B103/K103,0)</f>
        <v>2.6587593782960856E-2</v>
      </c>
    </row>
    <row r="104" spans="1:14" ht="15" thickBot="1" x14ac:dyDescent="0.4">
      <c r="A104" s="11" t="s">
        <v>187</v>
      </c>
      <c r="B104" s="6">
        <v>18</v>
      </c>
      <c r="C104" s="6"/>
      <c r="D104" s="6">
        <v>2</v>
      </c>
      <c r="E104" s="6"/>
      <c r="F104" s="6"/>
      <c r="G104" s="6">
        <v>16</v>
      </c>
      <c r="H104" s="6">
        <v>1</v>
      </c>
      <c r="I104" s="6">
        <v>45</v>
      </c>
      <c r="J104" s="6">
        <v>5</v>
      </c>
      <c r="K104" s="6">
        <v>567</v>
      </c>
      <c r="L104" s="3">
        <v>1426</v>
      </c>
      <c r="N104" s="16">
        <f>IFERROR(B104/K104,0)</f>
        <v>3.1746031746031744E-2</v>
      </c>
    </row>
    <row r="105" spans="1:14" ht="15" thickBot="1" x14ac:dyDescent="0.4">
      <c r="A105" s="11" t="s">
        <v>173</v>
      </c>
      <c r="B105" s="6">
        <v>14</v>
      </c>
      <c r="C105" s="6"/>
      <c r="D105" s="6">
        <v>1</v>
      </c>
      <c r="E105" s="6"/>
      <c r="F105" s="6">
        <v>10</v>
      </c>
      <c r="G105" s="6">
        <v>3</v>
      </c>
      <c r="H105" s="6"/>
      <c r="I105" s="6">
        <v>85</v>
      </c>
      <c r="J105" s="6">
        <v>6</v>
      </c>
      <c r="K105" s="6">
        <v>230</v>
      </c>
      <c r="L105" s="3">
        <v>1402</v>
      </c>
      <c r="N105" s="16">
        <f>IFERROR(B105/K105,0)</f>
        <v>6.0869565217391307E-2</v>
      </c>
    </row>
    <row r="106" spans="1:14" ht="15" thickBot="1" x14ac:dyDescent="0.4">
      <c r="A106" s="11" t="s">
        <v>108</v>
      </c>
      <c r="B106" s="6">
        <v>268</v>
      </c>
      <c r="C106" s="6"/>
      <c r="D106" s="6"/>
      <c r="E106" s="6"/>
      <c r="F106" s="6">
        <v>171</v>
      </c>
      <c r="G106" s="6">
        <v>97</v>
      </c>
      <c r="H106" s="6">
        <v>8</v>
      </c>
      <c r="I106" s="6">
        <v>3</v>
      </c>
      <c r="J106" s="6"/>
      <c r="K106" s="3">
        <v>135938</v>
      </c>
      <c r="L106" s="3">
        <v>1397</v>
      </c>
      <c r="N106" s="16">
        <f>IFERROR(B106/K106,0)</f>
        <v>1.9714870014271211E-3</v>
      </c>
    </row>
    <row r="107" spans="1:14" ht="15" thickBot="1" x14ac:dyDescent="0.4">
      <c r="A107" s="11" t="s">
        <v>127</v>
      </c>
      <c r="B107" s="6">
        <v>164</v>
      </c>
      <c r="C107" s="4">
        <v>5</v>
      </c>
      <c r="D107" s="6">
        <v>6</v>
      </c>
      <c r="E107" s="6"/>
      <c r="F107" s="6">
        <v>33</v>
      </c>
      <c r="G107" s="6">
        <v>125</v>
      </c>
      <c r="H107" s="6">
        <v>2</v>
      </c>
      <c r="I107" s="6">
        <v>25</v>
      </c>
      <c r="J107" s="6">
        <v>0.9</v>
      </c>
      <c r="K107" s="3">
        <v>8333</v>
      </c>
      <c r="L107" s="3">
        <v>1285</v>
      </c>
      <c r="N107" s="16">
        <f>IFERROR(B107/K107,0)</f>
        <v>1.968078723148926E-2</v>
      </c>
    </row>
    <row r="108" spans="1:14" ht="15" thickBot="1" x14ac:dyDescent="0.4">
      <c r="A108" s="11" t="s">
        <v>110</v>
      </c>
      <c r="B108" s="6">
        <v>336</v>
      </c>
      <c r="C108" s="4">
        <v>30</v>
      </c>
      <c r="D108" s="6">
        <v>3</v>
      </c>
      <c r="E108" s="6"/>
      <c r="F108" s="6">
        <v>74</v>
      </c>
      <c r="G108" s="6">
        <v>259</v>
      </c>
      <c r="H108" s="6">
        <v>6</v>
      </c>
      <c r="I108" s="6">
        <v>84</v>
      </c>
      <c r="J108" s="6">
        <v>0.8</v>
      </c>
      <c r="K108" s="3">
        <v>5027</v>
      </c>
      <c r="L108" s="3">
        <v>1260</v>
      </c>
      <c r="N108" s="16">
        <f>IFERROR(B108/K108,0)</f>
        <v>6.683906902725284E-2</v>
      </c>
    </row>
    <row r="109" spans="1:14" ht="15" thickBot="1" x14ac:dyDescent="0.4">
      <c r="A109" s="11" t="s">
        <v>62</v>
      </c>
      <c r="B109" s="3">
        <v>1415</v>
      </c>
      <c r="C109" s="6"/>
      <c r="D109" s="6">
        <v>79</v>
      </c>
      <c r="E109" s="6"/>
      <c r="F109" s="6">
        <v>812</v>
      </c>
      <c r="G109" s="6">
        <v>524</v>
      </c>
      <c r="H109" s="6"/>
      <c r="I109" s="6">
        <v>35</v>
      </c>
      <c r="J109" s="6">
        <v>2</v>
      </c>
      <c r="K109" s="3">
        <v>46135</v>
      </c>
      <c r="L109" s="3">
        <v>1147</v>
      </c>
      <c r="N109" s="16">
        <f>IFERROR(B109/K109,0)</f>
        <v>3.0670857266717241E-2</v>
      </c>
    </row>
    <row r="110" spans="1:14" ht="15" thickBot="1" x14ac:dyDescent="0.4">
      <c r="A110" s="11" t="s">
        <v>77</v>
      </c>
      <c r="B110" s="6">
        <v>780</v>
      </c>
      <c r="C110" s="6"/>
      <c r="D110" s="6">
        <v>35</v>
      </c>
      <c r="E110" s="6"/>
      <c r="F110" s="6">
        <v>43</v>
      </c>
      <c r="G110" s="6">
        <v>702</v>
      </c>
      <c r="H110" s="6">
        <v>89</v>
      </c>
      <c r="I110" s="6">
        <v>66</v>
      </c>
      <c r="J110" s="6">
        <v>3</v>
      </c>
      <c r="K110" s="3">
        <v>13137</v>
      </c>
      <c r="L110" s="3">
        <v>1112</v>
      </c>
      <c r="N110" s="16">
        <f>IFERROR(B110/K110,0)</f>
        <v>5.9374286366750399E-2</v>
      </c>
    </row>
    <row r="111" spans="1:14" ht="15" thickBot="1" x14ac:dyDescent="0.4">
      <c r="A111" s="11" t="s">
        <v>48</v>
      </c>
      <c r="B111" s="3">
        <v>4161</v>
      </c>
      <c r="C111" s="4">
        <v>397</v>
      </c>
      <c r="D111" s="6">
        <v>116</v>
      </c>
      <c r="E111" s="5">
        <v>8</v>
      </c>
      <c r="F111" s="6">
        <v>186</v>
      </c>
      <c r="G111" s="3">
        <v>3859</v>
      </c>
      <c r="H111" s="6">
        <v>45</v>
      </c>
      <c r="I111" s="6">
        <v>95</v>
      </c>
      <c r="J111" s="6">
        <v>3</v>
      </c>
      <c r="K111" s="3">
        <v>42823</v>
      </c>
      <c r="L111" s="6">
        <v>979</v>
      </c>
      <c r="N111" s="16">
        <f>IFERROR(B111/K111,0)</f>
        <v>9.7167410036662544E-2</v>
      </c>
    </row>
    <row r="112" spans="1:14" ht="15" thickBot="1" x14ac:dyDescent="0.4">
      <c r="A112" s="11" t="s">
        <v>47</v>
      </c>
      <c r="B112" s="3">
        <v>3105</v>
      </c>
      <c r="C112" s="6"/>
      <c r="D112" s="6">
        <v>131</v>
      </c>
      <c r="E112" s="6"/>
      <c r="F112" s="6">
        <v>452</v>
      </c>
      <c r="G112" s="3">
        <v>2522</v>
      </c>
      <c r="H112" s="6">
        <v>106</v>
      </c>
      <c r="I112" s="6">
        <v>61</v>
      </c>
      <c r="J112" s="6">
        <v>3</v>
      </c>
      <c r="K112" s="3">
        <v>48628</v>
      </c>
      <c r="L112" s="6">
        <v>956</v>
      </c>
      <c r="N112" s="16">
        <f>IFERROR(B112/K112,0)</f>
        <v>6.3852101669819861E-2</v>
      </c>
    </row>
    <row r="113" spans="1:14" ht="15" thickBot="1" x14ac:dyDescent="0.4">
      <c r="A113" s="11" t="s">
        <v>129</v>
      </c>
      <c r="B113" s="6">
        <v>114</v>
      </c>
      <c r="C113" s="6"/>
      <c r="D113" s="6">
        <v>8</v>
      </c>
      <c r="E113" s="6"/>
      <c r="F113" s="6">
        <v>20</v>
      </c>
      <c r="G113" s="6">
        <v>86</v>
      </c>
      <c r="H113" s="6"/>
      <c r="I113" s="6">
        <v>81</v>
      </c>
      <c r="J113" s="6">
        <v>6</v>
      </c>
      <c r="K113" s="3">
        <v>1282</v>
      </c>
      <c r="L113" s="6">
        <v>916</v>
      </c>
      <c r="N113" s="16">
        <f>IFERROR(B113/K113,0)</f>
        <v>8.8923556942277687E-2</v>
      </c>
    </row>
    <row r="114" spans="1:14" ht="15" thickBot="1" x14ac:dyDescent="0.4">
      <c r="A114" s="11" t="s">
        <v>46</v>
      </c>
      <c r="B114" s="3">
        <v>3614</v>
      </c>
      <c r="C114" s="6"/>
      <c r="D114" s="6">
        <v>189</v>
      </c>
      <c r="E114" s="6"/>
      <c r="F114" s="6">
        <v>208</v>
      </c>
      <c r="G114" s="3">
        <v>3217</v>
      </c>
      <c r="H114" s="6">
        <v>143</v>
      </c>
      <c r="I114" s="6">
        <v>333</v>
      </c>
      <c r="J114" s="6">
        <v>17</v>
      </c>
      <c r="K114" s="3">
        <v>9275</v>
      </c>
      <c r="L114" s="6">
        <v>855</v>
      </c>
      <c r="N114" s="16">
        <f>IFERROR(B114/K114,0)</f>
        <v>0.38964959568733154</v>
      </c>
    </row>
    <row r="115" spans="1:14" ht="15" thickBot="1" x14ac:dyDescent="0.4">
      <c r="A115" s="11" t="s">
        <v>177</v>
      </c>
      <c r="B115" s="6">
        <v>14</v>
      </c>
      <c r="C115" s="6"/>
      <c r="D115" s="6"/>
      <c r="E115" s="6"/>
      <c r="F115" s="6"/>
      <c r="G115" s="6">
        <v>14</v>
      </c>
      <c r="H115" s="6">
        <v>2</v>
      </c>
      <c r="I115" s="6">
        <v>124</v>
      </c>
      <c r="J115" s="6"/>
      <c r="K115" s="6">
        <v>92</v>
      </c>
      <c r="L115" s="6">
        <v>818</v>
      </c>
      <c r="N115" s="16">
        <f>IFERROR(B115/K115,0)</f>
        <v>0.15217391304347827</v>
      </c>
    </row>
    <row r="116" spans="1:14" ht="15" thickBot="1" x14ac:dyDescent="0.4">
      <c r="A116" s="11" t="s">
        <v>178</v>
      </c>
      <c r="B116" s="6">
        <v>12</v>
      </c>
      <c r="C116" s="6"/>
      <c r="D116" s="6"/>
      <c r="E116" s="6"/>
      <c r="F116" s="6">
        <v>1</v>
      </c>
      <c r="G116" s="6">
        <v>11</v>
      </c>
      <c r="H116" s="6"/>
      <c r="I116" s="6">
        <v>108</v>
      </c>
      <c r="J116" s="6"/>
      <c r="K116" s="6">
        <v>87</v>
      </c>
      <c r="L116" s="6">
        <v>784</v>
      </c>
      <c r="N116" s="16">
        <f>IFERROR(B116/K116,0)</f>
        <v>0.13793103448275862</v>
      </c>
    </row>
    <row r="117" spans="1:14" ht="15" thickBot="1" x14ac:dyDescent="0.4">
      <c r="A117" s="11" t="s">
        <v>151</v>
      </c>
      <c r="B117" s="6">
        <v>43</v>
      </c>
      <c r="C117" s="6"/>
      <c r="D117" s="6"/>
      <c r="E117" s="6"/>
      <c r="F117" s="6"/>
      <c r="G117" s="6">
        <v>43</v>
      </c>
      <c r="H117" s="6"/>
      <c r="I117" s="6">
        <v>22</v>
      </c>
      <c r="J117" s="6"/>
      <c r="K117" s="3">
        <v>1500</v>
      </c>
      <c r="L117" s="6">
        <v>762</v>
      </c>
      <c r="N117" s="16">
        <f>IFERROR(B117/K117,0)</f>
        <v>2.8666666666666667E-2</v>
      </c>
    </row>
    <row r="118" spans="1:14" ht="15" thickBot="1" x14ac:dyDescent="0.4">
      <c r="A118" s="11" t="s">
        <v>161</v>
      </c>
      <c r="B118" s="6">
        <v>23</v>
      </c>
      <c r="C118" s="6"/>
      <c r="D118" s="6">
        <v>3</v>
      </c>
      <c r="E118" s="5">
        <v>1</v>
      </c>
      <c r="F118" s="6">
        <v>3</v>
      </c>
      <c r="G118" s="6">
        <v>17</v>
      </c>
      <c r="H118" s="6">
        <v>1</v>
      </c>
      <c r="I118" s="6">
        <v>235</v>
      </c>
      <c r="J118" s="6">
        <v>31</v>
      </c>
      <c r="K118" s="6">
        <v>73</v>
      </c>
      <c r="L118" s="6">
        <v>745</v>
      </c>
      <c r="N118" s="16">
        <f>IFERROR(B118/K118,0)</f>
        <v>0.31506849315068491</v>
      </c>
    </row>
    <row r="119" spans="1:14" ht="15" thickBot="1" x14ac:dyDescent="0.4">
      <c r="A119" s="11" t="s">
        <v>29</v>
      </c>
      <c r="B119" s="3">
        <v>8626</v>
      </c>
      <c r="C119" s="6"/>
      <c r="D119" s="6">
        <v>178</v>
      </c>
      <c r="E119" s="6"/>
      <c r="F119" s="6">
        <v>901</v>
      </c>
      <c r="G119" s="3">
        <v>7547</v>
      </c>
      <c r="H119" s="6">
        <v>168</v>
      </c>
      <c r="I119" s="6">
        <v>68</v>
      </c>
      <c r="J119" s="6">
        <v>1</v>
      </c>
      <c r="K119" s="3">
        <v>94236</v>
      </c>
      <c r="L119" s="6">
        <v>745</v>
      </c>
      <c r="N119" s="16">
        <f>IFERROR(B119/K119,0)</f>
        <v>9.1536143299800504E-2</v>
      </c>
    </row>
    <row r="120" spans="1:14" ht="15" thickBot="1" x14ac:dyDescent="0.4">
      <c r="A120" s="11" t="s">
        <v>179</v>
      </c>
      <c r="B120" s="6">
        <v>16</v>
      </c>
      <c r="C120" s="4">
        <v>1</v>
      </c>
      <c r="D120" s="6"/>
      <c r="E120" s="6"/>
      <c r="F120" s="6">
        <v>8</v>
      </c>
      <c r="G120" s="6">
        <v>8</v>
      </c>
      <c r="H120" s="6"/>
      <c r="I120" s="6">
        <v>14</v>
      </c>
      <c r="J120" s="6"/>
      <c r="K120" s="6">
        <v>714</v>
      </c>
      <c r="L120" s="6">
        <v>615</v>
      </c>
      <c r="N120" s="16">
        <f>IFERROR(B120/K120,0)</f>
        <v>2.2408963585434174E-2</v>
      </c>
    </row>
    <row r="121" spans="1:14" ht="15" thickBot="1" x14ac:dyDescent="0.4">
      <c r="A121" s="11" t="s">
        <v>164</v>
      </c>
      <c r="B121" s="6">
        <v>51</v>
      </c>
      <c r="C121" s="6"/>
      <c r="D121" s="6"/>
      <c r="E121" s="6"/>
      <c r="F121" s="6">
        <v>4</v>
      </c>
      <c r="G121" s="6">
        <v>47</v>
      </c>
      <c r="H121" s="6"/>
      <c r="I121" s="6">
        <v>36</v>
      </c>
      <c r="J121" s="6"/>
      <c r="K121" s="6">
        <v>854</v>
      </c>
      <c r="L121" s="6">
        <v>609</v>
      </c>
      <c r="N121" s="16">
        <f>IFERROR(B121/K121,0)</f>
        <v>5.9718969555035126E-2</v>
      </c>
    </row>
    <row r="122" spans="1:14" ht="15" thickBot="1" x14ac:dyDescent="0.4">
      <c r="A122" s="11" t="s">
        <v>123</v>
      </c>
      <c r="B122" s="6">
        <v>174</v>
      </c>
      <c r="C122" s="4">
        <v>13</v>
      </c>
      <c r="D122" s="6">
        <v>8</v>
      </c>
      <c r="E122" s="6"/>
      <c r="F122" s="6">
        <v>30</v>
      </c>
      <c r="G122" s="6">
        <v>136</v>
      </c>
      <c r="H122" s="6">
        <v>1</v>
      </c>
      <c r="I122" s="6">
        <v>24</v>
      </c>
      <c r="J122" s="6">
        <v>1</v>
      </c>
      <c r="K122" s="3">
        <v>3888</v>
      </c>
      <c r="L122" s="6">
        <v>545</v>
      </c>
      <c r="N122" s="16">
        <f>IFERROR(B122/K122,0)</f>
        <v>4.4753086419753084E-2</v>
      </c>
    </row>
    <row r="123" spans="1:14" ht="15" thickBot="1" x14ac:dyDescent="0.4">
      <c r="A123" s="11" t="s">
        <v>189</v>
      </c>
      <c r="B123" s="6">
        <v>16</v>
      </c>
      <c r="C123" s="6"/>
      <c r="D123" s="6"/>
      <c r="E123" s="6"/>
      <c r="F123" s="6">
        <v>1</v>
      </c>
      <c r="G123" s="6">
        <v>15</v>
      </c>
      <c r="H123" s="6"/>
      <c r="I123" s="6">
        <v>0.5</v>
      </c>
      <c r="J123" s="6"/>
      <c r="K123" s="3">
        <v>15800</v>
      </c>
      <c r="L123" s="6">
        <v>542</v>
      </c>
      <c r="N123" s="16">
        <f>IFERROR(B123/K123,0)</f>
        <v>1.0126582278481013E-3</v>
      </c>
    </row>
    <row r="124" spans="1:14" ht="15" thickBot="1" x14ac:dyDescent="0.4">
      <c r="A124" s="11" t="s">
        <v>53</v>
      </c>
      <c r="B124" s="3">
        <v>2571</v>
      </c>
      <c r="C124" s="6"/>
      <c r="D124" s="6">
        <v>112</v>
      </c>
      <c r="E124" s="6"/>
      <c r="F124" s="6">
        <v>596</v>
      </c>
      <c r="G124" s="3">
        <v>1863</v>
      </c>
      <c r="H124" s="6">
        <v>117</v>
      </c>
      <c r="I124" s="6">
        <v>57</v>
      </c>
      <c r="J124" s="6">
        <v>2</v>
      </c>
      <c r="K124" s="3">
        <v>24374</v>
      </c>
      <c r="L124" s="6">
        <v>539</v>
      </c>
      <c r="N124" s="16">
        <f>IFERROR(B124/K124,0)</f>
        <v>0.10548125051284155</v>
      </c>
    </row>
    <row r="125" spans="1:14" ht="15" thickBot="1" x14ac:dyDescent="0.4">
      <c r="A125" s="11" t="s">
        <v>128</v>
      </c>
      <c r="B125" s="6">
        <v>136</v>
      </c>
      <c r="C125" s="6"/>
      <c r="D125" s="6"/>
      <c r="E125" s="6"/>
      <c r="F125" s="6">
        <v>54</v>
      </c>
      <c r="G125" s="6">
        <v>82</v>
      </c>
      <c r="H125" s="6"/>
      <c r="I125" s="6">
        <v>11</v>
      </c>
      <c r="J125" s="6"/>
      <c r="K125" s="3">
        <v>6237</v>
      </c>
      <c r="L125" s="6">
        <v>482</v>
      </c>
      <c r="N125" s="16">
        <f>IFERROR(B125/K125,0)</f>
        <v>2.1805355138688472E-2</v>
      </c>
    </row>
    <row r="126" spans="1:14" ht="15" thickBot="1" x14ac:dyDescent="0.4">
      <c r="A126" s="11" t="s">
        <v>139</v>
      </c>
      <c r="B126" s="6">
        <v>125</v>
      </c>
      <c r="C126" s="6"/>
      <c r="D126" s="6">
        <v>5</v>
      </c>
      <c r="E126" s="6"/>
      <c r="F126" s="6">
        <v>21</v>
      </c>
      <c r="G126" s="6">
        <v>99</v>
      </c>
      <c r="H126" s="6"/>
      <c r="I126" s="6">
        <v>42</v>
      </c>
      <c r="J126" s="6">
        <v>2</v>
      </c>
      <c r="K126" s="3">
        <v>1391</v>
      </c>
      <c r="L126" s="6">
        <v>470</v>
      </c>
      <c r="N126" s="16">
        <f>IFERROR(B126/K126,0)</f>
        <v>8.986340762041696E-2</v>
      </c>
    </row>
    <row r="127" spans="1:14" ht="15" thickBot="1" x14ac:dyDescent="0.4">
      <c r="A127" s="11" t="s">
        <v>35</v>
      </c>
      <c r="B127" s="3">
        <v>5660</v>
      </c>
      <c r="C127" s="4">
        <v>207</v>
      </c>
      <c r="D127" s="6">
        <v>362</v>
      </c>
      <c r="E127" s="5">
        <v>13</v>
      </c>
      <c r="F127" s="6">
        <v>435</v>
      </c>
      <c r="G127" s="3">
        <v>4863</v>
      </c>
      <c r="H127" s="6">
        <v>1</v>
      </c>
      <c r="I127" s="6">
        <v>52</v>
      </c>
      <c r="J127" s="6">
        <v>3</v>
      </c>
      <c r="K127" s="3">
        <v>48171</v>
      </c>
      <c r="L127" s="6">
        <v>440</v>
      </c>
      <c r="N127" s="16">
        <f>IFERROR(B127/K127,0)</f>
        <v>0.11749807975753046</v>
      </c>
    </row>
    <row r="128" spans="1:14" ht="15" thickBot="1" x14ac:dyDescent="0.4">
      <c r="A128" s="11" t="s">
        <v>124</v>
      </c>
      <c r="B128" s="6">
        <v>196</v>
      </c>
      <c r="C128" s="4">
        <v>16</v>
      </c>
      <c r="D128" s="6">
        <v>5</v>
      </c>
      <c r="E128" s="6"/>
      <c r="F128" s="6">
        <v>19</v>
      </c>
      <c r="G128" s="6">
        <v>172</v>
      </c>
      <c r="H128" s="6">
        <v>3</v>
      </c>
      <c r="I128" s="6">
        <v>11</v>
      </c>
      <c r="J128" s="6">
        <v>0.3</v>
      </c>
      <c r="K128" s="3">
        <v>7200</v>
      </c>
      <c r="L128" s="6">
        <v>402</v>
      </c>
      <c r="N128" s="16">
        <f>IFERROR(B128/K128,0)</f>
        <v>2.7222222222222221E-2</v>
      </c>
    </row>
    <row r="129" spans="1:14" ht="15" thickBot="1" x14ac:dyDescent="0.4">
      <c r="A129" s="11" t="s">
        <v>208</v>
      </c>
      <c r="B129" s="6">
        <v>3</v>
      </c>
      <c r="C129" s="6"/>
      <c r="D129" s="6"/>
      <c r="E129" s="6"/>
      <c r="F129" s="6"/>
      <c r="G129" s="6">
        <v>3</v>
      </c>
      <c r="H129" s="6"/>
      <c r="I129" s="6">
        <v>114</v>
      </c>
      <c r="J129" s="6"/>
      <c r="K129" s="6">
        <v>10</v>
      </c>
      <c r="L129" s="6">
        <v>381</v>
      </c>
      <c r="N129" s="16">
        <f>IFERROR(B129/K129,0)</f>
        <v>0.3</v>
      </c>
    </row>
    <row r="130" spans="1:14" ht="15" thickBot="1" x14ac:dyDescent="0.4">
      <c r="A130" s="11" t="s">
        <v>135</v>
      </c>
      <c r="B130" s="6">
        <v>81</v>
      </c>
      <c r="C130" s="6"/>
      <c r="D130" s="6">
        <v>3</v>
      </c>
      <c r="E130" s="6"/>
      <c r="F130" s="6">
        <v>35</v>
      </c>
      <c r="G130" s="6">
        <v>43</v>
      </c>
      <c r="H130" s="6"/>
      <c r="I130" s="6">
        <v>10</v>
      </c>
      <c r="J130" s="6">
        <v>0.4</v>
      </c>
      <c r="K130" s="3">
        <v>3036</v>
      </c>
      <c r="L130" s="6">
        <v>367</v>
      </c>
      <c r="N130" s="16">
        <f>IFERROR(B130/K130,0)</f>
        <v>2.66798418972332E-2</v>
      </c>
    </row>
    <row r="131" spans="1:14" ht="15" thickBot="1" x14ac:dyDescent="0.4">
      <c r="A131" s="11" t="s">
        <v>33</v>
      </c>
      <c r="B131" s="3">
        <v>6505</v>
      </c>
      <c r="C131" s="4">
        <v>122</v>
      </c>
      <c r="D131" s="6">
        <v>124</v>
      </c>
      <c r="E131" s="5">
        <v>13</v>
      </c>
      <c r="F131" s="3">
        <v>1645</v>
      </c>
      <c r="G131" s="3">
        <v>4736</v>
      </c>
      <c r="H131" s="6">
        <v>46</v>
      </c>
      <c r="I131" s="6">
        <v>29</v>
      </c>
      <c r="J131" s="6">
        <v>0.6</v>
      </c>
      <c r="K131" s="3">
        <v>78979</v>
      </c>
      <c r="L131" s="6">
        <v>358</v>
      </c>
      <c r="N131" s="16">
        <f>IFERROR(B131/K131,0)</f>
        <v>8.2363666291039389E-2</v>
      </c>
    </row>
    <row r="132" spans="1:14" ht="15" thickBot="1" x14ac:dyDescent="0.4">
      <c r="A132" s="11" t="s">
        <v>126</v>
      </c>
      <c r="B132" s="6">
        <v>122</v>
      </c>
      <c r="C132" s="6"/>
      <c r="D132" s="6"/>
      <c r="E132" s="6"/>
      <c r="F132" s="6">
        <v>98</v>
      </c>
      <c r="G132" s="6">
        <v>24</v>
      </c>
      <c r="H132" s="6">
        <v>1</v>
      </c>
      <c r="I132" s="6">
        <v>7</v>
      </c>
      <c r="J132" s="6"/>
      <c r="K132" s="3">
        <v>5768</v>
      </c>
      <c r="L132" s="6">
        <v>345</v>
      </c>
      <c r="N132" s="16">
        <f>IFERROR(B132/K132,0)</f>
        <v>2.115117891816921E-2</v>
      </c>
    </row>
    <row r="133" spans="1:14" ht="15" thickBot="1" x14ac:dyDescent="0.4">
      <c r="A133" s="11" t="s">
        <v>170</v>
      </c>
      <c r="B133" s="6">
        <v>31</v>
      </c>
      <c r="C133" s="4">
        <v>1</v>
      </c>
      <c r="D133" s="6"/>
      <c r="E133" s="6"/>
      <c r="F133" s="6">
        <v>5</v>
      </c>
      <c r="G133" s="6">
        <v>26</v>
      </c>
      <c r="H133" s="6"/>
      <c r="I133" s="6">
        <v>9</v>
      </c>
      <c r="J133" s="6"/>
      <c r="K133" s="3">
        <v>1077</v>
      </c>
      <c r="L133" s="6">
        <v>329</v>
      </c>
      <c r="N133" s="16">
        <f>IFERROR(B133/K133,0)</f>
        <v>2.8783658310120707E-2</v>
      </c>
    </row>
    <row r="134" spans="1:14" ht="15" thickBot="1" x14ac:dyDescent="0.4">
      <c r="A134" s="11" t="s">
        <v>37</v>
      </c>
      <c r="B134" s="3">
        <v>5847</v>
      </c>
      <c r="C134" s="4">
        <v>448</v>
      </c>
      <c r="D134" s="6">
        <v>449</v>
      </c>
      <c r="E134" s="5">
        <v>43</v>
      </c>
      <c r="F134" s="3">
        <v>2125</v>
      </c>
      <c r="G134" s="3">
        <v>3273</v>
      </c>
      <c r="H134" s="6">
        <v>207</v>
      </c>
      <c r="I134" s="6">
        <v>45</v>
      </c>
      <c r="J134" s="6">
        <v>3</v>
      </c>
      <c r="K134" s="3">
        <v>40091</v>
      </c>
      <c r="L134" s="6">
        <v>311</v>
      </c>
      <c r="N134" s="16">
        <f>IFERROR(B134/K134,0)</f>
        <v>0.14584320670474671</v>
      </c>
    </row>
    <row r="135" spans="1:14" ht="15" thickBot="1" x14ac:dyDescent="0.4">
      <c r="A135" s="11" t="s">
        <v>57</v>
      </c>
      <c r="B135" s="3">
        <v>2251</v>
      </c>
      <c r="C135" s="4">
        <v>227</v>
      </c>
      <c r="D135" s="6">
        <v>128</v>
      </c>
      <c r="E135" s="5">
        <v>1</v>
      </c>
      <c r="F135" s="6">
        <v>247</v>
      </c>
      <c r="G135" s="3">
        <v>1876</v>
      </c>
      <c r="H135" s="6">
        <v>1</v>
      </c>
      <c r="I135" s="6">
        <v>61</v>
      </c>
      <c r="J135" s="6">
        <v>3</v>
      </c>
      <c r="K135" s="3">
        <v>11433</v>
      </c>
      <c r="L135" s="6">
        <v>310</v>
      </c>
      <c r="N135" s="16">
        <f>IFERROR(B135/K135,0)</f>
        <v>0.19688620659494446</v>
      </c>
    </row>
    <row r="136" spans="1:14" ht="15" thickBot="1" x14ac:dyDescent="0.4">
      <c r="A136" s="11" t="s">
        <v>14</v>
      </c>
      <c r="B136" s="3">
        <v>28912</v>
      </c>
      <c r="C136" s="4">
        <v>302</v>
      </c>
      <c r="D136" s="3">
        <v>1760</v>
      </c>
      <c r="E136" s="5">
        <v>3</v>
      </c>
      <c r="F136" s="3">
        <v>14026</v>
      </c>
      <c r="G136" s="3">
        <v>13126</v>
      </c>
      <c r="H136" s="6">
        <v>296</v>
      </c>
      <c r="I136" s="6">
        <v>136</v>
      </c>
      <c r="J136" s="6">
        <v>8</v>
      </c>
      <c r="K136" s="3">
        <v>62985</v>
      </c>
      <c r="L136" s="6">
        <v>296</v>
      </c>
      <c r="N136" s="16">
        <f>IFERROR(B136/K136,0)</f>
        <v>0.45902992776057794</v>
      </c>
    </row>
    <row r="137" spans="1:14" ht="15" thickBot="1" x14ac:dyDescent="0.4">
      <c r="A137" s="11" t="s">
        <v>150</v>
      </c>
      <c r="B137" s="6">
        <v>55</v>
      </c>
      <c r="C137" s="6"/>
      <c r="D137" s="6">
        <v>6</v>
      </c>
      <c r="E137" s="6"/>
      <c r="F137" s="6">
        <v>8</v>
      </c>
      <c r="G137" s="6">
        <v>41</v>
      </c>
      <c r="H137" s="6">
        <v>5</v>
      </c>
      <c r="I137" s="6">
        <v>70</v>
      </c>
      <c r="J137" s="6">
        <v>8</v>
      </c>
      <c r="K137" s="6">
        <v>213</v>
      </c>
      <c r="L137" s="6">
        <v>271</v>
      </c>
      <c r="N137" s="16">
        <f>IFERROR(B137/K137,0)</f>
        <v>0.25821596244131456</v>
      </c>
    </row>
    <row r="138" spans="1:14" ht="15" thickBot="1" x14ac:dyDescent="0.4">
      <c r="A138" s="11" t="s">
        <v>54</v>
      </c>
      <c r="B138" s="3">
        <v>2505</v>
      </c>
      <c r="C138" s="6"/>
      <c r="D138" s="6">
        <v>183</v>
      </c>
      <c r="E138" s="6"/>
      <c r="F138" s="6">
        <v>589</v>
      </c>
      <c r="G138" s="3">
        <v>1733</v>
      </c>
      <c r="H138" s="6"/>
      <c r="I138" s="6">
        <v>24</v>
      </c>
      <c r="J138" s="6">
        <v>2</v>
      </c>
      <c r="K138" s="3">
        <v>25000</v>
      </c>
      <c r="L138" s="6">
        <v>244</v>
      </c>
      <c r="N138" s="16">
        <f>IFERROR(B138/K138,0)</f>
        <v>0.1002</v>
      </c>
    </row>
    <row r="139" spans="1:14" ht="15" thickBot="1" x14ac:dyDescent="0.4">
      <c r="A139" s="11" t="s">
        <v>114</v>
      </c>
      <c r="B139" s="6">
        <v>238</v>
      </c>
      <c r="C139" s="6"/>
      <c r="D139" s="6">
        <v>7</v>
      </c>
      <c r="E139" s="6"/>
      <c r="F139" s="6">
        <v>65</v>
      </c>
      <c r="G139" s="6">
        <v>166</v>
      </c>
      <c r="H139" s="6">
        <v>1</v>
      </c>
      <c r="I139" s="6">
        <v>11</v>
      </c>
      <c r="J139" s="6">
        <v>0.3</v>
      </c>
      <c r="K139" s="3">
        <v>4768</v>
      </c>
      <c r="L139" s="6">
        <v>223</v>
      </c>
      <c r="N139" s="16">
        <f>IFERROR(B139/K139,0)</f>
        <v>4.9916107382550333E-2</v>
      </c>
    </row>
    <row r="140" spans="1:14" ht="15" thickBot="1" x14ac:dyDescent="0.4">
      <c r="A140" s="11" t="s">
        <v>94</v>
      </c>
      <c r="B140" s="6">
        <v>426</v>
      </c>
      <c r="C140" s="4">
        <v>7</v>
      </c>
      <c r="D140" s="6">
        <v>35</v>
      </c>
      <c r="E140" s="5">
        <v>4</v>
      </c>
      <c r="F140" s="6">
        <v>9</v>
      </c>
      <c r="G140" s="6">
        <v>382</v>
      </c>
      <c r="H140" s="6">
        <v>10</v>
      </c>
      <c r="I140" s="6">
        <v>43</v>
      </c>
      <c r="J140" s="6">
        <v>4</v>
      </c>
      <c r="K140" s="3">
        <v>2012</v>
      </c>
      <c r="L140" s="6">
        <v>203</v>
      </c>
      <c r="N140" s="16">
        <f>IFERROR(B140/K140,0)</f>
        <v>0.2117296222664016</v>
      </c>
    </row>
    <row r="141" spans="1:14" ht="15" thickBot="1" x14ac:dyDescent="0.4">
      <c r="A141" s="11" t="s">
        <v>21</v>
      </c>
      <c r="B141" s="3">
        <v>12456</v>
      </c>
      <c r="C141" s="4">
        <v>86</v>
      </c>
      <c r="D141" s="6">
        <v>423</v>
      </c>
      <c r="E141" s="5">
        <v>1</v>
      </c>
      <c r="F141" s="3">
        <v>1513</v>
      </c>
      <c r="G141" s="3">
        <v>10520</v>
      </c>
      <c r="H141" s="6"/>
      <c r="I141" s="6">
        <v>9</v>
      </c>
      <c r="J141" s="6">
        <v>0.3</v>
      </c>
      <c r="K141" s="3">
        <v>274599</v>
      </c>
      <c r="L141" s="6">
        <v>199</v>
      </c>
      <c r="N141" s="16">
        <f>IFERROR(B141/K141,0)</f>
        <v>4.5360689587361933E-2</v>
      </c>
    </row>
    <row r="142" spans="1:14" ht="15" thickBot="1" x14ac:dyDescent="0.4">
      <c r="A142" s="11" t="s">
        <v>105</v>
      </c>
      <c r="B142" s="6">
        <v>441</v>
      </c>
      <c r="C142" s="4">
        <v>44</v>
      </c>
      <c r="D142" s="6">
        <v>29</v>
      </c>
      <c r="E142" s="5">
        <v>1</v>
      </c>
      <c r="F142" s="6">
        <v>14</v>
      </c>
      <c r="G142" s="6">
        <v>398</v>
      </c>
      <c r="H142" s="6">
        <v>3</v>
      </c>
      <c r="I142" s="6">
        <v>38</v>
      </c>
      <c r="J142" s="6">
        <v>2</v>
      </c>
      <c r="K142" s="3">
        <v>2185</v>
      </c>
      <c r="L142" s="6">
        <v>187</v>
      </c>
      <c r="N142" s="16">
        <f>IFERROR(B142/K142,0)</f>
        <v>0.20183066361556065</v>
      </c>
    </row>
    <row r="143" spans="1:14" ht="15" thickBot="1" x14ac:dyDescent="0.4">
      <c r="A143" s="11" t="s">
        <v>93</v>
      </c>
      <c r="B143" s="6">
        <v>584</v>
      </c>
      <c r="C143" s="6"/>
      <c r="D143" s="6">
        <v>14</v>
      </c>
      <c r="E143" s="6"/>
      <c r="F143" s="6">
        <v>90</v>
      </c>
      <c r="G143" s="6">
        <v>480</v>
      </c>
      <c r="H143" s="6"/>
      <c r="I143" s="6">
        <v>24</v>
      </c>
      <c r="J143" s="6">
        <v>0.6</v>
      </c>
      <c r="K143" s="3">
        <v>4427</v>
      </c>
      <c r="L143" s="6">
        <v>183</v>
      </c>
      <c r="N143" s="16">
        <f>IFERROR(B143/K143,0)</f>
        <v>0.13191777727580756</v>
      </c>
    </row>
    <row r="144" spans="1:14" ht="15" thickBot="1" x14ac:dyDescent="0.4">
      <c r="A144" s="11" t="s">
        <v>116</v>
      </c>
      <c r="B144" s="6">
        <v>225</v>
      </c>
      <c r="C144" s="6"/>
      <c r="D144" s="6">
        <v>10</v>
      </c>
      <c r="E144" s="6"/>
      <c r="F144" s="6">
        <v>53</v>
      </c>
      <c r="G144" s="6">
        <v>162</v>
      </c>
      <c r="H144" s="6">
        <v>2</v>
      </c>
      <c r="I144" s="6">
        <v>4</v>
      </c>
      <c r="J144" s="6">
        <v>0.2</v>
      </c>
      <c r="K144" s="3">
        <v>9630</v>
      </c>
      <c r="L144" s="6">
        <v>179</v>
      </c>
      <c r="N144" s="16">
        <f>IFERROR(B144/K144,0)</f>
        <v>2.336448598130841E-2</v>
      </c>
    </row>
    <row r="145" spans="1:14" ht="15" thickBot="1" x14ac:dyDescent="0.4">
      <c r="A145" s="11" t="s">
        <v>169</v>
      </c>
      <c r="B145" s="6">
        <v>19</v>
      </c>
      <c r="C145" s="6"/>
      <c r="D145" s="6"/>
      <c r="E145" s="6"/>
      <c r="F145" s="6">
        <v>2</v>
      </c>
      <c r="G145" s="6">
        <v>17</v>
      </c>
      <c r="H145" s="6"/>
      <c r="I145" s="6">
        <v>3</v>
      </c>
      <c r="J145" s="6"/>
      <c r="K145" s="3">
        <v>1288</v>
      </c>
      <c r="L145" s="6">
        <v>177</v>
      </c>
      <c r="N145" s="16">
        <f>IFERROR(B145/K145,0)</f>
        <v>1.4751552795031056E-2</v>
      </c>
    </row>
    <row r="146" spans="1:14" ht="15" thickBot="1" x14ac:dyDescent="0.4">
      <c r="A146" s="11" t="s">
        <v>141</v>
      </c>
      <c r="B146" s="6">
        <v>55</v>
      </c>
      <c r="C146" s="6"/>
      <c r="D146" s="6"/>
      <c r="E146" s="6"/>
      <c r="F146" s="6">
        <v>12</v>
      </c>
      <c r="G146" s="6">
        <v>43</v>
      </c>
      <c r="H146" s="6"/>
      <c r="I146" s="6">
        <v>1</v>
      </c>
      <c r="J146" s="6"/>
      <c r="K146" s="3">
        <v>7693</v>
      </c>
      <c r="L146" s="6">
        <v>168</v>
      </c>
      <c r="N146" s="16">
        <f>IFERROR(B146/K146,0)</f>
        <v>7.1493565579097878E-3</v>
      </c>
    </row>
    <row r="147" spans="1:14" ht="15" thickBot="1" x14ac:dyDescent="0.4">
      <c r="A147" s="11" t="s">
        <v>171</v>
      </c>
      <c r="B147" s="6">
        <v>16</v>
      </c>
      <c r="C147" s="6"/>
      <c r="D147" s="6"/>
      <c r="E147" s="6"/>
      <c r="F147" s="6">
        <v>3</v>
      </c>
      <c r="G147" s="6">
        <v>13</v>
      </c>
      <c r="H147" s="6"/>
      <c r="I147" s="6">
        <v>6</v>
      </c>
      <c r="J147" s="6"/>
      <c r="K147" s="6">
        <v>362</v>
      </c>
      <c r="L147" s="6">
        <v>142</v>
      </c>
      <c r="N147" s="16">
        <f>IFERROR(B147/K147,0)</f>
        <v>4.4198895027624308E-2</v>
      </c>
    </row>
    <row r="148" spans="1:14" ht="15" thickBot="1" x14ac:dyDescent="0.4">
      <c r="A148" s="11" t="s">
        <v>36</v>
      </c>
      <c r="B148" s="3">
        <v>5516</v>
      </c>
      <c r="C148" s="4">
        <v>380</v>
      </c>
      <c r="D148" s="6">
        <v>498</v>
      </c>
      <c r="E148" s="5">
        <v>29</v>
      </c>
      <c r="F148" s="6">
        <v>548</v>
      </c>
      <c r="G148" s="3">
        <v>4470</v>
      </c>
      <c r="H148" s="6"/>
      <c r="I148" s="6">
        <v>20</v>
      </c>
      <c r="J148" s="6">
        <v>2</v>
      </c>
      <c r="K148" s="3">
        <v>36000</v>
      </c>
      <c r="L148" s="6">
        <v>132</v>
      </c>
      <c r="N148" s="16">
        <f>IFERROR(B148/K148,0)</f>
        <v>0.15322222222222223</v>
      </c>
    </row>
    <row r="149" spans="1:14" ht="15" thickBot="1" x14ac:dyDescent="0.4">
      <c r="A149" s="11" t="s">
        <v>195</v>
      </c>
      <c r="B149" s="6">
        <v>7</v>
      </c>
      <c r="C149" s="6"/>
      <c r="D149" s="6">
        <v>1</v>
      </c>
      <c r="E149" s="6"/>
      <c r="F149" s="6">
        <v>2</v>
      </c>
      <c r="G149" s="6">
        <v>4</v>
      </c>
      <c r="H149" s="6"/>
      <c r="I149" s="6">
        <v>2</v>
      </c>
      <c r="J149" s="6">
        <v>0.2</v>
      </c>
      <c r="K149" s="6">
        <v>593</v>
      </c>
      <c r="L149" s="6">
        <v>128</v>
      </c>
      <c r="N149" s="16">
        <f>IFERROR(B149/K149,0)</f>
        <v>1.1804384485666104E-2</v>
      </c>
    </row>
    <row r="150" spans="1:14" ht="15" thickBot="1" x14ac:dyDescent="0.4">
      <c r="A150" s="11" t="s">
        <v>201</v>
      </c>
      <c r="B150" s="6">
        <v>9</v>
      </c>
      <c r="C150" s="6"/>
      <c r="D150" s="6">
        <v>1</v>
      </c>
      <c r="E150" s="6"/>
      <c r="F150" s="6">
        <v>2</v>
      </c>
      <c r="G150" s="6">
        <v>6</v>
      </c>
      <c r="H150" s="6"/>
      <c r="I150" s="6">
        <v>4</v>
      </c>
      <c r="J150" s="6">
        <v>0.4</v>
      </c>
      <c r="K150" s="6">
        <v>281</v>
      </c>
      <c r="L150" s="6">
        <v>116</v>
      </c>
      <c r="N150" s="16">
        <f>IFERROR(B150/K150,0)</f>
        <v>3.2028469750889681E-2</v>
      </c>
    </row>
    <row r="151" spans="1:14" ht="15" thickBot="1" x14ac:dyDescent="0.4">
      <c r="A151" s="11" t="s">
        <v>159</v>
      </c>
      <c r="B151" s="6">
        <v>48</v>
      </c>
      <c r="C151" s="6"/>
      <c r="D151" s="6">
        <v>1</v>
      </c>
      <c r="E151" s="6"/>
      <c r="F151" s="6">
        <v>11</v>
      </c>
      <c r="G151" s="6">
        <v>36</v>
      </c>
      <c r="H151" s="6"/>
      <c r="I151" s="6">
        <v>7</v>
      </c>
      <c r="J151" s="6">
        <v>0.1</v>
      </c>
      <c r="K151" s="6">
        <v>634</v>
      </c>
      <c r="L151" s="6">
        <v>92</v>
      </c>
      <c r="N151" s="16">
        <f>IFERROR(B151/K151,0)</f>
        <v>7.5709779179810727E-2</v>
      </c>
    </row>
    <row r="152" spans="1:14" ht="15" thickBot="1" x14ac:dyDescent="0.4">
      <c r="A152" s="11" t="s">
        <v>149</v>
      </c>
      <c r="B152" s="6">
        <v>48</v>
      </c>
      <c r="C152" s="6"/>
      <c r="D152" s="6">
        <v>2</v>
      </c>
      <c r="E152" s="6"/>
      <c r="F152" s="6">
        <v>30</v>
      </c>
      <c r="G152" s="6">
        <v>16</v>
      </c>
      <c r="H152" s="6">
        <v>1</v>
      </c>
      <c r="I152" s="6">
        <v>3</v>
      </c>
      <c r="J152" s="6">
        <v>0.1</v>
      </c>
      <c r="K152" s="3">
        <v>1696</v>
      </c>
      <c r="L152" s="6">
        <v>92</v>
      </c>
      <c r="N152" s="16">
        <f>IFERROR(B152/K152,0)</f>
        <v>2.8301886792452831E-2</v>
      </c>
    </row>
    <row r="153" spans="1:14" ht="15" thickBot="1" x14ac:dyDescent="0.4">
      <c r="A153" s="11" t="s">
        <v>91</v>
      </c>
      <c r="B153" s="3">
        <v>1572</v>
      </c>
      <c r="C153" s="4">
        <v>341</v>
      </c>
      <c r="D153" s="6">
        <v>60</v>
      </c>
      <c r="E153" s="5">
        <v>10</v>
      </c>
      <c r="F153" s="6">
        <v>49</v>
      </c>
      <c r="G153" s="3">
        <v>1463</v>
      </c>
      <c r="H153" s="6">
        <v>1</v>
      </c>
      <c r="I153" s="6">
        <v>10</v>
      </c>
      <c r="J153" s="6">
        <v>0.4</v>
      </c>
      <c r="K153" s="3">
        <v>14868</v>
      </c>
      <c r="L153" s="6">
        <v>90</v>
      </c>
      <c r="N153" s="16">
        <f>IFERROR(B153/K153,0)</f>
        <v>0.10573042776432606</v>
      </c>
    </row>
    <row r="154" spans="1:14" ht="15" thickBot="1" x14ac:dyDescent="0.4">
      <c r="A154" s="11" t="s">
        <v>202</v>
      </c>
      <c r="B154" s="6">
        <v>4</v>
      </c>
      <c r="C154" s="6"/>
      <c r="D154" s="6"/>
      <c r="E154" s="6"/>
      <c r="F154" s="6"/>
      <c r="G154" s="6">
        <v>4</v>
      </c>
      <c r="H154" s="6"/>
      <c r="I154" s="6">
        <v>18</v>
      </c>
      <c r="J154" s="6"/>
      <c r="K154" s="6">
        <v>19</v>
      </c>
      <c r="L154" s="6">
        <v>87</v>
      </c>
      <c r="N154" s="16">
        <f>IFERROR(B154/K154,0)</f>
        <v>0.21052631578947367</v>
      </c>
    </row>
    <row r="155" spans="1:14" ht="15" thickBot="1" x14ac:dyDescent="0.4">
      <c r="A155" s="11" t="s">
        <v>55</v>
      </c>
      <c r="B155" s="3">
        <v>2160</v>
      </c>
      <c r="C155" s="6"/>
      <c r="D155" s="6">
        <v>336</v>
      </c>
      <c r="E155" s="6"/>
      <c r="F155" s="6">
        <v>708</v>
      </c>
      <c r="G155" s="3">
        <v>1116</v>
      </c>
      <c r="H155" s="6">
        <v>60</v>
      </c>
      <c r="I155" s="6">
        <v>49</v>
      </c>
      <c r="J155" s="6">
        <v>8</v>
      </c>
      <c r="K155" s="3">
        <v>3359</v>
      </c>
      <c r="L155" s="6">
        <v>77</v>
      </c>
      <c r="N155" s="16">
        <f>IFERROR(B155/K155,0)</f>
        <v>0.64304852634712717</v>
      </c>
    </row>
    <row r="156" spans="1:14" ht="15" thickBot="1" x14ac:dyDescent="0.4">
      <c r="A156" s="11" t="s">
        <v>156</v>
      </c>
      <c r="B156" s="6">
        <v>85</v>
      </c>
      <c r="C156" s="4">
        <v>11</v>
      </c>
      <c r="D156" s="6">
        <v>4</v>
      </c>
      <c r="E156" s="6"/>
      <c r="F156" s="6">
        <v>2</v>
      </c>
      <c r="G156" s="6">
        <v>79</v>
      </c>
      <c r="H156" s="6"/>
      <c r="I156" s="6">
        <v>2</v>
      </c>
      <c r="J156" s="6">
        <v>7.0000000000000007E-2</v>
      </c>
      <c r="K156" s="3">
        <v>2836</v>
      </c>
      <c r="L156" s="6">
        <v>52</v>
      </c>
      <c r="N156" s="16">
        <f>IFERROR(B156/K156,0)</f>
        <v>2.9971791255289138E-2</v>
      </c>
    </row>
    <row r="157" spans="1:14" ht="15" thickBot="1" x14ac:dyDescent="0.4">
      <c r="A157" s="11" t="s">
        <v>180</v>
      </c>
      <c r="B157" s="6">
        <v>23</v>
      </c>
      <c r="C157" s="6"/>
      <c r="D157" s="6">
        <v>3</v>
      </c>
      <c r="E157" s="6"/>
      <c r="F157" s="6">
        <v>1</v>
      </c>
      <c r="G157" s="6">
        <v>19</v>
      </c>
      <c r="H157" s="6"/>
      <c r="I157" s="6">
        <v>2</v>
      </c>
      <c r="J157" s="6">
        <v>0.2</v>
      </c>
      <c r="K157" s="6">
        <v>716</v>
      </c>
      <c r="L157" s="6">
        <v>48</v>
      </c>
      <c r="N157" s="16">
        <f>IFERROR(B157/K157,0)</f>
        <v>3.2122905027932962E-2</v>
      </c>
    </row>
    <row r="158" spans="1:14" ht="15" thickBot="1" x14ac:dyDescent="0.4">
      <c r="A158" s="11" t="s">
        <v>138</v>
      </c>
      <c r="B158" s="6">
        <v>85</v>
      </c>
      <c r="C158" s="6"/>
      <c r="D158" s="6">
        <v>3</v>
      </c>
      <c r="E158" s="6"/>
      <c r="F158" s="6">
        <v>15</v>
      </c>
      <c r="G158" s="6">
        <v>67</v>
      </c>
      <c r="H158" s="6"/>
      <c r="I158" s="6">
        <v>0.7</v>
      </c>
      <c r="J158" s="6">
        <v>0.03</v>
      </c>
      <c r="K158" s="3">
        <v>4988</v>
      </c>
      <c r="L158" s="6">
        <v>43</v>
      </c>
      <c r="N158" s="16">
        <f>IFERROR(B158/K158,0)</f>
        <v>1.7040898155573376E-2</v>
      </c>
    </row>
    <row r="159" spans="1:14" ht="15" thickBot="1" x14ac:dyDescent="0.4">
      <c r="A159" s="11" t="s">
        <v>155</v>
      </c>
      <c r="B159" s="6">
        <v>41</v>
      </c>
      <c r="C159" s="6"/>
      <c r="D159" s="6">
        <v>3</v>
      </c>
      <c r="E159" s="6"/>
      <c r="F159" s="6"/>
      <c r="G159" s="6">
        <v>38</v>
      </c>
      <c r="H159" s="6"/>
      <c r="I159" s="6">
        <v>4</v>
      </c>
      <c r="J159" s="6">
        <v>0.3</v>
      </c>
      <c r="K159" s="6">
        <v>365</v>
      </c>
      <c r="L159" s="6">
        <v>32</v>
      </c>
      <c r="N159" s="16">
        <f>IFERROR(B159/K159,0)</f>
        <v>0.11232876712328767</v>
      </c>
    </row>
    <row r="160" spans="1:14" ht="15" thickBot="1" x14ac:dyDescent="0.4">
      <c r="A160" s="11" t="s">
        <v>166</v>
      </c>
      <c r="B160" s="6">
        <v>29</v>
      </c>
      <c r="C160" s="6"/>
      <c r="D160" s="6"/>
      <c r="E160" s="6"/>
      <c r="F160" s="6">
        <v>2</v>
      </c>
      <c r="G160" s="6">
        <v>27</v>
      </c>
      <c r="H160" s="6"/>
      <c r="I160" s="6">
        <v>0.9</v>
      </c>
      <c r="J160" s="6"/>
      <c r="K160" s="6">
        <v>793</v>
      </c>
      <c r="L160" s="6">
        <v>25</v>
      </c>
      <c r="N160" s="16">
        <f>IFERROR(B160/K160,0)</f>
        <v>3.6569987389659518E-2</v>
      </c>
    </row>
    <row r="161" spans="1:14" ht="15" thickBot="1" x14ac:dyDescent="0.4">
      <c r="A161" s="11" t="s">
        <v>104</v>
      </c>
      <c r="B161" s="6">
        <v>407</v>
      </c>
      <c r="C161" s="6"/>
      <c r="D161" s="6">
        <v>12</v>
      </c>
      <c r="E161" s="6"/>
      <c r="F161" s="6">
        <v>128</v>
      </c>
      <c r="G161" s="6">
        <v>267</v>
      </c>
      <c r="H161" s="6">
        <v>2</v>
      </c>
      <c r="I161" s="6">
        <v>2</v>
      </c>
      <c r="J161" s="6">
        <v>0.06</v>
      </c>
      <c r="K161" s="3">
        <v>5000</v>
      </c>
      <c r="L161" s="6">
        <v>24</v>
      </c>
      <c r="N161" s="16">
        <f>IFERROR(B161/K161,0)</f>
        <v>8.14E-2</v>
      </c>
    </row>
    <row r="162" spans="1:14" ht="15" thickBot="1" x14ac:dyDescent="0.4">
      <c r="A162" s="11" t="s">
        <v>209</v>
      </c>
      <c r="B162" s="6">
        <v>2</v>
      </c>
      <c r="C162" s="6"/>
      <c r="D162" s="6"/>
      <c r="E162" s="6"/>
      <c r="F162" s="6"/>
      <c r="G162" s="6">
        <v>2</v>
      </c>
      <c r="H162" s="6"/>
      <c r="I162" s="6">
        <v>0.2</v>
      </c>
      <c r="J162" s="6"/>
      <c r="K162" s="6">
        <v>167</v>
      </c>
      <c r="L162" s="6">
        <v>19</v>
      </c>
      <c r="N162" s="16">
        <f>IFERROR(B162/K162,0)</f>
        <v>1.1976047904191617E-2</v>
      </c>
    </row>
    <row r="163" spans="1:14" ht="15" thickBot="1" x14ac:dyDescent="0.4">
      <c r="A163" s="11" t="s">
        <v>188</v>
      </c>
      <c r="B163" s="6">
        <v>16</v>
      </c>
      <c r="C163" s="6"/>
      <c r="D163" s="6">
        <v>2</v>
      </c>
      <c r="E163" s="6"/>
      <c r="F163" s="6"/>
      <c r="G163" s="6">
        <v>14</v>
      </c>
      <c r="H163" s="6">
        <v>1</v>
      </c>
      <c r="I163" s="6">
        <v>0.8</v>
      </c>
      <c r="J163" s="6">
        <v>0.1</v>
      </c>
      <c r="K163" s="6">
        <v>343</v>
      </c>
      <c r="L163" s="6">
        <v>18</v>
      </c>
      <c r="N163" s="16">
        <f>IFERROR(B163/K163,0)</f>
        <v>4.6647230320699708E-2</v>
      </c>
    </row>
    <row r="164" spans="1:14" ht="15" thickBot="1" x14ac:dyDescent="0.4">
      <c r="A164" s="11" t="s">
        <v>131</v>
      </c>
      <c r="B164" s="6">
        <v>93</v>
      </c>
      <c r="C164" s="6"/>
      <c r="D164" s="6">
        <v>3</v>
      </c>
      <c r="E164" s="6"/>
      <c r="F164" s="6">
        <v>12</v>
      </c>
      <c r="G164" s="6">
        <v>78</v>
      </c>
      <c r="H164" s="6">
        <v>2</v>
      </c>
      <c r="I164" s="3">
        <v>2370</v>
      </c>
      <c r="J164" s="6">
        <v>76</v>
      </c>
      <c r="K164" s="6"/>
      <c r="L164" s="6"/>
      <c r="N164" s="16">
        <f>IFERROR(B164/K164,0)</f>
        <v>0</v>
      </c>
    </row>
    <row r="165" spans="1:14" ht="15" thickBot="1" x14ac:dyDescent="0.4">
      <c r="A165" s="11" t="s">
        <v>153</v>
      </c>
      <c r="B165" s="6">
        <v>35</v>
      </c>
      <c r="C165" s="6"/>
      <c r="D165" s="6">
        <v>2</v>
      </c>
      <c r="E165" s="6"/>
      <c r="F165" s="6">
        <v>13</v>
      </c>
      <c r="G165" s="6">
        <v>20</v>
      </c>
      <c r="H165" s="6">
        <v>5</v>
      </c>
      <c r="I165" s="6">
        <v>905</v>
      </c>
      <c r="J165" s="6">
        <v>52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119</v>
      </c>
      <c r="B166" s="6">
        <v>158</v>
      </c>
      <c r="C166" s="6"/>
      <c r="D166" s="6">
        <v>8</v>
      </c>
      <c r="E166" s="6"/>
      <c r="F166" s="6">
        <v>73</v>
      </c>
      <c r="G166" s="6">
        <v>77</v>
      </c>
      <c r="H166" s="6">
        <v>17</v>
      </c>
      <c r="I166" s="6">
        <v>421</v>
      </c>
      <c r="J166" s="6">
        <v>21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120</v>
      </c>
      <c r="B167" s="6">
        <v>145</v>
      </c>
      <c r="C167" s="6"/>
      <c r="D167" s="6">
        <v>8</v>
      </c>
      <c r="E167" s="6"/>
      <c r="F167" s="6">
        <v>67</v>
      </c>
      <c r="G167" s="6">
        <v>70</v>
      </c>
      <c r="H167" s="6">
        <v>13</v>
      </c>
      <c r="I167" s="6">
        <v>362</v>
      </c>
      <c r="J167" s="6">
        <v>20</v>
      </c>
      <c r="K167" s="6"/>
      <c r="L167" s="6"/>
      <c r="N167" s="16">
        <f>IFERROR(B167/K167,0)</f>
        <v>0</v>
      </c>
    </row>
    <row r="168" spans="1:14" ht="15" thickBot="1" x14ac:dyDescent="0.4">
      <c r="A168" s="11" t="s">
        <v>148</v>
      </c>
      <c r="B168" s="6">
        <v>53</v>
      </c>
      <c r="C168" s="6"/>
      <c r="D168" s="6">
        <v>8</v>
      </c>
      <c r="E168" s="6"/>
      <c r="F168" s="6">
        <v>6</v>
      </c>
      <c r="G168" s="6">
        <v>39</v>
      </c>
      <c r="H168" s="6">
        <v>1</v>
      </c>
      <c r="I168" s="6">
        <v>135</v>
      </c>
      <c r="J168" s="6">
        <v>20</v>
      </c>
      <c r="K168" s="6"/>
      <c r="L168" s="6"/>
      <c r="N168" s="16">
        <f>IFERROR(B168/K168,0)</f>
        <v>0</v>
      </c>
    </row>
    <row r="169" spans="1:14" ht="15" thickBot="1" x14ac:dyDescent="0.4">
      <c r="A169" s="10" t="s">
        <v>0</v>
      </c>
      <c r="B169" s="1">
        <v>2091279</v>
      </c>
      <c r="C169" s="1">
        <v>8907</v>
      </c>
      <c r="D169" s="1">
        <v>135229</v>
      </c>
      <c r="E169" s="2">
        <v>669</v>
      </c>
      <c r="F169" s="1">
        <v>516693</v>
      </c>
      <c r="G169" s="1">
        <v>1439357</v>
      </c>
      <c r="H169" s="1">
        <v>51096</v>
      </c>
      <c r="I169" s="2">
        <v>268</v>
      </c>
      <c r="J169" s="2">
        <v>17.3</v>
      </c>
      <c r="K169" s="2"/>
      <c r="L169" s="2"/>
      <c r="N169" s="16">
        <f>IFERROR(B169/K169,0)</f>
        <v>0</v>
      </c>
    </row>
    <row r="170" spans="1:14" ht="15" thickBot="1" x14ac:dyDescent="0.4">
      <c r="A170" s="11" t="s">
        <v>6</v>
      </c>
      <c r="B170" s="3">
        <v>82341</v>
      </c>
      <c r="C170" s="4">
        <v>46</v>
      </c>
      <c r="D170" s="3">
        <v>3342</v>
      </c>
      <c r="E170" s="6"/>
      <c r="F170" s="3">
        <v>77892</v>
      </c>
      <c r="G170" s="3">
        <v>1107</v>
      </c>
      <c r="H170" s="6">
        <v>95</v>
      </c>
      <c r="I170" s="6">
        <v>57</v>
      </c>
      <c r="J170" s="6">
        <v>2</v>
      </c>
      <c r="K170" s="6"/>
      <c r="L170" s="6"/>
      <c r="N170" s="16">
        <f>IFERROR(B170/K170,0)</f>
        <v>0</v>
      </c>
    </row>
    <row r="171" spans="1:14" ht="15" thickBot="1" x14ac:dyDescent="0.4">
      <c r="A171" s="11" t="s">
        <v>90</v>
      </c>
      <c r="B171" s="6">
        <v>542</v>
      </c>
      <c r="C171" s="6"/>
      <c r="D171" s="6">
        <v>32</v>
      </c>
      <c r="E171" s="6"/>
      <c r="F171" s="6">
        <v>226</v>
      </c>
      <c r="G171" s="6">
        <v>284</v>
      </c>
      <c r="H171" s="6"/>
      <c r="I171" s="6">
        <v>26</v>
      </c>
      <c r="J171" s="6">
        <v>2</v>
      </c>
      <c r="K171" s="6"/>
      <c r="L171" s="6"/>
      <c r="N171" s="16">
        <f>IFERROR(B171/K171,0)</f>
        <v>0</v>
      </c>
    </row>
    <row r="172" spans="1:14" ht="15" thickBot="1" x14ac:dyDescent="0.4">
      <c r="A172" s="11" t="s">
        <v>194</v>
      </c>
      <c r="B172" s="6">
        <v>56</v>
      </c>
      <c r="C172" s="6"/>
      <c r="D172" s="6">
        <v>1</v>
      </c>
      <c r="E172" s="6"/>
      <c r="F172" s="6">
        <v>1</v>
      </c>
      <c r="G172" s="6">
        <v>54</v>
      </c>
      <c r="H172" s="6"/>
      <c r="I172" s="6">
        <v>101</v>
      </c>
      <c r="J172" s="6">
        <v>2</v>
      </c>
      <c r="K172" s="6"/>
      <c r="L172" s="6"/>
      <c r="N172" s="16">
        <f>IFERROR(B172/K172,0)</f>
        <v>0</v>
      </c>
    </row>
    <row r="173" spans="1:14" ht="15" thickBot="1" x14ac:dyDescent="0.4">
      <c r="A173" s="11" t="s">
        <v>185</v>
      </c>
      <c r="B173" s="6">
        <v>10</v>
      </c>
      <c r="C173" s="6"/>
      <c r="D173" s="6">
        <v>1</v>
      </c>
      <c r="E173" s="6"/>
      <c r="F173" s="6">
        <v>6</v>
      </c>
      <c r="G173" s="6">
        <v>3</v>
      </c>
      <c r="H173" s="6"/>
      <c r="I173" s="6">
        <v>17</v>
      </c>
      <c r="J173" s="6">
        <v>2</v>
      </c>
      <c r="K173" s="6"/>
      <c r="L173" s="6"/>
      <c r="N173" s="16">
        <f>IFERROR(B173/K173,0)</f>
        <v>0</v>
      </c>
    </row>
    <row r="174" spans="1:14" ht="15" thickBot="1" x14ac:dyDescent="0.4">
      <c r="A174" s="11" t="s">
        <v>154</v>
      </c>
      <c r="B174" s="6">
        <v>59</v>
      </c>
      <c r="C174" s="6"/>
      <c r="D174" s="6">
        <v>6</v>
      </c>
      <c r="E174" s="6"/>
      <c r="F174" s="6">
        <v>4</v>
      </c>
      <c r="G174" s="6">
        <v>49</v>
      </c>
      <c r="H174" s="6"/>
      <c r="I174" s="6">
        <v>12</v>
      </c>
      <c r="J174" s="6">
        <v>1</v>
      </c>
      <c r="K174" s="6"/>
      <c r="L174" s="6"/>
      <c r="N174" s="16">
        <f>IFERROR(B174/K174,0)</f>
        <v>0</v>
      </c>
    </row>
    <row r="175" spans="1:14" ht="15" thickBot="1" x14ac:dyDescent="0.4">
      <c r="A175" s="11" t="s">
        <v>140</v>
      </c>
      <c r="B175" s="6">
        <v>117</v>
      </c>
      <c r="C175" s="6"/>
      <c r="D175" s="6">
        <v>5</v>
      </c>
      <c r="E175" s="6"/>
      <c r="F175" s="6">
        <v>11</v>
      </c>
      <c r="G175" s="6">
        <v>101</v>
      </c>
      <c r="H175" s="6"/>
      <c r="I175" s="6">
        <v>21</v>
      </c>
      <c r="J175" s="6">
        <v>0.9</v>
      </c>
      <c r="K175" s="6"/>
      <c r="L175" s="6"/>
      <c r="N175" s="16">
        <f>IFERROR(B175/K175,0)</f>
        <v>0</v>
      </c>
    </row>
    <row r="176" spans="1:14" ht="15" thickBot="1" x14ac:dyDescent="0.4">
      <c r="A176" s="11" t="s">
        <v>87</v>
      </c>
      <c r="B176" s="3">
        <v>1019</v>
      </c>
      <c r="C176" s="4">
        <v>109</v>
      </c>
      <c r="D176" s="6">
        <v>4</v>
      </c>
      <c r="E176" s="6"/>
      <c r="F176" s="6">
        <v>176</v>
      </c>
      <c r="G176" s="6">
        <v>839</v>
      </c>
      <c r="H176" s="6">
        <v>3</v>
      </c>
      <c r="I176" s="6">
        <v>200</v>
      </c>
      <c r="J176" s="6">
        <v>0.8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66</v>
      </c>
      <c r="B177" s="3">
        <v>1405</v>
      </c>
      <c r="C177" s="6"/>
      <c r="D177" s="6">
        <v>3</v>
      </c>
      <c r="E177" s="6"/>
      <c r="F177" s="6">
        <v>206</v>
      </c>
      <c r="G177" s="3">
        <v>1196</v>
      </c>
      <c r="H177" s="6">
        <v>31</v>
      </c>
      <c r="I177" s="6">
        <v>329</v>
      </c>
      <c r="J177" s="6">
        <v>0.7</v>
      </c>
      <c r="K177" s="6"/>
      <c r="L177" s="6"/>
      <c r="N177" s="16">
        <f>IFERROR(B177/K177,0)</f>
        <v>0</v>
      </c>
    </row>
    <row r="178" spans="1:14" ht="15" thickBot="1" x14ac:dyDescent="0.4">
      <c r="A178" s="11" t="s">
        <v>72</v>
      </c>
      <c r="B178" s="6">
        <v>848</v>
      </c>
      <c r="C178" s="6"/>
      <c r="D178" s="6">
        <v>17</v>
      </c>
      <c r="E178" s="6"/>
      <c r="F178" s="6">
        <v>165</v>
      </c>
      <c r="G178" s="6">
        <v>666</v>
      </c>
      <c r="H178" s="6"/>
      <c r="I178" s="6">
        <v>32</v>
      </c>
      <c r="J178" s="6">
        <v>0.6</v>
      </c>
      <c r="K178" s="6"/>
      <c r="L178" s="6"/>
      <c r="N178" s="16">
        <f>IFERROR(B178/K178,0)</f>
        <v>0</v>
      </c>
    </row>
    <row r="179" spans="1:14" ht="15" thickBot="1" x14ac:dyDescent="0.4">
      <c r="A179" s="11" t="s">
        <v>85</v>
      </c>
      <c r="B179" s="6">
        <v>784</v>
      </c>
      <c r="C179" s="6"/>
      <c r="D179" s="6">
        <v>25</v>
      </c>
      <c r="E179" s="6"/>
      <c r="F179" s="6">
        <v>43</v>
      </c>
      <c r="G179" s="6">
        <v>716</v>
      </c>
      <c r="H179" s="6"/>
      <c r="I179" s="6">
        <v>20</v>
      </c>
      <c r="J179" s="6">
        <v>0.6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136</v>
      </c>
      <c r="B180" s="6">
        <v>148</v>
      </c>
      <c r="C180" s="6"/>
      <c r="D180" s="6">
        <v>13</v>
      </c>
      <c r="E180" s="6"/>
      <c r="F180" s="6">
        <v>34</v>
      </c>
      <c r="G180" s="6">
        <v>101</v>
      </c>
      <c r="H180" s="6"/>
      <c r="I180" s="6">
        <v>7</v>
      </c>
      <c r="J180" s="6">
        <v>0.6</v>
      </c>
      <c r="K180" s="6"/>
      <c r="L180" s="6"/>
      <c r="N180" s="16">
        <f>IFERROR(B180/K180,0)</f>
        <v>0</v>
      </c>
    </row>
    <row r="181" spans="1:14" ht="15" thickBot="1" x14ac:dyDescent="0.4">
      <c r="A181" s="11" t="s">
        <v>147</v>
      </c>
      <c r="B181" s="6">
        <v>80</v>
      </c>
      <c r="C181" s="6"/>
      <c r="D181" s="6">
        <v>1</v>
      </c>
      <c r="E181" s="6"/>
      <c r="F181" s="6">
        <v>4</v>
      </c>
      <c r="G181" s="6">
        <v>75</v>
      </c>
      <c r="H181" s="6"/>
      <c r="I181" s="6">
        <v>36</v>
      </c>
      <c r="J181" s="6">
        <v>0.4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176</v>
      </c>
      <c r="B182" s="6">
        <v>80</v>
      </c>
      <c r="C182" s="6"/>
      <c r="D182" s="6">
        <v>5</v>
      </c>
      <c r="E182" s="6"/>
      <c r="F182" s="6">
        <v>2</v>
      </c>
      <c r="G182" s="6">
        <v>73</v>
      </c>
      <c r="H182" s="6">
        <v>2</v>
      </c>
      <c r="I182" s="6">
        <v>5</v>
      </c>
      <c r="J182" s="6">
        <v>0.3</v>
      </c>
      <c r="K182" s="6"/>
      <c r="L182" s="6"/>
      <c r="N182" s="16">
        <f>IFERROR(B182/K182,0)</f>
        <v>0</v>
      </c>
    </row>
    <row r="183" spans="1:14" ht="15" thickBot="1" x14ac:dyDescent="0.4">
      <c r="A183" s="11" t="s">
        <v>89</v>
      </c>
      <c r="B183" s="6">
        <v>654</v>
      </c>
      <c r="C183" s="6"/>
      <c r="D183" s="6">
        <v>6</v>
      </c>
      <c r="E183" s="6"/>
      <c r="F183" s="6">
        <v>146</v>
      </c>
      <c r="G183" s="6">
        <v>502</v>
      </c>
      <c r="H183" s="6"/>
      <c r="I183" s="6">
        <v>25</v>
      </c>
      <c r="J183" s="6">
        <v>0.2</v>
      </c>
      <c r="K183" s="6"/>
      <c r="L183" s="6"/>
      <c r="N183" s="16">
        <f>IFERROR(B183/K183,0)</f>
        <v>0</v>
      </c>
    </row>
    <row r="184" spans="1:14" ht="15" thickBot="1" x14ac:dyDescent="0.4">
      <c r="A184" s="11" t="s">
        <v>111</v>
      </c>
      <c r="B184" s="6">
        <v>267</v>
      </c>
      <c r="C184" s="4">
        <v>13</v>
      </c>
      <c r="D184" s="6">
        <v>22</v>
      </c>
      <c r="E184" s="5">
        <v>1</v>
      </c>
      <c r="F184" s="6">
        <v>23</v>
      </c>
      <c r="G184" s="6">
        <v>222</v>
      </c>
      <c r="H184" s="6"/>
      <c r="I184" s="6">
        <v>3</v>
      </c>
      <c r="J184" s="6">
        <v>0.2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196</v>
      </c>
      <c r="B185" s="6">
        <v>9</v>
      </c>
      <c r="C185" s="6"/>
      <c r="D185" s="6">
        <v>1</v>
      </c>
      <c r="E185" s="6"/>
      <c r="F185" s="6">
        <v>4</v>
      </c>
      <c r="G185" s="6">
        <v>4</v>
      </c>
      <c r="H185" s="6"/>
      <c r="I185" s="6">
        <v>1</v>
      </c>
      <c r="J185" s="6">
        <v>0.2</v>
      </c>
      <c r="K185" s="6"/>
      <c r="L185" s="6"/>
      <c r="N185" s="16">
        <f>IFERROR(B185/K185,0)</f>
        <v>0</v>
      </c>
    </row>
    <row r="186" spans="1:14" ht="15" thickBot="1" x14ac:dyDescent="0.4">
      <c r="A186" s="11" t="s">
        <v>107</v>
      </c>
      <c r="B186" s="6">
        <v>314</v>
      </c>
      <c r="C186" s="6"/>
      <c r="D186" s="6">
        <v>2</v>
      </c>
      <c r="E186" s="6"/>
      <c r="F186" s="6">
        <v>190</v>
      </c>
      <c r="G186" s="6">
        <v>122</v>
      </c>
      <c r="H186" s="6">
        <v>1</v>
      </c>
      <c r="I186" s="6">
        <v>19</v>
      </c>
      <c r="J186" s="6">
        <v>0.1</v>
      </c>
      <c r="K186" s="6"/>
      <c r="L186" s="6"/>
      <c r="N186" s="16">
        <f>IFERROR(B186/K186,0)</f>
        <v>0</v>
      </c>
    </row>
    <row r="187" spans="1:14" ht="15" thickBot="1" x14ac:dyDescent="0.4">
      <c r="A187" s="11" t="s">
        <v>162</v>
      </c>
      <c r="B187" s="6">
        <v>33</v>
      </c>
      <c r="C187" s="6"/>
      <c r="D187" s="6">
        <v>2</v>
      </c>
      <c r="E187" s="6"/>
      <c r="F187" s="6">
        <v>5</v>
      </c>
      <c r="G187" s="6">
        <v>26</v>
      </c>
      <c r="H187" s="6"/>
      <c r="I187" s="6">
        <v>2</v>
      </c>
      <c r="J187" s="6">
        <v>0.1</v>
      </c>
      <c r="K187" s="6"/>
      <c r="L187" s="6"/>
      <c r="N187" s="16">
        <f>IFERROR(B187/K187,0)</f>
        <v>0</v>
      </c>
    </row>
    <row r="188" spans="1:14" ht="15" thickBot="1" x14ac:dyDescent="0.4">
      <c r="A188" s="11" t="s">
        <v>172</v>
      </c>
      <c r="B188" s="6">
        <v>32</v>
      </c>
      <c r="C188" s="6"/>
      <c r="D188" s="6">
        <v>5</v>
      </c>
      <c r="E188" s="6"/>
      <c r="F188" s="6">
        <v>4</v>
      </c>
      <c r="G188" s="6">
        <v>23</v>
      </c>
      <c r="H188" s="6"/>
      <c r="I188" s="6">
        <v>0.7</v>
      </c>
      <c r="J188" s="6">
        <v>0.1</v>
      </c>
      <c r="K188" s="6"/>
      <c r="L188" s="6"/>
      <c r="N188" s="16">
        <f>IFERROR(B188/K188,0)</f>
        <v>0</v>
      </c>
    </row>
    <row r="189" spans="1:14" ht="15" thickBot="1" x14ac:dyDescent="0.4">
      <c r="A189" s="11" t="s">
        <v>112</v>
      </c>
      <c r="B189" s="6">
        <v>404</v>
      </c>
      <c r="C189" s="6"/>
      <c r="D189" s="6">
        <v>1</v>
      </c>
      <c r="E189" s="6"/>
      <c r="F189" s="6">
        <v>31</v>
      </c>
      <c r="G189" s="6">
        <v>372</v>
      </c>
      <c r="H189" s="6"/>
      <c r="I189" s="6">
        <v>31</v>
      </c>
      <c r="J189" s="6">
        <v>0.08</v>
      </c>
      <c r="K189" s="6"/>
      <c r="L189" s="6"/>
      <c r="N189" s="16">
        <f>IFERROR(B189/K189,0)</f>
        <v>0</v>
      </c>
    </row>
    <row r="190" spans="1:14" ht="15" thickBot="1" x14ac:dyDescent="0.4">
      <c r="A190" s="11" t="s">
        <v>157</v>
      </c>
      <c r="B190" s="6">
        <v>35</v>
      </c>
      <c r="C190" s="6"/>
      <c r="D190" s="6">
        <v>1</v>
      </c>
      <c r="E190" s="6"/>
      <c r="F190" s="6">
        <v>18</v>
      </c>
      <c r="G190" s="6">
        <v>16</v>
      </c>
      <c r="H190" s="6"/>
      <c r="I190" s="6">
        <v>3</v>
      </c>
      <c r="J190" s="6">
        <v>0.08</v>
      </c>
      <c r="K190" s="6"/>
      <c r="L190" s="6"/>
      <c r="N190" s="16">
        <f>IFERROR(B190/K190,0)</f>
        <v>0</v>
      </c>
    </row>
    <row r="191" spans="1:14" ht="15" thickBot="1" x14ac:dyDescent="0.4">
      <c r="A191" s="11" t="s">
        <v>206</v>
      </c>
      <c r="B191" s="6">
        <v>5</v>
      </c>
      <c r="C191" s="6"/>
      <c r="D191" s="6">
        <v>1</v>
      </c>
      <c r="E191" s="6"/>
      <c r="F191" s="6"/>
      <c r="G191" s="6">
        <v>4</v>
      </c>
      <c r="H191" s="6"/>
      <c r="I191" s="6">
        <v>0.4</v>
      </c>
      <c r="J191" s="6">
        <v>0.08</v>
      </c>
      <c r="K191" s="6"/>
      <c r="L191" s="6"/>
      <c r="N191" s="16">
        <f>IFERROR(B191/K191,0)</f>
        <v>0</v>
      </c>
    </row>
    <row r="192" spans="1:14" ht="15" thickBot="1" x14ac:dyDescent="0.4">
      <c r="A192" s="11" t="s">
        <v>158</v>
      </c>
      <c r="B192" s="6">
        <v>88</v>
      </c>
      <c r="C192" s="6"/>
      <c r="D192" s="6">
        <v>4</v>
      </c>
      <c r="E192" s="6"/>
      <c r="F192" s="6">
        <v>11</v>
      </c>
      <c r="G192" s="6">
        <v>73</v>
      </c>
      <c r="H192" s="6"/>
      <c r="I192" s="6">
        <v>1</v>
      </c>
      <c r="J192" s="6">
        <v>7.0000000000000007E-2</v>
      </c>
      <c r="K192" s="6"/>
      <c r="L192" s="6"/>
      <c r="N192" s="16">
        <f>IFERROR(B192/K192,0)</f>
        <v>0</v>
      </c>
    </row>
    <row r="193" spans="1:14" ht="15" thickBot="1" x14ac:dyDescent="0.4">
      <c r="A193" s="11" t="s">
        <v>160</v>
      </c>
      <c r="B193" s="6">
        <v>19</v>
      </c>
      <c r="C193" s="6"/>
      <c r="D193" s="6">
        <v>2</v>
      </c>
      <c r="E193" s="6"/>
      <c r="F193" s="6">
        <v>5</v>
      </c>
      <c r="G193" s="6">
        <v>12</v>
      </c>
      <c r="H193" s="6"/>
      <c r="I193" s="6">
        <v>0.6</v>
      </c>
      <c r="J193" s="6">
        <v>0.06</v>
      </c>
      <c r="K193" s="6"/>
      <c r="L193" s="6"/>
      <c r="N193" s="16">
        <f>IFERROR(B193/K193,0)</f>
        <v>0</v>
      </c>
    </row>
    <row r="194" spans="1:14" ht="15" thickBot="1" x14ac:dyDescent="0.4">
      <c r="A194" s="12" t="s">
        <v>74</v>
      </c>
      <c r="B194" s="6">
        <v>712</v>
      </c>
      <c r="C194" s="6"/>
      <c r="D194" s="6">
        <v>12</v>
      </c>
      <c r="E194" s="6"/>
      <c r="F194" s="6">
        <v>644</v>
      </c>
      <c r="G194" s="6">
        <v>56</v>
      </c>
      <c r="H194" s="6">
        <v>7</v>
      </c>
      <c r="I194" s="6"/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98</v>
      </c>
      <c r="B195" s="6">
        <v>391</v>
      </c>
      <c r="C195" s="6"/>
      <c r="D195" s="6"/>
      <c r="E195" s="6"/>
      <c r="F195" s="6">
        <v>237</v>
      </c>
      <c r="G195" s="6">
        <v>154</v>
      </c>
      <c r="H195" s="6">
        <v>3</v>
      </c>
      <c r="I195" s="6">
        <v>437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130</v>
      </c>
      <c r="B196" s="6">
        <v>110</v>
      </c>
      <c r="C196" s="6"/>
      <c r="D196" s="6"/>
      <c r="E196" s="6"/>
      <c r="F196" s="6">
        <v>29</v>
      </c>
      <c r="G196" s="6">
        <v>81</v>
      </c>
      <c r="H196" s="6">
        <v>1</v>
      </c>
      <c r="I196" s="6">
        <v>4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132</v>
      </c>
      <c r="B197" s="6">
        <v>86</v>
      </c>
      <c r="C197" s="6"/>
      <c r="D197" s="6"/>
      <c r="E197" s="6"/>
      <c r="F197" s="6">
        <v>51</v>
      </c>
      <c r="G197" s="6">
        <v>35</v>
      </c>
      <c r="H197" s="6">
        <v>1</v>
      </c>
      <c r="I197" s="6">
        <v>288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146</v>
      </c>
      <c r="B198" s="6">
        <v>45</v>
      </c>
      <c r="C198" s="6"/>
      <c r="D198" s="6"/>
      <c r="E198" s="6"/>
      <c r="F198" s="6">
        <v>16</v>
      </c>
      <c r="G198" s="6">
        <v>29</v>
      </c>
      <c r="H198" s="6">
        <v>1</v>
      </c>
      <c r="I198" s="6">
        <v>69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152</v>
      </c>
      <c r="B199" s="6">
        <v>35</v>
      </c>
      <c r="C199" s="6"/>
      <c r="D199" s="6"/>
      <c r="E199" s="6"/>
      <c r="F199" s="6"/>
      <c r="G199" s="6">
        <v>35</v>
      </c>
      <c r="H199" s="6"/>
      <c r="I199" s="6">
        <v>10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181</v>
      </c>
      <c r="B200" s="6">
        <v>27</v>
      </c>
      <c r="C200" s="4">
        <v>4</v>
      </c>
      <c r="D200" s="6"/>
      <c r="E200" s="6"/>
      <c r="F200" s="6">
        <v>5</v>
      </c>
      <c r="G200" s="6">
        <v>22</v>
      </c>
      <c r="H200" s="6"/>
      <c r="I200" s="6">
        <v>2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210</v>
      </c>
      <c r="B201" s="6">
        <v>18</v>
      </c>
      <c r="C201" s="4">
        <v>10</v>
      </c>
      <c r="D201" s="6"/>
      <c r="E201" s="6"/>
      <c r="F201" s="6">
        <v>1</v>
      </c>
      <c r="G201" s="6">
        <v>17</v>
      </c>
      <c r="H201" s="6"/>
      <c r="I201" s="6">
        <v>14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168</v>
      </c>
      <c r="B202" s="6">
        <v>17</v>
      </c>
      <c r="C202" s="4">
        <v>1</v>
      </c>
      <c r="D202" s="6"/>
      <c r="E202" s="6"/>
      <c r="F202" s="6"/>
      <c r="G202" s="6">
        <v>17</v>
      </c>
      <c r="H202" s="6"/>
      <c r="I202" s="6">
        <v>19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197</v>
      </c>
      <c r="B203" s="6">
        <v>13</v>
      </c>
      <c r="C203" s="6"/>
      <c r="D203" s="6"/>
      <c r="E203" s="6"/>
      <c r="F203" s="6"/>
      <c r="G203" s="6">
        <v>13</v>
      </c>
      <c r="H203" s="6"/>
      <c r="I203" s="6">
        <v>2</v>
      </c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192</v>
      </c>
      <c r="B204" s="6">
        <v>12</v>
      </c>
      <c r="C204" s="6"/>
      <c r="D204" s="6"/>
      <c r="E204" s="6"/>
      <c r="F204" s="6">
        <v>4</v>
      </c>
      <c r="G204" s="6">
        <v>8</v>
      </c>
      <c r="H204" s="6"/>
      <c r="I204" s="6">
        <v>2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184</v>
      </c>
      <c r="B205" s="6">
        <v>11</v>
      </c>
      <c r="C205" s="6"/>
      <c r="D205" s="6"/>
      <c r="E205" s="6"/>
      <c r="F205" s="6"/>
      <c r="G205" s="6">
        <v>11</v>
      </c>
      <c r="H205" s="6"/>
      <c r="I205" s="6">
        <v>112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193</v>
      </c>
      <c r="B207" s="6">
        <v>8</v>
      </c>
      <c r="C207" s="6"/>
      <c r="D207" s="6"/>
      <c r="E207" s="6"/>
      <c r="F207" s="6">
        <v>2</v>
      </c>
      <c r="G207" s="6">
        <v>6</v>
      </c>
      <c r="H207" s="6"/>
      <c r="I207" s="3">
        <v>9988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198</v>
      </c>
      <c r="B208" s="6">
        <v>6</v>
      </c>
      <c r="C208" s="6"/>
      <c r="D208" s="6"/>
      <c r="E208" s="6"/>
      <c r="F208" s="6">
        <v>4</v>
      </c>
      <c r="G208" s="6">
        <v>2</v>
      </c>
      <c r="H208" s="6"/>
      <c r="I208" s="6">
        <v>607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203</v>
      </c>
      <c r="B209" s="6">
        <v>6</v>
      </c>
      <c r="C209" s="6"/>
      <c r="D209" s="6"/>
      <c r="E209" s="6"/>
      <c r="F209" s="6"/>
      <c r="G209" s="6">
        <v>6</v>
      </c>
      <c r="H209" s="6"/>
      <c r="I209" s="6">
        <v>10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207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0.4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205</v>
      </c>
      <c r="B212" s="6">
        <v>3</v>
      </c>
      <c r="C212" s="6"/>
      <c r="D212" s="6"/>
      <c r="E212" s="6"/>
      <c r="F212" s="6">
        <v>2</v>
      </c>
      <c r="G212" s="6">
        <v>1</v>
      </c>
      <c r="H212" s="6"/>
      <c r="I212" s="6">
        <v>99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L1:L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4" r:id="rId1" display="https://www.worldometers.info/coronavirus/country/us/" xr:uid="{264DC403-C50D-4C29-8A18-F894979577C7}"/>
    <hyperlink ref="A35" r:id="rId2" display="https://www.worldometers.info/coronavirus/country/spain/" xr:uid="{8C6F0949-88AC-4540-A8A0-6C261E7E16A0}"/>
    <hyperlink ref="A23" r:id="rId3" display="https://www.worldometers.info/coronavirus/country/italy/" xr:uid="{238C9558-F0FD-4BCC-B509-EDDCD2DBD51E}"/>
    <hyperlink ref="A62" r:id="rId4" display="https://www.worldometers.info/coronavirus/country/france/" xr:uid="{2105EFF4-CCE0-4B69-AB40-3F3984C3FC4C}"/>
    <hyperlink ref="A19" r:id="rId5" display="https://www.worldometers.info/coronavirus/country/germany/" xr:uid="{33B885BF-3158-4D2C-921E-79FD86F10E64}"/>
    <hyperlink ref="A58" r:id="rId6" display="https://www.worldometers.info/coronavirus/country/uk/" xr:uid="{90DBDACF-2B33-4015-98CC-12954DDEAB38}"/>
    <hyperlink ref="A170" r:id="rId7" display="https://www.worldometers.info/coronavirus/country/china/" xr:uid="{5E455152-5B11-4A5C-8B77-7C8CAF28D38B}"/>
    <hyperlink ref="A78" r:id="rId8" display="https://www.worldometers.info/coronavirus/country/iran/" xr:uid="{D171F1CE-C473-4F49-A66D-490D3BED4B3C}"/>
    <hyperlink ref="A60" r:id="rId9" display="https://www.worldometers.info/coronavirus/country/turkey/" xr:uid="{70E6B8FB-DF3D-45ED-8735-DC714653F363}"/>
    <hyperlink ref="A40" r:id="rId10" display="https://www.worldometers.info/coronavirus/country/belgium/" xr:uid="{6693DFEF-C8A5-489F-B37C-5F4B30CF39C7}"/>
    <hyperlink ref="A136" r:id="rId11" display="https://www.worldometers.info/coronavirus/country/brazil/" xr:uid="{0F08E01F-BC1F-45FB-A952-34D6679CD495}"/>
    <hyperlink ref="A38" r:id="rId12" display="https://www.worldometers.info/coronavirus/country/canada/" xr:uid="{C2A62123-4A3C-4705-B155-20C232342DB3}"/>
    <hyperlink ref="A48" r:id="rId13" display="https://www.worldometers.info/coronavirus/country/netherlands/" xr:uid="{BA8E430F-D0E2-4CC3-8EE1-E81466BCDD52}"/>
    <hyperlink ref="A41" r:id="rId14" display="https://www.worldometers.info/coronavirus/country/russia/" xr:uid="{B1553A3B-EF34-4CDE-99D1-E8465CEF48A5}"/>
    <hyperlink ref="A16" r:id="rId15" display="https://www.worldometers.info/coronavirus/country/switzerland/" xr:uid="{1234D6D4-77D0-4F31-9681-7C16E86096D7}"/>
    <hyperlink ref="A20" r:id="rId16" display="https://www.worldometers.info/coronavirus/country/portugal/" xr:uid="{F6662120-8C69-4CAF-AE75-8BFDD7FB0636}"/>
    <hyperlink ref="A27" r:id="rId17" display="https://www.worldometers.info/coronavirus/country/austria/" xr:uid="{20746A0F-B7A8-445F-8DCF-FD1C5139C810}"/>
    <hyperlink ref="A18" r:id="rId18" display="https://www.worldometers.info/coronavirus/country/israel/" xr:uid="{7FD8E980-AF6D-4344-A7BC-4401FD341015}"/>
    <hyperlink ref="A24" r:id="rId19" display="https://www.worldometers.info/coronavirus/country/ireland/" xr:uid="{01F09375-4954-4290-A1E8-F7F248D05842}"/>
    <hyperlink ref="A141" r:id="rId20" display="https://www.worldometers.info/coronavirus/country/india/" xr:uid="{C765D793-28EB-45E8-9CAF-1F15533D2146}"/>
    <hyperlink ref="A52" r:id="rId21" display="https://www.worldometers.info/coronavirus/country/sweden/" xr:uid="{66D531F9-1FBD-4303-A57F-2EC7538EC877}"/>
    <hyperlink ref="A80" r:id="rId22" display="https://www.worldometers.info/coronavirus/country/peru/" xr:uid="{16CF9006-6AD6-4911-8025-AA5A553F2595}"/>
    <hyperlink ref="A43" r:id="rId23" display="https://www.worldometers.info/coronavirus/country/south-korea/" xr:uid="{E05B0C1D-251E-4063-AE44-62C8A205739C}"/>
    <hyperlink ref="A119" r:id="rId24" display="https://www.worldometers.info/coronavirus/country/japan/" xr:uid="{BF78F35E-4A05-44E3-BC16-B12DE9BF18A2}"/>
    <hyperlink ref="A64" r:id="rId25" display="https://www.worldometers.info/coronavirus/country/chile/" xr:uid="{8E04A389-77DC-4790-B5A7-99DFB8344707}"/>
    <hyperlink ref="A101" r:id="rId26" display="https://www.worldometers.info/coronavirus/country/ecuador/" xr:uid="{03544025-8F64-47F5-9A38-B7C34A908FD6}"/>
    <hyperlink ref="A71" r:id="rId27" display="https://www.worldometers.info/coronavirus/country/poland/" xr:uid="{949B577D-2AD9-43A7-8EFE-143789ADB44E}"/>
    <hyperlink ref="A76" r:id="rId28" display="https://www.worldometers.info/coronavirus/country/romania/" xr:uid="{389131A5-42F0-4DB6-A961-C900E87BCD10}"/>
    <hyperlink ref="A34" r:id="rId29" display="https://www.worldometers.info/coronavirus/country/denmark/" xr:uid="{EDDFEED7-A84C-4A7F-AC43-4206F24355D1}"/>
    <hyperlink ref="A14" r:id="rId30" display="https://www.worldometers.info/coronavirus/country/norway/" xr:uid="{9CC3B4AC-551D-4D0E-AB3A-2D81E4D7A6F2}"/>
    <hyperlink ref="A131" r:id="rId31" display="https://www.worldometers.info/coronavirus/country/pakistan/" xr:uid="{764238EA-C9DD-43F0-A128-FD1E1A57B243}"/>
    <hyperlink ref="A31" r:id="rId32" display="https://www.worldometers.info/coronavirus/country/australia/" xr:uid="{405E9FC5-6D97-4406-BD22-C1F85B203827}"/>
    <hyperlink ref="A36" r:id="rId33" display="https://www.worldometers.info/coronavirus/country/czech-republic/" xr:uid="{8E0A07A8-3F8C-441F-924C-F4B1E8294F3C}"/>
    <hyperlink ref="A70" r:id="rId34" display="https://www.worldometers.info/coronavirus/country/saudi-arabia/" xr:uid="{76999A35-F2DA-4461-8A97-1EF27540028E}"/>
    <hyperlink ref="A134" r:id="rId35" display="https://www.worldometers.info/coronavirus/country/mexico/" xr:uid="{202E7E5E-8E86-4BCB-B20F-5C8583A24FA9}"/>
    <hyperlink ref="A127" r:id="rId36" display="https://www.worldometers.info/coronavirus/country/philippines/" xr:uid="{81A389DA-E99B-4B09-AD3F-C5048F36DD30}"/>
    <hyperlink ref="A148" r:id="rId37" display="https://www.worldometers.info/coronavirus/country/indonesia/" xr:uid="{5FA0DA47-E0BE-4714-B1A2-70E3848BDA23}"/>
    <hyperlink ref="A4" r:id="rId38" display="https://www.worldometers.info/coronavirus/country/united-arab-emirates/" xr:uid="{0610FBEC-53DC-4DBD-B353-2B35364013B5}"/>
    <hyperlink ref="A86" r:id="rId39" display="https://www.worldometers.info/coronavirus/country/malaysia/" xr:uid="{90017D69-080C-4C1F-A5C5-882A025511E3}"/>
    <hyperlink ref="A84" r:id="rId40" display="https://www.worldometers.info/coronavirus/country/serbia/" xr:uid="{405F7374-BD27-4C96-B229-71D599A2439C}"/>
    <hyperlink ref="A111" r:id="rId41" display="https://www.worldometers.info/coronavirus/country/ukraine/" xr:uid="{6C7DB2AD-45D8-44BD-9DDF-6D75EA2197DD}"/>
    <hyperlink ref="A75" r:id="rId42" display="https://www.worldometers.info/coronavirus/country/panama/" xr:uid="{2F5000A5-6132-4D94-8594-DAABF45C32DB}"/>
    <hyperlink ref="A49" r:id="rId43" display="https://www.worldometers.info/coronavirus/country/belarus/" xr:uid="{404C6527-35AA-4F74-9CDD-10DD77AFA993}"/>
    <hyperlink ref="A22" r:id="rId44" display="https://www.worldometers.info/coronavirus/country/qatar/" xr:uid="{A1D7EF1A-01F2-4891-9B15-3A8800CC63F3}"/>
    <hyperlink ref="A37" r:id="rId45" display="https://www.worldometers.info/coronavirus/country/singapore/" xr:uid="{CE07BBA4-733F-41B6-ACBC-1D50027CCFE9}"/>
    <hyperlink ref="A114" r:id="rId46" display="https://www.worldometers.info/coronavirus/country/dominican-republic/" xr:uid="{0305F4C4-03A9-4B6B-B3D8-356381C93C9D}"/>
    <hyperlink ref="A5" r:id="rId47" display="https://www.worldometers.info/coronavirus/country/luxembourg/" xr:uid="{B4C3C4E7-BBD3-494E-8B9C-A00E42343EB0}"/>
    <hyperlink ref="A46" r:id="rId48" display="https://www.worldometers.info/coronavirus/country/finland/" xr:uid="{B98F7C9B-F4E7-447E-A160-1FA1382BF162}"/>
    <hyperlink ref="A112" r:id="rId49" display="https://www.worldometers.info/coronavirus/country/colombia/" xr:uid="{D96377A8-388B-4331-B044-406E478FCEE5}"/>
    <hyperlink ref="A103" r:id="rId50" display="https://www.worldometers.info/coronavirus/country/thailand/" xr:uid="{BDAA880F-363A-4E46-8727-52DACF882386}"/>
    <hyperlink ref="A124" r:id="rId51" display="https://www.worldometers.info/coronavirus/country/argentina/" xr:uid="{E60978CA-FCAA-4542-9F56-DE075660E510}"/>
    <hyperlink ref="A99" r:id="rId52" display="https://www.worldometers.info/coronavirus/country/south-africa/" xr:uid="{29320F9E-C656-47E5-BC89-ACDAD30B0143}"/>
    <hyperlink ref="A138" r:id="rId53" display="https://www.worldometers.info/coronavirus/country/egypt/" xr:uid="{971B85BE-1A70-43E9-BF6A-9B1AAADCC3BD}"/>
    <hyperlink ref="A135" r:id="rId54" display="https://www.worldometers.info/coronavirus/country/morocco/" xr:uid="{0746CBB4-ED7F-41F7-9E53-0399AFEA26D7}"/>
    <hyperlink ref="A63" r:id="rId55" display="https://www.worldometers.info/coronavirus/country/greece/" xr:uid="{52BEC3CD-DD1A-4DFF-9FCF-2E6E70F479CF}"/>
    <hyperlink ref="A155" r:id="rId56" display="https://www.worldometers.info/coronavirus/country/algeria/" xr:uid="{09034446-4646-4817-8982-F648A8FC0ECD}"/>
    <hyperlink ref="A98" r:id="rId57" display="https://www.worldometers.info/coronavirus/country/moldova/" xr:uid="{9D1313A5-35E3-4C20-A7D3-BABEF26409E9}"/>
    <hyperlink ref="A66" r:id="rId58" display="https://www.worldometers.info/coronavirus/country/croatia/" xr:uid="{D5DFF60C-4D97-4858-9650-7E98A240DBE5}"/>
    <hyperlink ref="A3" r:id="rId59" display="https://www.worldometers.info/coronavirus/country/iceland/" xr:uid="{E402B960-147E-4D24-A371-A5381DDFEAEC}"/>
    <hyperlink ref="A8" r:id="rId60" display="https://www.worldometers.info/coronavirus/country/bahrain/" xr:uid="{27A634D8-BC7C-43FC-81B8-B536A2EB20E0}"/>
    <hyperlink ref="A74" r:id="rId61" display="https://www.worldometers.info/coronavirus/country/hungary/" xr:uid="{DB321D9D-6523-4A95-8BEB-96666C999F2C}"/>
    <hyperlink ref="A153" r:id="rId62" display="https://www.worldometers.info/coronavirus/country/bangladesh/" xr:uid="{DACB1A79-43F4-4774-B60C-14E534D83C57}"/>
    <hyperlink ref="A10" r:id="rId63" display="https://www.worldometers.info/coronavirus/country/estonia/" xr:uid="{C1216179-6BA6-4B72-B4A0-22DE78DAD95A}"/>
    <hyperlink ref="A109" r:id="rId64" display="https://www.worldometers.info/coronavirus/country/iraq/" xr:uid="{EEA5943F-8DBB-4DB5-8503-EC7F16749DDE}"/>
    <hyperlink ref="A177" r:id="rId65" display="https://www.worldometers.info/coronavirus/country/kuwait/" xr:uid="{78FB138F-D71B-43E9-818F-34D09947A29D}"/>
    <hyperlink ref="A33" r:id="rId66" display="https://www.worldometers.info/coronavirus/country/new-zealand/" xr:uid="{86695C18-AAB2-4AA8-96BD-367E4977AA3C}"/>
    <hyperlink ref="A90" r:id="rId67" display="https://www.worldometers.info/coronavirus/country/uzbekistan/" xr:uid="{F126F19D-ED10-493C-8B5B-F979A9924477}"/>
    <hyperlink ref="A67" r:id="rId68" display="https://www.worldometers.info/coronavirus/country/kazakhstan/" xr:uid="{E8C3AFCC-BF3D-4629-8B6D-76197B5894D8}"/>
    <hyperlink ref="A51" r:id="rId69" display="https://www.worldometers.info/coronavirus/country/azerbaijan/" xr:uid="{461680C6-BEBF-4A8B-B5FA-528751152ADC}"/>
    <hyperlink ref="A25" r:id="rId70" display="https://www.worldometers.info/coronavirus/country/slovenia/" xr:uid="{9F91B944-B75A-425F-94C7-FEC5A350600C}"/>
    <hyperlink ref="A82" r:id="rId71" display="https://www.worldometers.info/coronavirus/country/armenia/" xr:uid="{3DCD2853-B146-46FC-B427-F3523F2A4482}"/>
    <hyperlink ref="A26" r:id="rId72" display="https://www.worldometers.info/coronavirus/country/lithuania/" xr:uid="{FB6538F1-3079-40BD-9BC2-2EF6BE58DFF6}"/>
    <hyperlink ref="A72" r:id="rId73" display="https://www.worldometers.info/coronavirus/country/bosnia-and-herzegovina/" xr:uid="{3E5AD751-0FFC-4AA4-AD2C-EC9FF4C34CCA}"/>
    <hyperlink ref="A176" r:id="rId74" display="https://www.worldometers.info/coronavirus/country/oman/" xr:uid="{81AB27DB-7EEF-4CBB-8A80-3DD843925C52}"/>
    <hyperlink ref="A30" r:id="rId75" display="https://www.worldometers.info/coronavirus/country/china-hong-kong-sar/" xr:uid="{27BE2FD4-C64B-4424-8475-8EDAF64B6CFC}"/>
    <hyperlink ref="A68" r:id="rId76" display="https://www.worldometers.info/coronavirus/country/macedonia/" xr:uid="{3963FD44-37B4-4D62-97BC-C2ACC3423AC8}"/>
    <hyperlink ref="A59" r:id="rId77" display="https://www.worldometers.info/coronavirus/country/slovakia/" xr:uid="{C905AE62-7446-4213-B78C-7565388A1343}"/>
    <hyperlink ref="A178" r:id="rId78" display="https://www.worldometers.info/coronavirus/country/cameroon/" xr:uid="{F39D1A6F-EA77-498C-BAEC-213D05D9C69B}"/>
    <hyperlink ref="A93" r:id="rId79" display="https://www.worldometers.info/coronavirus/country/cuba/" xr:uid="{E748024A-3E5B-4D18-8415-0257EF131A79}"/>
    <hyperlink ref="A179" r:id="rId80" display="https://www.worldometers.info/coronavirus/country/afghanistan/" xr:uid="{A02682FB-475F-460A-973E-DBDF8004D76D}"/>
    <hyperlink ref="A87" r:id="rId81" display="https://www.worldometers.info/coronavirus/country/bulgaria/" xr:uid="{61AC33EF-1B37-4B36-A82C-826B7DC9EE4D}"/>
    <hyperlink ref="A110" r:id="rId82" display="https://www.worldometers.info/coronavirus/country/tunisia/" xr:uid="{425A842A-F7E3-4A6A-B844-57614DDCB79D}"/>
    <hyperlink ref="A32" r:id="rId83" display="https://www.worldometers.info/coronavirus/country/cyprus/" xr:uid="{0960B8A9-5E4D-4249-AD14-4A72D01AF4D3}"/>
    <hyperlink ref="A28" r:id="rId84" display="https://www.worldometers.info/coronavirus/country/latvia/" xr:uid="{698605D6-6A53-46D8-A38F-15647A013C9D}"/>
    <hyperlink ref="A17" r:id="rId85" display="https://www.worldometers.info/coronavirus/country/andorra/" xr:uid="{9DAD690A-4BE0-433A-98BE-E8D13A73798F}"/>
    <hyperlink ref="A88" r:id="rId86" display="https://www.worldometers.info/coronavirus/country/lebanon/" xr:uid="{B62554D6-A161-439D-8B62-2F03E8D191BA}"/>
    <hyperlink ref="A183" r:id="rId87" display="https://www.worldometers.info/coronavirus/country/cote-d-ivoire/" xr:uid="{92E0288D-E7A6-4FF5-A492-35A3F2547461}"/>
    <hyperlink ref="A96" r:id="rId88" display="https://www.worldometers.info/coronavirus/country/ghana/" xr:uid="{86118213-D838-486F-8A89-E1E5BFC9A62A}"/>
    <hyperlink ref="A94" r:id="rId89" display="https://www.worldometers.info/coronavirus/country/costa-rica/" xr:uid="{386FA261-E1E9-435B-B098-476E0BD2DA3A}"/>
    <hyperlink ref="A143" r:id="rId90" display="https://www.worldometers.info/coronavirus/country/niger/" xr:uid="{F16DB064-A86C-424B-9F60-CB65E65552FF}"/>
    <hyperlink ref="A171" r:id="rId91" display="https://www.worldometers.info/coronavirus/country/burkina-faso/" xr:uid="{2228AC5A-CA7B-4AB3-8C58-C09AAE3E8E7E}"/>
    <hyperlink ref="A97" r:id="rId92" display="https://www.worldometers.info/coronavirus/country/albania/" xr:uid="{900B951A-6330-454B-8327-BC1BA5CD6378}"/>
    <hyperlink ref="A85" r:id="rId93" display="https://www.worldometers.info/coronavirus/country/uruguay/" xr:uid="{5346542E-C466-46D4-AA0D-8C6EF41E4425}"/>
    <hyperlink ref="A73" r:id="rId94" display="https://www.worldometers.info/coronavirus/country/kyrgyzstan/" xr:uid="{1836B578-9C48-4804-8D22-E707F0BEFA7B}"/>
    <hyperlink ref="A21" r:id="rId95" display="https://www.worldometers.info/coronavirus/country/channel-islands/" xr:uid="{4DA17301-2FE5-4DEF-99AC-7889E869ABDA}"/>
    <hyperlink ref="A142" r:id="rId96" display="https://www.worldometers.info/coronavirus/country/bolivia/" xr:uid="{B38BA154-930A-4AFB-BB14-7D455041DE07}"/>
    <hyperlink ref="A57" r:id="rId97" display="https://www.worldometers.info/coronavirus/country/djibouti/" xr:uid="{8B2B25D9-419B-4FD2-AE16-B47349E44A45}"/>
    <hyperlink ref="A140" r:id="rId98" display="https://www.worldometers.info/coronavirus/country/honduras/" xr:uid="{2CD55DBF-DDC7-4BD7-B8C6-68DC80E87ED1}"/>
    <hyperlink ref="A161" r:id="rId99" display="https://www.worldometers.info/coronavirus/country/nigeria/" xr:uid="{0CC04C92-F555-4DA8-978F-BDB8139FFE16}"/>
    <hyperlink ref="A189" r:id="rId100" display="https://www.worldometers.info/coronavirus/country/guinea/" xr:uid="{F80D8C32-BBD8-4FA0-A002-85B811D22128}"/>
    <hyperlink ref="A91" r:id="rId101" display="https://www.worldometers.info/coronavirus/country/jordan/" xr:uid="{AAA057BA-A97B-44F7-B743-4412734D7E04}"/>
    <hyperlink ref="A7" r:id="rId102" display="https://www.worldometers.info/coronavirus/country/malta/" xr:uid="{F7DE693D-8CCA-4E30-B70C-17002D2A81E7}"/>
    <hyperlink ref="A89" r:id="rId103" display="https://www.worldometers.info/coronavirus/country/taiwan/" xr:uid="{4C38D3F5-4251-43FF-9DA7-2537FEF3FBC3}"/>
    <hyperlink ref="A12" r:id="rId104" display="https://www.worldometers.info/coronavirus/country/san-marino/" xr:uid="{5123E8C1-9F8C-4EE3-9AB5-C93EB20B41B8}"/>
    <hyperlink ref="A195" r:id="rId105" display="https://www.worldometers.info/coronavirus/country/reunion/" xr:uid="{BA869244-8ECC-46B5-9BBA-B58BCC6F5F3E}"/>
    <hyperlink ref="A79" r:id="rId106" display="https://www.worldometers.info/coronavirus/country/state-of-palestine/" xr:uid="{B85918E4-8FB8-4341-8C65-F92B1698597F}"/>
    <hyperlink ref="A108" r:id="rId107" display="https://www.worldometers.info/coronavirus/country/georgia/" xr:uid="{A185E490-7D0C-4441-B542-D912867F8791}"/>
    <hyperlink ref="A54" r:id="rId108" display="https://www.worldometers.info/coronavirus/country/mauritius/" xr:uid="{DD89C49D-EAB2-400B-B9DE-769B0ED882C1}"/>
    <hyperlink ref="A186" r:id="rId109" display="https://www.worldometers.info/coronavirus/country/senegal/" xr:uid="{2175D7F4-3058-4A02-83BD-CE7620A0A1DC}"/>
    <hyperlink ref="A56" r:id="rId110" display="https://www.worldometers.info/coronavirus/country/montenegro/" xr:uid="{29AB9C6F-E8B6-402D-9C6D-582FB4DF139C}"/>
    <hyperlink ref="A11" r:id="rId111" display="https://www.worldometers.info/coronavirus/country/isle-of-man/" xr:uid="{785A8C1E-AD52-45E3-9AD6-C184BC9DA68D}"/>
    <hyperlink ref="A106" r:id="rId112" display="https://www.worldometers.info/coronavirus/country/viet-nam/" xr:uid="{651C9114-D956-4080-B42A-8E44D19F73DF}"/>
    <hyperlink ref="A184" r:id="rId113" display="https://www.worldometers.info/coronavirus/country/democratic-republic-of-the-congo/" xr:uid="{45CAA69D-BB44-4222-BF92-C0B6E8FAAF80}"/>
    <hyperlink ref="A139" r:id="rId114" display="https://www.worldometers.info/coronavirus/country/sri-lanka/" xr:uid="{06C15D25-CABE-4737-81C9-65E9731AB372}"/>
    <hyperlink ref="A144" r:id="rId115" display="https://www.worldometers.info/coronavirus/country/kenya/" xr:uid="{54F35787-6CD6-4C22-A059-26243EB0CDF8}"/>
    <hyperlink ref="A61" r:id="rId116" display="https://www.worldometers.info/coronavirus/country/mayotte/" xr:uid="{DCEB280B-326C-4CF1-9FC3-47ABC3E81251}"/>
    <hyperlink ref="A50" r:id="rId117" display="https://www.worldometers.info/coronavirus/country/venezuela/" xr:uid="{22B4F79F-26B7-49BD-AA7D-2EA273469799}"/>
    <hyperlink ref="A128" r:id="rId118" display="https://www.worldometers.info/coronavirus/country/guatemala/" xr:uid="{063C75D7-BD8C-45A9-BB34-BA97247BC835}"/>
    <hyperlink ref="A2" r:id="rId119" display="https://www.worldometers.info/coronavirus/country/faeroe-islands/" xr:uid="{3426F6AA-FE72-4B5E-8D8F-D62206B8FE5F}"/>
    <hyperlink ref="A122" r:id="rId120" display="https://www.worldometers.info/coronavirus/country/paraguay/" xr:uid="{1D6DB11A-4CCA-48E3-A425-5B49301CBF24}"/>
    <hyperlink ref="A107" r:id="rId121" display="https://www.worldometers.info/coronavirus/country/el-salvador/" xr:uid="{15D46F9B-3469-415F-BA40-45471464ABDC}"/>
    <hyperlink ref="A166" r:id="rId122" display="https://www.worldometers.info/coronavirus/country/martinique/" xr:uid="{EDAC2D7A-F6C1-4265-87D9-E7AAE3E4604A}"/>
    <hyperlink ref="A180" r:id="rId123" display="https://www.worldometers.info/coronavirus/country/mali/" xr:uid="{00AF534E-AF9B-46AF-B96B-061B59B6B561}"/>
    <hyperlink ref="A167" r:id="rId124" display="https://www.worldometers.info/coronavirus/country/guadeloupe/" xr:uid="{C3F94C27-F219-4321-B6CE-2CCC3A3A15DF}"/>
    <hyperlink ref="A13" r:id="rId125" display="https://www.worldometers.info/coronavirus/country/brunei-darussalam/" xr:uid="{13EFB120-F774-4D31-A24E-4582CAFB78D2}"/>
    <hyperlink ref="A125" r:id="rId126" display="https://www.worldometers.info/coronavirus/country/rwanda/" xr:uid="{BCC2B67C-1E83-407B-8E5A-FDD1C04F7D2A}"/>
    <hyperlink ref="A6" r:id="rId127" display="https://www.worldometers.info/coronavirus/country/gibraltar/" xr:uid="{1263D8C2-D17A-422B-AD79-9B2487407653}"/>
    <hyperlink ref="A126" r:id="rId128" display="https://www.worldometers.info/coronavirus/country/jamaica/" xr:uid="{16D24638-E384-443A-8E82-A89EC6C558A2}"/>
    <hyperlink ref="A132" r:id="rId129" display="https://www.worldometers.info/coronavirus/country/cambodia/" xr:uid="{9B19D1BA-F589-4405-8899-49CD39F140CA}"/>
    <hyperlink ref="A175" r:id="rId130" display="https://www.worldometers.info/coronavirus/country/congo/" xr:uid="{0AD0FA96-504E-4FB1-8E2A-A85733820B86}"/>
    <hyperlink ref="A113" r:id="rId131" display="https://www.worldometers.info/coronavirus/country/trinidad-and-tobago/" xr:uid="{9EAFA3D6-D250-4174-B36D-327A57B1EBC5}"/>
    <hyperlink ref="A196" r:id="rId132" display="https://www.worldometers.info/coronavirus/country/madagascar/" xr:uid="{03ED9F1A-392D-4CFF-8FBD-79E040522AEE}"/>
    <hyperlink ref="A164" r:id="rId133" display="https://www.worldometers.info/coronavirus/country/monaco/" xr:uid="{6C5C9E4A-DAAA-4885-ADC6-05A40DC6BF8B}"/>
    <hyperlink ref="A39" r:id="rId134" display="https://www.worldometers.info/coronavirus/country/aruba/" xr:uid="{F6AC76BF-2C4C-4B30-98DB-2AB232ED7529}"/>
    <hyperlink ref="A192" r:id="rId135" display="https://www.worldometers.info/coronavirus/country/tanzania/" xr:uid="{39BB84E2-4DA3-4BA5-8D42-3706D5BA6442}"/>
    <hyperlink ref="A197" r:id="rId136" display="https://www.worldometers.info/coronavirus/country/french-guiana/" xr:uid="{2955E027-60DF-48B7-A942-86B0E4BBDF11}"/>
    <hyperlink ref="A156" r:id="rId137" display="https://www.worldometers.info/coronavirus/country/myanmar/" xr:uid="{E4AB96D5-D87B-41A5-A2F5-3F1F2A3AF634}"/>
    <hyperlink ref="A158" r:id="rId138" display="https://www.worldometers.info/coronavirus/country/ethiopia/" xr:uid="{54055647-5BF4-4CC6-9C33-317AA6EADA40}"/>
    <hyperlink ref="A47" r:id="rId139" display="https://www.worldometers.info/coronavirus/country/bermuda/" xr:uid="{5C756E31-A37E-436D-841F-8FBAF53ABE54}"/>
    <hyperlink ref="A130" r:id="rId140" display="https://www.worldometers.info/coronavirus/country/togo/" xr:uid="{EBD487B8-41AE-452D-A33B-BBDA4B8734E2}"/>
    <hyperlink ref="A182" r:id="rId141" display="https://www.worldometers.info/coronavirus/country/somalia/" xr:uid="{55440D8C-8924-4C94-AC26-EA85E6BACE5C}"/>
    <hyperlink ref="A181" r:id="rId142" display="https://www.worldometers.info/coronavirus/country/gabon/" xr:uid="{089747FB-6F8D-43C6-8117-7B48A228D02C}"/>
    <hyperlink ref="A15" r:id="rId143" display="https://www.worldometers.info/coronavirus/country/liechtenstein/" xr:uid="{7CE3025F-40E5-428C-BE35-4CE5FD91073A}"/>
    <hyperlink ref="A83" r:id="rId144" display="https://www.worldometers.info/coronavirus/country/barbados/" xr:uid="{78A87A67-F412-4678-9F61-6234C3E12DF0}"/>
    <hyperlink ref="A45" r:id="rId145" display="https://www.worldometers.info/coronavirus/country/cayman-islands/" xr:uid="{4B392F86-A67B-498D-A634-E9DA025F9466}"/>
    <hyperlink ref="A174" r:id="rId146" display="https://www.worldometers.info/coronavirus/country/liberia/" xr:uid="{73227670-4355-4E94-971D-2D3BB5810E37}"/>
    <hyperlink ref="A172" r:id="rId147" display="https://www.worldometers.info/coronavirus/country/cabo-verde/" xr:uid="{0A5AF96E-E8A1-48E0-B288-A8C584A569F9}"/>
    <hyperlink ref="A137" r:id="rId148" display="https://www.worldometers.info/coronavirus/country/guyana/" xr:uid="{C329DEB3-A959-40CB-906D-FD7192647908}"/>
    <hyperlink ref="A81" r:id="rId149" display="https://www.worldometers.info/coronavirus/country/french-polynesia/" xr:uid="{DC632300-02B2-4D13-9372-B1BA47B9EE79}"/>
    <hyperlink ref="A146" r:id="rId150" display="https://www.worldometers.info/coronavirus/country/uganda/" xr:uid="{A6D755B2-C33F-4EF6-8C89-95B3C61E8700}"/>
    <hyperlink ref="A77" r:id="rId151" display="https://www.worldometers.info/coronavirus/country/sint-maarten/" xr:uid="{15F54642-CF39-40E5-9A60-E01203AF7A7E}"/>
    <hyperlink ref="A168" r:id="rId152" display="https://www.worldometers.info/coronavirus/country/bahamas/" xr:uid="{D8F71FF9-E0B8-46A7-B6D0-3366A3C05C4C}"/>
    <hyperlink ref="A121" r:id="rId153" display="https://www.worldometers.info/coronavirus/country/equatorial-guinea/" xr:uid="{5A00C409-B918-4911-98C5-F5D699276ED5}"/>
    <hyperlink ref="A152" r:id="rId154" display="https://www.worldometers.info/coronavirus/country/zambia/" xr:uid="{E5F8F70D-7CCD-4592-8F0E-B6259234E27A}"/>
    <hyperlink ref="A151" r:id="rId155" display="https://www.worldometers.info/coronavirus/country/libya/" xr:uid="{75B7A3CD-D928-4AF8-805D-DCF4135CAD9D}"/>
    <hyperlink ref="A198" r:id="rId156" display="https://www.worldometers.info/coronavirus/country/china-macao-sar/" xr:uid="{45B256E1-D7B7-4DBC-BF62-C26F55448710}"/>
    <hyperlink ref="A117" r:id="rId157" display="https://www.worldometers.info/coronavirus/country/guinea-bissau/" xr:uid="{4E333AC4-8E50-4231-9CBD-1981455F6F68}"/>
    <hyperlink ref="A159" r:id="rId158" display="https://www.worldometers.info/coronavirus/country/haiti/" xr:uid="{3B5532B2-34EB-4440-9BD0-B3818077E009}"/>
    <hyperlink ref="A165" r:id="rId159" display="https://www.worldometers.info/coronavirus/country/saint-martin/" xr:uid="{6610AC3E-D585-41DD-A3F4-A354C20768D0}"/>
    <hyperlink ref="A190" r:id="rId160" display="https://www.worldometers.info/coronavirus/country/benin/" xr:uid="{F16CEF39-72B1-44F8-BF29-85E7CC097A59}"/>
    <hyperlink ref="A199" r:id="rId161" display="https://www.worldometers.info/coronavirus/country/eritrea/" xr:uid="{65E14859-DCEC-4DFC-853B-2EE444C74E56}"/>
    <hyperlink ref="A187" r:id="rId162" display="https://www.worldometers.info/coronavirus/country/syria/" xr:uid="{E1F7BB54-28A4-4399-81A0-927C656A0A45}"/>
    <hyperlink ref="A188" r:id="rId163" display="https://www.worldometers.info/coronavirus/country/sudan/" xr:uid="{8FE9FD80-30CA-4678-A343-920066043C01}"/>
    <hyperlink ref="A133" r:id="rId164" display="https://www.worldometers.info/coronavirus/country/mongolia/" xr:uid="{F85CE76C-D49B-430E-A131-55CFF93324EE}"/>
    <hyperlink ref="A160" r:id="rId165" display="https://www.worldometers.info/coronavirus/country/mozambique/" xr:uid="{F87B592B-C58F-4845-8370-CF0CA94CFC50}"/>
    <hyperlink ref="A200" r:id="rId166" display="https://www.worldometers.info/coronavirus/country/chad/" xr:uid="{C38F86FB-9533-497C-A7D0-02713719EECE}"/>
    <hyperlink ref="A118" r:id="rId167" display="https://www.worldometers.info/coronavirus/country/antigua-and-barbuda/" xr:uid="{B759130D-FBF0-4297-B19E-54EEC0348617}"/>
    <hyperlink ref="A157" r:id="rId168" display="https://www.worldometers.info/coronavirus/country/zimbabwe/" xr:uid="{6D13399A-C1A3-4625-8345-ED801795EE05}"/>
    <hyperlink ref="A55" r:id="rId169" display="https://www.worldometers.info/coronavirus/country/maldives/" xr:uid="{2DF79630-4F93-4863-9110-976E3798B167}"/>
    <hyperlink ref="A193" r:id="rId170" display="https://www.worldometers.info/coronavirus/country/angola/" xr:uid="{BDBA8FB2-495C-4C2F-A255-D81A887489DD}"/>
    <hyperlink ref="A145" r:id="rId171" display="https://www.worldometers.info/coronavirus/country/laos/" xr:uid="{2C405121-6511-4854-8F07-3BC0815D76DB}"/>
    <hyperlink ref="A104" r:id="rId172" display="https://www.worldometers.info/coronavirus/country/belize/" xr:uid="{337818EE-75CF-4560-9066-4ECCC5D07ACA}"/>
    <hyperlink ref="A42" r:id="rId173" display="https://www.worldometers.info/coronavirus/country/new-caledonia/" xr:uid="{F2EE981F-F947-475E-BF29-EB2AA76E2FCD}"/>
    <hyperlink ref="A201" r:id="rId174" display="https://www.worldometers.info/coronavirus/country/timor-leste/" xr:uid="{227C3A9C-80DD-4BBC-9D40-908284DAE544}"/>
    <hyperlink ref="A202" r:id="rId175" display="https://www.worldometers.info/coronavirus/country/fiji/" xr:uid="{89AE80A3-FE71-401C-B3CC-0DE62F848C45}"/>
    <hyperlink ref="A163" r:id="rId176" display="https://www.worldometers.info/coronavirus/country/malawi/" xr:uid="{05EEA47D-DCBF-4EBD-92DA-8D559E3BA0AE}"/>
    <hyperlink ref="A123" r:id="rId177" display="https://www.worldometers.info/coronavirus/country/nepal/" xr:uid="{04C2381A-6F1C-4A03-B6A3-A2DCF333101C}"/>
    <hyperlink ref="A65" r:id="rId178" display="https://www.worldometers.info/coronavirus/country/dominica/" xr:uid="{C3D251F6-AB21-41A5-AE56-E3664A0310D6}"/>
    <hyperlink ref="A147" r:id="rId179" display="https://www.worldometers.info/coronavirus/country/namibia/" xr:uid="{6A83D9BA-C035-47A2-A1C4-45E40995F2AE}"/>
    <hyperlink ref="A120" r:id="rId180" display="https://www.worldometers.info/coronavirus/country/swaziland/" xr:uid="{2F7B6A5B-0D0C-4708-93E8-A3C9664142C6}"/>
    <hyperlink ref="A95" r:id="rId181" display="https://www.worldometers.info/coronavirus/country/saint-lucia/" xr:uid="{E8CB5FF8-DBBC-4A2D-AED6-34FBBA4AFEA6}"/>
    <hyperlink ref="A105" r:id="rId182" display="https://www.worldometers.info/coronavirus/country/curacao/" xr:uid="{CA59B2AA-8853-47F1-9E96-D565B4851CAF}"/>
    <hyperlink ref="A115" r:id="rId183" display="https://www.worldometers.info/coronavirus/country/grenada/" xr:uid="{4C428D5D-84D5-4D49-A111-217974A75646}"/>
    <hyperlink ref="A69" r:id="rId184" display="https://www.worldometers.info/coronavirus/country/saint-kitts-and-nevis/" xr:uid="{48221200-54AC-44D2-9AE4-DBA9AAA0618C}"/>
    <hyperlink ref="A102" r:id="rId185" display="https://www.worldometers.info/coronavirus/country/botswana/" xr:uid="{4974EBB2-EACC-4FD3-8286-B2EBECB6D746}"/>
    <hyperlink ref="A203" r:id="rId186" display="https://www.worldometers.info/coronavirus/country/sierra-leone/" xr:uid="{1C0EC6D6-E61D-4BB4-B1AF-BE0CB6D91E7F}"/>
    <hyperlink ref="A204" r:id="rId187" display="https://www.worldometers.info/coronavirus/country/central-african-republic/" xr:uid="{1A6DBDAB-DCE0-4ADD-A7A2-08B1E0078540}"/>
    <hyperlink ref="A116" r:id="rId188" display="https://www.worldometers.info/coronavirus/country/saint-vincent-and-the-grenadines/" xr:uid="{2CCF9237-9184-41ED-86BC-A7AA32C48A4B}"/>
    <hyperlink ref="A9" r:id="rId189" display="https://www.worldometers.info/coronavirus/country/falkland-islands-malvinas/" xr:uid="{FC047391-BCD3-4C95-BF68-5DAAE3F0D0A0}"/>
    <hyperlink ref="A29" r:id="rId190" display="https://www.worldometers.info/coronavirus/country/greenland/" xr:uid="{61088D03-6EF4-4D48-8A57-E1242F33BDAF}"/>
    <hyperlink ref="A53" r:id="rId191" display="https://www.worldometers.info/coronavirus/country/montserrat/" xr:uid="{AC807B94-D3C4-4F06-BA3D-428EAA0FE687}"/>
    <hyperlink ref="A205" r:id="rId192" display="https://www.worldometers.info/coronavirus/country/seychelles/" xr:uid="{95382219-E81E-4113-9F3C-B7E593BADE35}"/>
    <hyperlink ref="A173" r:id="rId193" display="https://www.worldometers.info/coronavirus/country/suriname/" xr:uid="{ED1350CA-FC27-42BD-8596-8D3730EC0578}"/>
    <hyperlink ref="A92" r:id="rId194" display="https://www.worldometers.info/coronavirus/country/turks-and-caicos-islands/" xr:uid="{EC0C2644-794C-484F-956F-CBE2036E6CEA}"/>
    <hyperlink ref="A150" r:id="rId195" display="https://www.worldometers.info/coronavirus/country/gambia/" xr:uid="{314D65CB-A9C9-4447-975B-B9E1A42B2BFE}"/>
    <hyperlink ref="A185" r:id="rId196" display="https://www.worldometers.info/coronavirus/country/nicaragua/" xr:uid="{A78798AD-F836-4F70-8C1C-AFD10E6895A9}"/>
    <hyperlink ref="A207" r:id="rId197" display="https://www.worldometers.info/coronavirus/country/holy-see/" xr:uid="{B06C3CC8-7CA1-4201-9B45-A5BC622977A2}"/>
    <hyperlink ref="A149" r:id="rId198" display="https://www.worldometers.info/coronavirus/country/mauritania/" xr:uid="{A302B14B-B655-4CCF-91EA-1AE041DCDAB3}"/>
    <hyperlink ref="A208" r:id="rId199" display="https://www.worldometers.info/coronavirus/country/saint-barthelemy/" xr:uid="{87294F9D-A993-46E6-B5A5-A4CFFC779334}"/>
    <hyperlink ref="A209" r:id="rId200" display="https://www.worldometers.info/coronavirus/country/western-sahara/" xr:uid="{76400EC9-5164-451B-9994-63DF6398345C}"/>
    <hyperlink ref="A191" r:id="rId201" display="https://www.worldometers.info/coronavirus/country/burundi/" xr:uid="{D5884429-A16B-4077-9CB1-1124A6EB39AF}"/>
    <hyperlink ref="A100" r:id="rId202" display="https://www.worldometers.info/coronavirus/country/bhutan/" xr:uid="{BF5FBA15-1BCB-44BB-8C71-01849E1A02BB}"/>
    <hyperlink ref="A154" r:id="rId203" display="https://www.worldometers.info/coronavirus/country/sao-tome-and-principe/" xr:uid="{9DB817E4-3263-48A1-9EC5-8325EB95ACD5}"/>
    <hyperlink ref="A210" r:id="rId204" display="https://www.worldometers.info/coronavirus/country/south-sudan/" xr:uid="{CE13EDBC-099F-4D1B-8CCD-C470A6F5ABB0}"/>
    <hyperlink ref="A211" r:id="rId205" display="https://www.worldometers.info/coronavirus/country/anguilla/" xr:uid="{EE05EA0A-41D2-4702-89E8-5A7B305D67D9}"/>
    <hyperlink ref="A212" r:id="rId206" display="https://www.worldometers.info/coronavirus/country/british-virgin-islands/" xr:uid="{AB930BC1-9E8B-4AE9-BC47-814E99C9CCB7}"/>
    <hyperlink ref="A129" r:id="rId207" display="https://www.worldometers.info/coronavirus/country/caribbean-netherlands/" xr:uid="{3C3B6370-647D-4D40-B2D4-FAF9B219378F}"/>
    <hyperlink ref="A162" r:id="rId208" display="https://www.worldometers.info/coronavirus/country/papua-new-guinea/" xr:uid="{A14DE1C0-92AD-4935-A368-FD6D81E15016}"/>
    <hyperlink ref="A213" r:id="rId209" display="https://www.worldometers.info/coronavirus/country/saint-pierre-and-miquelon/" xr:uid="{455CE020-BF80-404B-ABB2-522C0F69974D}"/>
    <hyperlink ref="A214" r:id="rId210" display="https://www.worldometers.info/coronavirus/country/yemen/" xr:uid="{C878C636-FE20-4BB8-9B99-A3D6CD53F6DB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2020-04-16T09:47:00Z</dcterms:modified>
</cp:coreProperties>
</file>