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5" documentId="8_{FF55D877-BFF3-474C-A851-E0F7554B3058}" xr6:coauthVersionLast="45" xr6:coauthVersionMax="45" xr10:uidLastSave="{2490195B-AFCD-4F1A-A81A-7BC56EEE784C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2" l="1"/>
  <c r="N63" i="2"/>
  <c r="N203" i="2"/>
  <c r="N181" i="2"/>
  <c r="N208" i="2"/>
  <c r="N159" i="2"/>
  <c r="N147" i="2"/>
  <c r="N114" i="2"/>
  <c r="N25" i="2"/>
  <c r="N106" i="2"/>
  <c r="N12" i="2"/>
  <c r="N142" i="2"/>
  <c r="N17" i="2"/>
  <c r="N50" i="2"/>
  <c r="N93" i="2"/>
  <c r="N140" i="2"/>
  <c r="N8" i="2"/>
  <c r="N9" i="2"/>
  <c r="N144" i="2"/>
  <c r="N185" i="2"/>
  <c r="N130" i="2"/>
  <c r="N180" i="2"/>
  <c r="N31" i="2"/>
  <c r="N83" i="2"/>
  <c r="N23" i="2"/>
  <c r="N212" i="2"/>
  <c r="N82" i="2"/>
  <c r="N29" i="2"/>
  <c r="N148" i="2"/>
  <c r="N47" i="2"/>
  <c r="N138" i="2"/>
  <c r="N168" i="2"/>
  <c r="N200" i="2"/>
  <c r="N110" i="2"/>
  <c r="N124" i="2"/>
  <c r="N154" i="2"/>
  <c r="N157" i="2"/>
  <c r="N69" i="2"/>
  <c r="N186" i="2"/>
  <c r="N35" i="2"/>
  <c r="N193" i="2"/>
  <c r="N112" i="2"/>
  <c r="N39" i="2"/>
  <c r="N46" i="2"/>
  <c r="N86" i="2"/>
  <c r="N150" i="2"/>
  <c r="N204" i="2"/>
  <c r="N94" i="2"/>
  <c r="N4" i="2"/>
  <c r="N196" i="2"/>
  <c r="N199" i="2"/>
  <c r="N19" i="2"/>
  <c r="N79" i="2"/>
  <c r="N129" i="2"/>
  <c r="N175" i="2"/>
  <c r="N33" i="2"/>
  <c r="N97" i="2"/>
  <c r="N49" i="2"/>
  <c r="N103" i="2"/>
  <c r="N56" i="2"/>
  <c r="N174" i="2"/>
  <c r="N194" i="2"/>
  <c r="N167" i="2"/>
  <c r="N202" i="2"/>
  <c r="N122" i="2"/>
  <c r="N58" i="2"/>
  <c r="N120" i="2"/>
  <c r="N158" i="2"/>
  <c r="N88" i="2"/>
  <c r="N146" i="2"/>
  <c r="N95" i="2"/>
  <c r="N163" i="2"/>
  <c r="N155" i="2"/>
  <c r="N10" i="2"/>
  <c r="N108" i="2"/>
  <c r="N188" i="2"/>
  <c r="N191" i="2"/>
  <c r="N183" i="2"/>
  <c r="N30" i="2"/>
  <c r="N184" i="2"/>
  <c r="N54" i="2"/>
  <c r="N170" i="2"/>
  <c r="N96" i="2"/>
  <c r="N178" i="2"/>
  <c r="N171" i="2"/>
  <c r="N209" i="2"/>
  <c r="N6" i="2"/>
  <c r="N87" i="2"/>
  <c r="N173" i="2"/>
  <c r="N151" i="2"/>
  <c r="N80" i="2"/>
  <c r="N115" i="2"/>
  <c r="N77" i="2"/>
  <c r="N70" i="2"/>
  <c r="N161" i="2"/>
  <c r="N169" i="2"/>
  <c r="N177" i="2"/>
  <c r="N187" i="2"/>
  <c r="N2" i="2"/>
  <c r="N11" i="2"/>
  <c r="N40" i="2"/>
  <c r="N28" i="2"/>
  <c r="N190" i="2"/>
  <c r="N53" i="2"/>
  <c r="N57" i="2"/>
  <c r="N165" i="2"/>
  <c r="N100" i="2"/>
  <c r="N133" i="2"/>
  <c r="N52" i="2"/>
  <c r="N205" i="2"/>
  <c r="N197" i="2"/>
  <c r="N7" i="2"/>
  <c r="N211" i="2"/>
  <c r="N182" i="2"/>
  <c r="N37" i="2"/>
  <c r="N91" i="2"/>
  <c r="N27" i="2"/>
  <c r="N179" i="2"/>
  <c r="N116" i="2"/>
  <c r="N117" i="2"/>
  <c r="N22" i="2"/>
  <c r="N160" i="2"/>
  <c r="N38" i="2"/>
  <c r="N118" i="2"/>
  <c r="N136" i="2"/>
  <c r="N107" i="2"/>
  <c r="N90" i="2"/>
  <c r="N210" i="2"/>
  <c r="N109" i="2"/>
  <c r="N73" i="2"/>
  <c r="N152" i="2"/>
  <c r="N145" i="2"/>
  <c r="N134" i="2"/>
  <c r="N68" i="2"/>
  <c r="N143" i="2"/>
  <c r="N64" i="2"/>
  <c r="N164" i="2"/>
  <c r="N111" i="2"/>
  <c r="N75" i="2"/>
  <c r="N121" i="2"/>
  <c r="N15" i="2"/>
  <c r="N78" i="2"/>
  <c r="N20" i="2"/>
  <c r="N104" i="2"/>
  <c r="N139" i="2"/>
  <c r="N127" i="2"/>
  <c r="N156" i="2"/>
  <c r="N201" i="2"/>
  <c r="N89" i="2"/>
  <c r="N166" i="2"/>
  <c r="N102" i="2"/>
  <c r="N198" i="2"/>
  <c r="N141" i="2"/>
  <c r="N14" i="2"/>
  <c r="N172" i="2"/>
  <c r="N45" i="2"/>
  <c r="N62" i="2"/>
  <c r="N132" i="2"/>
  <c r="N123" i="2"/>
  <c r="N84" i="2"/>
  <c r="N3" i="2"/>
  <c r="N81" i="2"/>
  <c r="N128" i="2"/>
  <c r="N207" i="2"/>
  <c r="N26" i="2"/>
  <c r="N61" i="2"/>
  <c r="N55" i="2"/>
  <c r="N13" i="2"/>
  <c r="N131" i="2"/>
  <c r="N192" i="2"/>
  <c r="N206" i="2"/>
  <c r="N189" i="2"/>
  <c r="N137" i="2"/>
  <c r="N5" i="2"/>
  <c r="N24" i="2"/>
  <c r="N176" i="2"/>
  <c r="N99" i="2"/>
  <c r="N74" i="2"/>
  <c r="N51" i="2"/>
  <c r="N98" i="2"/>
  <c r="N153" i="2"/>
  <c r="N67" i="2"/>
  <c r="N125" i="2"/>
  <c r="N41" i="2"/>
  <c r="N71" i="2"/>
  <c r="N48" i="2"/>
  <c r="N44" i="2"/>
  <c r="N59" i="2"/>
  <c r="N34" i="2"/>
  <c r="N92" i="2"/>
  <c r="N195" i="2"/>
  <c r="N66" i="2"/>
  <c r="N149" i="2"/>
  <c r="N113" i="2"/>
  <c r="N43" i="2"/>
  <c r="N85" i="2"/>
  <c r="N16" i="2"/>
  <c r="N119" i="2"/>
  <c r="N101" i="2"/>
  <c r="N162" i="2"/>
  <c r="N36" i="2"/>
  <c r="N21" i="2"/>
  <c r="N76" i="2"/>
  <c r="N105" i="2"/>
  <c r="N60" i="2"/>
  <c r="N32" i="2"/>
  <c r="N126" i="2"/>
  <c r="N65" i="2"/>
  <c r="N213" i="2"/>
  <c r="N42" i="2"/>
  <c r="N135" i="2"/>
  <c r="N72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<sst xmlns="http://schemas.openxmlformats.org/spreadsheetml/2006/main" count="453" uniqueCount="230">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</sst>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atema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belarus/" TargetMode="External"/><Relationship Id="rId63" Type="http://schemas.openxmlformats.org/officeDocument/2006/relationships/hyperlink" Target="https://www.worldometers.info/coronavirus/country/kuwait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monaco/" TargetMode="External"/><Relationship Id="rId159" Type="http://schemas.openxmlformats.org/officeDocument/2006/relationships/hyperlink" Target="https://www.worldometers.info/coronavirus/country/saint-martin/" TargetMode="External"/><Relationship Id="rId170" Type="http://schemas.openxmlformats.org/officeDocument/2006/relationships/hyperlink" Target="https://www.worldometers.info/coronavirus/country/angola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sao-tome-and-principe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russia/" TargetMode="External"/><Relationship Id="rId32" Type="http://schemas.openxmlformats.org/officeDocument/2006/relationships/hyperlink" Target="https://www.worldometers.info/coronavirus/country/australia/" TargetMode="External"/><Relationship Id="rId37" Type="http://schemas.openxmlformats.org/officeDocument/2006/relationships/hyperlink" Target="https://www.worldometers.info/coronavirus/country/philippines/" TargetMode="External"/><Relationship Id="rId53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coronavirus/country/bangladesh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martinique/" TargetMode="External"/><Relationship Id="rId128" Type="http://schemas.openxmlformats.org/officeDocument/2006/relationships/hyperlink" Target="https://www.worldometers.info/coronavirus/country/gibraltar/" TargetMode="External"/><Relationship Id="rId144" Type="http://schemas.openxmlformats.org/officeDocument/2006/relationships/hyperlink" Target="https://www.worldometers.info/coronavirus/country/barbados/" TargetMode="External"/><Relationship Id="rId149" Type="http://schemas.openxmlformats.org/officeDocument/2006/relationships/hyperlink" Target="https://www.worldometers.info/coronavirus/country/cabo-verde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peru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ukraine/" TargetMode="External"/><Relationship Id="rId48" Type="http://schemas.openxmlformats.org/officeDocument/2006/relationships/hyperlink" Target="https://www.worldometers.info/coronavirus/country/luxembourg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slovenia/" TargetMode="External"/><Relationship Id="rId113" Type="http://schemas.openxmlformats.org/officeDocument/2006/relationships/hyperlink" Target="https://www.worldometers.info/coronavirus/country/viet-nam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french-guiana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french-polynesia/" TargetMode="External"/><Relationship Id="rId155" Type="http://schemas.openxmlformats.org/officeDocument/2006/relationships/hyperlink" Target="https://www.worldometers.info/coronavirus/country/zambia/" TargetMode="External"/><Relationship Id="rId171" Type="http://schemas.openxmlformats.org/officeDocument/2006/relationships/hyperlink" Target="https://www.worldometers.info/coronavirus/country/laos/" TargetMode="External"/><Relationship Id="rId176" Type="http://schemas.openxmlformats.org/officeDocument/2006/relationships/hyperlink" Target="https://www.worldometers.info/coronavirus/country/malawi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czech-republic/" TargetMode="External"/><Relationship Id="rId38" Type="http://schemas.openxmlformats.org/officeDocument/2006/relationships/hyperlink" Target="https://www.worldometers.info/coronavirus/country/united-arab-emirates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jordan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guadeloupe/" TargetMode="External"/><Relationship Id="rId129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oman/" TargetMode="External"/><Relationship Id="rId91" Type="http://schemas.openxmlformats.org/officeDocument/2006/relationships/hyperlink" Target="https://www.worldometers.info/coronavirus/country/djibouti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saint-luc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lat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aruba/" TargetMode="External"/><Relationship Id="rId151" Type="http://schemas.openxmlformats.org/officeDocument/2006/relationships/hyperlink" Target="https://www.worldometers.info/coronavirus/country/uganda/" TargetMode="External"/><Relationship Id="rId156" Type="http://schemas.openxmlformats.org/officeDocument/2006/relationships/hyperlink" Target="https://www.worldometers.info/coronavirus/country/china-macao-sar/" TargetMode="External"/><Relationship Id="rId177" Type="http://schemas.openxmlformats.org/officeDocument/2006/relationships/hyperlink" Target="https://www.worldometers.info/coronavirus/country/swaziland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belize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anguill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ndia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saudi-arabia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channel-islands/" TargetMode="External"/><Relationship Id="rId104" Type="http://schemas.openxmlformats.org/officeDocument/2006/relationships/hyperlink" Target="https://www.worldometers.info/coronavirus/country/state-of-palestine/" TargetMode="External"/><Relationship Id="rId120" Type="http://schemas.openxmlformats.org/officeDocument/2006/relationships/hyperlink" Target="https://www.worldometers.info/coronavirus/country/faeroe-islands/" TargetMode="External"/><Relationship Id="rId125" Type="http://schemas.openxmlformats.org/officeDocument/2006/relationships/hyperlink" Target="https://www.worldometers.info/coronavirus/country/jamaica/" TargetMode="External"/><Relationship Id="rId141" Type="http://schemas.openxmlformats.org/officeDocument/2006/relationships/hyperlink" Target="https://www.worldometers.info/coronavirus/country/togo/" TargetMode="External"/><Relationship Id="rId146" Type="http://schemas.openxmlformats.org/officeDocument/2006/relationships/hyperlink" Target="https://www.worldometers.info/coronavirus/country/cayman-islands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sierra-leone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denmark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malaysia/" TargetMode="External"/><Relationship Id="rId45" Type="http://schemas.openxmlformats.org/officeDocument/2006/relationships/hyperlink" Target="https://www.worldometers.info/coronavirus/country/panam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ebanon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trinidad-and-tobago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nepal/" TargetMode="External"/><Relationship Id="rId61" Type="http://schemas.openxmlformats.org/officeDocument/2006/relationships/hyperlink" Target="https://www.worldometers.info/coronavirus/country/iceland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new-caledonia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greece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guinea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sint-maarten/" TargetMode="External"/><Relationship Id="rId168" Type="http://schemas.openxmlformats.org/officeDocument/2006/relationships/hyperlink" Target="https://www.worldometers.info/coronavirus/country/zimbabwe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somalia/" TargetMode="External"/><Relationship Id="rId163" Type="http://schemas.openxmlformats.org/officeDocument/2006/relationships/hyperlink" Target="https://www.worldometers.info/coronavirus/country/sudan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new-zealand/" TargetMode="External"/><Relationship Id="rId116" Type="http://schemas.openxmlformats.org/officeDocument/2006/relationships/hyperlink" Target="https://www.worldometers.info/coronavirus/country/sri-lanka/" TargetMode="External"/><Relationship Id="rId137" Type="http://schemas.openxmlformats.org/officeDocument/2006/relationships/hyperlink" Target="https://www.worldometers.info/coronavirus/country/tanzan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israel/" TargetMode="External"/><Relationship Id="rId41" Type="http://schemas.openxmlformats.org/officeDocument/2006/relationships/hyperlink" Target="https://www.worldometers.info/coronavirus/country/singapore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costa-rica/" TargetMode="External"/><Relationship Id="rId111" Type="http://schemas.openxmlformats.org/officeDocument/2006/relationships/hyperlink" Target="https://www.worldometers.info/coronavirus/country/isle-of-man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equatorial-guinea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dominic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norway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uruguay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mali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antigua-and-barbuda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namib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democratic-republic-of-the-congo/" TargetMode="External"/><Relationship Id="rId133" Type="http://schemas.openxmlformats.org/officeDocument/2006/relationships/hyperlink" Target="https://www.worldometers.info/coronavirus/country/ethiopia/" TargetMode="External"/><Relationship Id="rId154" Type="http://schemas.openxmlformats.org/officeDocument/2006/relationships/hyperlink" Target="https://www.worldometers.info/coronavirus/country/libya/" TargetMode="External"/><Relationship Id="rId175" Type="http://schemas.openxmlformats.org/officeDocument/2006/relationships/hyperlink" Target="https://www.worldometers.info/coronavirus/country/fiji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atema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belarus/" TargetMode="External"/><Relationship Id="rId63" Type="http://schemas.openxmlformats.org/officeDocument/2006/relationships/hyperlink" Target="https://www.worldometers.info/coronavirus/country/kuwait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monaco/" TargetMode="External"/><Relationship Id="rId159" Type="http://schemas.openxmlformats.org/officeDocument/2006/relationships/hyperlink" Target="https://www.worldometers.info/coronavirus/country/saint-martin/" TargetMode="External"/><Relationship Id="rId170" Type="http://schemas.openxmlformats.org/officeDocument/2006/relationships/hyperlink" Target="https://www.worldometers.info/coronavirus/country/angola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sao-tome-and-principe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russia/" TargetMode="External"/><Relationship Id="rId32" Type="http://schemas.openxmlformats.org/officeDocument/2006/relationships/hyperlink" Target="https://www.worldometers.info/coronavirus/country/australia/" TargetMode="External"/><Relationship Id="rId37" Type="http://schemas.openxmlformats.org/officeDocument/2006/relationships/hyperlink" Target="https://www.worldometers.info/coronavirus/country/philippines/" TargetMode="External"/><Relationship Id="rId53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coronavirus/country/bangladesh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martinique/" TargetMode="External"/><Relationship Id="rId128" Type="http://schemas.openxmlformats.org/officeDocument/2006/relationships/hyperlink" Target="https://www.worldometers.info/coronavirus/country/gibraltar/" TargetMode="External"/><Relationship Id="rId144" Type="http://schemas.openxmlformats.org/officeDocument/2006/relationships/hyperlink" Target="https://www.worldometers.info/coronavirus/country/barbados/" TargetMode="External"/><Relationship Id="rId149" Type="http://schemas.openxmlformats.org/officeDocument/2006/relationships/hyperlink" Target="https://www.worldometers.info/coronavirus/country/cabo-verde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peru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ukraine/" TargetMode="External"/><Relationship Id="rId48" Type="http://schemas.openxmlformats.org/officeDocument/2006/relationships/hyperlink" Target="https://www.worldometers.info/coronavirus/country/luxembourg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slovenia/" TargetMode="External"/><Relationship Id="rId113" Type="http://schemas.openxmlformats.org/officeDocument/2006/relationships/hyperlink" Target="https://www.worldometers.info/coronavirus/country/viet-nam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french-guiana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french-polynesia/" TargetMode="External"/><Relationship Id="rId155" Type="http://schemas.openxmlformats.org/officeDocument/2006/relationships/hyperlink" Target="https://www.worldometers.info/coronavirus/country/zambia/" TargetMode="External"/><Relationship Id="rId171" Type="http://schemas.openxmlformats.org/officeDocument/2006/relationships/hyperlink" Target="https://www.worldometers.info/coronavirus/country/laos/" TargetMode="External"/><Relationship Id="rId176" Type="http://schemas.openxmlformats.org/officeDocument/2006/relationships/hyperlink" Target="https://www.worldometers.info/coronavirus/country/malawi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czech-republic/" TargetMode="External"/><Relationship Id="rId38" Type="http://schemas.openxmlformats.org/officeDocument/2006/relationships/hyperlink" Target="https://www.worldometers.info/coronavirus/country/united-arab-emirates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jordan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guadeloupe/" TargetMode="External"/><Relationship Id="rId129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oman/" TargetMode="External"/><Relationship Id="rId91" Type="http://schemas.openxmlformats.org/officeDocument/2006/relationships/hyperlink" Target="https://www.worldometers.info/coronavirus/country/djibouti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saint-luc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lat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aruba/" TargetMode="External"/><Relationship Id="rId151" Type="http://schemas.openxmlformats.org/officeDocument/2006/relationships/hyperlink" Target="https://www.worldometers.info/coronavirus/country/uganda/" TargetMode="External"/><Relationship Id="rId156" Type="http://schemas.openxmlformats.org/officeDocument/2006/relationships/hyperlink" Target="https://www.worldometers.info/coronavirus/country/china-macao-sar/" TargetMode="External"/><Relationship Id="rId177" Type="http://schemas.openxmlformats.org/officeDocument/2006/relationships/hyperlink" Target="https://www.worldometers.info/coronavirus/country/swaziland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belize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anguill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ndia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saudi-arabia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channel-islands/" TargetMode="External"/><Relationship Id="rId104" Type="http://schemas.openxmlformats.org/officeDocument/2006/relationships/hyperlink" Target="https://www.worldometers.info/coronavirus/country/state-of-palestine/" TargetMode="External"/><Relationship Id="rId120" Type="http://schemas.openxmlformats.org/officeDocument/2006/relationships/hyperlink" Target="https://www.worldometers.info/coronavirus/country/faeroe-islands/" TargetMode="External"/><Relationship Id="rId125" Type="http://schemas.openxmlformats.org/officeDocument/2006/relationships/hyperlink" Target="https://www.worldometers.info/coronavirus/country/jamaica/" TargetMode="External"/><Relationship Id="rId141" Type="http://schemas.openxmlformats.org/officeDocument/2006/relationships/hyperlink" Target="https://www.worldometers.info/coronavirus/country/togo/" TargetMode="External"/><Relationship Id="rId146" Type="http://schemas.openxmlformats.org/officeDocument/2006/relationships/hyperlink" Target="https://www.worldometers.info/coronavirus/country/cayman-islands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sierra-leone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denmark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malaysia/" TargetMode="External"/><Relationship Id="rId45" Type="http://schemas.openxmlformats.org/officeDocument/2006/relationships/hyperlink" Target="https://www.worldometers.info/coronavirus/country/panam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ebanon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trinidad-and-tobago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nepal/" TargetMode="External"/><Relationship Id="rId61" Type="http://schemas.openxmlformats.org/officeDocument/2006/relationships/hyperlink" Target="https://www.worldometers.info/coronavirus/country/iceland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new-caledonia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greece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guinea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sint-maarten/" TargetMode="External"/><Relationship Id="rId168" Type="http://schemas.openxmlformats.org/officeDocument/2006/relationships/hyperlink" Target="https://www.worldometers.info/coronavirus/country/zimbabwe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somalia/" TargetMode="External"/><Relationship Id="rId163" Type="http://schemas.openxmlformats.org/officeDocument/2006/relationships/hyperlink" Target="https://www.worldometers.info/coronavirus/country/sudan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new-zealand/" TargetMode="External"/><Relationship Id="rId116" Type="http://schemas.openxmlformats.org/officeDocument/2006/relationships/hyperlink" Target="https://www.worldometers.info/coronavirus/country/sri-lanka/" TargetMode="External"/><Relationship Id="rId137" Type="http://schemas.openxmlformats.org/officeDocument/2006/relationships/hyperlink" Target="https://www.worldometers.info/coronavirus/country/tanzan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israel/" TargetMode="External"/><Relationship Id="rId41" Type="http://schemas.openxmlformats.org/officeDocument/2006/relationships/hyperlink" Target="https://www.worldometers.info/coronavirus/country/singapore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costa-rica/" TargetMode="External"/><Relationship Id="rId111" Type="http://schemas.openxmlformats.org/officeDocument/2006/relationships/hyperlink" Target="https://www.worldometers.info/coronavirus/country/isle-of-man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equatorial-guinea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dominic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norway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uruguay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mali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antigua-and-barbuda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namibi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democratic-republic-of-the-congo/" TargetMode="External"/><Relationship Id="rId133" Type="http://schemas.openxmlformats.org/officeDocument/2006/relationships/hyperlink" Target="https://www.worldometers.info/coronavirus/country/ethiopia/" TargetMode="External"/><Relationship Id="rId154" Type="http://schemas.openxmlformats.org/officeDocument/2006/relationships/hyperlink" Target="https://www.worldometers.info/coronavirus/country/libya/" TargetMode="External"/><Relationship Id="rId175" Type="http://schemas.openxmlformats.org/officeDocument/2006/relationships/hyperlink" Target="https://www.worldometers.info/coronavirus/country/fiji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4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2196383</v>
      </c>
      <c r="C2" s="1">
        <v>15075</v>
      </c>
      <c r="D2" s="1">
        <v>147480</v>
      </c>
      <c r="E2" s="1">
        <v>2009</v>
      </c>
      <c r="F2" s="1">
        <v>557475</v>
      </c>
      <c r="G2" s="1">
        <v>1491428</v>
      </c>
      <c r="H2" s="1">
        <v>56524</v>
      </c>
      <c r="I2" s="2">
        <v>282</v>
      </c>
      <c r="J2" s="2">
        <v>18.899999999999999</v>
      </c>
      <c r="K2" s="2"/>
      <c r="L2" s="2"/>
    </row>
    <row r="3" spans="1:12" ht="15" thickBot="1" x14ac:dyDescent="0.4">
      <c r="A3" s="11" t="s">
        <v>1</v>
      </c>
      <c r="B3" s="3">
        <v>678210</v>
      </c>
      <c r="C3" s="4">
        <v>640</v>
      </c>
      <c r="D3" s="3">
        <v>34641</v>
      </c>
      <c r="E3" s="5">
        <v>24</v>
      </c>
      <c r="F3" s="3">
        <v>57844</v>
      </c>
      <c r="G3" s="3">
        <v>585725</v>
      </c>
      <c r="H3" s="3">
        <v>13369</v>
      </c>
      <c r="I3" s="3">
        <v>2049</v>
      </c>
      <c r="J3" s="6">
        <v>105</v>
      </c>
      <c r="K3" s="3">
        <v>3411394</v>
      </c>
      <c r="L3" s="3">
        <v>10306</v>
      </c>
    </row>
    <row r="4" spans="1:12" ht="15" thickBot="1" x14ac:dyDescent="0.4">
      <c r="A4" s="11" t="s">
        <v>2</v>
      </c>
      <c r="B4" s="3">
        <v>184948</v>
      </c>
      <c r="C4" s="6"/>
      <c r="D4" s="3">
        <v>19315</v>
      </c>
      <c r="E4" s="6"/>
      <c r="F4" s="3">
        <v>74797</v>
      </c>
      <c r="G4" s="3">
        <v>90836</v>
      </c>
      <c r="H4" s="3">
        <v>7371</v>
      </c>
      <c r="I4" s="3">
        <v>3956</v>
      </c>
      <c r="J4" s="6">
        <v>413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168941</v>
      </c>
      <c r="C5" s="6"/>
      <c r="D5" s="3">
        <v>22170</v>
      </c>
      <c r="E5" s="6"/>
      <c r="F5" s="3">
        <v>40164</v>
      </c>
      <c r="G5" s="3">
        <v>106607</v>
      </c>
      <c r="H5" s="3">
        <v>2936</v>
      </c>
      <c r="I5" s="3">
        <v>2794</v>
      </c>
      <c r="J5" s="6">
        <v>367</v>
      </c>
      <c r="K5" s="3">
        <v>1178403</v>
      </c>
      <c r="L5" s="3">
        <v>19490</v>
      </c>
    </row>
    <row r="6" spans="1:12" ht="15" thickBot="1" x14ac:dyDescent="0.4">
      <c r="A6" s="11" t="s">
        <v>5</v>
      </c>
      <c r="B6" s="3">
        <v>165027</v>
      </c>
      <c r="C6" s="6"/>
      <c r="D6" s="3">
        <v>17920</v>
      </c>
      <c r="E6" s="6"/>
      <c r="F6" s="3">
        <v>32812</v>
      </c>
      <c r="G6" s="3">
        <v>114295</v>
      </c>
      <c r="H6" s="3">
        <v>6248</v>
      </c>
      <c r="I6" s="3">
        <v>2528</v>
      </c>
      <c r="J6" s="6">
        <v>275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138221</v>
      </c>
      <c r="C7" s="4">
        <v>523</v>
      </c>
      <c r="D7" s="3">
        <v>4098</v>
      </c>
      <c r="E7" s="5">
        <v>46</v>
      </c>
      <c r="F7" s="3">
        <v>81800</v>
      </c>
      <c r="G7" s="3">
        <v>52323</v>
      </c>
      <c r="H7" s="3">
        <v>4288</v>
      </c>
      <c r="I7" s="3">
        <v>1650</v>
      </c>
      <c r="J7" s="6">
        <v>49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103093</v>
      </c>
      <c r="C8" s="6"/>
      <c r="D8" s="3">
        <v>13729</v>
      </c>
      <c r="E8" s="6"/>
      <c r="F8" s="6" t="s">
        <v>229</v>
      </c>
      <c r="G8" s="3">
        <v>89020</v>
      </c>
      <c r="H8" s="3">
        <v>1559</v>
      </c>
      <c r="I8" s="3">
        <v>1519</v>
      </c>
      <c r="J8" s="6">
        <v>202</v>
      </c>
      <c r="K8" s="3">
        <v>417649</v>
      </c>
      <c r="L8" s="3">
        <v>6152</v>
      </c>
    </row>
    <row r="9" spans="1:12" ht="15" thickBot="1" x14ac:dyDescent="0.4">
      <c r="A9" s="11" t="s">
        <v>6</v>
      </c>
      <c r="B9" s="3">
        <v>82692</v>
      </c>
      <c r="C9" s="4">
        <v>351</v>
      </c>
      <c r="D9" s="3">
        <v>4632</v>
      </c>
      <c r="E9" s="19">
        <v>1290</v>
      </c>
      <c r="F9" s="3">
        <v>77944</v>
      </c>
      <c r="G9" s="6">
        <v>116</v>
      </c>
      <c r="H9" s="6">
        <v>89</v>
      </c>
      <c r="I9" s="6">
        <v>57</v>
      </c>
      <c r="J9" s="6">
        <v>3</v>
      </c>
      <c r="K9" s="6"/>
      <c r="L9" s="6"/>
    </row>
    <row r="10" spans="1:12" ht="15" thickBot="1" x14ac:dyDescent="0.4">
      <c r="A10" s="11" t="s">
        <v>7</v>
      </c>
      <c r="B10" s="3">
        <v>79494</v>
      </c>
      <c r="C10" s="7">
        <v>1499</v>
      </c>
      <c r="D10" s="3">
        <v>4958</v>
      </c>
      <c r="E10" s="5">
        <v>89</v>
      </c>
      <c r="F10" s="3">
        <v>54064</v>
      </c>
      <c r="G10" s="3">
        <v>20472</v>
      </c>
      <c r="H10" s="3">
        <v>3563</v>
      </c>
      <c r="I10" s="6">
        <v>946</v>
      </c>
      <c r="J10" s="6">
        <v>59</v>
      </c>
      <c r="K10" s="3">
        <v>319879</v>
      </c>
      <c r="L10" s="3">
        <v>3808</v>
      </c>
    </row>
    <row r="11" spans="1:12" ht="15" thickBot="1" x14ac:dyDescent="0.4">
      <c r="A11" s="11" t="s">
        <v>9</v>
      </c>
      <c r="B11" s="3">
        <v>74193</v>
      </c>
      <c r="C11" s="6"/>
      <c r="D11" s="3">
        <v>1643</v>
      </c>
      <c r="E11" s="6"/>
      <c r="F11" s="3">
        <v>7089</v>
      </c>
      <c r="G11" s="3">
        <v>65461</v>
      </c>
      <c r="H11" s="3">
        <v>1854</v>
      </c>
      <c r="I11" s="6">
        <v>880</v>
      </c>
      <c r="J11" s="6">
        <v>19</v>
      </c>
      <c r="K11" s="3">
        <v>518143</v>
      </c>
      <c r="L11" s="3">
        <v>6144</v>
      </c>
    </row>
    <row r="12" spans="1:12" ht="15" thickBot="1" x14ac:dyDescent="0.4">
      <c r="A12" s="11" t="s">
        <v>10</v>
      </c>
      <c r="B12" s="3">
        <v>36138</v>
      </c>
      <c r="C12" s="7">
        <v>1329</v>
      </c>
      <c r="D12" s="3">
        <v>5163</v>
      </c>
      <c r="E12" s="5">
        <v>306</v>
      </c>
      <c r="F12" s="3">
        <v>7961</v>
      </c>
      <c r="G12" s="3">
        <v>23014</v>
      </c>
      <c r="H12" s="3">
        <v>1140</v>
      </c>
      <c r="I12" s="3">
        <v>3118</v>
      </c>
      <c r="J12" s="6">
        <v>445</v>
      </c>
      <c r="K12" s="3">
        <v>134303</v>
      </c>
      <c r="L12" s="3">
        <v>11588</v>
      </c>
    </row>
    <row r="13" spans="1:12" ht="15" thickBot="1" x14ac:dyDescent="0.4">
      <c r="A13" s="11" t="s">
        <v>17</v>
      </c>
      <c r="B13" s="3">
        <v>32008</v>
      </c>
      <c r="C13" s="7">
        <v>4070</v>
      </c>
      <c r="D13" s="6">
        <v>273</v>
      </c>
      <c r="E13" s="5">
        <v>41</v>
      </c>
      <c r="F13" s="3">
        <v>2590</v>
      </c>
      <c r="G13" s="3">
        <v>29145</v>
      </c>
      <c r="H13" s="6">
        <v>8</v>
      </c>
      <c r="I13" s="6">
        <v>219</v>
      </c>
      <c r="J13" s="6">
        <v>2</v>
      </c>
      <c r="K13" s="3">
        <v>1718019</v>
      </c>
      <c r="L13" s="3">
        <v>11773</v>
      </c>
    </row>
    <row r="14" spans="1:12" ht="15" thickBot="1" x14ac:dyDescent="0.4">
      <c r="A14" s="11" t="s">
        <v>14</v>
      </c>
      <c r="B14" s="3">
        <v>30891</v>
      </c>
      <c r="C14" s="4">
        <v>208</v>
      </c>
      <c r="D14" s="3">
        <v>1952</v>
      </c>
      <c r="E14" s="5">
        <v>5</v>
      </c>
      <c r="F14" s="3">
        <v>14026</v>
      </c>
      <c r="G14" s="3">
        <v>14913</v>
      </c>
      <c r="H14" s="3">
        <v>6634</v>
      </c>
      <c r="I14" s="6">
        <v>145</v>
      </c>
      <c r="J14" s="6">
        <v>9</v>
      </c>
      <c r="K14" s="3">
        <v>62985</v>
      </c>
      <c r="L14" s="6">
        <v>296</v>
      </c>
    </row>
    <row r="15" spans="1:12" ht="15" thickBot="1" x14ac:dyDescent="0.4">
      <c r="A15" s="11" t="s">
        <v>13</v>
      </c>
      <c r="B15" s="3">
        <v>30106</v>
      </c>
      <c r="C15" s="6"/>
      <c r="D15" s="3">
        <v>1195</v>
      </c>
      <c r="E15" s="6"/>
      <c r="F15" s="3">
        <v>9729</v>
      </c>
      <c r="G15" s="3">
        <v>19182</v>
      </c>
      <c r="H15" s="6">
        <v>557</v>
      </c>
      <c r="I15" s="6">
        <v>798</v>
      </c>
      <c r="J15" s="6">
        <v>32</v>
      </c>
      <c r="K15" s="3">
        <v>487625</v>
      </c>
      <c r="L15" s="3">
        <v>12920</v>
      </c>
    </row>
    <row r="16" spans="1:12" ht="29.5" thickBot="1" x14ac:dyDescent="0.4">
      <c r="A16" s="11" t="s">
        <v>12</v>
      </c>
      <c r="B16" s="3">
        <v>29214</v>
      </c>
      <c r="C16" s="6"/>
      <c r="D16" s="3">
        <v>3315</v>
      </c>
      <c r="E16" s="6"/>
      <c r="F16" s="6">
        <v>250</v>
      </c>
      <c r="G16" s="3">
        <v>25649</v>
      </c>
      <c r="H16" s="3">
        <v>1279</v>
      </c>
      <c r="I16" s="3">
        <v>1705</v>
      </c>
      <c r="J16" s="6">
        <v>193</v>
      </c>
      <c r="K16" s="3">
        <v>147948</v>
      </c>
      <c r="L16" s="3">
        <v>8634</v>
      </c>
    </row>
    <row r="17" spans="1:12" ht="29.5" thickBot="1" x14ac:dyDescent="0.4">
      <c r="A17" s="11" t="s">
        <v>11</v>
      </c>
      <c r="B17" s="3">
        <v>27078</v>
      </c>
      <c r="C17" s="4">
        <v>346</v>
      </c>
      <c r="D17" s="3">
        <v>1288</v>
      </c>
      <c r="E17" s="5">
        <v>7</v>
      </c>
      <c r="F17" s="3">
        <v>15900</v>
      </c>
      <c r="G17" s="3">
        <v>9890</v>
      </c>
      <c r="H17" s="6">
        <v>386</v>
      </c>
      <c r="I17" s="3">
        <v>3129</v>
      </c>
      <c r="J17" s="6">
        <v>149</v>
      </c>
      <c r="K17" s="3">
        <v>206400</v>
      </c>
      <c r="L17" s="3">
        <v>23849</v>
      </c>
    </row>
    <row r="18" spans="1:12" ht="15" thickBot="1" x14ac:dyDescent="0.4">
      <c r="A18" s="11" t="s">
        <v>15</v>
      </c>
      <c r="B18" s="3">
        <v>18841</v>
      </c>
      <c r="C18" s="6"/>
      <c r="D18" s="6">
        <v>629</v>
      </c>
      <c r="E18" s="6"/>
      <c r="F18" s="6">
        <v>493</v>
      </c>
      <c r="G18" s="3">
        <v>17719</v>
      </c>
      <c r="H18" s="6">
        <v>229</v>
      </c>
      <c r="I18" s="3">
        <v>1848</v>
      </c>
      <c r="J18" s="6">
        <v>62</v>
      </c>
      <c r="K18" s="3">
        <v>221049</v>
      </c>
      <c r="L18" s="3">
        <v>21678</v>
      </c>
    </row>
    <row r="19" spans="1:12" ht="15" thickBot="1" x14ac:dyDescent="0.4">
      <c r="A19" s="11" t="s">
        <v>16</v>
      </c>
      <c r="B19" s="3">
        <v>14527</v>
      </c>
      <c r="C19" s="4">
        <v>51</v>
      </c>
      <c r="D19" s="6">
        <v>410</v>
      </c>
      <c r="E19" s="6"/>
      <c r="F19" s="3">
        <v>9704</v>
      </c>
      <c r="G19" s="3">
        <v>4413</v>
      </c>
      <c r="H19" s="6">
        <v>227</v>
      </c>
      <c r="I19" s="3">
        <v>1613</v>
      </c>
      <c r="J19" s="6">
        <v>46</v>
      </c>
      <c r="K19" s="3">
        <v>169272</v>
      </c>
      <c r="L19" s="3">
        <v>18795</v>
      </c>
    </row>
    <row r="20" spans="1:12" ht="15" thickBot="1" x14ac:dyDescent="0.4">
      <c r="A20" s="11" t="s">
        <v>21</v>
      </c>
      <c r="B20" s="3">
        <v>13495</v>
      </c>
      <c r="C20" s="4">
        <v>65</v>
      </c>
      <c r="D20" s="6">
        <v>448</v>
      </c>
      <c r="E20" s="6"/>
      <c r="F20" s="3">
        <v>1777</v>
      </c>
      <c r="G20" s="3">
        <v>11270</v>
      </c>
      <c r="H20" s="6"/>
      <c r="I20" s="6">
        <v>10</v>
      </c>
      <c r="J20" s="6">
        <v>0.3</v>
      </c>
      <c r="K20" s="3">
        <v>302956</v>
      </c>
      <c r="L20" s="6">
        <v>220</v>
      </c>
    </row>
    <row r="21" spans="1:12" ht="15" thickBot="1" x14ac:dyDescent="0.4">
      <c r="A21" s="11" t="s">
        <v>22</v>
      </c>
      <c r="B21" s="3">
        <v>13271</v>
      </c>
      <c r="C21" s="6"/>
      <c r="D21" s="6">
        <v>486</v>
      </c>
      <c r="E21" s="6"/>
      <c r="F21" s="6">
        <v>77</v>
      </c>
      <c r="G21" s="3">
        <v>12708</v>
      </c>
      <c r="H21" s="6">
        <v>156</v>
      </c>
      <c r="I21" s="3">
        <v>2688</v>
      </c>
      <c r="J21" s="6">
        <v>98</v>
      </c>
      <c r="K21" s="3">
        <v>90646</v>
      </c>
      <c r="L21" s="3">
        <v>18358</v>
      </c>
    </row>
    <row r="22" spans="1:12" ht="15" thickBot="1" x14ac:dyDescent="0.4">
      <c r="A22" s="11" t="s">
        <v>19</v>
      </c>
      <c r="B22" s="3">
        <v>12855</v>
      </c>
      <c r="C22" s="4">
        <v>97</v>
      </c>
      <c r="D22" s="6">
        <v>148</v>
      </c>
      <c r="E22" s="5">
        <v>6</v>
      </c>
      <c r="F22" s="3">
        <v>2967</v>
      </c>
      <c r="G22" s="3">
        <v>9740</v>
      </c>
      <c r="H22" s="6">
        <v>182</v>
      </c>
      <c r="I22" s="3">
        <v>1485</v>
      </c>
      <c r="J22" s="6">
        <v>17</v>
      </c>
      <c r="K22" s="3">
        <v>187250</v>
      </c>
      <c r="L22" s="3">
        <v>21634</v>
      </c>
    </row>
    <row r="23" spans="1:12" ht="15" thickBot="1" x14ac:dyDescent="0.4">
      <c r="A23" s="11" t="s">
        <v>20</v>
      </c>
      <c r="B23" s="3">
        <v>12540</v>
      </c>
      <c r="C23" s="6"/>
      <c r="D23" s="3">
        <v>1333</v>
      </c>
      <c r="E23" s="6"/>
      <c r="F23" s="6">
        <v>550</v>
      </c>
      <c r="G23" s="3">
        <v>10657</v>
      </c>
      <c r="H23" s="6">
        <v>522</v>
      </c>
      <c r="I23" s="3">
        <v>1242</v>
      </c>
      <c r="J23" s="6">
        <v>132</v>
      </c>
      <c r="K23" s="3">
        <v>74600</v>
      </c>
      <c r="L23" s="3">
        <v>7387</v>
      </c>
    </row>
    <row r="24" spans="1:12" ht="15" thickBot="1" x14ac:dyDescent="0.4">
      <c r="A24" s="11" t="s">
        <v>31</v>
      </c>
      <c r="B24" s="3">
        <v>12491</v>
      </c>
      <c r="C24" s="6"/>
      <c r="D24" s="6">
        <v>274</v>
      </c>
      <c r="E24" s="6"/>
      <c r="F24" s="3">
        <v>6120</v>
      </c>
      <c r="G24" s="3">
        <v>6097</v>
      </c>
      <c r="H24" s="6">
        <v>169</v>
      </c>
      <c r="I24" s="6">
        <v>379</v>
      </c>
      <c r="J24" s="6">
        <v>8</v>
      </c>
      <c r="K24" s="3">
        <v>121468</v>
      </c>
      <c r="L24" s="3">
        <v>3684</v>
      </c>
    </row>
    <row r="25" spans="1:12" ht="15" thickBot="1" x14ac:dyDescent="0.4">
      <c r="A25" s="11" t="s">
        <v>18</v>
      </c>
      <c r="B25" s="3">
        <v>10635</v>
      </c>
      <c r="C25" s="4">
        <v>22</v>
      </c>
      <c r="D25" s="6">
        <v>230</v>
      </c>
      <c r="E25" s="5">
        <v>1</v>
      </c>
      <c r="F25" s="3">
        <v>7829</v>
      </c>
      <c r="G25" s="3">
        <v>2576</v>
      </c>
      <c r="H25" s="6">
        <v>55</v>
      </c>
      <c r="I25" s="6">
        <v>207</v>
      </c>
      <c r="J25" s="6">
        <v>4</v>
      </c>
      <c r="K25" s="3">
        <v>546463</v>
      </c>
      <c r="L25" s="3">
        <v>10659</v>
      </c>
    </row>
    <row r="26" spans="1:12" ht="15" thickBot="1" x14ac:dyDescent="0.4">
      <c r="A26" s="11" t="s">
        <v>29</v>
      </c>
      <c r="B26" s="3">
        <v>9231</v>
      </c>
      <c r="C26" s="6"/>
      <c r="D26" s="6">
        <v>190</v>
      </c>
      <c r="E26" s="6"/>
      <c r="F26" s="6">
        <v>935</v>
      </c>
      <c r="G26" s="3">
        <v>8106</v>
      </c>
      <c r="H26" s="6">
        <v>193</v>
      </c>
      <c r="I26" s="6">
        <v>73</v>
      </c>
      <c r="J26" s="6">
        <v>2</v>
      </c>
      <c r="K26" s="3">
        <v>100703</v>
      </c>
      <c r="L26" s="6">
        <v>796</v>
      </c>
    </row>
    <row r="27" spans="1:12" ht="15" thickBot="1" x14ac:dyDescent="0.4">
      <c r="A27" s="11" t="s">
        <v>25</v>
      </c>
      <c r="B27" s="3">
        <v>8807</v>
      </c>
      <c r="C27" s="6"/>
      <c r="D27" s="6">
        <v>105</v>
      </c>
      <c r="E27" s="6"/>
      <c r="F27" s="3">
        <v>3299</v>
      </c>
      <c r="G27" s="3">
        <v>5403</v>
      </c>
      <c r="H27" s="6">
        <v>384</v>
      </c>
      <c r="I27" s="6">
        <v>461</v>
      </c>
      <c r="J27" s="6">
        <v>5</v>
      </c>
      <c r="K27" s="3">
        <v>98424</v>
      </c>
      <c r="L27" s="3">
        <v>5149</v>
      </c>
    </row>
    <row r="28" spans="1:12" ht="15" thickBot="1" x14ac:dyDescent="0.4">
      <c r="A28" s="11" t="s">
        <v>32</v>
      </c>
      <c r="B28" s="3">
        <v>8225</v>
      </c>
      <c r="C28" s="6"/>
      <c r="D28" s="6">
        <v>403</v>
      </c>
      <c r="E28" s="6"/>
      <c r="F28" s="6">
        <v>838</v>
      </c>
      <c r="G28" s="3">
        <v>6984</v>
      </c>
      <c r="H28" s="6">
        <v>168</v>
      </c>
      <c r="I28" s="6">
        <v>466</v>
      </c>
      <c r="J28" s="6">
        <v>23</v>
      </c>
      <c r="K28" s="3">
        <v>27868</v>
      </c>
      <c r="L28" s="3">
        <v>1580</v>
      </c>
    </row>
    <row r="29" spans="1:12" ht="15" thickBot="1" x14ac:dyDescent="0.4">
      <c r="A29" s="11" t="s">
        <v>26</v>
      </c>
      <c r="B29" s="3">
        <v>8214</v>
      </c>
      <c r="C29" s="4">
        <v>296</v>
      </c>
      <c r="D29" s="6">
        <v>318</v>
      </c>
      <c r="E29" s="5">
        <v>4</v>
      </c>
      <c r="F29" s="6">
        <v>866</v>
      </c>
      <c r="G29" s="3">
        <v>7030</v>
      </c>
      <c r="H29" s="6">
        <v>160</v>
      </c>
      <c r="I29" s="6">
        <v>217</v>
      </c>
      <c r="J29" s="6">
        <v>8</v>
      </c>
      <c r="K29" s="3">
        <v>169071</v>
      </c>
      <c r="L29" s="3">
        <v>4467</v>
      </c>
    </row>
    <row r="30" spans="1:12" ht="15" thickBot="1" x14ac:dyDescent="0.4">
      <c r="A30" s="11" t="s">
        <v>30</v>
      </c>
      <c r="B30" s="3">
        <v>8067</v>
      </c>
      <c r="C30" s="4">
        <v>360</v>
      </c>
      <c r="D30" s="6">
        <v>400</v>
      </c>
      <c r="E30" s="5">
        <v>8</v>
      </c>
      <c r="F30" s="3">
        <v>1508</v>
      </c>
      <c r="G30" s="3">
        <v>6159</v>
      </c>
      <c r="H30" s="6">
        <v>258</v>
      </c>
      <c r="I30" s="6">
        <v>419</v>
      </c>
      <c r="J30" s="6">
        <v>21</v>
      </c>
      <c r="K30" s="3">
        <v>85805</v>
      </c>
      <c r="L30" s="3">
        <v>4460</v>
      </c>
    </row>
    <row r="31" spans="1:12" ht="15" thickBot="1" x14ac:dyDescent="0.4">
      <c r="A31" s="11" t="s">
        <v>27</v>
      </c>
      <c r="B31" s="3">
        <v>7073</v>
      </c>
      <c r="C31" s="4">
        <v>194</v>
      </c>
      <c r="D31" s="6">
        <v>321</v>
      </c>
      <c r="E31" s="6"/>
      <c r="F31" s="3">
        <v>3023</v>
      </c>
      <c r="G31" s="3">
        <v>3729</v>
      </c>
      <c r="H31" s="6">
        <v>92</v>
      </c>
      <c r="I31" s="3">
        <v>1221</v>
      </c>
      <c r="J31" s="6">
        <v>55</v>
      </c>
      <c r="K31" s="3">
        <v>87024</v>
      </c>
      <c r="L31" s="3">
        <v>15024</v>
      </c>
    </row>
    <row r="32" spans="1:12" ht="15" thickBot="1" x14ac:dyDescent="0.4">
      <c r="A32" s="11" t="s">
        <v>33</v>
      </c>
      <c r="B32" s="3">
        <v>7025</v>
      </c>
      <c r="C32" s="4">
        <v>106</v>
      </c>
      <c r="D32" s="6">
        <v>135</v>
      </c>
      <c r="E32" s="5">
        <v>7</v>
      </c>
      <c r="F32" s="3">
        <v>1765</v>
      </c>
      <c r="G32" s="3">
        <v>5125</v>
      </c>
      <c r="H32" s="6">
        <v>46</v>
      </c>
      <c r="I32" s="6">
        <v>32</v>
      </c>
      <c r="J32" s="6">
        <v>0.6</v>
      </c>
      <c r="K32" s="3">
        <v>84704</v>
      </c>
      <c r="L32" s="6">
        <v>383</v>
      </c>
    </row>
    <row r="33" spans="1:12" ht="15" thickBot="1" x14ac:dyDescent="0.4">
      <c r="A33" s="11" t="s">
        <v>23</v>
      </c>
      <c r="B33" s="3">
        <v>6905</v>
      </c>
      <c r="C33" s="6"/>
      <c r="D33" s="6">
        <v>157</v>
      </c>
      <c r="E33" s="5">
        <v>5</v>
      </c>
      <c r="F33" s="6">
        <v>32</v>
      </c>
      <c r="G33" s="3">
        <v>6716</v>
      </c>
      <c r="H33" s="6">
        <v>63</v>
      </c>
      <c r="I33" s="3">
        <v>1274</v>
      </c>
      <c r="J33" s="6">
        <v>29</v>
      </c>
      <c r="K33" s="3">
        <v>133707</v>
      </c>
      <c r="L33" s="3">
        <v>24664</v>
      </c>
    </row>
    <row r="34" spans="1:12" ht="15" thickBot="1" x14ac:dyDescent="0.4">
      <c r="A34" s="11" t="s">
        <v>24</v>
      </c>
      <c r="B34" s="3">
        <v>6523</v>
      </c>
      <c r="C34" s="4">
        <v>55</v>
      </c>
      <c r="D34" s="6">
        <v>65</v>
      </c>
      <c r="E34" s="5">
        <v>2</v>
      </c>
      <c r="F34" s="3">
        <v>3819</v>
      </c>
      <c r="G34" s="3">
        <v>2639</v>
      </c>
      <c r="H34" s="6">
        <v>60</v>
      </c>
      <c r="I34" s="6">
        <v>256</v>
      </c>
      <c r="J34" s="6">
        <v>3</v>
      </c>
      <c r="K34" s="3">
        <v>391530</v>
      </c>
      <c r="L34" s="3">
        <v>15354</v>
      </c>
    </row>
    <row r="35" spans="1:12" ht="15" thickBot="1" x14ac:dyDescent="0.4">
      <c r="A35" s="11" t="s">
        <v>28</v>
      </c>
      <c r="B35" s="3">
        <v>6437</v>
      </c>
      <c r="C35" s="4">
        <v>4</v>
      </c>
      <c r="D35" s="6">
        <v>170</v>
      </c>
      <c r="E35" s="5">
        <v>1</v>
      </c>
      <c r="F35" s="6">
        <v>979</v>
      </c>
      <c r="G35" s="3">
        <v>5288</v>
      </c>
      <c r="H35" s="6">
        <v>82</v>
      </c>
      <c r="I35" s="6">
        <v>601</v>
      </c>
      <c r="J35" s="6">
        <v>16</v>
      </c>
      <c r="K35" s="3">
        <v>154307</v>
      </c>
      <c r="L35" s="3">
        <v>14409</v>
      </c>
    </row>
    <row r="36" spans="1:12" ht="29.5" thickBot="1" x14ac:dyDescent="0.4">
      <c r="A36" s="11" t="s">
        <v>38</v>
      </c>
      <c r="B36" s="3">
        <v>6380</v>
      </c>
      <c r="C36" s="6"/>
      <c r="D36" s="6">
        <v>83</v>
      </c>
      <c r="E36" s="6"/>
      <c r="F36" s="6">
        <v>990</v>
      </c>
      <c r="G36" s="3">
        <v>5307</v>
      </c>
      <c r="H36" s="6">
        <v>71</v>
      </c>
      <c r="I36" s="6">
        <v>183</v>
      </c>
      <c r="J36" s="6">
        <v>2</v>
      </c>
      <c r="K36" s="3">
        <v>150000</v>
      </c>
      <c r="L36" s="3">
        <v>4309</v>
      </c>
    </row>
    <row r="37" spans="1:12" ht="15" thickBot="1" x14ac:dyDescent="0.4">
      <c r="A37" s="11" t="s">
        <v>37</v>
      </c>
      <c r="B37" s="3">
        <v>6297</v>
      </c>
      <c r="C37" s="4">
        <v>450</v>
      </c>
      <c r="D37" s="6">
        <v>486</v>
      </c>
      <c r="E37" s="5">
        <v>37</v>
      </c>
      <c r="F37" s="3">
        <v>2125</v>
      </c>
      <c r="G37" s="3">
        <v>3686</v>
      </c>
      <c r="H37" s="6">
        <v>207</v>
      </c>
      <c r="I37" s="6">
        <v>49</v>
      </c>
      <c r="J37" s="6">
        <v>4</v>
      </c>
      <c r="K37" s="3">
        <v>40091</v>
      </c>
      <c r="L37" s="6">
        <v>311</v>
      </c>
    </row>
    <row r="38" spans="1:12" ht="29.5" thickBot="1" x14ac:dyDescent="0.4">
      <c r="A38" s="11" t="s">
        <v>36</v>
      </c>
      <c r="B38" s="3">
        <v>5923</v>
      </c>
      <c r="C38" s="4">
        <v>407</v>
      </c>
      <c r="D38" s="6">
        <v>520</v>
      </c>
      <c r="E38" s="5">
        <v>24</v>
      </c>
      <c r="F38" s="6">
        <v>607</v>
      </c>
      <c r="G38" s="3">
        <v>4796</v>
      </c>
      <c r="H38" s="6"/>
      <c r="I38" s="6">
        <v>22</v>
      </c>
      <c r="J38" s="6">
        <v>2</v>
      </c>
      <c r="K38" s="3">
        <v>36000</v>
      </c>
      <c r="L38" s="6">
        <v>132</v>
      </c>
    </row>
    <row r="39" spans="1:12" ht="29.5" thickBot="1" x14ac:dyDescent="0.4">
      <c r="A39" s="11" t="s">
        <v>35</v>
      </c>
      <c r="B39" s="3">
        <v>5878</v>
      </c>
      <c r="C39" s="4">
        <v>218</v>
      </c>
      <c r="D39" s="6">
        <v>387</v>
      </c>
      <c r="E39" s="5">
        <v>25</v>
      </c>
      <c r="F39" s="6">
        <v>487</v>
      </c>
      <c r="G39" s="3">
        <v>5004</v>
      </c>
      <c r="H39" s="6">
        <v>1</v>
      </c>
      <c r="I39" s="6">
        <v>54</v>
      </c>
      <c r="J39" s="6">
        <v>4</v>
      </c>
      <c r="K39" s="3">
        <v>48171</v>
      </c>
      <c r="L39" s="6">
        <v>440</v>
      </c>
    </row>
    <row r="40" spans="1:12" ht="15" thickBot="1" x14ac:dyDescent="0.4">
      <c r="A40" s="11" t="s">
        <v>40</v>
      </c>
      <c r="B40" s="3">
        <v>5825</v>
      </c>
      <c r="C40" s="6"/>
      <c r="D40" s="6">
        <v>35</v>
      </c>
      <c r="E40" s="6"/>
      <c r="F40" s="3">
        <v>1095</v>
      </c>
      <c r="G40" s="3">
        <v>4695</v>
      </c>
      <c r="H40" s="6">
        <v>1</v>
      </c>
      <c r="I40" s="6">
        <v>589</v>
      </c>
      <c r="J40" s="6">
        <v>4</v>
      </c>
      <c r="K40" s="3">
        <v>767000</v>
      </c>
      <c r="L40" s="3">
        <v>77550</v>
      </c>
    </row>
    <row r="41" spans="1:12" ht="15" thickBot="1" x14ac:dyDescent="0.4">
      <c r="A41" s="11" t="s">
        <v>41</v>
      </c>
      <c r="B41" s="3">
        <v>5318</v>
      </c>
      <c r="C41" s="6"/>
      <c r="D41" s="6">
        <v>103</v>
      </c>
      <c r="E41" s="6"/>
      <c r="F41" s="6">
        <v>443</v>
      </c>
      <c r="G41" s="3">
        <v>4772</v>
      </c>
      <c r="H41" s="6">
        <v>120</v>
      </c>
      <c r="I41" s="6">
        <v>609</v>
      </c>
      <c r="J41" s="6">
        <v>12</v>
      </c>
      <c r="K41" s="3">
        <v>29472</v>
      </c>
      <c r="L41" s="3">
        <v>3373</v>
      </c>
    </row>
    <row r="42" spans="1:12" ht="15" thickBot="1" x14ac:dyDescent="0.4">
      <c r="A42" s="11" t="s">
        <v>34</v>
      </c>
      <c r="B42" s="3">
        <v>5251</v>
      </c>
      <c r="C42" s="4">
        <v>69</v>
      </c>
      <c r="D42" s="6">
        <v>86</v>
      </c>
      <c r="E42" s="5">
        <v>2</v>
      </c>
      <c r="F42" s="3">
        <v>2967</v>
      </c>
      <c r="G42" s="3">
        <v>2198</v>
      </c>
      <c r="H42" s="6">
        <v>51</v>
      </c>
      <c r="I42" s="6">
        <v>162</v>
      </c>
      <c r="J42" s="6">
        <v>3</v>
      </c>
      <c r="K42" s="3">
        <v>96695</v>
      </c>
      <c r="L42" s="3">
        <v>2988</v>
      </c>
    </row>
    <row r="43" spans="1:12" ht="29.5" thickBot="1" x14ac:dyDescent="0.4">
      <c r="A43" s="11" t="s">
        <v>52</v>
      </c>
      <c r="B43" s="3">
        <v>5050</v>
      </c>
      <c r="C43" s="4">
        <v>623</v>
      </c>
      <c r="D43" s="6">
        <v>10</v>
      </c>
      <c r="E43" s="6"/>
      <c r="F43" s="6">
        <v>683</v>
      </c>
      <c r="G43" s="3">
        <v>4357</v>
      </c>
      <c r="H43" s="6">
        <v>29</v>
      </c>
      <c r="I43" s="6">
        <v>863</v>
      </c>
      <c r="J43" s="6">
        <v>2</v>
      </c>
      <c r="K43" s="3">
        <v>94796</v>
      </c>
      <c r="L43" s="3">
        <v>16203</v>
      </c>
    </row>
    <row r="44" spans="1:12" ht="15" thickBot="1" x14ac:dyDescent="0.4">
      <c r="A44" s="11" t="s">
        <v>49</v>
      </c>
      <c r="B44" s="3">
        <v>4779</v>
      </c>
      <c r="C44" s="4">
        <v>575</v>
      </c>
      <c r="D44" s="6">
        <v>42</v>
      </c>
      <c r="E44" s="5">
        <v>2</v>
      </c>
      <c r="F44" s="6">
        <v>342</v>
      </c>
      <c r="G44" s="3">
        <v>4395</v>
      </c>
      <c r="H44" s="6">
        <v>65</v>
      </c>
      <c r="I44" s="6">
        <v>506</v>
      </c>
      <c r="J44" s="6">
        <v>4</v>
      </c>
      <c r="K44" s="3">
        <v>86813</v>
      </c>
      <c r="L44" s="3">
        <v>9187</v>
      </c>
    </row>
    <row r="45" spans="1:12" ht="15" thickBot="1" x14ac:dyDescent="0.4">
      <c r="A45" s="11" t="s">
        <v>48</v>
      </c>
      <c r="B45" s="3">
        <v>4662</v>
      </c>
      <c r="C45" s="4">
        <v>501</v>
      </c>
      <c r="D45" s="6">
        <v>125</v>
      </c>
      <c r="E45" s="5">
        <v>9</v>
      </c>
      <c r="F45" s="6">
        <v>246</v>
      </c>
      <c r="G45" s="3">
        <v>4291</v>
      </c>
      <c r="H45" s="6">
        <v>45</v>
      </c>
      <c r="I45" s="6">
        <v>107</v>
      </c>
      <c r="J45" s="6">
        <v>3</v>
      </c>
      <c r="K45" s="3">
        <v>47096</v>
      </c>
      <c r="L45" s="3">
        <v>1077</v>
      </c>
    </row>
    <row r="46" spans="1:12" ht="15" thickBot="1" x14ac:dyDescent="0.4">
      <c r="A46" s="11" t="s">
        <v>44</v>
      </c>
      <c r="B46" s="3">
        <v>4103</v>
      </c>
      <c r="C46" s="6"/>
      <c r="D46" s="6">
        <v>7</v>
      </c>
      <c r="E46" s="6"/>
      <c r="F46" s="6">
        <v>415</v>
      </c>
      <c r="G46" s="3">
        <v>3681</v>
      </c>
      <c r="H46" s="6">
        <v>37</v>
      </c>
      <c r="I46" s="3">
        <v>1424</v>
      </c>
      <c r="J46" s="6">
        <v>2</v>
      </c>
      <c r="K46" s="3">
        <v>56381</v>
      </c>
      <c r="L46" s="3">
        <v>19570</v>
      </c>
    </row>
    <row r="47" spans="1:12" ht="15" thickBot="1" x14ac:dyDescent="0.4">
      <c r="A47" s="11" t="s">
        <v>43</v>
      </c>
      <c r="B47" s="3">
        <v>4016</v>
      </c>
      <c r="C47" s="4">
        <v>265</v>
      </c>
      <c r="D47" s="6">
        <v>109</v>
      </c>
      <c r="E47" s="5">
        <v>6</v>
      </c>
      <c r="F47" s="6">
        <v>98</v>
      </c>
      <c r="G47" s="3">
        <v>3809</v>
      </c>
      <c r="H47" s="6">
        <v>99</v>
      </c>
      <c r="I47" s="6">
        <v>931</v>
      </c>
      <c r="J47" s="6">
        <v>25</v>
      </c>
      <c r="K47" s="3">
        <v>17850</v>
      </c>
      <c r="L47" s="3">
        <v>4137</v>
      </c>
    </row>
    <row r="48" spans="1:12" ht="44" thickBot="1" x14ac:dyDescent="0.4">
      <c r="A48" s="11" t="s">
        <v>46</v>
      </c>
      <c r="B48" s="3">
        <v>3755</v>
      </c>
      <c r="C48" s="6"/>
      <c r="D48" s="6">
        <v>196</v>
      </c>
      <c r="E48" s="6"/>
      <c r="F48" s="6">
        <v>215</v>
      </c>
      <c r="G48" s="3">
        <v>3344</v>
      </c>
      <c r="H48" s="6">
        <v>121</v>
      </c>
      <c r="I48" s="6">
        <v>346</v>
      </c>
      <c r="J48" s="6">
        <v>18</v>
      </c>
      <c r="K48" s="3">
        <v>12229</v>
      </c>
      <c r="L48" s="3">
        <v>1127</v>
      </c>
    </row>
    <row r="49" spans="1:12" ht="15" thickBot="1" x14ac:dyDescent="0.4">
      <c r="A49" s="11" t="s">
        <v>42</v>
      </c>
      <c r="B49" s="3">
        <v>3489</v>
      </c>
      <c r="C49" s="4">
        <v>120</v>
      </c>
      <c r="D49" s="6">
        <v>75</v>
      </c>
      <c r="E49" s="6"/>
      <c r="F49" s="3">
        <v>1700</v>
      </c>
      <c r="G49" s="3">
        <v>1714</v>
      </c>
      <c r="H49" s="6">
        <v>76</v>
      </c>
      <c r="I49" s="6">
        <v>630</v>
      </c>
      <c r="J49" s="6">
        <v>14</v>
      </c>
      <c r="K49" s="3">
        <v>49700</v>
      </c>
      <c r="L49" s="3">
        <v>8970</v>
      </c>
    </row>
    <row r="50" spans="1:12" ht="29.5" thickBot="1" x14ac:dyDescent="0.4">
      <c r="A50" s="11" t="s">
        <v>39</v>
      </c>
      <c r="B50" s="3">
        <v>3444</v>
      </c>
      <c r="C50" s="6"/>
      <c r="D50" s="6">
        <v>69</v>
      </c>
      <c r="E50" s="6"/>
      <c r="F50" s="6">
        <v>552</v>
      </c>
      <c r="G50" s="3">
        <v>2823</v>
      </c>
      <c r="H50" s="6">
        <v>35</v>
      </c>
      <c r="I50" s="3">
        <v>5502</v>
      </c>
      <c r="J50" s="6">
        <v>110</v>
      </c>
      <c r="K50" s="3">
        <v>31660</v>
      </c>
      <c r="L50" s="3">
        <v>50577</v>
      </c>
    </row>
    <row r="51" spans="1:12" ht="15" thickBot="1" x14ac:dyDescent="0.4">
      <c r="A51" s="11" t="s">
        <v>47</v>
      </c>
      <c r="B51" s="3">
        <v>3233</v>
      </c>
      <c r="C51" s="6"/>
      <c r="D51" s="6">
        <v>144</v>
      </c>
      <c r="E51" s="6"/>
      <c r="F51" s="6">
        <v>550</v>
      </c>
      <c r="G51" s="3">
        <v>2539</v>
      </c>
      <c r="H51" s="6">
        <v>98</v>
      </c>
      <c r="I51" s="6">
        <v>64</v>
      </c>
      <c r="J51" s="6">
        <v>3</v>
      </c>
      <c r="K51" s="3">
        <v>52085</v>
      </c>
      <c r="L51" s="3">
        <v>1024</v>
      </c>
    </row>
    <row r="52" spans="1:12" ht="15" thickBot="1" x14ac:dyDescent="0.4">
      <c r="A52" s="11" t="s">
        <v>45</v>
      </c>
      <c r="B52" s="3">
        <v>2700</v>
      </c>
      <c r="C52" s="4">
        <v>28</v>
      </c>
      <c r="D52" s="6">
        <v>47</v>
      </c>
      <c r="E52" s="5">
        <v>1</v>
      </c>
      <c r="F52" s="3">
        <v>1689</v>
      </c>
      <c r="G52" s="6">
        <v>964</v>
      </c>
      <c r="H52" s="6">
        <v>61</v>
      </c>
      <c r="I52" s="6">
        <v>39</v>
      </c>
      <c r="J52" s="6">
        <v>0.7</v>
      </c>
      <c r="K52" s="3">
        <v>100498</v>
      </c>
      <c r="L52" s="3">
        <v>1440</v>
      </c>
    </row>
    <row r="53" spans="1:12" ht="15" thickBot="1" x14ac:dyDescent="0.4">
      <c r="A53" s="11" t="s">
        <v>54</v>
      </c>
      <c r="B53" s="3">
        <v>2673</v>
      </c>
      <c r="C53" s="6"/>
      <c r="D53" s="6">
        <v>196</v>
      </c>
      <c r="E53" s="6"/>
      <c r="F53" s="6">
        <v>596</v>
      </c>
      <c r="G53" s="3">
        <v>1881</v>
      </c>
      <c r="H53" s="6"/>
      <c r="I53" s="6">
        <v>26</v>
      </c>
      <c r="J53" s="6">
        <v>2</v>
      </c>
      <c r="K53" s="3">
        <v>25000</v>
      </c>
      <c r="L53" s="6">
        <v>244</v>
      </c>
    </row>
    <row r="54" spans="1:12" ht="29.5" thickBot="1" x14ac:dyDescent="0.4">
      <c r="A54" s="11" t="s">
        <v>53</v>
      </c>
      <c r="B54" s="3">
        <v>2669</v>
      </c>
      <c r="C54" s="6"/>
      <c r="D54" s="6">
        <v>122</v>
      </c>
      <c r="E54" s="6"/>
      <c r="F54" s="6">
        <v>631</v>
      </c>
      <c r="G54" s="3">
        <v>1916</v>
      </c>
      <c r="H54" s="6">
        <v>121</v>
      </c>
      <c r="I54" s="6">
        <v>59</v>
      </c>
      <c r="J54" s="6">
        <v>3</v>
      </c>
      <c r="K54" s="3">
        <v>26457</v>
      </c>
      <c r="L54" s="6">
        <v>585</v>
      </c>
    </row>
    <row r="55" spans="1:12" ht="29.5" thickBot="1" x14ac:dyDescent="0.4">
      <c r="A55" s="11" t="s">
        <v>51</v>
      </c>
      <c r="B55" s="3">
        <v>2605</v>
      </c>
      <c r="C55" s="6"/>
      <c r="D55" s="6">
        <v>48</v>
      </c>
      <c r="E55" s="6"/>
      <c r="F55" s="6">
        <v>903</v>
      </c>
      <c r="G55" s="3">
        <v>1654</v>
      </c>
      <c r="H55" s="6">
        <v>7</v>
      </c>
      <c r="I55" s="6">
        <v>44</v>
      </c>
      <c r="J55" s="6">
        <v>0.8</v>
      </c>
      <c r="K55" s="3">
        <v>95060</v>
      </c>
      <c r="L55" s="3">
        <v>1603</v>
      </c>
    </row>
    <row r="56" spans="1:12" ht="15" thickBot="1" x14ac:dyDescent="0.4">
      <c r="A56" s="11" t="s">
        <v>57</v>
      </c>
      <c r="B56" s="3">
        <v>2528</v>
      </c>
      <c r="C56" s="4">
        <v>245</v>
      </c>
      <c r="D56" s="6">
        <v>133</v>
      </c>
      <c r="E56" s="5">
        <v>3</v>
      </c>
      <c r="F56" s="6">
        <v>273</v>
      </c>
      <c r="G56" s="3">
        <v>2122</v>
      </c>
      <c r="H56" s="6">
        <v>1</v>
      </c>
      <c r="I56" s="6">
        <v>68</v>
      </c>
      <c r="J56" s="6">
        <v>4</v>
      </c>
      <c r="K56" s="3">
        <v>12523</v>
      </c>
      <c r="L56" s="6">
        <v>339</v>
      </c>
    </row>
    <row r="57" spans="1:12" ht="15" thickBot="1" x14ac:dyDescent="0.4">
      <c r="A57" s="11" t="s">
        <v>55</v>
      </c>
      <c r="B57" s="3">
        <v>2268</v>
      </c>
      <c r="C57" s="6"/>
      <c r="D57" s="6">
        <v>348</v>
      </c>
      <c r="E57" s="6"/>
      <c r="F57" s="6">
        <v>783</v>
      </c>
      <c r="G57" s="3">
        <v>1137</v>
      </c>
      <c r="H57" s="6">
        <v>60</v>
      </c>
      <c r="I57" s="6">
        <v>52</v>
      </c>
      <c r="J57" s="6">
        <v>8</v>
      </c>
      <c r="K57" s="3">
        <v>3359</v>
      </c>
      <c r="L57" s="6">
        <v>77</v>
      </c>
    </row>
    <row r="58" spans="1:12" ht="15" thickBot="1" x14ac:dyDescent="0.4">
      <c r="A58" s="11" t="s">
        <v>50</v>
      </c>
      <c r="B58" s="3">
        <v>2207</v>
      </c>
      <c r="C58" s="6"/>
      <c r="D58" s="6">
        <v>105</v>
      </c>
      <c r="E58" s="6"/>
      <c r="F58" s="6">
        <v>269</v>
      </c>
      <c r="G58" s="3">
        <v>1833</v>
      </c>
      <c r="H58" s="6">
        <v>69</v>
      </c>
      <c r="I58" s="6">
        <v>212</v>
      </c>
      <c r="J58" s="6">
        <v>10</v>
      </c>
      <c r="K58" s="3">
        <v>50771</v>
      </c>
      <c r="L58" s="3">
        <v>4871</v>
      </c>
    </row>
    <row r="59" spans="1:12" ht="15" thickBot="1" x14ac:dyDescent="0.4">
      <c r="A59" s="11" t="s">
        <v>59</v>
      </c>
      <c r="B59" s="3">
        <v>2154</v>
      </c>
      <c r="C59" s="6"/>
      <c r="D59" s="6">
        <v>54</v>
      </c>
      <c r="E59" s="6"/>
      <c r="F59" s="6">
        <v>276</v>
      </c>
      <c r="G59" s="3">
        <v>1824</v>
      </c>
      <c r="H59" s="6">
        <v>80</v>
      </c>
      <c r="I59" s="6">
        <v>534</v>
      </c>
      <c r="J59" s="6">
        <v>13</v>
      </c>
      <c r="K59" s="3">
        <v>9848</v>
      </c>
      <c r="L59" s="3">
        <v>2441</v>
      </c>
    </row>
    <row r="60" spans="1:12" ht="29.5" thickBot="1" x14ac:dyDescent="0.4">
      <c r="A60" s="11" t="s">
        <v>91</v>
      </c>
      <c r="B60" s="3">
        <v>1838</v>
      </c>
      <c r="C60" s="4">
        <v>266</v>
      </c>
      <c r="D60" s="6">
        <v>75</v>
      </c>
      <c r="E60" s="5">
        <v>15</v>
      </c>
      <c r="F60" s="6">
        <v>58</v>
      </c>
      <c r="G60" s="3">
        <v>1705</v>
      </c>
      <c r="H60" s="6">
        <v>1</v>
      </c>
      <c r="I60" s="6">
        <v>11</v>
      </c>
      <c r="J60" s="6">
        <v>0.5</v>
      </c>
      <c r="K60" s="3">
        <v>19193</v>
      </c>
      <c r="L60" s="6">
        <v>117</v>
      </c>
    </row>
    <row r="61" spans="1:12" ht="15" thickBot="1" x14ac:dyDescent="0.4">
      <c r="A61" s="11" t="s">
        <v>58</v>
      </c>
      <c r="B61" s="3">
        <v>1791</v>
      </c>
      <c r="C61" s="6"/>
      <c r="D61" s="6">
        <v>35</v>
      </c>
      <c r="E61" s="6"/>
      <c r="F61" s="6">
        <v>529</v>
      </c>
      <c r="G61" s="3">
        <v>1227</v>
      </c>
      <c r="H61" s="6">
        <v>31</v>
      </c>
      <c r="I61" s="6">
        <v>436</v>
      </c>
      <c r="J61" s="6">
        <v>9</v>
      </c>
      <c r="K61" s="3">
        <v>20158</v>
      </c>
      <c r="L61" s="3">
        <v>4910</v>
      </c>
    </row>
    <row r="62" spans="1:12" ht="15" thickBot="1" x14ac:dyDescent="0.4">
      <c r="A62" s="11" t="s">
        <v>63</v>
      </c>
      <c r="B62" s="3">
        <v>1763</v>
      </c>
      <c r="C62" s="4">
        <v>111</v>
      </c>
      <c r="D62" s="6">
        <v>156</v>
      </c>
      <c r="E62" s="5">
        <v>14</v>
      </c>
      <c r="F62" s="6">
        <v>207</v>
      </c>
      <c r="G62" s="3">
        <v>1400</v>
      </c>
      <c r="H62" s="6">
        <v>63</v>
      </c>
      <c r="I62" s="6">
        <v>182</v>
      </c>
      <c r="J62" s="6">
        <v>16</v>
      </c>
      <c r="K62" s="3">
        <v>41590</v>
      </c>
      <c r="L62" s="3">
        <v>4305</v>
      </c>
    </row>
    <row r="63" spans="1:12" ht="15" thickBot="1" x14ac:dyDescent="0.4">
      <c r="A63" s="11" t="s">
        <v>56</v>
      </c>
      <c r="B63" s="3">
        <v>1739</v>
      </c>
      <c r="C63" s="6"/>
      <c r="D63" s="6">
        <v>8</v>
      </c>
      <c r="E63" s="6"/>
      <c r="F63" s="3">
        <v>1144</v>
      </c>
      <c r="G63" s="6">
        <v>587</v>
      </c>
      <c r="H63" s="6">
        <v>6</v>
      </c>
      <c r="I63" s="3">
        <v>5096</v>
      </c>
      <c r="J63" s="6">
        <v>23</v>
      </c>
      <c r="K63" s="3">
        <v>38204</v>
      </c>
      <c r="L63" s="3">
        <v>111955</v>
      </c>
    </row>
    <row r="64" spans="1:12" ht="15" thickBot="1" x14ac:dyDescent="0.4">
      <c r="A64" s="11" t="s">
        <v>70</v>
      </c>
      <c r="B64" s="3">
        <v>1700</v>
      </c>
      <c r="C64" s="6"/>
      <c r="D64" s="6">
        <v>7</v>
      </c>
      <c r="E64" s="6"/>
      <c r="F64" s="6">
        <v>703</v>
      </c>
      <c r="G64" s="6">
        <v>990</v>
      </c>
      <c r="H64" s="6">
        <v>3</v>
      </c>
      <c r="I64" s="6">
        <v>999</v>
      </c>
      <c r="J64" s="6">
        <v>4</v>
      </c>
      <c r="K64" s="3">
        <v>76630</v>
      </c>
      <c r="L64" s="3">
        <v>45035</v>
      </c>
    </row>
    <row r="65" spans="1:12" ht="15" thickBot="1" x14ac:dyDescent="0.4">
      <c r="A65" s="11" t="s">
        <v>66</v>
      </c>
      <c r="B65" s="3">
        <v>1658</v>
      </c>
      <c r="C65" s="4">
        <v>134</v>
      </c>
      <c r="D65" s="6">
        <v>5</v>
      </c>
      <c r="E65" s="5">
        <v>2</v>
      </c>
      <c r="F65" s="6">
        <v>258</v>
      </c>
      <c r="G65" s="3">
        <v>1395</v>
      </c>
      <c r="H65" s="6">
        <v>32</v>
      </c>
      <c r="I65" s="6">
        <v>388</v>
      </c>
      <c r="J65" s="6">
        <v>1</v>
      </c>
      <c r="K65" s="6"/>
      <c r="L65" s="6"/>
    </row>
    <row r="66" spans="1:12" ht="29.5" thickBot="1" x14ac:dyDescent="0.4">
      <c r="A66" s="11" t="s">
        <v>73</v>
      </c>
      <c r="B66" s="3">
        <v>1480</v>
      </c>
      <c r="C66" s="4">
        <v>78</v>
      </c>
      <c r="D66" s="6">
        <v>17</v>
      </c>
      <c r="E66" s="6"/>
      <c r="F66" s="6">
        <v>285</v>
      </c>
      <c r="G66" s="3">
        <v>1178</v>
      </c>
      <c r="H66" s="6">
        <v>22</v>
      </c>
      <c r="I66" s="6">
        <v>79</v>
      </c>
      <c r="J66" s="6">
        <v>0.9</v>
      </c>
      <c r="K66" s="3">
        <v>85735</v>
      </c>
      <c r="L66" s="3">
        <v>4566</v>
      </c>
    </row>
    <row r="67" spans="1:12" ht="15" thickBot="1" x14ac:dyDescent="0.4">
      <c r="A67" s="11" t="s">
        <v>61</v>
      </c>
      <c r="B67" s="3">
        <v>1459</v>
      </c>
      <c r="C67" s="4">
        <v>25</v>
      </c>
      <c r="D67" s="6">
        <v>38</v>
      </c>
      <c r="E67" s="5">
        <v>2</v>
      </c>
      <c r="F67" s="6">
        <v>145</v>
      </c>
      <c r="G67" s="3">
        <v>1276</v>
      </c>
      <c r="H67" s="6">
        <v>11</v>
      </c>
      <c r="I67" s="3">
        <v>1100</v>
      </c>
      <c r="J67" s="6">
        <v>29</v>
      </c>
      <c r="K67" s="3">
        <v>37594</v>
      </c>
      <c r="L67" s="3">
        <v>28340</v>
      </c>
    </row>
    <row r="68" spans="1:12" ht="15" thickBot="1" x14ac:dyDescent="0.4">
      <c r="A68" s="11" t="s">
        <v>62</v>
      </c>
      <c r="B68" s="3">
        <v>1434</v>
      </c>
      <c r="C68" s="6"/>
      <c r="D68" s="6">
        <v>80</v>
      </c>
      <c r="E68" s="6"/>
      <c r="F68" s="6">
        <v>856</v>
      </c>
      <c r="G68" s="6">
        <v>498</v>
      </c>
      <c r="H68" s="6"/>
      <c r="I68" s="6">
        <v>36</v>
      </c>
      <c r="J68" s="6">
        <v>2</v>
      </c>
      <c r="K68" s="3">
        <v>49260</v>
      </c>
      <c r="L68" s="3">
        <v>1225</v>
      </c>
    </row>
    <row r="69" spans="1:12" ht="29.5" thickBot="1" x14ac:dyDescent="0.4">
      <c r="A69" s="11" t="s">
        <v>60</v>
      </c>
      <c r="B69" s="3">
        <v>1409</v>
      </c>
      <c r="C69" s="4">
        <v>8</v>
      </c>
      <c r="D69" s="6">
        <v>11</v>
      </c>
      <c r="E69" s="5">
        <v>2</v>
      </c>
      <c r="F69" s="6">
        <v>816</v>
      </c>
      <c r="G69" s="6">
        <v>582</v>
      </c>
      <c r="H69" s="6">
        <v>2</v>
      </c>
      <c r="I69" s="6">
        <v>292</v>
      </c>
      <c r="J69" s="6">
        <v>2</v>
      </c>
      <c r="K69" s="3">
        <v>74401</v>
      </c>
      <c r="L69" s="3">
        <v>15429</v>
      </c>
    </row>
    <row r="70" spans="1:12" ht="29.5" thickBot="1" x14ac:dyDescent="0.4">
      <c r="A70" s="11" t="s">
        <v>79</v>
      </c>
      <c r="B70" s="3">
        <v>1380</v>
      </c>
      <c r="C70" s="4">
        <v>31</v>
      </c>
      <c r="D70" s="6">
        <v>4</v>
      </c>
      <c r="E70" s="6"/>
      <c r="F70" s="6">
        <v>140</v>
      </c>
      <c r="G70" s="3">
        <v>1236</v>
      </c>
      <c r="H70" s="6">
        <v>8</v>
      </c>
      <c r="I70" s="6">
        <v>41</v>
      </c>
      <c r="J70" s="6">
        <v>0.1</v>
      </c>
      <c r="K70" s="3">
        <v>100000</v>
      </c>
      <c r="L70" s="3">
        <v>2988</v>
      </c>
    </row>
    <row r="71" spans="1:12" ht="15" thickBot="1" x14ac:dyDescent="0.4">
      <c r="A71" s="11" t="s">
        <v>64</v>
      </c>
      <c r="B71" s="3">
        <v>1304</v>
      </c>
      <c r="C71" s="4">
        <v>36</v>
      </c>
      <c r="D71" s="6">
        <v>66</v>
      </c>
      <c r="E71" s="5">
        <v>5</v>
      </c>
      <c r="F71" s="6">
        <v>174</v>
      </c>
      <c r="G71" s="3">
        <v>1064</v>
      </c>
      <c r="H71" s="6">
        <v>28</v>
      </c>
      <c r="I71" s="6">
        <v>627</v>
      </c>
      <c r="J71" s="6">
        <v>32</v>
      </c>
      <c r="K71" s="3">
        <v>38137</v>
      </c>
      <c r="L71" s="3">
        <v>18344</v>
      </c>
    </row>
    <row r="72" spans="1:12" ht="29.5" thickBot="1" x14ac:dyDescent="0.4">
      <c r="A72" s="11" t="s">
        <v>69</v>
      </c>
      <c r="B72" s="3">
        <v>1283</v>
      </c>
      <c r="C72" s="6"/>
      <c r="D72" s="6">
        <v>15</v>
      </c>
      <c r="E72" s="6"/>
      <c r="F72" s="6">
        <v>460</v>
      </c>
      <c r="G72" s="6">
        <v>808</v>
      </c>
      <c r="H72" s="6">
        <v>28</v>
      </c>
      <c r="I72" s="6">
        <v>127</v>
      </c>
      <c r="J72" s="6">
        <v>1</v>
      </c>
      <c r="K72" s="3">
        <v>75397</v>
      </c>
      <c r="L72" s="3">
        <v>7436</v>
      </c>
    </row>
    <row r="73" spans="1:12" ht="15" thickBot="1" x14ac:dyDescent="0.4">
      <c r="A73" s="11" t="s">
        <v>68</v>
      </c>
      <c r="B73" s="3">
        <v>1201</v>
      </c>
      <c r="C73" s="4">
        <v>42</v>
      </c>
      <c r="D73" s="6">
        <v>19</v>
      </c>
      <c r="E73" s="5">
        <v>1</v>
      </c>
      <c r="F73" s="6">
        <v>402</v>
      </c>
      <c r="G73" s="6">
        <v>780</v>
      </c>
      <c r="H73" s="6">
        <v>30</v>
      </c>
      <c r="I73" s="6">
        <v>405</v>
      </c>
      <c r="J73" s="6">
        <v>6</v>
      </c>
      <c r="K73" s="3">
        <v>10793</v>
      </c>
      <c r="L73" s="3">
        <v>3642</v>
      </c>
    </row>
    <row r="74" spans="1:12" ht="58.5" thickBot="1" x14ac:dyDescent="0.4">
      <c r="A74" s="11" t="s">
        <v>71</v>
      </c>
      <c r="B74" s="3">
        <v>1167</v>
      </c>
      <c r="C74" s="6"/>
      <c r="D74" s="6">
        <v>43</v>
      </c>
      <c r="E74" s="6"/>
      <c r="F74" s="6">
        <v>277</v>
      </c>
      <c r="G74" s="6">
        <v>847</v>
      </c>
      <c r="H74" s="6">
        <v>4</v>
      </c>
      <c r="I74" s="6">
        <v>356</v>
      </c>
      <c r="J74" s="6">
        <v>13</v>
      </c>
      <c r="K74" s="3">
        <v>14743</v>
      </c>
      <c r="L74" s="3">
        <v>4494</v>
      </c>
    </row>
    <row r="75" spans="1:12" ht="15" thickBot="1" x14ac:dyDescent="0.4">
      <c r="A75" s="11" t="s">
        <v>65</v>
      </c>
      <c r="B75" s="3">
        <v>1149</v>
      </c>
      <c r="C75" s="4">
        <v>21</v>
      </c>
      <c r="D75" s="6">
        <v>32</v>
      </c>
      <c r="E75" s="6"/>
      <c r="F75" s="6">
        <v>210</v>
      </c>
      <c r="G75" s="6">
        <v>907</v>
      </c>
      <c r="H75" s="6">
        <v>14</v>
      </c>
      <c r="I75" s="6">
        <v>422</v>
      </c>
      <c r="J75" s="6">
        <v>12</v>
      </c>
      <c r="K75" s="3">
        <v>53101</v>
      </c>
      <c r="L75" s="3">
        <v>19506</v>
      </c>
    </row>
    <row r="76" spans="1:12" ht="44" thickBot="1" x14ac:dyDescent="0.4">
      <c r="A76" s="11" t="s">
        <v>76</v>
      </c>
      <c r="B76" s="3">
        <v>1081</v>
      </c>
      <c r="C76" s="6"/>
      <c r="D76" s="6">
        <v>46</v>
      </c>
      <c r="E76" s="6"/>
      <c r="F76" s="6">
        <v>121</v>
      </c>
      <c r="G76" s="6">
        <v>914</v>
      </c>
      <c r="H76" s="6">
        <v>15</v>
      </c>
      <c r="I76" s="6">
        <v>519</v>
      </c>
      <c r="J76" s="6">
        <v>22</v>
      </c>
      <c r="K76" s="3">
        <v>10422</v>
      </c>
      <c r="L76" s="3">
        <v>5002</v>
      </c>
    </row>
    <row r="77" spans="1:12" ht="15" thickBot="1" x14ac:dyDescent="0.4">
      <c r="A77" s="11" t="s">
        <v>87</v>
      </c>
      <c r="B77" s="3">
        <v>1069</v>
      </c>
      <c r="C77" s="4">
        <v>50</v>
      </c>
      <c r="D77" s="6">
        <v>5</v>
      </c>
      <c r="E77" s="5">
        <v>1</v>
      </c>
      <c r="F77" s="6">
        <v>176</v>
      </c>
      <c r="G77" s="6">
        <v>888</v>
      </c>
      <c r="H77" s="6">
        <v>3</v>
      </c>
      <c r="I77" s="6">
        <v>209</v>
      </c>
      <c r="J77" s="6">
        <v>1</v>
      </c>
      <c r="K77" s="6"/>
      <c r="L77" s="6"/>
    </row>
    <row r="78" spans="1:12" ht="15" thickBot="1" x14ac:dyDescent="0.4">
      <c r="A78" s="11" t="s">
        <v>75</v>
      </c>
      <c r="B78" s="3">
        <v>1049</v>
      </c>
      <c r="C78" s="4">
        <v>72</v>
      </c>
      <c r="D78" s="6">
        <v>8</v>
      </c>
      <c r="E78" s="6"/>
      <c r="F78" s="6">
        <v>167</v>
      </c>
      <c r="G78" s="6">
        <v>874</v>
      </c>
      <c r="H78" s="6">
        <v>5</v>
      </c>
      <c r="I78" s="6">
        <v>192</v>
      </c>
      <c r="J78" s="6">
        <v>1</v>
      </c>
      <c r="K78" s="3">
        <v>34458</v>
      </c>
      <c r="L78" s="3">
        <v>6311</v>
      </c>
    </row>
    <row r="79" spans="1:12" ht="29.5" thickBot="1" x14ac:dyDescent="0.4">
      <c r="A79" s="11" t="s">
        <v>67</v>
      </c>
      <c r="B79" s="3">
        <v>1022</v>
      </c>
      <c r="C79" s="4">
        <v>4</v>
      </c>
      <c r="D79" s="6">
        <v>4</v>
      </c>
      <c r="E79" s="6"/>
      <c r="F79" s="6">
        <v>533</v>
      </c>
      <c r="G79" s="6">
        <v>485</v>
      </c>
      <c r="H79" s="6">
        <v>9</v>
      </c>
      <c r="I79" s="6">
        <v>136</v>
      </c>
      <c r="J79" s="6">
        <v>0.5</v>
      </c>
      <c r="K79" s="3">
        <v>131786</v>
      </c>
      <c r="L79" s="3">
        <v>17579</v>
      </c>
    </row>
    <row r="80" spans="1:12" ht="29.5" thickBot="1" x14ac:dyDescent="0.4">
      <c r="A80" s="11" t="s">
        <v>72</v>
      </c>
      <c r="B80" s="6">
        <v>996</v>
      </c>
      <c r="C80" s="6"/>
      <c r="D80" s="6">
        <v>22</v>
      </c>
      <c r="E80" s="6"/>
      <c r="F80" s="6">
        <v>164</v>
      </c>
      <c r="G80" s="6">
        <v>810</v>
      </c>
      <c r="H80" s="6"/>
      <c r="I80" s="6">
        <v>38</v>
      </c>
      <c r="J80" s="6">
        <v>0.8</v>
      </c>
      <c r="K80" s="6"/>
      <c r="L80" s="6"/>
    </row>
    <row r="81" spans="1:12" ht="29.5" thickBot="1" x14ac:dyDescent="0.4">
      <c r="A81" s="11" t="s">
        <v>85</v>
      </c>
      <c r="B81" s="6">
        <v>906</v>
      </c>
      <c r="C81" s="4">
        <v>66</v>
      </c>
      <c r="D81" s="6">
        <v>30</v>
      </c>
      <c r="E81" s="6"/>
      <c r="F81" s="6">
        <v>99</v>
      </c>
      <c r="G81" s="6">
        <v>777</v>
      </c>
      <c r="H81" s="6"/>
      <c r="I81" s="6">
        <v>23</v>
      </c>
      <c r="J81" s="6">
        <v>0.8</v>
      </c>
      <c r="K81" s="6"/>
      <c r="L81" s="6"/>
    </row>
    <row r="82" spans="1:12" ht="15" thickBot="1" x14ac:dyDescent="0.4">
      <c r="A82" s="11" t="s">
        <v>86</v>
      </c>
      <c r="B82" s="6">
        <v>862</v>
      </c>
      <c r="C82" s="6"/>
      <c r="D82" s="6">
        <v>27</v>
      </c>
      <c r="E82" s="6"/>
      <c r="F82" s="6">
        <v>171</v>
      </c>
      <c r="G82" s="6">
        <v>664</v>
      </c>
      <c r="H82" s="6">
        <v>16</v>
      </c>
      <c r="I82" s="6">
        <v>76</v>
      </c>
      <c r="J82" s="6">
        <v>2</v>
      </c>
      <c r="K82" s="3">
        <v>21837</v>
      </c>
      <c r="L82" s="3">
        <v>1928</v>
      </c>
    </row>
    <row r="83" spans="1:12" ht="15" thickBot="1" x14ac:dyDescent="0.4">
      <c r="A83" s="11" t="s">
        <v>78</v>
      </c>
      <c r="B83" s="6">
        <v>825</v>
      </c>
      <c r="C83" s="4">
        <v>25</v>
      </c>
      <c r="D83" s="6">
        <v>40</v>
      </c>
      <c r="E83" s="5">
        <v>2</v>
      </c>
      <c r="F83" s="6">
        <v>141</v>
      </c>
      <c r="G83" s="6">
        <v>644</v>
      </c>
      <c r="H83" s="6">
        <v>37</v>
      </c>
      <c r="I83" s="6">
        <v>119</v>
      </c>
      <c r="J83" s="6">
        <v>6</v>
      </c>
      <c r="K83" s="3">
        <v>18502</v>
      </c>
      <c r="L83" s="3">
        <v>2663</v>
      </c>
    </row>
    <row r="84" spans="1:12" ht="15" thickBot="1" x14ac:dyDescent="0.4">
      <c r="A84" s="11" t="s">
        <v>77</v>
      </c>
      <c r="B84" s="6">
        <v>822</v>
      </c>
      <c r="C84" s="6"/>
      <c r="D84" s="6">
        <v>37</v>
      </c>
      <c r="E84" s="6"/>
      <c r="F84" s="6">
        <v>43</v>
      </c>
      <c r="G84" s="6">
        <v>742</v>
      </c>
      <c r="H84" s="6">
        <v>89</v>
      </c>
      <c r="I84" s="6">
        <v>70</v>
      </c>
      <c r="J84" s="6">
        <v>3</v>
      </c>
      <c r="K84" s="3">
        <v>13930</v>
      </c>
      <c r="L84" s="3">
        <v>1179</v>
      </c>
    </row>
    <row r="85" spans="1:12" ht="15" thickBot="1" x14ac:dyDescent="0.4">
      <c r="A85" s="11" t="s">
        <v>83</v>
      </c>
      <c r="B85" s="6">
        <v>735</v>
      </c>
      <c r="C85" s="6"/>
      <c r="D85" s="6">
        <v>12</v>
      </c>
      <c r="E85" s="6"/>
      <c r="F85" s="6">
        <v>77</v>
      </c>
      <c r="G85" s="6">
        <v>646</v>
      </c>
      <c r="H85" s="6">
        <v>8</v>
      </c>
      <c r="I85" s="6">
        <v>609</v>
      </c>
      <c r="J85" s="6">
        <v>10</v>
      </c>
      <c r="K85" s="3">
        <v>25734</v>
      </c>
      <c r="L85" s="3">
        <v>21314</v>
      </c>
    </row>
    <row r="86" spans="1:12" ht="20.5" thickBot="1" x14ac:dyDescent="0.4">
      <c r="A86" s="12" t="s">
        <v>74</v>
      </c>
      <c r="B86" s="6">
        <v>712</v>
      </c>
      <c r="C86" s="6"/>
      <c r="D86" s="6">
        <v>13</v>
      </c>
      <c r="E86" s="6"/>
      <c r="F86" s="6">
        <v>644</v>
      </c>
      <c r="G86" s="6">
        <v>55</v>
      </c>
      <c r="H86" s="6">
        <v>7</v>
      </c>
      <c r="I86" s="6"/>
      <c r="J86" s="6"/>
      <c r="K86" s="6"/>
      <c r="L86" s="6"/>
    </row>
    <row r="87" spans="1:12" ht="29.5" thickBot="1" x14ac:dyDescent="0.4">
      <c r="A87" s="11" t="s">
        <v>89</v>
      </c>
      <c r="B87" s="6">
        <v>688</v>
      </c>
      <c r="C87" s="4">
        <v>34</v>
      </c>
      <c r="D87" s="6">
        <v>6</v>
      </c>
      <c r="E87" s="6"/>
      <c r="F87" s="6">
        <v>193</v>
      </c>
      <c r="G87" s="6">
        <v>489</v>
      </c>
      <c r="H87" s="6"/>
      <c r="I87" s="6">
        <v>26</v>
      </c>
      <c r="J87" s="6">
        <v>0.2</v>
      </c>
      <c r="K87" s="6"/>
      <c r="L87" s="6"/>
    </row>
    <row r="88" spans="1:12" ht="15" thickBot="1" x14ac:dyDescent="0.4">
      <c r="A88" s="11" t="s">
        <v>82</v>
      </c>
      <c r="B88" s="6">
        <v>682</v>
      </c>
      <c r="C88" s="4">
        <v>9</v>
      </c>
      <c r="D88" s="6">
        <v>33</v>
      </c>
      <c r="E88" s="6"/>
      <c r="F88" s="6">
        <v>169</v>
      </c>
      <c r="G88" s="6">
        <v>480</v>
      </c>
      <c r="H88" s="6">
        <v>17</v>
      </c>
      <c r="I88" s="3">
        <v>8827</v>
      </c>
      <c r="J88" s="6">
        <v>427</v>
      </c>
      <c r="K88" s="3">
        <v>1673</v>
      </c>
      <c r="L88" s="3">
        <v>21653</v>
      </c>
    </row>
    <row r="89" spans="1:12" ht="15" thickBot="1" x14ac:dyDescent="0.4">
      <c r="A89" s="11" t="s">
        <v>80</v>
      </c>
      <c r="B89" s="6">
        <v>682</v>
      </c>
      <c r="C89" s="4">
        <v>7</v>
      </c>
      <c r="D89" s="6">
        <v>5</v>
      </c>
      <c r="E89" s="6"/>
      <c r="F89" s="6">
        <v>88</v>
      </c>
      <c r="G89" s="6">
        <v>589</v>
      </c>
      <c r="H89" s="6">
        <v>5</v>
      </c>
      <c r="I89" s="6">
        <v>362</v>
      </c>
      <c r="J89" s="6">
        <v>3</v>
      </c>
      <c r="K89" s="3">
        <v>32837</v>
      </c>
      <c r="L89" s="3">
        <v>17409</v>
      </c>
    </row>
    <row r="90" spans="1:12" ht="15" thickBot="1" x14ac:dyDescent="0.4">
      <c r="A90" s="11" t="s">
        <v>81</v>
      </c>
      <c r="B90" s="6">
        <v>668</v>
      </c>
      <c r="C90" s="4">
        <v>5</v>
      </c>
      <c r="D90" s="6">
        <v>21</v>
      </c>
      <c r="E90" s="6"/>
      <c r="F90" s="6">
        <v>86</v>
      </c>
      <c r="G90" s="6">
        <v>561</v>
      </c>
      <c r="H90" s="6">
        <v>30</v>
      </c>
      <c r="I90" s="6">
        <v>98</v>
      </c>
      <c r="J90" s="6">
        <v>3</v>
      </c>
      <c r="K90" s="3">
        <v>19185</v>
      </c>
      <c r="L90" s="3">
        <v>2811</v>
      </c>
    </row>
    <row r="91" spans="1:12" ht="29.5" thickBot="1" x14ac:dyDescent="0.4">
      <c r="A91" s="11" t="s">
        <v>84</v>
      </c>
      <c r="B91" s="6">
        <v>642</v>
      </c>
      <c r="C91" s="6"/>
      <c r="D91" s="6">
        <v>4</v>
      </c>
      <c r="E91" s="6"/>
      <c r="F91" s="6">
        <v>74</v>
      </c>
      <c r="G91" s="6">
        <v>564</v>
      </c>
      <c r="H91" s="6">
        <v>11</v>
      </c>
      <c r="I91" s="6">
        <v>126</v>
      </c>
      <c r="J91" s="6">
        <v>0.8</v>
      </c>
      <c r="K91" s="3">
        <v>9396</v>
      </c>
      <c r="L91" s="3">
        <v>1844</v>
      </c>
    </row>
    <row r="92" spans="1:12" ht="15" thickBot="1" x14ac:dyDescent="0.4">
      <c r="A92" s="11" t="s">
        <v>96</v>
      </c>
      <c r="B92" s="6">
        <v>641</v>
      </c>
      <c r="C92" s="6"/>
      <c r="D92" s="6">
        <v>8</v>
      </c>
      <c r="E92" s="6"/>
      <c r="F92" s="6">
        <v>83</v>
      </c>
      <c r="G92" s="6">
        <v>550</v>
      </c>
      <c r="H92" s="6">
        <v>2</v>
      </c>
      <c r="I92" s="6">
        <v>21</v>
      </c>
      <c r="J92" s="6">
        <v>0.3</v>
      </c>
      <c r="K92" s="3">
        <v>50719</v>
      </c>
      <c r="L92" s="3">
        <v>1632</v>
      </c>
    </row>
    <row r="93" spans="1:12" ht="15" thickBot="1" x14ac:dyDescent="0.4">
      <c r="A93" s="11" t="s">
        <v>93</v>
      </c>
      <c r="B93" s="6">
        <v>609</v>
      </c>
      <c r="C93" s="4">
        <v>25</v>
      </c>
      <c r="D93" s="6">
        <v>15</v>
      </c>
      <c r="E93" s="5">
        <v>1</v>
      </c>
      <c r="F93" s="6">
        <v>105</v>
      </c>
      <c r="G93" s="6">
        <v>489</v>
      </c>
      <c r="H93" s="6"/>
      <c r="I93" s="6">
        <v>25</v>
      </c>
      <c r="J93" s="6">
        <v>0.6</v>
      </c>
      <c r="K93" s="3">
        <v>4427</v>
      </c>
      <c r="L93" s="6">
        <v>183</v>
      </c>
    </row>
    <row r="94" spans="1:12" ht="15" thickBot="1" x14ac:dyDescent="0.4">
      <c r="A94" s="11" t="s">
        <v>121</v>
      </c>
      <c r="B94" s="6">
        <v>591</v>
      </c>
      <c r="C94" s="6"/>
      <c r="D94" s="6">
        <v>2</v>
      </c>
      <c r="E94" s="6"/>
      <c r="F94" s="6">
        <v>73</v>
      </c>
      <c r="G94" s="6">
        <v>516</v>
      </c>
      <c r="H94" s="6"/>
      <c r="I94" s="6">
        <v>598</v>
      </c>
      <c r="J94" s="6">
        <v>2</v>
      </c>
      <c r="K94" s="3">
        <v>6430</v>
      </c>
      <c r="L94" s="3">
        <v>6508</v>
      </c>
    </row>
    <row r="95" spans="1:12" ht="29.5" thickBot="1" x14ac:dyDescent="0.4">
      <c r="A95" s="11" t="s">
        <v>90</v>
      </c>
      <c r="B95" s="6">
        <v>546</v>
      </c>
      <c r="C95" s="6"/>
      <c r="D95" s="6">
        <v>32</v>
      </c>
      <c r="E95" s="6"/>
      <c r="F95" s="6">
        <v>257</v>
      </c>
      <c r="G95" s="6">
        <v>257</v>
      </c>
      <c r="H95" s="6"/>
      <c r="I95" s="6">
        <v>26</v>
      </c>
      <c r="J95" s="6">
        <v>2</v>
      </c>
      <c r="K95" s="6"/>
      <c r="L95" s="6"/>
    </row>
    <row r="96" spans="1:12" ht="15" thickBot="1" x14ac:dyDescent="0.4">
      <c r="A96" s="11" t="s">
        <v>92</v>
      </c>
      <c r="B96" s="6">
        <v>539</v>
      </c>
      <c r="C96" s="4">
        <v>21</v>
      </c>
      <c r="D96" s="6">
        <v>26</v>
      </c>
      <c r="E96" s="6"/>
      <c r="F96" s="6">
        <v>283</v>
      </c>
      <c r="G96" s="6">
        <v>230</v>
      </c>
      <c r="H96" s="6">
        <v>5</v>
      </c>
      <c r="I96" s="6">
        <v>187</v>
      </c>
      <c r="J96" s="6">
        <v>9</v>
      </c>
      <c r="K96" s="3">
        <v>5080</v>
      </c>
      <c r="L96" s="3">
        <v>1765</v>
      </c>
    </row>
    <row r="97" spans="1:12" ht="15" thickBot="1" x14ac:dyDescent="0.4">
      <c r="A97" s="11" t="s">
        <v>88</v>
      </c>
      <c r="B97" s="6">
        <v>502</v>
      </c>
      <c r="C97" s="6"/>
      <c r="D97" s="6">
        <v>9</v>
      </c>
      <c r="E97" s="6"/>
      <c r="F97" s="6">
        <v>286</v>
      </c>
      <c r="G97" s="6">
        <v>207</v>
      </c>
      <c r="H97" s="6">
        <v>13</v>
      </c>
      <c r="I97" s="6">
        <v>145</v>
      </c>
      <c r="J97" s="6">
        <v>3</v>
      </c>
      <c r="K97" s="3">
        <v>11239</v>
      </c>
      <c r="L97" s="3">
        <v>3235</v>
      </c>
    </row>
    <row r="98" spans="1:12" ht="29.5" thickBot="1" x14ac:dyDescent="0.4">
      <c r="A98" s="11" t="s">
        <v>103</v>
      </c>
      <c r="B98" s="6">
        <v>489</v>
      </c>
      <c r="C98" s="4">
        <v>23</v>
      </c>
      <c r="D98" s="6">
        <v>5</v>
      </c>
      <c r="E98" s="6"/>
      <c r="F98" s="6">
        <v>114</v>
      </c>
      <c r="G98" s="6">
        <v>370</v>
      </c>
      <c r="H98" s="6">
        <v>5</v>
      </c>
      <c r="I98" s="6">
        <v>75</v>
      </c>
      <c r="J98" s="6">
        <v>0.8</v>
      </c>
      <c r="K98" s="3">
        <v>26147</v>
      </c>
      <c r="L98" s="3">
        <v>4008</v>
      </c>
    </row>
    <row r="99" spans="1:12" ht="15" thickBot="1" x14ac:dyDescent="0.4">
      <c r="A99" s="11" t="s">
        <v>105</v>
      </c>
      <c r="B99" s="6">
        <v>465</v>
      </c>
      <c r="C99" s="4">
        <v>24</v>
      </c>
      <c r="D99" s="6">
        <v>31</v>
      </c>
      <c r="E99" s="5">
        <v>2</v>
      </c>
      <c r="F99" s="6">
        <v>26</v>
      </c>
      <c r="G99" s="6">
        <v>408</v>
      </c>
      <c r="H99" s="6">
        <v>3</v>
      </c>
      <c r="I99" s="6">
        <v>40</v>
      </c>
      <c r="J99" s="6">
        <v>3</v>
      </c>
      <c r="K99" s="3">
        <v>2185</v>
      </c>
      <c r="L99" s="6">
        <v>187</v>
      </c>
    </row>
    <row r="100" spans="1:12" ht="29.5" thickBot="1" x14ac:dyDescent="0.4">
      <c r="A100" s="11" t="s">
        <v>99</v>
      </c>
      <c r="B100" s="6">
        <v>457</v>
      </c>
      <c r="C100" s="6"/>
      <c r="D100" s="6">
        <v>19</v>
      </c>
      <c r="E100" s="6"/>
      <c r="F100" s="6">
        <v>73</v>
      </c>
      <c r="G100" s="6">
        <v>365</v>
      </c>
      <c r="H100" s="6"/>
      <c r="I100" s="3">
        <v>2629</v>
      </c>
      <c r="J100" s="6">
        <v>109</v>
      </c>
      <c r="K100" s="3">
        <v>3320</v>
      </c>
      <c r="L100" s="3">
        <v>19095</v>
      </c>
    </row>
    <row r="101" spans="1:12" ht="29.5" thickBot="1" x14ac:dyDescent="0.4">
      <c r="A101" s="11" t="s">
        <v>94</v>
      </c>
      <c r="B101" s="6">
        <v>442</v>
      </c>
      <c r="C101" s="4">
        <v>16</v>
      </c>
      <c r="D101" s="6">
        <v>41</v>
      </c>
      <c r="E101" s="5">
        <v>6</v>
      </c>
      <c r="F101" s="6">
        <v>9</v>
      </c>
      <c r="G101" s="6">
        <v>392</v>
      </c>
      <c r="H101" s="6">
        <v>10</v>
      </c>
      <c r="I101" s="6">
        <v>45</v>
      </c>
      <c r="J101" s="6">
        <v>4</v>
      </c>
      <c r="K101" s="3">
        <v>2012</v>
      </c>
      <c r="L101" s="6">
        <v>203</v>
      </c>
    </row>
    <row r="102" spans="1:12" ht="15" thickBot="1" x14ac:dyDescent="0.4">
      <c r="A102" s="11" t="s">
        <v>104</v>
      </c>
      <c r="B102" s="6">
        <v>442</v>
      </c>
      <c r="C102" s="6"/>
      <c r="D102" s="6">
        <v>13</v>
      </c>
      <c r="E102" s="6"/>
      <c r="F102" s="6">
        <v>152</v>
      </c>
      <c r="G102" s="6">
        <v>277</v>
      </c>
      <c r="H102" s="6">
        <v>2</v>
      </c>
      <c r="I102" s="6">
        <v>2</v>
      </c>
      <c r="J102" s="6">
        <v>0.06</v>
      </c>
      <c r="K102" s="3">
        <v>6649</v>
      </c>
      <c r="L102" s="6">
        <v>32</v>
      </c>
    </row>
    <row r="103" spans="1:12" ht="15" thickBot="1" x14ac:dyDescent="0.4">
      <c r="A103" s="11" t="s">
        <v>112</v>
      </c>
      <c r="B103" s="6">
        <v>438</v>
      </c>
      <c r="C103" s="6"/>
      <c r="D103" s="6">
        <v>1</v>
      </c>
      <c r="E103" s="6"/>
      <c r="F103" s="6">
        <v>49</v>
      </c>
      <c r="G103" s="6">
        <v>388</v>
      </c>
      <c r="H103" s="6"/>
      <c r="I103" s="6">
        <v>33</v>
      </c>
      <c r="J103" s="6">
        <v>0.08</v>
      </c>
      <c r="K103" s="6"/>
      <c r="L103" s="6"/>
    </row>
    <row r="104" spans="1:12" ht="29.5" thickBot="1" x14ac:dyDescent="0.4">
      <c r="A104" s="11" t="s">
        <v>101</v>
      </c>
      <c r="B104" s="6">
        <v>426</v>
      </c>
      <c r="C104" s="6"/>
      <c r="D104" s="6">
        <v>38</v>
      </c>
      <c r="E104" s="6"/>
      <c r="F104" s="6">
        <v>55</v>
      </c>
      <c r="G104" s="6">
        <v>333</v>
      </c>
      <c r="H104" s="6">
        <v>15</v>
      </c>
      <c r="I104" s="3">
        <v>12555</v>
      </c>
      <c r="J104" s="3">
        <v>1120</v>
      </c>
      <c r="K104" s="6">
        <v>846</v>
      </c>
      <c r="L104" s="3">
        <v>24933</v>
      </c>
    </row>
    <row r="105" spans="1:12" ht="15" thickBot="1" x14ac:dyDescent="0.4">
      <c r="A105" s="11" t="s">
        <v>100</v>
      </c>
      <c r="B105" s="6">
        <v>422</v>
      </c>
      <c r="C105" s="4">
        <v>10</v>
      </c>
      <c r="D105" s="6">
        <v>3</v>
      </c>
      <c r="E105" s="6"/>
      <c r="F105" s="6">
        <v>91</v>
      </c>
      <c r="G105" s="6">
        <v>328</v>
      </c>
      <c r="H105" s="6">
        <v>4</v>
      </c>
      <c r="I105" s="6">
        <v>956</v>
      </c>
      <c r="J105" s="6">
        <v>7</v>
      </c>
      <c r="K105" s="3">
        <v>21164</v>
      </c>
      <c r="L105" s="3">
        <v>47932</v>
      </c>
    </row>
    <row r="106" spans="1:12" ht="15" thickBot="1" x14ac:dyDescent="0.4">
      <c r="A106" s="11" t="s">
        <v>97</v>
      </c>
      <c r="B106" s="6">
        <v>402</v>
      </c>
      <c r="C106" s="6"/>
      <c r="D106" s="6">
        <v>7</v>
      </c>
      <c r="E106" s="6"/>
      <c r="F106" s="6">
        <v>259</v>
      </c>
      <c r="G106" s="6">
        <v>136</v>
      </c>
      <c r="H106" s="6">
        <v>5</v>
      </c>
      <c r="I106" s="6">
        <v>39</v>
      </c>
      <c r="J106" s="6">
        <v>0.7</v>
      </c>
      <c r="K106" s="3">
        <v>20500</v>
      </c>
      <c r="L106" s="3">
        <v>2009</v>
      </c>
    </row>
    <row r="107" spans="1:12" ht="15" thickBot="1" x14ac:dyDescent="0.4">
      <c r="A107" s="11" t="s">
        <v>106</v>
      </c>
      <c r="B107" s="6">
        <v>402</v>
      </c>
      <c r="C107" s="4">
        <v>28</v>
      </c>
      <c r="D107" s="6">
        <v>2</v>
      </c>
      <c r="E107" s="6"/>
      <c r="F107" s="6">
        <v>69</v>
      </c>
      <c r="G107" s="6">
        <v>331</v>
      </c>
      <c r="H107" s="6"/>
      <c r="I107" s="6">
        <v>79</v>
      </c>
      <c r="J107" s="6">
        <v>0.4</v>
      </c>
      <c r="K107" s="3">
        <v>17329</v>
      </c>
      <c r="L107" s="3">
        <v>3397</v>
      </c>
    </row>
    <row r="108" spans="1:12" ht="15" thickBot="1" x14ac:dyDescent="0.4">
      <c r="A108" s="11" t="s">
        <v>95</v>
      </c>
      <c r="B108" s="6">
        <v>395</v>
      </c>
      <c r="C108" s="6"/>
      <c r="D108" s="6">
        <v>6</v>
      </c>
      <c r="E108" s="6"/>
      <c r="F108" s="6">
        <v>166</v>
      </c>
      <c r="G108" s="6">
        <v>223</v>
      </c>
      <c r="H108" s="6"/>
      <c r="I108" s="6">
        <v>17</v>
      </c>
      <c r="J108" s="6">
        <v>0.3</v>
      </c>
      <c r="K108" s="3">
        <v>51603</v>
      </c>
      <c r="L108" s="3">
        <v>2167</v>
      </c>
    </row>
    <row r="109" spans="1:12" ht="15" thickBot="1" x14ac:dyDescent="0.4">
      <c r="A109" s="11" t="s">
        <v>98</v>
      </c>
      <c r="B109" s="6">
        <v>394</v>
      </c>
      <c r="C109" s="6"/>
      <c r="D109" s="6"/>
      <c r="E109" s="6"/>
      <c r="F109" s="6">
        <v>237</v>
      </c>
      <c r="G109" s="6">
        <v>157</v>
      </c>
      <c r="H109" s="6">
        <v>4</v>
      </c>
      <c r="I109" s="6">
        <v>440</v>
      </c>
      <c r="J109" s="6"/>
      <c r="K109" s="6"/>
      <c r="L109" s="6"/>
    </row>
    <row r="110" spans="1:12" ht="15" thickBot="1" x14ac:dyDescent="0.4">
      <c r="A110" s="11" t="s">
        <v>110</v>
      </c>
      <c r="B110" s="6">
        <v>370</v>
      </c>
      <c r="C110" s="4">
        <v>22</v>
      </c>
      <c r="D110" s="6">
        <v>3</v>
      </c>
      <c r="E110" s="6"/>
      <c r="F110" s="6">
        <v>79</v>
      </c>
      <c r="G110" s="6">
        <v>288</v>
      </c>
      <c r="H110" s="6">
        <v>6</v>
      </c>
      <c r="I110" s="6">
        <v>93</v>
      </c>
      <c r="J110" s="6">
        <v>0.8</v>
      </c>
      <c r="K110" s="3">
        <v>5027</v>
      </c>
      <c r="L110" s="3">
        <v>1260</v>
      </c>
    </row>
    <row r="111" spans="1:12" ht="15" thickBot="1" x14ac:dyDescent="0.4">
      <c r="A111" s="11" t="s">
        <v>107</v>
      </c>
      <c r="B111" s="6">
        <v>342</v>
      </c>
      <c r="C111" s="4">
        <v>7</v>
      </c>
      <c r="D111" s="6">
        <v>2</v>
      </c>
      <c r="E111" s="6"/>
      <c r="F111" s="6">
        <v>198</v>
      </c>
      <c r="G111" s="6">
        <v>142</v>
      </c>
      <c r="H111" s="6">
        <v>1</v>
      </c>
      <c r="I111" s="6">
        <v>20</v>
      </c>
      <c r="J111" s="6">
        <v>0.1</v>
      </c>
      <c r="K111" s="6"/>
      <c r="L111" s="6"/>
    </row>
    <row r="112" spans="1:12" ht="29.5" thickBot="1" x14ac:dyDescent="0.4">
      <c r="A112" s="11" t="s">
        <v>102</v>
      </c>
      <c r="B112" s="6">
        <v>324</v>
      </c>
      <c r="C112" s="6"/>
      <c r="D112" s="6">
        <v>9</v>
      </c>
      <c r="E112" s="6"/>
      <c r="F112" s="6">
        <v>81</v>
      </c>
      <c r="G112" s="6">
        <v>234</v>
      </c>
      <c r="H112" s="6">
        <v>3</v>
      </c>
      <c r="I112" s="6">
        <v>255</v>
      </c>
      <c r="J112" s="6">
        <v>7</v>
      </c>
      <c r="K112" s="3">
        <v>8279</v>
      </c>
      <c r="L112" s="3">
        <v>6510</v>
      </c>
    </row>
    <row r="113" spans="1:12" ht="29.5" thickBot="1" x14ac:dyDescent="0.4">
      <c r="A113" s="11" t="s">
        <v>109</v>
      </c>
      <c r="B113" s="6">
        <v>303</v>
      </c>
      <c r="C113" s="6"/>
      <c r="D113" s="6">
        <v>4</v>
      </c>
      <c r="E113" s="6"/>
      <c r="F113" s="6">
        <v>55</v>
      </c>
      <c r="G113" s="6">
        <v>244</v>
      </c>
      <c r="H113" s="6">
        <v>7</v>
      </c>
      <c r="I113" s="6">
        <v>482</v>
      </c>
      <c r="J113" s="6">
        <v>6</v>
      </c>
      <c r="K113" s="3">
        <v>3874</v>
      </c>
      <c r="L113" s="3">
        <v>6168</v>
      </c>
    </row>
    <row r="114" spans="1:12" ht="29.5" thickBot="1" x14ac:dyDescent="0.4">
      <c r="A114" s="11" t="s">
        <v>115</v>
      </c>
      <c r="B114" s="6">
        <v>289</v>
      </c>
      <c r="C114" s="4">
        <v>5</v>
      </c>
      <c r="D114" s="6">
        <v>4</v>
      </c>
      <c r="E114" s="6"/>
      <c r="F114" s="6">
        <v>168</v>
      </c>
      <c r="G114" s="6">
        <v>117</v>
      </c>
      <c r="H114" s="6">
        <v>10</v>
      </c>
      <c r="I114" s="3">
        <v>3399</v>
      </c>
      <c r="J114" s="6">
        <v>47</v>
      </c>
      <c r="K114" s="3">
        <v>2322</v>
      </c>
      <c r="L114" s="3">
        <v>27307</v>
      </c>
    </row>
    <row r="115" spans="1:12" ht="15" thickBot="1" x14ac:dyDescent="0.4">
      <c r="A115" s="11" t="s">
        <v>111</v>
      </c>
      <c r="B115" s="6">
        <v>287</v>
      </c>
      <c r="C115" s="4">
        <v>20</v>
      </c>
      <c r="D115" s="6">
        <v>23</v>
      </c>
      <c r="E115" s="5">
        <v>1</v>
      </c>
      <c r="F115" s="6">
        <v>25</v>
      </c>
      <c r="G115" s="6">
        <v>239</v>
      </c>
      <c r="H115" s="6"/>
      <c r="I115" s="6">
        <v>3</v>
      </c>
      <c r="J115" s="6">
        <v>0.3</v>
      </c>
      <c r="K115" s="6"/>
      <c r="L115" s="6"/>
    </row>
    <row r="116" spans="1:12" ht="15" thickBot="1" x14ac:dyDescent="0.4">
      <c r="A116" s="11" t="s">
        <v>108</v>
      </c>
      <c r="B116" s="6">
        <v>268</v>
      </c>
      <c r="C116" s="6"/>
      <c r="D116" s="6"/>
      <c r="E116" s="6"/>
      <c r="F116" s="6">
        <v>198</v>
      </c>
      <c r="G116" s="6">
        <v>70</v>
      </c>
      <c r="H116" s="6">
        <v>8</v>
      </c>
      <c r="I116" s="6">
        <v>3</v>
      </c>
      <c r="J116" s="6"/>
      <c r="K116" s="3">
        <v>206253</v>
      </c>
      <c r="L116" s="3">
        <v>2119</v>
      </c>
    </row>
    <row r="117" spans="1:12" ht="15" thickBot="1" x14ac:dyDescent="0.4">
      <c r="A117" s="11" t="s">
        <v>116</v>
      </c>
      <c r="B117" s="6">
        <v>246</v>
      </c>
      <c r="C117" s="4">
        <v>12</v>
      </c>
      <c r="D117" s="6">
        <v>11</v>
      </c>
      <c r="E117" s="6"/>
      <c r="F117" s="6">
        <v>53</v>
      </c>
      <c r="G117" s="6">
        <v>182</v>
      </c>
      <c r="H117" s="6">
        <v>2</v>
      </c>
      <c r="I117" s="6">
        <v>5</v>
      </c>
      <c r="J117" s="6">
        <v>0.2</v>
      </c>
      <c r="K117" s="3">
        <v>9630</v>
      </c>
      <c r="L117" s="6">
        <v>179</v>
      </c>
    </row>
    <row r="118" spans="1:12" ht="15" thickBot="1" x14ac:dyDescent="0.4">
      <c r="A118" s="11" t="s">
        <v>113</v>
      </c>
      <c r="B118" s="6">
        <v>245</v>
      </c>
      <c r="C118" s="4">
        <v>12</v>
      </c>
      <c r="D118" s="6">
        <v>4</v>
      </c>
      <c r="E118" s="5">
        <v>1</v>
      </c>
      <c r="F118" s="6">
        <v>117</v>
      </c>
      <c r="G118" s="6">
        <v>124</v>
      </c>
      <c r="H118" s="6">
        <v>6</v>
      </c>
      <c r="I118" s="6">
        <v>898</v>
      </c>
      <c r="J118" s="6">
        <v>15</v>
      </c>
      <c r="K118" s="3">
        <v>1700</v>
      </c>
      <c r="L118" s="3">
        <v>6231</v>
      </c>
    </row>
    <row r="119" spans="1:12" ht="15" thickBot="1" x14ac:dyDescent="0.4">
      <c r="A119" s="11" t="s">
        <v>114</v>
      </c>
      <c r="B119" s="6">
        <v>238</v>
      </c>
      <c r="C119" s="6"/>
      <c r="D119" s="6">
        <v>7</v>
      </c>
      <c r="E119" s="6"/>
      <c r="F119" s="6">
        <v>70</v>
      </c>
      <c r="G119" s="6">
        <v>161</v>
      </c>
      <c r="H119" s="6">
        <v>1</v>
      </c>
      <c r="I119" s="6">
        <v>11</v>
      </c>
      <c r="J119" s="6">
        <v>0.3</v>
      </c>
      <c r="K119" s="3">
        <v>4768</v>
      </c>
      <c r="L119" s="6">
        <v>223</v>
      </c>
    </row>
    <row r="120" spans="1:12" ht="29.5" thickBot="1" x14ac:dyDescent="0.4">
      <c r="A120" s="11" t="s">
        <v>124</v>
      </c>
      <c r="B120" s="6">
        <v>214</v>
      </c>
      <c r="C120" s="4">
        <v>18</v>
      </c>
      <c r="D120" s="6">
        <v>7</v>
      </c>
      <c r="E120" s="5">
        <v>2</v>
      </c>
      <c r="F120" s="6">
        <v>21</v>
      </c>
      <c r="G120" s="6">
        <v>186</v>
      </c>
      <c r="H120" s="6">
        <v>3</v>
      </c>
      <c r="I120" s="6">
        <v>12</v>
      </c>
      <c r="J120" s="6">
        <v>0.4</v>
      </c>
      <c r="K120" s="3">
        <v>7200</v>
      </c>
      <c r="L120" s="6">
        <v>402</v>
      </c>
    </row>
    <row r="121" spans="1:12" ht="29.5" thickBot="1" x14ac:dyDescent="0.4">
      <c r="A121" s="11" t="s">
        <v>118</v>
      </c>
      <c r="B121" s="6">
        <v>204</v>
      </c>
      <c r="C121" s="6"/>
      <c r="D121" s="6">
        <v>9</v>
      </c>
      <c r="E121" s="6"/>
      <c r="F121" s="6">
        <v>111</v>
      </c>
      <c r="G121" s="6">
        <v>84</v>
      </c>
      <c r="H121" s="6">
        <v>4</v>
      </c>
      <c r="I121" s="6">
        <v>7</v>
      </c>
      <c r="J121" s="6">
        <v>0.3</v>
      </c>
      <c r="K121" s="3">
        <v>268503</v>
      </c>
      <c r="L121" s="3">
        <v>9442</v>
      </c>
    </row>
    <row r="122" spans="1:12" ht="15" thickBot="1" x14ac:dyDescent="0.4">
      <c r="A122" s="11" t="s">
        <v>123</v>
      </c>
      <c r="B122" s="6">
        <v>199</v>
      </c>
      <c r="C122" s="4">
        <v>25</v>
      </c>
      <c r="D122" s="6">
        <v>8</v>
      </c>
      <c r="E122" s="6"/>
      <c r="F122" s="6">
        <v>30</v>
      </c>
      <c r="G122" s="6">
        <v>161</v>
      </c>
      <c r="H122" s="6">
        <v>1</v>
      </c>
      <c r="I122" s="6">
        <v>28</v>
      </c>
      <c r="J122" s="6">
        <v>1</v>
      </c>
      <c r="K122" s="3">
        <v>4267</v>
      </c>
      <c r="L122" s="6">
        <v>598</v>
      </c>
    </row>
    <row r="123" spans="1:12" ht="29.5" thickBot="1" x14ac:dyDescent="0.4">
      <c r="A123" s="11" t="s">
        <v>117</v>
      </c>
      <c r="B123" s="6">
        <v>184</v>
      </c>
      <c r="C123" s="6"/>
      <c r="D123" s="6"/>
      <c r="E123" s="6"/>
      <c r="F123" s="6">
        <v>171</v>
      </c>
      <c r="G123" s="6">
        <v>13</v>
      </c>
      <c r="H123" s="6"/>
      <c r="I123" s="3">
        <v>3766</v>
      </c>
      <c r="J123" s="6"/>
      <c r="K123" s="3">
        <v>5846</v>
      </c>
      <c r="L123" s="3">
        <v>119641</v>
      </c>
    </row>
    <row r="124" spans="1:12" ht="29.5" thickBot="1" x14ac:dyDescent="0.4">
      <c r="A124" s="11" t="s">
        <v>127</v>
      </c>
      <c r="B124" s="6">
        <v>177</v>
      </c>
      <c r="C124" s="4">
        <v>13</v>
      </c>
      <c r="D124" s="6">
        <v>7</v>
      </c>
      <c r="E124" s="5">
        <v>1</v>
      </c>
      <c r="F124" s="6">
        <v>33</v>
      </c>
      <c r="G124" s="6">
        <v>137</v>
      </c>
      <c r="H124" s="6">
        <v>2</v>
      </c>
      <c r="I124" s="6">
        <v>27</v>
      </c>
      <c r="J124" s="6">
        <v>1</v>
      </c>
      <c r="K124" s="3">
        <v>9267</v>
      </c>
      <c r="L124" s="3">
        <v>1429</v>
      </c>
    </row>
    <row r="125" spans="1:12" ht="15" thickBot="1" x14ac:dyDescent="0.4">
      <c r="A125" s="11" t="s">
        <v>136</v>
      </c>
      <c r="B125" s="6">
        <v>171</v>
      </c>
      <c r="C125" s="6"/>
      <c r="D125" s="6">
        <v>13</v>
      </c>
      <c r="E125" s="6"/>
      <c r="F125" s="6">
        <v>34</v>
      </c>
      <c r="G125" s="6">
        <v>124</v>
      </c>
      <c r="H125" s="6"/>
      <c r="I125" s="6">
        <v>8</v>
      </c>
      <c r="J125" s="6">
        <v>0.6</v>
      </c>
      <c r="K125" s="6"/>
      <c r="L125" s="6"/>
    </row>
    <row r="126" spans="1:12" ht="29.5" thickBot="1" x14ac:dyDescent="0.4">
      <c r="A126" s="11" t="s">
        <v>119</v>
      </c>
      <c r="B126" s="6">
        <v>158</v>
      </c>
      <c r="C126" s="6"/>
      <c r="D126" s="6">
        <v>8</v>
      </c>
      <c r="E126" s="6"/>
      <c r="F126" s="6">
        <v>73</v>
      </c>
      <c r="G126" s="6">
        <v>77</v>
      </c>
      <c r="H126" s="6">
        <v>17</v>
      </c>
      <c r="I126" s="6">
        <v>421</v>
      </c>
      <c r="J126" s="6">
        <v>21</v>
      </c>
      <c r="K126" s="6"/>
      <c r="L126" s="6"/>
    </row>
    <row r="127" spans="1:12" ht="29.5" thickBot="1" x14ac:dyDescent="0.4">
      <c r="A127" s="11" t="s">
        <v>120</v>
      </c>
      <c r="B127" s="6">
        <v>145</v>
      </c>
      <c r="C127" s="6"/>
      <c r="D127" s="6">
        <v>8</v>
      </c>
      <c r="E127" s="6"/>
      <c r="F127" s="6">
        <v>67</v>
      </c>
      <c r="G127" s="6">
        <v>70</v>
      </c>
      <c r="H127" s="6">
        <v>13</v>
      </c>
      <c r="I127" s="6">
        <v>362</v>
      </c>
      <c r="J127" s="6">
        <v>20</v>
      </c>
      <c r="K127" s="6"/>
      <c r="L127" s="6"/>
    </row>
    <row r="128" spans="1:12" ht="15" thickBot="1" x14ac:dyDescent="0.4">
      <c r="A128" s="11" t="s">
        <v>139</v>
      </c>
      <c r="B128" s="6">
        <v>143</v>
      </c>
      <c r="C128" s="6"/>
      <c r="D128" s="6">
        <v>5</v>
      </c>
      <c r="E128" s="6"/>
      <c r="F128" s="6">
        <v>21</v>
      </c>
      <c r="G128" s="6">
        <v>117</v>
      </c>
      <c r="H128" s="6"/>
      <c r="I128" s="6">
        <v>48</v>
      </c>
      <c r="J128" s="6">
        <v>2</v>
      </c>
      <c r="K128" s="3">
        <v>1424</v>
      </c>
      <c r="L128" s="6">
        <v>481</v>
      </c>
    </row>
    <row r="129" spans="1:12" ht="15" thickBot="1" x14ac:dyDescent="0.4">
      <c r="A129" s="11" t="s">
        <v>128</v>
      </c>
      <c r="B129" s="6">
        <v>138</v>
      </c>
      <c r="C129" s="6"/>
      <c r="D129" s="6"/>
      <c r="E129" s="6"/>
      <c r="F129" s="6">
        <v>60</v>
      </c>
      <c r="G129" s="6">
        <v>78</v>
      </c>
      <c r="H129" s="6"/>
      <c r="I129" s="6">
        <v>11</v>
      </c>
      <c r="J129" s="6"/>
      <c r="K129" s="3">
        <v>6237</v>
      </c>
      <c r="L129" s="6">
        <v>482</v>
      </c>
    </row>
    <row r="130" spans="1:12" ht="15" thickBot="1" x14ac:dyDescent="0.4">
      <c r="A130" s="11" t="s">
        <v>122</v>
      </c>
      <c r="B130" s="6">
        <v>136</v>
      </c>
      <c r="C130" s="6"/>
      <c r="D130" s="6">
        <v>1</v>
      </c>
      <c r="E130" s="6"/>
      <c r="F130" s="6">
        <v>112</v>
      </c>
      <c r="G130" s="6">
        <v>23</v>
      </c>
      <c r="H130" s="6">
        <v>2</v>
      </c>
      <c r="I130" s="6">
        <v>311</v>
      </c>
      <c r="J130" s="6">
        <v>2</v>
      </c>
      <c r="K130" s="3">
        <v>11089</v>
      </c>
      <c r="L130" s="3">
        <v>25348</v>
      </c>
    </row>
    <row r="131" spans="1:12" ht="15" thickBot="1" x14ac:dyDescent="0.4">
      <c r="A131" s="11" t="s">
        <v>125</v>
      </c>
      <c r="B131" s="6">
        <v>132</v>
      </c>
      <c r="C131" s="4">
        <v>1</v>
      </c>
      <c r="D131" s="6"/>
      <c r="E131" s="6"/>
      <c r="F131" s="6">
        <v>105</v>
      </c>
      <c r="G131" s="6">
        <v>27</v>
      </c>
      <c r="H131" s="6">
        <v>1</v>
      </c>
      <c r="I131" s="3">
        <v>3918</v>
      </c>
      <c r="J131" s="6"/>
      <c r="K131" s="3">
        <v>1760</v>
      </c>
      <c r="L131" s="3">
        <v>52239</v>
      </c>
    </row>
    <row r="132" spans="1:12" ht="29.5" thickBot="1" x14ac:dyDescent="0.4">
      <c r="A132" s="11" t="s">
        <v>126</v>
      </c>
      <c r="B132" s="6">
        <v>122</v>
      </c>
      <c r="C132" s="6"/>
      <c r="D132" s="6"/>
      <c r="E132" s="6"/>
      <c r="F132" s="6">
        <v>98</v>
      </c>
      <c r="G132" s="6">
        <v>24</v>
      </c>
      <c r="H132" s="6">
        <v>1</v>
      </c>
      <c r="I132" s="6">
        <v>7</v>
      </c>
      <c r="J132" s="6"/>
      <c r="K132" s="3">
        <v>5768</v>
      </c>
      <c r="L132" s="6">
        <v>345</v>
      </c>
    </row>
    <row r="133" spans="1:12" ht="15" thickBot="1" x14ac:dyDescent="0.4">
      <c r="A133" s="11" t="s">
        <v>140</v>
      </c>
      <c r="B133" s="6">
        <v>117</v>
      </c>
      <c r="C133" s="6"/>
      <c r="D133" s="6">
        <v>5</v>
      </c>
      <c r="E133" s="6"/>
      <c r="F133" s="6">
        <v>11</v>
      </c>
      <c r="G133" s="6">
        <v>101</v>
      </c>
      <c r="H133" s="6"/>
      <c r="I133" s="6">
        <v>21</v>
      </c>
      <c r="J133" s="6">
        <v>0.9</v>
      </c>
      <c r="K133" s="6"/>
      <c r="L133" s="6"/>
    </row>
    <row r="134" spans="1:12" ht="44" thickBot="1" x14ac:dyDescent="0.4">
      <c r="A134" s="11" t="s">
        <v>129</v>
      </c>
      <c r="B134" s="6">
        <v>114</v>
      </c>
      <c r="C134" s="6"/>
      <c r="D134" s="6">
        <v>8</v>
      </c>
      <c r="E134" s="6"/>
      <c r="F134" s="6">
        <v>20</v>
      </c>
      <c r="G134" s="6">
        <v>86</v>
      </c>
      <c r="H134" s="6"/>
      <c r="I134" s="6">
        <v>81</v>
      </c>
      <c r="J134" s="6">
        <v>6</v>
      </c>
      <c r="K134" s="3">
        <v>1298</v>
      </c>
      <c r="L134" s="6">
        <v>927</v>
      </c>
    </row>
    <row r="135" spans="1:12" ht="29.5" thickBot="1" x14ac:dyDescent="0.4">
      <c r="A135" s="11" t="s">
        <v>130</v>
      </c>
      <c r="B135" s="6">
        <v>111</v>
      </c>
      <c r="C135" s="6"/>
      <c r="D135" s="6"/>
      <c r="E135" s="6"/>
      <c r="F135" s="6">
        <v>33</v>
      </c>
      <c r="G135" s="6">
        <v>78</v>
      </c>
      <c r="H135" s="6">
        <v>1</v>
      </c>
      <c r="I135" s="6">
        <v>4</v>
      </c>
      <c r="J135" s="6"/>
      <c r="K135" s="6"/>
      <c r="L135" s="6"/>
    </row>
    <row r="136" spans="1:12" ht="15" thickBot="1" x14ac:dyDescent="0.4">
      <c r="A136" s="11" t="s">
        <v>138</v>
      </c>
      <c r="B136" s="6">
        <v>96</v>
      </c>
      <c r="C136" s="4">
        <v>4</v>
      </c>
      <c r="D136" s="6">
        <v>3</v>
      </c>
      <c r="E136" s="6"/>
      <c r="F136" s="6">
        <v>15</v>
      </c>
      <c r="G136" s="6">
        <v>78</v>
      </c>
      <c r="H136" s="6">
        <v>1</v>
      </c>
      <c r="I136" s="6">
        <v>0.8</v>
      </c>
      <c r="J136" s="6">
        <v>0.03</v>
      </c>
      <c r="K136" s="3">
        <v>6231</v>
      </c>
      <c r="L136" s="6">
        <v>54</v>
      </c>
    </row>
    <row r="137" spans="1:12" ht="29.5" thickBot="1" x14ac:dyDescent="0.4">
      <c r="A137" s="11" t="s">
        <v>132</v>
      </c>
      <c r="B137" s="6">
        <v>96</v>
      </c>
      <c r="C137" s="4">
        <v>10</v>
      </c>
      <c r="D137" s="6"/>
      <c r="E137" s="6"/>
      <c r="F137" s="6">
        <v>61</v>
      </c>
      <c r="G137" s="6">
        <v>35</v>
      </c>
      <c r="H137" s="6">
        <v>2</v>
      </c>
      <c r="I137" s="6">
        <v>321</v>
      </c>
      <c r="J137" s="6"/>
      <c r="K137" s="6"/>
      <c r="L137" s="6"/>
    </row>
    <row r="138" spans="1:12" ht="15" thickBot="1" x14ac:dyDescent="0.4">
      <c r="A138" s="11" t="s">
        <v>133</v>
      </c>
      <c r="B138" s="6">
        <v>95</v>
      </c>
      <c r="C138" s="6"/>
      <c r="D138" s="6">
        <v>2</v>
      </c>
      <c r="E138" s="6"/>
      <c r="F138" s="6">
        <v>39</v>
      </c>
      <c r="G138" s="6">
        <v>54</v>
      </c>
      <c r="H138" s="6">
        <v>1</v>
      </c>
      <c r="I138" s="6">
        <v>890</v>
      </c>
      <c r="J138" s="6">
        <v>19</v>
      </c>
      <c r="K138" s="3">
        <v>1237</v>
      </c>
      <c r="L138" s="3">
        <v>11586</v>
      </c>
    </row>
    <row r="139" spans="1:12" ht="15" thickBot="1" x14ac:dyDescent="0.4">
      <c r="A139" s="11" t="s">
        <v>147</v>
      </c>
      <c r="B139" s="6">
        <v>95</v>
      </c>
      <c r="C139" s="4">
        <v>15</v>
      </c>
      <c r="D139" s="6">
        <v>1</v>
      </c>
      <c r="E139" s="6"/>
      <c r="F139" s="6">
        <v>6</v>
      </c>
      <c r="G139" s="6">
        <v>88</v>
      </c>
      <c r="H139" s="6"/>
      <c r="I139" s="6">
        <v>43</v>
      </c>
      <c r="J139" s="6">
        <v>0.4</v>
      </c>
      <c r="K139" s="6"/>
      <c r="L139" s="6"/>
    </row>
    <row r="140" spans="1:12" ht="15" thickBot="1" x14ac:dyDescent="0.4">
      <c r="A140" s="11" t="s">
        <v>158</v>
      </c>
      <c r="B140" s="6">
        <v>94</v>
      </c>
      <c r="C140" s="6"/>
      <c r="D140" s="6">
        <v>4</v>
      </c>
      <c r="E140" s="6"/>
      <c r="F140" s="6">
        <v>11</v>
      </c>
      <c r="G140" s="6">
        <v>79</v>
      </c>
      <c r="H140" s="6"/>
      <c r="I140" s="6">
        <v>2</v>
      </c>
      <c r="J140" s="6">
        <v>7.0000000000000007E-2</v>
      </c>
      <c r="K140" s="6"/>
      <c r="L140" s="6"/>
    </row>
    <row r="141" spans="1:12" ht="15" thickBot="1" x14ac:dyDescent="0.4">
      <c r="A141" s="11" t="s">
        <v>131</v>
      </c>
      <c r="B141" s="6">
        <v>93</v>
      </c>
      <c r="C141" s="6"/>
      <c r="D141" s="6">
        <v>3</v>
      </c>
      <c r="E141" s="6"/>
      <c r="F141" s="6">
        <v>12</v>
      </c>
      <c r="G141" s="6">
        <v>78</v>
      </c>
      <c r="H141" s="6">
        <v>2</v>
      </c>
      <c r="I141" s="3">
        <v>2370</v>
      </c>
      <c r="J141" s="6">
        <v>76</v>
      </c>
      <c r="K141" s="6"/>
      <c r="L141" s="6"/>
    </row>
    <row r="142" spans="1:12" ht="29.5" thickBot="1" x14ac:dyDescent="0.4">
      <c r="A142" s="11" t="s">
        <v>156</v>
      </c>
      <c r="B142" s="6">
        <v>85</v>
      </c>
      <c r="C142" s="6"/>
      <c r="D142" s="6">
        <v>4</v>
      </c>
      <c r="E142" s="6"/>
      <c r="F142" s="6">
        <v>2</v>
      </c>
      <c r="G142" s="6">
        <v>79</v>
      </c>
      <c r="H142" s="6"/>
      <c r="I142" s="6">
        <v>2</v>
      </c>
      <c r="J142" s="6">
        <v>7.0000000000000007E-2</v>
      </c>
      <c r="K142" s="3">
        <v>3236</v>
      </c>
      <c r="L142" s="6">
        <v>59</v>
      </c>
    </row>
    <row r="143" spans="1:12" ht="15" thickBot="1" x14ac:dyDescent="0.4">
      <c r="A143" s="11" t="s">
        <v>144</v>
      </c>
      <c r="B143" s="6">
        <v>83</v>
      </c>
      <c r="C143" s="4">
        <v>2</v>
      </c>
      <c r="D143" s="6">
        <v>5</v>
      </c>
      <c r="E143" s="6"/>
      <c r="F143" s="6">
        <v>35</v>
      </c>
      <c r="G143" s="6">
        <v>43</v>
      </c>
      <c r="H143" s="6">
        <v>9</v>
      </c>
      <c r="I143" s="3">
        <v>1333</v>
      </c>
      <c r="J143" s="6">
        <v>80</v>
      </c>
      <c r="K143" s="6">
        <v>552</v>
      </c>
      <c r="L143" s="3">
        <v>8863</v>
      </c>
    </row>
    <row r="144" spans="1:12" ht="15" thickBot="1" x14ac:dyDescent="0.4">
      <c r="A144" s="11" t="s">
        <v>135</v>
      </c>
      <c r="B144" s="6">
        <v>81</v>
      </c>
      <c r="C144" s="6"/>
      <c r="D144" s="6">
        <v>5</v>
      </c>
      <c r="E144" s="6"/>
      <c r="F144" s="6">
        <v>45</v>
      </c>
      <c r="G144" s="6">
        <v>31</v>
      </c>
      <c r="H144" s="6"/>
      <c r="I144" s="6">
        <v>10</v>
      </c>
      <c r="J144" s="6">
        <v>0.6</v>
      </c>
      <c r="K144" s="3">
        <v>3618</v>
      </c>
      <c r="L144" s="6">
        <v>437</v>
      </c>
    </row>
    <row r="145" spans="1:12" ht="15" thickBot="1" x14ac:dyDescent="0.4">
      <c r="A145" s="11" t="s">
        <v>176</v>
      </c>
      <c r="B145" s="6">
        <v>80</v>
      </c>
      <c r="C145" s="6"/>
      <c r="D145" s="6">
        <v>5</v>
      </c>
      <c r="E145" s="6"/>
      <c r="F145" s="6">
        <v>2</v>
      </c>
      <c r="G145" s="6">
        <v>73</v>
      </c>
      <c r="H145" s="6">
        <v>2</v>
      </c>
      <c r="I145" s="6">
        <v>5</v>
      </c>
      <c r="J145" s="6">
        <v>0.3</v>
      </c>
      <c r="K145" s="6"/>
      <c r="L145" s="6"/>
    </row>
    <row r="146" spans="1:12" ht="29.5" thickBot="1" x14ac:dyDescent="0.4">
      <c r="A146" s="11" t="s">
        <v>134</v>
      </c>
      <c r="B146" s="6">
        <v>79</v>
      </c>
      <c r="C146" s="6"/>
      <c r="D146" s="6">
        <v>1</v>
      </c>
      <c r="E146" s="6"/>
      <c r="F146" s="6">
        <v>55</v>
      </c>
      <c r="G146" s="6">
        <v>23</v>
      </c>
      <c r="H146" s="6"/>
      <c r="I146" s="3">
        <v>2072</v>
      </c>
      <c r="J146" s="6">
        <v>26</v>
      </c>
      <c r="K146" s="6">
        <v>900</v>
      </c>
      <c r="L146" s="3">
        <v>23605</v>
      </c>
    </row>
    <row r="147" spans="1:12" ht="15" thickBot="1" x14ac:dyDescent="0.4">
      <c r="A147" s="11" t="s">
        <v>137</v>
      </c>
      <c r="B147" s="6">
        <v>75</v>
      </c>
      <c r="C147" s="6"/>
      <c r="D147" s="6">
        <v>5</v>
      </c>
      <c r="E147" s="6"/>
      <c r="F147" s="6">
        <v>15</v>
      </c>
      <c r="G147" s="6">
        <v>55</v>
      </c>
      <c r="H147" s="6">
        <v>4</v>
      </c>
      <c r="I147" s="6">
        <v>261</v>
      </c>
      <c r="J147" s="6">
        <v>17</v>
      </c>
      <c r="K147" s="6">
        <v>900</v>
      </c>
      <c r="L147" s="3">
        <v>3132</v>
      </c>
    </row>
    <row r="148" spans="1:12" ht="15" thickBot="1" x14ac:dyDescent="0.4">
      <c r="A148" s="11" t="s">
        <v>154</v>
      </c>
      <c r="B148" s="6">
        <v>73</v>
      </c>
      <c r="C148" s="4">
        <v>14</v>
      </c>
      <c r="D148" s="6">
        <v>6</v>
      </c>
      <c r="E148" s="6"/>
      <c r="F148" s="6">
        <v>4</v>
      </c>
      <c r="G148" s="6">
        <v>63</v>
      </c>
      <c r="H148" s="6"/>
      <c r="I148" s="6">
        <v>14</v>
      </c>
      <c r="J148" s="6">
        <v>1</v>
      </c>
      <c r="K148" s="6"/>
      <c r="L148" s="6"/>
    </row>
    <row r="149" spans="1:12" ht="29.5" thickBot="1" x14ac:dyDescent="0.4">
      <c r="A149" s="11" t="s">
        <v>145</v>
      </c>
      <c r="B149" s="6">
        <v>61</v>
      </c>
      <c r="C149" s="4">
        <v>1</v>
      </c>
      <c r="D149" s="6">
        <v>1</v>
      </c>
      <c r="E149" s="6"/>
      <c r="F149" s="6">
        <v>7</v>
      </c>
      <c r="G149" s="6">
        <v>53</v>
      </c>
      <c r="H149" s="6">
        <v>3</v>
      </c>
      <c r="I149" s="6">
        <v>928</v>
      </c>
      <c r="J149" s="6">
        <v>15</v>
      </c>
      <c r="K149" s="6">
        <v>690</v>
      </c>
      <c r="L149" s="3">
        <v>10499</v>
      </c>
    </row>
    <row r="150" spans="1:12" ht="29.5" thickBot="1" x14ac:dyDescent="0.4">
      <c r="A150" s="11" t="s">
        <v>143</v>
      </c>
      <c r="B150" s="6">
        <v>57</v>
      </c>
      <c r="C150" s="6"/>
      <c r="D150" s="6">
        <v>9</v>
      </c>
      <c r="E150" s="6"/>
      <c r="F150" s="6">
        <v>12</v>
      </c>
      <c r="G150" s="6">
        <v>36</v>
      </c>
      <c r="H150" s="6">
        <v>6</v>
      </c>
      <c r="I150" s="3">
        <v>1329</v>
      </c>
      <c r="J150" s="6">
        <v>210</v>
      </c>
      <c r="K150" s="6">
        <v>163</v>
      </c>
      <c r="L150" s="3">
        <v>3802</v>
      </c>
    </row>
    <row r="151" spans="1:12" ht="15" thickBot="1" x14ac:dyDescent="0.4">
      <c r="A151" s="11" t="s">
        <v>150</v>
      </c>
      <c r="B151" s="6">
        <v>57</v>
      </c>
      <c r="C151" s="4">
        <v>2</v>
      </c>
      <c r="D151" s="6">
        <v>6</v>
      </c>
      <c r="E151" s="6"/>
      <c r="F151" s="6">
        <v>9</v>
      </c>
      <c r="G151" s="6">
        <v>42</v>
      </c>
      <c r="H151" s="6">
        <v>4</v>
      </c>
      <c r="I151" s="6">
        <v>72</v>
      </c>
      <c r="J151" s="6">
        <v>8</v>
      </c>
      <c r="K151" s="6">
        <v>260</v>
      </c>
      <c r="L151" s="6">
        <v>331</v>
      </c>
    </row>
    <row r="152" spans="1:12" ht="29.5" thickBot="1" x14ac:dyDescent="0.4">
      <c r="A152" s="11" t="s">
        <v>194</v>
      </c>
      <c r="B152" s="6">
        <v>56</v>
      </c>
      <c r="C152" s="6"/>
      <c r="D152" s="6">
        <v>1</v>
      </c>
      <c r="E152" s="6"/>
      <c r="F152" s="6">
        <v>1</v>
      </c>
      <c r="G152" s="6">
        <v>54</v>
      </c>
      <c r="H152" s="6"/>
      <c r="I152" s="6">
        <v>101</v>
      </c>
      <c r="J152" s="6">
        <v>2</v>
      </c>
      <c r="K152" s="6"/>
      <c r="L152" s="6"/>
    </row>
    <row r="153" spans="1:12" ht="29.5" thickBot="1" x14ac:dyDescent="0.4">
      <c r="A153" s="11" t="s">
        <v>142</v>
      </c>
      <c r="B153" s="6">
        <v>55</v>
      </c>
      <c r="C153" s="6"/>
      <c r="D153" s="6"/>
      <c r="E153" s="6"/>
      <c r="F153" s="6"/>
      <c r="G153" s="6">
        <v>55</v>
      </c>
      <c r="H153" s="6">
        <v>1</v>
      </c>
      <c r="I153" s="6">
        <v>196</v>
      </c>
      <c r="J153" s="6"/>
      <c r="K153" s="6">
        <v>920</v>
      </c>
      <c r="L153" s="3">
        <v>3275</v>
      </c>
    </row>
    <row r="154" spans="1:12" ht="15" thickBot="1" x14ac:dyDescent="0.4">
      <c r="A154" s="11" t="s">
        <v>141</v>
      </c>
      <c r="B154" s="6">
        <v>55</v>
      </c>
      <c r="C154" s="6"/>
      <c r="D154" s="6"/>
      <c r="E154" s="6"/>
      <c r="F154" s="6">
        <v>20</v>
      </c>
      <c r="G154" s="6">
        <v>35</v>
      </c>
      <c r="H154" s="6"/>
      <c r="I154" s="6">
        <v>1</v>
      </c>
      <c r="J154" s="6"/>
      <c r="K154" s="3">
        <v>8855</v>
      </c>
      <c r="L154" s="6">
        <v>194</v>
      </c>
    </row>
    <row r="155" spans="1:12" ht="15" thickBot="1" x14ac:dyDescent="0.4">
      <c r="A155" s="11" t="s">
        <v>148</v>
      </c>
      <c r="B155" s="6">
        <v>53</v>
      </c>
      <c r="C155" s="6"/>
      <c r="D155" s="6">
        <v>8</v>
      </c>
      <c r="E155" s="6"/>
      <c r="F155" s="6">
        <v>6</v>
      </c>
      <c r="G155" s="6">
        <v>39</v>
      </c>
      <c r="H155" s="6">
        <v>1</v>
      </c>
      <c r="I155" s="6">
        <v>135</v>
      </c>
      <c r="J155" s="6">
        <v>20</v>
      </c>
      <c r="K155" s="6"/>
      <c r="L155" s="6"/>
    </row>
    <row r="156" spans="1:12" ht="29.5" thickBot="1" x14ac:dyDescent="0.4">
      <c r="A156" s="11" t="s">
        <v>164</v>
      </c>
      <c r="B156" s="6">
        <v>51</v>
      </c>
      <c r="C156" s="6"/>
      <c r="D156" s="6"/>
      <c r="E156" s="6"/>
      <c r="F156" s="6">
        <v>4</v>
      </c>
      <c r="G156" s="6">
        <v>47</v>
      </c>
      <c r="H156" s="6"/>
      <c r="I156" s="6">
        <v>36</v>
      </c>
      <c r="J156" s="6"/>
      <c r="K156" s="6">
        <v>854</v>
      </c>
      <c r="L156" s="6">
        <v>609</v>
      </c>
    </row>
    <row r="157" spans="1:12" ht="15" thickBot="1" x14ac:dyDescent="0.4">
      <c r="A157" s="11" t="s">
        <v>159</v>
      </c>
      <c r="B157" s="6">
        <v>49</v>
      </c>
      <c r="C157" s="6"/>
      <c r="D157" s="6">
        <v>1</v>
      </c>
      <c r="E157" s="6"/>
      <c r="F157" s="6">
        <v>11</v>
      </c>
      <c r="G157" s="6">
        <v>37</v>
      </c>
      <c r="H157" s="6"/>
      <c r="I157" s="6">
        <v>7</v>
      </c>
      <c r="J157" s="6">
        <v>0.1</v>
      </c>
      <c r="K157" s="6">
        <v>699</v>
      </c>
      <c r="L157" s="6">
        <v>102</v>
      </c>
    </row>
    <row r="158" spans="1:12" ht="15" thickBot="1" x14ac:dyDescent="0.4">
      <c r="A158" s="11" t="s">
        <v>149</v>
      </c>
      <c r="B158" s="6">
        <v>48</v>
      </c>
      <c r="C158" s="6"/>
      <c r="D158" s="6">
        <v>2</v>
      </c>
      <c r="E158" s="6"/>
      <c r="F158" s="6">
        <v>30</v>
      </c>
      <c r="G158" s="6">
        <v>16</v>
      </c>
      <c r="H158" s="6">
        <v>1</v>
      </c>
      <c r="I158" s="6">
        <v>3</v>
      </c>
      <c r="J158" s="6">
        <v>0.1</v>
      </c>
      <c r="K158" s="3">
        <v>1879</v>
      </c>
      <c r="L158" s="6">
        <v>102</v>
      </c>
    </row>
    <row r="159" spans="1:12" ht="15" thickBot="1" x14ac:dyDescent="0.4">
      <c r="A159" s="11" t="s">
        <v>146</v>
      </c>
      <c r="B159" s="6">
        <v>45</v>
      </c>
      <c r="C159" s="6"/>
      <c r="D159" s="6"/>
      <c r="E159" s="6"/>
      <c r="F159" s="6">
        <v>16</v>
      </c>
      <c r="G159" s="6">
        <v>29</v>
      </c>
      <c r="H159" s="6">
        <v>1</v>
      </c>
      <c r="I159" s="6">
        <v>69</v>
      </c>
      <c r="J159" s="6"/>
      <c r="K159" s="6"/>
      <c r="L159" s="6"/>
    </row>
    <row r="160" spans="1:12" ht="15" thickBot="1" x14ac:dyDescent="0.4">
      <c r="A160" s="11" t="s">
        <v>155</v>
      </c>
      <c r="B160" s="6">
        <v>43</v>
      </c>
      <c r="C160" s="4">
        <v>2</v>
      </c>
      <c r="D160" s="6">
        <v>3</v>
      </c>
      <c r="E160" s="6"/>
      <c r="F160" s="6"/>
      <c r="G160" s="6">
        <v>40</v>
      </c>
      <c r="H160" s="6"/>
      <c r="I160" s="6">
        <v>4</v>
      </c>
      <c r="J160" s="6">
        <v>0.3</v>
      </c>
      <c r="K160" s="6">
        <v>365</v>
      </c>
      <c r="L160" s="6">
        <v>32</v>
      </c>
    </row>
    <row r="161" spans="1:12" ht="29.5" thickBot="1" x14ac:dyDescent="0.4">
      <c r="A161" s="11" t="s">
        <v>151</v>
      </c>
      <c r="B161" s="6">
        <v>43</v>
      </c>
      <c r="C161" s="6"/>
      <c r="D161" s="6"/>
      <c r="E161" s="6"/>
      <c r="F161" s="6"/>
      <c r="G161" s="6">
        <v>43</v>
      </c>
      <c r="H161" s="6"/>
      <c r="I161" s="6">
        <v>22</v>
      </c>
      <c r="J161" s="6"/>
      <c r="K161" s="3">
        <v>1500</v>
      </c>
      <c r="L161" s="6">
        <v>762</v>
      </c>
    </row>
    <row r="162" spans="1:12" ht="29.5" thickBot="1" x14ac:dyDescent="0.4">
      <c r="A162" s="11" t="s">
        <v>153</v>
      </c>
      <c r="B162" s="6">
        <v>35</v>
      </c>
      <c r="C162" s="6"/>
      <c r="D162" s="6">
        <v>2</v>
      </c>
      <c r="E162" s="6"/>
      <c r="F162" s="6">
        <v>13</v>
      </c>
      <c r="G162" s="6">
        <v>20</v>
      </c>
      <c r="H162" s="6">
        <v>5</v>
      </c>
      <c r="I162" s="6">
        <v>905</v>
      </c>
      <c r="J162" s="6">
        <v>52</v>
      </c>
      <c r="K162" s="6"/>
      <c r="L162" s="6"/>
    </row>
    <row r="163" spans="1:12" ht="15" thickBot="1" x14ac:dyDescent="0.4">
      <c r="A163" s="11" t="s">
        <v>157</v>
      </c>
      <c r="B163" s="6">
        <v>35</v>
      </c>
      <c r="C163" s="6"/>
      <c r="D163" s="6">
        <v>1</v>
      </c>
      <c r="E163" s="6"/>
      <c r="F163" s="6">
        <v>18</v>
      </c>
      <c r="G163" s="6">
        <v>16</v>
      </c>
      <c r="H163" s="6"/>
      <c r="I163" s="6">
        <v>3</v>
      </c>
      <c r="J163" s="6">
        <v>0.08</v>
      </c>
      <c r="K163" s="6"/>
      <c r="L163" s="6"/>
    </row>
    <row r="164" spans="1:12" ht="15" thickBot="1" x14ac:dyDescent="0.4">
      <c r="A164" s="11" t="s">
        <v>152</v>
      </c>
      <c r="B164" s="6">
        <v>35</v>
      </c>
      <c r="C164" s="6"/>
      <c r="D164" s="6"/>
      <c r="E164" s="6"/>
      <c r="F164" s="6"/>
      <c r="G164" s="6">
        <v>35</v>
      </c>
      <c r="H164" s="6"/>
      <c r="I164" s="6">
        <v>10</v>
      </c>
      <c r="J164" s="6"/>
      <c r="K164" s="6"/>
      <c r="L164" s="6"/>
    </row>
    <row r="165" spans="1:12" ht="15" thickBot="1" x14ac:dyDescent="0.4">
      <c r="A165" s="11" t="s">
        <v>162</v>
      </c>
      <c r="B165" s="6">
        <v>33</v>
      </c>
      <c r="C165" s="6"/>
      <c r="D165" s="6">
        <v>2</v>
      </c>
      <c r="E165" s="6"/>
      <c r="F165" s="6">
        <v>5</v>
      </c>
      <c r="G165" s="6">
        <v>26</v>
      </c>
      <c r="H165" s="6"/>
      <c r="I165" s="6">
        <v>2</v>
      </c>
      <c r="J165" s="6">
        <v>0.1</v>
      </c>
      <c r="K165" s="6"/>
      <c r="L165" s="6"/>
    </row>
    <row r="166" spans="1:12" ht="15" thickBot="1" x14ac:dyDescent="0.4">
      <c r="A166" s="11" t="s">
        <v>172</v>
      </c>
      <c r="B166" s="6">
        <v>32</v>
      </c>
      <c r="C166" s="6"/>
      <c r="D166" s="6">
        <v>5</v>
      </c>
      <c r="E166" s="6"/>
      <c r="F166" s="6">
        <v>4</v>
      </c>
      <c r="G166" s="6">
        <v>23</v>
      </c>
      <c r="H166" s="6"/>
      <c r="I166" s="6">
        <v>0.7</v>
      </c>
      <c r="J166" s="6">
        <v>0.1</v>
      </c>
      <c r="K166" s="6"/>
      <c r="L166" s="6"/>
    </row>
    <row r="167" spans="1:12" ht="15" thickBot="1" x14ac:dyDescent="0.4">
      <c r="A167" s="11" t="s">
        <v>170</v>
      </c>
      <c r="B167" s="6">
        <v>31</v>
      </c>
      <c r="C167" s="6"/>
      <c r="D167" s="6"/>
      <c r="E167" s="6"/>
      <c r="F167" s="6">
        <v>5</v>
      </c>
      <c r="G167" s="6">
        <v>26</v>
      </c>
      <c r="H167" s="6"/>
      <c r="I167" s="6">
        <v>9</v>
      </c>
      <c r="J167" s="6"/>
      <c r="K167" s="3">
        <v>1450</v>
      </c>
      <c r="L167" s="6">
        <v>442</v>
      </c>
    </row>
    <row r="168" spans="1:12" ht="29.5" thickBot="1" x14ac:dyDescent="0.4">
      <c r="A168" s="11" t="s">
        <v>166</v>
      </c>
      <c r="B168" s="6">
        <v>31</v>
      </c>
      <c r="C168" s="6"/>
      <c r="D168" s="6"/>
      <c r="E168" s="6"/>
      <c r="F168" s="6">
        <v>2</v>
      </c>
      <c r="G168" s="6">
        <v>29</v>
      </c>
      <c r="H168" s="6"/>
      <c r="I168" s="6">
        <v>1</v>
      </c>
      <c r="J168" s="6"/>
      <c r="K168" s="6">
        <v>855</v>
      </c>
      <c r="L168" s="6">
        <v>27</v>
      </c>
    </row>
    <row r="169" spans="1:12" ht="15" thickBot="1" x14ac:dyDescent="0.4">
      <c r="A169" s="11" t="s">
        <v>181</v>
      </c>
      <c r="B169" s="6">
        <v>27</v>
      </c>
      <c r="C169" s="6"/>
      <c r="D169" s="6"/>
      <c r="E169" s="6"/>
      <c r="F169" s="6">
        <v>5</v>
      </c>
      <c r="G169" s="6">
        <v>22</v>
      </c>
      <c r="H169" s="6"/>
      <c r="I169" s="6">
        <v>2</v>
      </c>
      <c r="J169" s="6"/>
      <c r="K169" s="6"/>
      <c r="L169" s="6"/>
    </row>
    <row r="170" spans="1:12" ht="15" thickBot="1" x14ac:dyDescent="0.4">
      <c r="A170" s="11" t="s">
        <v>163</v>
      </c>
      <c r="B170" s="6">
        <v>25</v>
      </c>
      <c r="C170" s="6"/>
      <c r="D170" s="6"/>
      <c r="E170" s="6"/>
      <c r="F170" s="6">
        <v>16</v>
      </c>
      <c r="G170" s="6">
        <v>9</v>
      </c>
      <c r="H170" s="6"/>
      <c r="I170" s="6">
        <v>46</v>
      </c>
      <c r="J170" s="6"/>
      <c r="K170" s="3">
        <v>3432</v>
      </c>
      <c r="L170" s="3">
        <v>6349</v>
      </c>
    </row>
    <row r="171" spans="1:12" ht="29.5" thickBot="1" x14ac:dyDescent="0.4">
      <c r="A171" s="11" t="s">
        <v>180</v>
      </c>
      <c r="B171" s="6">
        <v>24</v>
      </c>
      <c r="C171" s="4">
        <v>1</v>
      </c>
      <c r="D171" s="6">
        <v>3</v>
      </c>
      <c r="E171" s="6"/>
      <c r="F171" s="6">
        <v>2</v>
      </c>
      <c r="G171" s="6">
        <v>19</v>
      </c>
      <c r="H171" s="6"/>
      <c r="I171" s="6">
        <v>2</v>
      </c>
      <c r="J171" s="6">
        <v>0.2</v>
      </c>
      <c r="K171" s="3">
        <v>1299</v>
      </c>
      <c r="L171" s="6">
        <v>87</v>
      </c>
    </row>
    <row r="172" spans="1:12" ht="44" thickBot="1" x14ac:dyDescent="0.4">
      <c r="A172" s="11" t="s">
        <v>161</v>
      </c>
      <c r="B172" s="6">
        <v>23</v>
      </c>
      <c r="C172" s="6"/>
      <c r="D172" s="6">
        <v>3</v>
      </c>
      <c r="E172" s="6"/>
      <c r="F172" s="6">
        <v>3</v>
      </c>
      <c r="G172" s="6">
        <v>17</v>
      </c>
      <c r="H172" s="6">
        <v>1</v>
      </c>
      <c r="I172" s="6">
        <v>235</v>
      </c>
      <c r="J172" s="6">
        <v>31</v>
      </c>
      <c r="K172" s="6">
        <v>73</v>
      </c>
      <c r="L172" s="6">
        <v>745</v>
      </c>
    </row>
    <row r="173" spans="1:12" ht="15" thickBot="1" x14ac:dyDescent="0.4">
      <c r="A173" s="11" t="s">
        <v>160</v>
      </c>
      <c r="B173" s="6">
        <v>19</v>
      </c>
      <c r="C173" s="6"/>
      <c r="D173" s="6">
        <v>2</v>
      </c>
      <c r="E173" s="6"/>
      <c r="F173" s="6">
        <v>5</v>
      </c>
      <c r="G173" s="6">
        <v>12</v>
      </c>
      <c r="H173" s="6"/>
      <c r="I173" s="6">
        <v>0.6</v>
      </c>
      <c r="J173" s="6">
        <v>0.06</v>
      </c>
      <c r="K173" s="6"/>
      <c r="L173" s="6"/>
    </row>
    <row r="174" spans="1:12" ht="15" thickBot="1" x14ac:dyDescent="0.4">
      <c r="A174" s="11" t="s">
        <v>169</v>
      </c>
      <c r="B174" s="6">
        <v>19</v>
      </c>
      <c r="C174" s="6"/>
      <c r="D174" s="6"/>
      <c r="E174" s="6"/>
      <c r="F174" s="6">
        <v>2</v>
      </c>
      <c r="G174" s="6">
        <v>17</v>
      </c>
      <c r="H174" s="6"/>
      <c r="I174" s="6">
        <v>3</v>
      </c>
      <c r="J174" s="6"/>
      <c r="K174" s="3">
        <v>1288</v>
      </c>
      <c r="L174" s="6">
        <v>177</v>
      </c>
    </row>
    <row r="175" spans="1:12" ht="15" thickBot="1" x14ac:dyDescent="0.4">
      <c r="A175" s="11" t="s">
        <v>187</v>
      </c>
      <c r="B175" s="6">
        <v>18</v>
      </c>
      <c r="C175" s="6"/>
      <c r="D175" s="6">
        <v>2</v>
      </c>
      <c r="E175" s="6"/>
      <c r="F175" s="6"/>
      <c r="G175" s="6">
        <v>16</v>
      </c>
      <c r="H175" s="6">
        <v>1</v>
      </c>
      <c r="I175" s="6">
        <v>45</v>
      </c>
      <c r="J175" s="6">
        <v>5</v>
      </c>
      <c r="K175" s="6">
        <v>651</v>
      </c>
      <c r="L175" s="3">
        <v>1637</v>
      </c>
    </row>
    <row r="176" spans="1:12" ht="44" thickBot="1" x14ac:dyDescent="0.4">
      <c r="A176" s="11" t="s">
        <v>165</v>
      </c>
      <c r="B176" s="6">
        <v>18</v>
      </c>
      <c r="C176" s="6"/>
      <c r="D176" s="6"/>
      <c r="E176" s="6"/>
      <c r="F176" s="6">
        <v>14</v>
      </c>
      <c r="G176" s="6">
        <v>4</v>
      </c>
      <c r="H176" s="6">
        <v>1</v>
      </c>
      <c r="I176" s="6">
        <v>63</v>
      </c>
      <c r="J176" s="6"/>
      <c r="K176" s="3">
        <v>3316</v>
      </c>
      <c r="L176" s="3">
        <v>11615</v>
      </c>
    </row>
    <row r="177" spans="1:12" ht="29.5" thickBot="1" x14ac:dyDescent="0.4">
      <c r="A177" s="11" t="s">
        <v>210</v>
      </c>
      <c r="B177" s="6">
        <v>18</v>
      </c>
      <c r="C177" s="6"/>
      <c r="D177" s="6"/>
      <c r="E177" s="6"/>
      <c r="F177" s="6">
        <v>1</v>
      </c>
      <c r="G177" s="6">
        <v>17</v>
      </c>
      <c r="H177" s="6"/>
      <c r="I177" s="6">
        <v>14</v>
      </c>
      <c r="J177" s="6"/>
      <c r="K177" s="6"/>
      <c r="L177" s="6"/>
    </row>
    <row r="178" spans="1:12" ht="15" thickBot="1" x14ac:dyDescent="0.4">
      <c r="A178" s="11" t="s">
        <v>168</v>
      </c>
      <c r="B178" s="6">
        <v>17</v>
      </c>
      <c r="C178" s="6"/>
      <c r="D178" s="6"/>
      <c r="E178" s="6"/>
      <c r="F178" s="6"/>
      <c r="G178" s="6">
        <v>17</v>
      </c>
      <c r="H178" s="6"/>
      <c r="I178" s="6">
        <v>19</v>
      </c>
      <c r="J178" s="6"/>
      <c r="K178" s="6"/>
      <c r="L178" s="6"/>
    </row>
    <row r="179" spans="1:12" ht="15" thickBot="1" x14ac:dyDescent="0.4">
      <c r="A179" s="11" t="s">
        <v>188</v>
      </c>
      <c r="B179" s="6">
        <v>16</v>
      </c>
      <c r="C179" s="6"/>
      <c r="D179" s="6">
        <v>2</v>
      </c>
      <c r="E179" s="6"/>
      <c r="F179" s="6"/>
      <c r="G179" s="6">
        <v>14</v>
      </c>
      <c r="H179" s="6">
        <v>1</v>
      </c>
      <c r="I179" s="6">
        <v>0.8</v>
      </c>
      <c r="J179" s="6">
        <v>0.1</v>
      </c>
      <c r="K179" s="6">
        <v>353</v>
      </c>
      <c r="L179" s="6">
        <v>18</v>
      </c>
    </row>
    <row r="180" spans="1:12" ht="15" thickBot="1" x14ac:dyDescent="0.4">
      <c r="A180" s="11" t="s">
        <v>179</v>
      </c>
      <c r="B180" s="6">
        <v>16</v>
      </c>
      <c r="C180" s="6"/>
      <c r="D180" s="6">
        <v>1</v>
      </c>
      <c r="E180" s="6"/>
      <c r="F180" s="6">
        <v>8</v>
      </c>
      <c r="G180" s="6">
        <v>7</v>
      </c>
      <c r="H180" s="6"/>
      <c r="I180" s="6">
        <v>14</v>
      </c>
      <c r="J180" s="6">
        <v>0.9</v>
      </c>
      <c r="K180" s="6">
        <v>714</v>
      </c>
      <c r="L180" s="6">
        <v>615</v>
      </c>
    </row>
    <row r="181" spans="1:12" ht="15" thickBot="1" x14ac:dyDescent="0.4">
      <c r="A181" s="11" t="s">
        <v>189</v>
      </c>
      <c r="B181" s="6">
        <v>16</v>
      </c>
      <c r="C181" s="6"/>
      <c r="D181" s="6"/>
      <c r="E181" s="6"/>
      <c r="F181" s="6">
        <v>2</v>
      </c>
      <c r="G181" s="6">
        <v>14</v>
      </c>
      <c r="H181" s="6"/>
      <c r="I181" s="6">
        <v>0.5</v>
      </c>
      <c r="J181" s="6"/>
      <c r="K181" s="3">
        <v>15800</v>
      </c>
      <c r="L181" s="6">
        <v>542</v>
      </c>
    </row>
    <row r="182" spans="1:12" ht="15" thickBot="1" x14ac:dyDescent="0.4">
      <c r="A182" s="11" t="s">
        <v>167</v>
      </c>
      <c r="B182" s="6">
        <v>16</v>
      </c>
      <c r="C182" s="6"/>
      <c r="D182" s="6"/>
      <c r="E182" s="6"/>
      <c r="F182" s="6">
        <v>8</v>
      </c>
      <c r="G182" s="6">
        <v>8</v>
      </c>
      <c r="H182" s="6"/>
      <c r="I182" s="6">
        <v>222</v>
      </c>
      <c r="J182" s="6"/>
      <c r="K182" s="6">
        <v>345</v>
      </c>
      <c r="L182" s="3">
        <v>4793</v>
      </c>
    </row>
    <row r="183" spans="1:12" ht="15" thickBot="1" x14ac:dyDescent="0.4">
      <c r="A183" s="11" t="s">
        <v>171</v>
      </c>
      <c r="B183" s="6">
        <v>16</v>
      </c>
      <c r="C183" s="6"/>
      <c r="D183" s="6"/>
      <c r="E183" s="6"/>
      <c r="F183" s="6">
        <v>4</v>
      </c>
      <c r="G183" s="6">
        <v>12</v>
      </c>
      <c r="H183" s="6"/>
      <c r="I183" s="6">
        <v>6</v>
      </c>
      <c r="J183" s="6"/>
      <c r="K183" s="6">
        <v>362</v>
      </c>
      <c r="L183" s="6">
        <v>142</v>
      </c>
    </row>
    <row r="184" spans="1:12" ht="29.5" thickBot="1" x14ac:dyDescent="0.4">
      <c r="A184" s="11" t="s">
        <v>175</v>
      </c>
      <c r="B184" s="6">
        <v>15</v>
      </c>
      <c r="C184" s="6"/>
      <c r="D184" s="6">
        <v>1</v>
      </c>
      <c r="E184" s="6"/>
      <c r="F184" s="6"/>
      <c r="G184" s="6">
        <v>14</v>
      </c>
      <c r="H184" s="6"/>
      <c r="I184" s="6">
        <v>6</v>
      </c>
      <c r="J184" s="6">
        <v>0.4</v>
      </c>
      <c r="K184" s="3">
        <v>3441</v>
      </c>
      <c r="L184" s="3">
        <v>1463</v>
      </c>
    </row>
    <row r="185" spans="1:12" ht="29.5" thickBot="1" x14ac:dyDescent="0.4">
      <c r="A185" s="11" t="s">
        <v>174</v>
      </c>
      <c r="B185" s="6">
        <v>15</v>
      </c>
      <c r="C185" s="6"/>
      <c r="D185" s="6"/>
      <c r="E185" s="6"/>
      <c r="F185" s="6">
        <v>11</v>
      </c>
      <c r="G185" s="6">
        <v>4</v>
      </c>
      <c r="H185" s="6"/>
      <c r="I185" s="6">
        <v>82</v>
      </c>
      <c r="J185" s="6"/>
      <c r="K185" s="6">
        <v>319</v>
      </c>
      <c r="L185" s="3">
        <v>1737</v>
      </c>
    </row>
    <row r="186" spans="1:12" ht="29.5" thickBot="1" x14ac:dyDescent="0.4">
      <c r="A186" s="11" t="s">
        <v>197</v>
      </c>
      <c r="B186" s="6">
        <v>15</v>
      </c>
      <c r="C186" s="6"/>
      <c r="D186" s="6"/>
      <c r="E186" s="6"/>
      <c r="F186" s="6"/>
      <c r="G186" s="6">
        <v>15</v>
      </c>
      <c r="H186" s="6"/>
      <c r="I186" s="6">
        <v>2</v>
      </c>
      <c r="J186" s="6"/>
      <c r="K186" s="6"/>
      <c r="L186" s="6"/>
    </row>
    <row r="187" spans="1:12" ht="15" thickBot="1" x14ac:dyDescent="0.4">
      <c r="A187" s="11" t="s">
        <v>173</v>
      </c>
      <c r="B187" s="6">
        <v>14</v>
      </c>
      <c r="C187" s="6"/>
      <c r="D187" s="6">
        <v>1</v>
      </c>
      <c r="E187" s="6"/>
      <c r="F187" s="6">
        <v>10</v>
      </c>
      <c r="G187" s="6">
        <v>3</v>
      </c>
      <c r="H187" s="6"/>
      <c r="I187" s="6">
        <v>85</v>
      </c>
      <c r="J187" s="6">
        <v>6</v>
      </c>
      <c r="K187" s="6">
        <v>230</v>
      </c>
      <c r="L187" s="3">
        <v>1402</v>
      </c>
    </row>
    <row r="188" spans="1:12" ht="15" thickBot="1" x14ac:dyDescent="0.4">
      <c r="A188" s="11" t="s">
        <v>177</v>
      </c>
      <c r="B188" s="6">
        <v>14</v>
      </c>
      <c r="C188" s="6"/>
      <c r="D188" s="6"/>
      <c r="E188" s="6"/>
      <c r="F188" s="6"/>
      <c r="G188" s="6">
        <v>14</v>
      </c>
      <c r="H188" s="6">
        <v>2</v>
      </c>
      <c r="I188" s="6">
        <v>124</v>
      </c>
      <c r="J188" s="6"/>
      <c r="K188" s="6">
        <v>92</v>
      </c>
      <c r="L188" s="6">
        <v>818</v>
      </c>
    </row>
    <row r="189" spans="1:12" ht="44" thickBot="1" x14ac:dyDescent="0.4">
      <c r="A189" s="11" t="s">
        <v>183</v>
      </c>
      <c r="B189" s="6">
        <v>14</v>
      </c>
      <c r="C189" s="6"/>
      <c r="D189" s="6"/>
      <c r="E189" s="6"/>
      <c r="F189" s="6"/>
      <c r="G189" s="6">
        <v>14</v>
      </c>
      <c r="H189" s="6"/>
      <c r="I189" s="6">
        <v>263</v>
      </c>
      <c r="J189" s="6"/>
      <c r="K189" s="6">
        <v>234</v>
      </c>
      <c r="L189" s="3">
        <v>4399</v>
      </c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87</v>
      </c>
      <c r="L191" s="6">
        <v>784</v>
      </c>
    </row>
    <row r="192" spans="1:12" ht="44" thickBot="1" x14ac:dyDescent="0.4">
      <c r="A192" s="11" t="s">
        <v>191</v>
      </c>
      <c r="B192" s="6">
        <v>11</v>
      </c>
      <c r="C192" s="6"/>
      <c r="D192" s="6">
        <v>1</v>
      </c>
      <c r="E192" s="6"/>
      <c r="F192" s="6"/>
      <c r="G192" s="6">
        <v>10</v>
      </c>
      <c r="H192" s="6"/>
      <c r="I192" s="6">
        <v>284</v>
      </c>
      <c r="J192" s="6">
        <v>26</v>
      </c>
      <c r="K192" s="6">
        <v>83</v>
      </c>
      <c r="L192" s="3">
        <v>2144</v>
      </c>
    </row>
    <row r="193" spans="1:12" ht="29.5" thickBot="1" x14ac:dyDescent="0.4">
      <c r="A193" s="11" t="s">
        <v>200</v>
      </c>
      <c r="B193" s="6">
        <v>11</v>
      </c>
      <c r="C193" s="6"/>
      <c r="D193" s="6"/>
      <c r="E193" s="6"/>
      <c r="F193" s="6">
        <v>1</v>
      </c>
      <c r="G193" s="6">
        <v>10</v>
      </c>
      <c r="H193" s="6"/>
      <c r="I193" s="3">
        <v>3161</v>
      </c>
      <c r="J193" s="6"/>
      <c r="K193" s="6">
        <v>137</v>
      </c>
      <c r="L193" s="3">
        <v>39368</v>
      </c>
    </row>
    <row r="194" spans="1:12" ht="29.5" thickBot="1" x14ac:dyDescent="0.4">
      <c r="A194" s="13" t="s">
        <v>182</v>
      </c>
      <c r="B194" s="8">
        <v>11</v>
      </c>
      <c r="C194" s="8"/>
      <c r="D194" s="8"/>
      <c r="E194" s="8"/>
      <c r="F194" s="8">
        <v>11</v>
      </c>
      <c r="G194" s="8">
        <v>0</v>
      </c>
      <c r="H194" s="8"/>
      <c r="I194" s="8">
        <v>194</v>
      </c>
      <c r="J194" s="8"/>
      <c r="K194" s="9">
        <v>1019</v>
      </c>
      <c r="L194" s="9">
        <v>17950</v>
      </c>
    </row>
    <row r="195" spans="1:12" ht="29.5" thickBot="1" x14ac:dyDescent="0.4">
      <c r="A195" s="11" t="s">
        <v>190</v>
      </c>
      <c r="B195" s="6">
        <v>11</v>
      </c>
      <c r="C195" s="6"/>
      <c r="D195" s="6"/>
      <c r="E195" s="6"/>
      <c r="F195" s="6">
        <v>1</v>
      </c>
      <c r="G195" s="6">
        <v>10</v>
      </c>
      <c r="H195" s="6">
        <v>1</v>
      </c>
      <c r="I195" s="3">
        <v>2204</v>
      </c>
      <c r="J195" s="6"/>
      <c r="K195" s="6">
        <v>36</v>
      </c>
      <c r="L195" s="3">
        <v>7212</v>
      </c>
    </row>
    <row r="196" spans="1:12" ht="29.5" thickBot="1" x14ac:dyDescent="0.4">
      <c r="A196" s="11" t="s">
        <v>184</v>
      </c>
      <c r="B196" s="6">
        <v>11</v>
      </c>
      <c r="C196" s="6"/>
      <c r="D196" s="6"/>
      <c r="E196" s="6"/>
      <c r="F196" s="6">
        <v>5</v>
      </c>
      <c r="G196" s="6">
        <v>6</v>
      </c>
      <c r="H196" s="6"/>
      <c r="I196" s="6">
        <v>112</v>
      </c>
      <c r="J196" s="6"/>
      <c r="K196" s="6"/>
      <c r="L196" s="6"/>
    </row>
    <row r="197" spans="1:12" ht="15" thickBot="1" x14ac:dyDescent="0.4">
      <c r="A197" s="11" t="s">
        <v>185</v>
      </c>
      <c r="B197" s="6">
        <v>10</v>
      </c>
      <c r="C197" s="6"/>
      <c r="D197" s="6">
        <v>1</v>
      </c>
      <c r="E197" s="6"/>
      <c r="F197" s="6">
        <v>6</v>
      </c>
      <c r="G197" s="6">
        <v>3</v>
      </c>
      <c r="H197" s="6"/>
      <c r="I197" s="6">
        <v>17</v>
      </c>
      <c r="J197" s="6">
        <v>2</v>
      </c>
      <c r="K197" s="6"/>
      <c r="L197" s="6"/>
    </row>
    <row r="198" spans="1:12" ht="20.5" thickBot="1" x14ac:dyDescent="0.4">
      <c r="A198" s="12" t="s">
        <v>186</v>
      </c>
      <c r="B198" s="6">
        <v>9</v>
      </c>
      <c r="C198" s="6"/>
      <c r="D198" s="6">
        <v>2</v>
      </c>
      <c r="E198" s="6"/>
      <c r="F198" s="6"/>
      <c r="G198" s="6">
        <v>7</v>
      </c>
      <c r="H198" s="6"/>
      <c r="I198" s="6"/>
      <c r="J198" s="6"/>
      <c r="K198" s="6"/>
      <c r="L198" s="6"/>
    </row>
    <row r="199" spans="1:12" ht="15" thickBot="1" x14ac:dyDescent="0.4">
      <c r="A199" s="11" t="s">
        <v>201</v>
      </c>
      <c r="B199" s="6">
        <v>9</v>
      </c>
      <c r="C199" s="6"/>
      <c r="D199" s="6">
        <v>1</v>
      </c>
      <c r="E199" s="6"/>
      <c r="F199" s="6">
        <v>2</v>
      </c>
      <c r="G199" s="6">
        <v>6</v>
      </c>
      <c r="H199" s="6"/>
      <c r="I199" s="6">
        <v>4</v>
      </c>
      <c r="J199" s="6">
        <v>0.4</v>
      </c>
      <c r="K199" s="6">
        <v>281</v>
      </c>
      <c r="L199" s="6">
        <v>116</v>
      </c>
    </row>
    <row r="200" spans="1:12" ht="29.5" thickBot="1" x14ac:dyDescent="0.4">
      <c r="A200" s="11" t="s">
        <v>196</v>
      </c>
      <c r="B200" s="6">
        <v>9</v>
      </c>
      <c r="C200" s="6"/>
      <c r="D200" s="6">
        <v>1</v>
      </c>
      <c r="E200" s="6"/>
      <c r="F200" s="6">
        <v>4</v>
      </c>
      <c r="G200" s="6">
        <v>4</v>
      </c>
      <c r="H200" s="6"/>
      <c r="I200" s="6">
        <v>1</v>
      </c>
      <c r="J200" s="6">
        <v>0.2</v>
      </c>
      <c r="K200" s="6"/>
      <c r="L200" s="6"/>
    </row>
    <row r="201" spans="1:12" ht="29.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</row>
    <row r="202" spans="1:12" ht="29.5" thickBot="1" x14ac:dyDescent="0.4">
      <c r="A202" s="11" t="s">
        <v>195</v>
      </c>
      <c r="B202" s="6">
        <v>7</v>
      </c>
      <c r="C202" s="6"/>
      <c r="D202" s="6">
        <v>1</v>
      </c>
      <c r="E202" s="6"/>
      <c r="F202" s="6">
        <v>2</v>
      </c>
      <c r="G202" s="6">
        <v>4</v>
      </c>
      <c r="H202" s="6"/>
      <c r="I202" s="6">
        <v>2</v>
      </c>
      <c r="J202" s="6">
        <v>0.2</v>
      </c>
      <c r="K202" s="6">
        <v>713</v>
      </c>
      <c r="L202" s="6">
        <v>153</v>
      </c>
    </row>
    <row r="203" spans="1:12" ht="44" thickBot="1" x14ac:dyDescent="0.4">
      <c r="A203" s="11" t="s">
        <v>209</v>
      </c>
      <c r="B203" s="6">
        <v>7</v>
      </c>
      <c r="C203" s="6"/>
      <c r="D203" s="6"/>
      <c r="E203" s="6"/>
      <c r="F203" s="6"/>
      <c r="G203" s="6">
        <v>7</v>
      </c>
      <c r="H203" s="6"/>
      <c r="I203" s="6">
        <v>0.8</v>
      </c>
      <c r="J203" s="6"/>
      <c r="K203" s="6">
        <v>167</v>
      </c>
      <c r="L203" s="6">
        <v>19</v>
      </c>
    </row>
    <row r="204" spans="1:12" ht="15" thickBot="1" x14ac:dyDescent="0.4">
      <c r="A204" s="11" t="s">
        <v>198</v>
      </c>
      <c r="B204" s="6">
        <v>6</v>
      </c>
      <c r="C204" s="6"/>
      <c r="D204" s="6"/>
      <c r="E204" s="6"/>
      <c r="F204" s="6">
        <v>4</v>
      </c>
      <c r="G204" s="6">
        <v>2</v>
      </c>
      <c r="H204" s="6"/>
      <c r="I204" s="6">
        <v>607</v>
      </c>
      <c r="J204" s="6"/>
      <c r="K204" s="6"/>
      <c r="L204" s="6"/>
    </row>
    <row r="205" spans="1:12" ht="29.5" thickBot="1" x14ac:dyDescent="0.4">
      <c r="A205" s="11" t="s">
        <v>203</v>
      </c>
      <c r="B205" s="6">
        <v>6</v>
      </c>
      <c r="C205" s="6"/>
      <c r="D205" s="6"/>
      <c r="E205" s="6"/>
      <c r="F205" s="6"/>
      <c r="G205" s="6">
        <v>6</v>
      </c>
      <c r="H205" s="6"/>
      <c r="I205" s="6">
        <v>10</v>
      </c>
      <c r="J205" s="6"/>
      <c r="K205" s="6"/>
      <c r="L205" s="6"/>
    </row>
    <row r="206" spans="1:12" ht="15" thickBot="1" x14ac:dyDescent="0.4">
      <c r="A206" s="11" t="s">
        <v>206</v>
      </c>
      <c r="B206" s="6">
        <v>5</v>
      </c>
      <c r="C206" s="6"/>
      <c r="D206" s="6">
        <v>1</v>
      </c>
      <c r="E206" s="6"/>
      <c r="F206" s="6"/>
      <c r="G206" s="6">
        <v>4</v>
      </c>
      <c r="H206" s="6"/>
      <c r="I206" s="6">
        <v>0.4</v>
      </c>
      <c r="J206" s="6">
        <v>0.08</v>
      </c>
      <c r="K206" s="6"/>
      <c r="L206" s="6"/>
    </row>
    <row r="207" spans="1:12" ht="15" thickBot="1" x14ac:dyDescent="0.4">
      <c r="A207" s="11" t="s">
        <v>199</v>
      </c>
      <c r="B207" s="6">
        <v>5</v>
      </c>
      <c r="C207" s="6"/>
      <c r="D207" s="6"/>
      <c r="E207" s="6"/>
      <c r="F207" s="6">
        <v>2</v>
      </c>
      <c r="G207" s="6">
        <v>3</v>
      </c>
      <c r="H207" s="6"/>
      <c r="I207" s="6">
        <v>6</v>
      </c>
      <c r="J207" s="6"/>
      <c r="K207" s="3">
        <v>1166</v>
      </c>
      <c r="L207" s="3">
        <v>1511</v>
      </c>
    </row>
    <row r="208" spans="1:12" ht="44" thickBot="1" x14ac:dyDescent="0.4">
      <c r="A208" s="11" t="s">
        <v>205</v>
      </c>
      <c r="B208" s="6">
        <v>4</v>
      </c>
      <c r="C208" s="4">
        <v>1</v>
      </c>
      <c r="D208" s="6"/>
      <c r="E208" s="6"/>
      <c r="F208" s="6">
        <v>2</v>
      </c>
      <c r="G208" s="6">
        <v>2</v>
      </c>
      <c r="H208" s="6"/>
      <c r="I208" s="6">
        <v>132</v>
      </c>
      <c r="J208" s="6"/>
      <c r="K208" s="6"/>
      <c r="L208" s="6"/>
    </row>
    <row r="209" spans="1:12" ht="58.5" thickBot="1" x14ac:dyDescent="0.4">
      <c r="A209" s="11" t="s">
        <v>202</v>
      </c>
      <c r="B209" s="6">
        <v>4</v>
      </c>
      <c r="C209" s="6"/>
      <c r="D209" s="6"/>
      <c r="E209" s="6"/>
      <c r="F209" s="6"/>
      <c r="G209" s="6">
        <v>4</v>
      </c>
      <c r="H209" s="6"/>
      <c r="I209" s="6">
        <v>18</v>
      </c>
      <c r="J209" s="6"/>
      <c r="K209" s="6">
        <v>19</v>
      </c>
      <c r="L209" s="6">
        <v>87</v>
      </c>
    </row>
    <row r="210" spans="1:12" ht="29.5" thickBot="1" x14ac:dyDescent="0.4">
      <c r="A210" s="11" t="s">
        <v>207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0.4</v>
      </c>
      <c r="J210" s="6"/>
      <c r="K210" s="6"/>
      <c r="L210" s="6"/>
    </row>
    <row r="211" spans="1:12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</row>
    <row r="212" spans="1:12" ht="58.5" thickBot="1" x14ac:dyDescent="0.4">
      <c r="A212" s="11" t="s">
        <v>208</v>
      </c>
      <c r="B212" s="6">
        <v>3</v>
      </c>
      <c r="C212" s="6"/>
      <c r="D212" s="6"/>
      <c r="E212" s="6"/>
      <c r="F212" s="6"/>
      <c r="G212" s="6">
        <v>3</v>
      </c>
      <c r="H212" s="6"/>
      <c r="I212" s="6">
        <v>114</v>
      </c>
      <c r="J212" s="6"/>
      <c r="K212" s="6">
        <v>10</v>
      </c>
      <c r="L212" s="6">
        <v>381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0" t="s">
        <v>212</v>
      </c>
      <c r="B214" s="21">
        <v>1</v>
      </c>
      <c r="C214" s="21"/>
      <c r="D214" s="21"/>
      <c r="E214" s="21"/>
      <c r="F214" s="21"/>
      <c r="G214" s="21">
        <v>1</v>
      </c>
      <c r="H214" s="21"/>
      <c r="I214" s="21">
        <v>0.03</v>
      </c>
      <c r="J214" s="21"/>
      <c r="K214" s="21"/>
      <c r="L214" s="14"/>
    </row>
  </sheetData>
  <hyperlinks>
    <hyperlink ref="A3" r:id="rId1" display="https://www.worldometers.info/coronavirus/country/us/" xr:uid="{1FEB9348-FF9A-41A0-8529-D723BCE599C1}"/>
    <hyperlink ref="A4" r:id="rId2" display="https://www.worldometers.info/coronavirus/country/spain/" xr:uid="{138C9C6F-E0B8-4E0C-B515-0AA0F7B22AA2}"/>
    <hyperlink ref="A5" r:id="rId3" display="https://www.worldometers.info/coronavirus/country/italy/" xr:uid="{D198A30E-7A79-4B20-BF9C-5955A761F5B2}"/>
    <hyperlink ref="A6" r:id="rId4" display="https://www.worldometers.info/coronavirus/country/france/" xr:uid="{73267387-BC0A-4907-80F8-CF7121202251}"/>
    <hyperlink ref="A7" r:id="rId5" display="https://www.worldometers.info/coronavirus/country/germany/" xr:uid="{F835F890-AC80-4F98-AE82-D6C4FEB42A0D}"/>
    <hyperlink ref="A8" r:id="rId6" display="https://www.worldometers.info/coronavirus/country/uk/" xr:uid="{CBF575F8-9C81-4877-8BCD-A88F310DB464}"/>
    <hyperlink ref="A9" r:id="rId7" display="https://www.worldometers.info/coronavirus/country/china/" xr:uid="{F4AFD06A-1A0C-459A-9D8C-B4606BB764AC}"/>
    <hyperlink ref="A10" r:id="rId8" display="https://www.worldometers.info/coronavirus/country/iran/" xr:uid="{6D60DB19-2999-4AC1-89AA-C8AEC2D73190}"/>
    <hyperlink ref="A11" r:id="rId9" display="https://www.worldometers.info/coronavirus/country/turkey/" xr:uid="{BB1FD122-521D-465F-A5B2-9845403406CA}"/>
    <hyperlink ref="A12" r:id="rId10" display="https://www.worldometers.info/coronavirus/country/belgium/" xr:uid="{4711FB7D-72FE-4DC9-B459-E1C5F0E34665}"/>
    <hyperlink ref="A13" r:id="rId11" display="https://www.worldometers.info/coronavirus/country/russia/" xr:uid="{FDFEC74E-DBA9-414F-B7D8-A02D00761106}"/>
    <hyperlink ref="A14" r:id="rId12" display="https://www.worldometers.info/coronavirus/country/brazil/" xr:uid="{56BE5A4C-7458-48E8-80C3-499FA3269D20}"/>
    <hyperlink ref="A15" r:id="rId13" display="https://www.worldometers.info/coronavirus/country/canada/" xr:uid="{F6FD8EB1-9A08-4B63-B63C-423553C5A774}"/>
    <hyperlink ref="A16" r:id="rId14" display="https://www.worldometers.info/coronavirus/country/netherlands/" xr:uid="{D87AFF19-49DD-4E79-AEB8-D246D75D4D80}"/>
    <hyperlink ref="A17" r:id="rId15" display="https://www.worldometers.info/coronavirus/country/switzerland/" xr:uid="{9A21CC31-BE55-4171-BC97-C5BC92A35CF8}"/>
    <hyperlink ref="A18" r:id="rId16" display="https://www.worldometers.info/coronavirus/country/portugal/" xr:uid="{A644DF4D-36E6-487F-9B5F-858ED12C7223}"/>
    <hyperlink ref="A19" r:id="rId17" display="https://www.worldometers.info/coronavirus/country/austria/" xr:uid="{74D069EF-C911-4F68-9BD3-A06328217D3F}"/>
    <hyperlink ref="A20" r:id="rId18" display="https://www.worldometers.info/coronavirus/country/india/" xr:uid="{670F2B23-7A97-44E5-9B1E-8CD79C0D7F4E}"/>
    <hyperlink ref="A21" r:id="rId19" display="https://www.worldometers.info/coronavirus/country/ireland/" xr:uid="{C28C98FA-39DD-4D43-BD7A-861E7F9CD126}"/>
    <hyperlink ref="A22" r:id="rId20" display="https://www.worldometers.info/coronavirus/country/israel/" xr:uid="{7C73D882-55C3-49C2-9382-2ECB1A80CC46}"/>
    <hyperlink ref="A23" r:id="rId21" display="https://www.worldometers.info/coronavirus/country/sweden/" xr:uid="{2B03BFF2-3802-4B4C-973E-A801F236AC21}"/>
    <hyperlink ref="A24" r:id="rId22" display="https://www.worldometers.info/coronavirus/country/peru/" xr:uid="{57B7B37F-6DE9-466B-90F1-67BDA8B20FA7}"/>
    <hyperlink ref="A25" r:id="rId23" display="https://www.worldometers.info/coronavirus/country/south-korea/" xr:uid="{424F64DA-6311-4CA2-A6A0-A4146D1678EA}"/>
    <hyperlink ref="A26" r:id="rId24" display="https://www.worldometers.info/coronavirus/country/japan/" xr:uid="{4D65D7C0-A328-4A4D-8752-45CA8D268101}"/>
    <hyperlink ref="A27" r:id="rId25" display="https://www.worldometers.info/coronavirus/country/chile/" xr:uid="{31E940F1-5536-43B3-827A-C411F15A7EC0}"/>
    <hyperlink ref="A28" r:id="rId26" display="https://www.worldometers.info/coronavirus/country/ecuador/" xr:uid="{27F02C97-F3C4-4682-90A1-6A44894D2C31}"/>
    <hyperlink ref="A29" r:id="rId27" display="https://www.worldometers.info/coronavirus/country/poland/" xr:uid="{E5292C56-97DB-47B0-80D7-4B2912FE1EDD}"/>
    <hyperlink ref="A30" r:id="rId28" display="https://www.worldometers.info/coronavirus/country/romania/" xr:uid="{A4B8B726-0BC3-4556-B906-7A02E58DD09F}"/>
    <hyperlink ref="A31" r:id="rId29" display="https://www.worldometers.info/coronavirus/country/denmark/" xr:uid="{7C078056-E27F-4839-885D-1B9E9B110AEB}"/>
    <hyperlink ref="A32" r:id="rId30" display="https://www.worldometers.info/coronavirus/country/pakistan/" xr:uid="{6DF8E1E0-714C-4335-B5B5-5C8E30EFCCD6}"/>
    <hyperlink ref="A33" r:id="rId31" display="https://www.worldometers.info/coronavirus/country/norway/" xr:uid="{AF2C5017-B99F-4ECB-AA03-43EEF4DD834C}"/>
    <hyperlink ref="A34" r:id="rId32" display="https://www.worldometers.info/coronavirus/country/australia/" xr:uid="{4B405566-4ADF-4460-A4A5-19747BFB20F7}"/>
    <hyperlink ref="A35" r:id="rId33" display="https://www.worldometers.info/coronavirus/country/czech-republic/" xr:uid="{0C9B7A16-667C-46E9-B022-4B9BE989DB6B}"/>
    <hyperlink ref="A36" r:id="rId34" display="https://www.worldometers.info/coronavirus/country/saudi-arabia/" xr:uid="{270751A1-8496-493C-BBDA-24D07FE4B27A}"/>
    <hyperlink ref="A37" r:id="rId35" display="https://www.worldometers.info/coronavirus/country/mexico/" xr:uid="{75A650B3-E3BD-4C60-A099-467AC8DAA999}"/>
    <hyperlink ref="A38" r:id="rId36" display="https://www.worldometers.info/coronavirus/country/indonesia/" xr:uid="{053A046E-B711-4E2D-BA4D-57353A357A25}"/>
    <hyperlink ref="A39" r:id="rId37" display="https://www.worldometers.info/coronavirus/country/philippines/" xr:uid="{AE1A14BA-4E6C-41E5-91D0-E3C28D02F186}"/>
    <hyperlink ref="A40" r:id="rId38" display="https://www.worldometers.info/coronavirus/country/united-arab-emirates/" xr:uid="{3547BECF-F758-48F6-9CCC-C55B2DFDF186}"/>
    <hyperlink ref="A41" r:id="rId39" display="https://www.worldometers.info/coronavirus/country/serbia/" xr:uid="{005EB683-8B43-41FF-BFBF-778A5FAE7FEA}"/>
    <hyperlink ref="A42" r:id="rId40" display="https://www.worldometers.info/coronavirus/country/malaysia/" xr:uid="{23C8C846-8639-46D4-BD21-17E7B2C91070}"/>
    <hyperlink ref="A43" r:id="rId41" display="https://www.worldometers.info/coronavirus/country/singapore/" xr:uid="{D059EDB7-8665-456F-8A2C-289B727B6347}"/>
    <hyperlink ref="A44" r:id="rId42" display="https://www.worldometers.info/coronavirus/country/belarus/" xr:uid="{34C205CD-A242-47CD-A4B3-EE1AC8D209F9}"/>
    <hyperlink ref="A45" r:id="rId43" display="https://www.worldometers.info/coronavirus/country/ukraine/" xr:uid="{AC852931-2ECB-438E-881B-B5EF09181E43}"/>
    <hyperlink ref="A46" r:id="rId44" display="https://www.worldometers.info/coronavirus/country/qatar/" xr:uid="{70F5D155-AB87-4AB5-B682-2FAF97828E3D}"/>
    <hyperlink ref="A47" r:id="rId45" display="https://www.worldometers.info/coronavirus/country/panama/" xr:uid="{0513B075-BEAF-4FAE-A0CF-97128CCAFA76}"/>
    <hyperlink ref="A48" r:id="rId46" display="https://www.worldometers.info/coronavirus/country/dominican-republic/" xr:uid="{172A262C-81FA-44CE-8003-447F3A79BF08}"/>
    <hyperlink ref="A49" r:id="rId47" display="https://www.worldometers.info/coronavirus/country/finland/" xr:uid="{74B4ACDF-232C-4A47-BCA4-564718C0D21B}"/>
    <hyperlink ref="A50" r:id="rId48" display="https://www.worldometers.info/coronavirus/country/luxembourg/" xr:uid="{31AB94B2-E14C-4F46-AB04-60205ED751F7}"/>
    <hyperlink ref="A51" r:id="rId49" display="https://www.worldometers.info/coronavirus/country/colombia/" xr:uid="{6827559A-01F3-4D5C-A168-F02BEB16A0CE}"/>
    <hyperlink ref="A52" r:id="rId50" display="https://www.worldometers.info/coronavirus/country/thailand/" xr:uid="{43DF69FE-F4F0-4A57-816C-9003149A62C0}"/>
    <hyperlink ref="A53" r:id="rId51" display="https://www.worldometers.info/coronavirus/country/egypt/" xr:uid="{C750D74D-B4E0-49C5-8A58-DEDA46985993}"/>
    <hyperlink ref="A54" r:id="rId52" display="https://www.worldometers.info/coronavirus/country/argentina/" xr:uid="{5B32AC4E-F43D-4391-BADA-775C18057228}"/>
    <hyperlink ref="A55" r:id="rId53" display="https://www.worldometers.info/coronavirus/country/south-africa/" xr:uid="{FB6C9BD2-4027-4653-B4BF-9835559C38F0}"/>
    <hyperlink ref="A56" r:id="rId54" display="https://www.worldometers.info/coronavirus/country/morocco/" xr:uid="{3E54DA37-2D90-44AE-A61A-912A224CCA2E}"/>
    <hyperlink ref="A57" r:id="rId55" display="https://www.worldometers.info/coronavirus/country/algeria/" xr:uid="{881A116C-87AE-4B49-943E-A475C975A260}"/>
    <hyperlink ref="A58" r:id="rId56" display="https://www.worldometers.info/coronavirus/country/greece/" xr:uid="{9EF52E3A-0BE1-4F19-A895-C959A88724C1}"/>
    <hyperlink ref="A59" r:id="rId57" display="https://www.worldometers.info/coronavirus/country/moldova/" xr:uid="{D06C1C70-B502-4957-BB94-FFA47FCFAB72}"/>
    <hyperlink ref="A60" r:id="rId58" display="https://www.worldometers.info/coronavirus/country/bangladesh/" xr:uid="{23A17FBB-3CC3-4DE3-A6BF-E3EFFBCEE175}"/>
    <hyperlink ref="A61" r:id="rId59" display="https://www.worldometers.info/coronavirus/country/croatia/" xr:uid="{71426FEE-EF28-4386-8633-ED81C651AF72}"/>
    <hyperlink ref="A62" r:id="rId60" display="https://www.worldometers.info/coronavirus/country/hungary/" xr:uid="{F759A5B8-28CE-4DCE-B63B-9BB7133B0426}"/>
    <hyperlink ref="A63" r:id="rId61" display="https://www.worldometers.info/coronavirus/country/iceland/" xr:uid="{22C7955F-2DD7-495A-A402-A0ABCA0BBB4B}"/>
    <hyperlink ref="A64" r:id="rId62" display="https://www.worldometers.info/coronavirus/country/bahrain/" xr:uid="{ABB0E098-93F4-432E-857D-BEFFA5BBFEC3}"/>
    <hyperlink ref="A65" r:id="rId63" display="https://www.worldometers.info/coronavirus/country/kuwait/" xr:uid="{884F3455-453C-4364-9873-983CB002D4AB}"/>
    <hyperlink ref="A66" r:id="rId64" display="https://www.worldometers.info/coronavirus/country/kazakhstan/" xr:uid="{43DF4760-E929-424F-BDB2-E5907B6E8AA5}"/>
    <hyperlink ref="A67" r:id="rId65" display="https://www.worldometers.info/coronavirus/country/estonia/" xr:uid="{4CD23A16-AA90-4E80-A328-98EF30C4D339}"/>
    <hyperlink ref="A68" r:id="rId66" display="https://www.worldometers.info/coronavirus/country/iraq/" xr:uid="{1B4BD8B1-7047-4071-98CB-41DBC25AFA4A}"/>
    <hyperlink ref="A69" r:id="rId67" display="https://www.worldometers.info/coronavirus/country/new-zealand/" xr:uid="{AF9A857B-D36D-4041-9992-5E726D86240C}"/>
    <hyperlink ref="A70" r:id="rId68" display="https://www.worldometers.info/coronavirus/country/uzbekistan/" xr:uid="{79AB42A0-5648-4216-AD9F-BDBA29446294}"/>
    <hyperlink ref="A71" r:id="rId69" display="https://www.worldometers.info/coronavirus/country/slovenia/" xr:uid="{95EBF2C6-8925-4B59-8E46-BC0F0AA8231A}"/>
    <hyperlink ref="A72" r:id="rId70" display="https://www.worldometers.info/coronavirus/country/azerbaijan/" xr:uid="{21420AE1-8E0B-43B1-BBC6-1AE2F29B4211}"/>
    <hyperlink ref="A73" r:id="rId71" display="https://www.worldometers.info/coronavirus/country/armenia/" xr:uid="{2791A722-7F54-4AB1-A546-5624D36D428F}"/>
    <hyperlink ref="A74" r:id="rId72" display="https://www.worldometers.info/coronavirus/country/bosnia-and-herzegovina/" xr:uid="{40376008-9975-4F1D-9347-51C2B462F20F}"/>
    <hyperlink ref="A75" r:id="rId73" display="https://www.worldometers.info/coronavirus/country/lithuania/" xr:uid="{098F8F05-F730-4182-A5E2-8C792062CE54}"/>
    <hyperlink ref="A76" r:id="rId74" display="https://www.worldometers.info/coronavirus/country/macedonia/" xr:uid="{9A7F090E-E04A-4F17-85F5-F2169CDD7B80}"/>
    <hyperlink ref="A77" r:id="rId75" display="https://www.worldometers.info/coronavirus/country/oman/" xr:uid="{2F702F96-B347-4EB8-890E-720292C2AD81}"/>
    <hyperlink ref="A78" r:id="rId76" display="https://www.worldometers.info/coronavirus/country/slovakia/" xr:uid="{A1637506-93A2-4022-9BC7-CA41200B1BC1}"/>
    <hyperlink ref="A79" r:id="rId77" display="https://www.worldometers.info/coronavirus/country/china-hong-kong-sar/" xr:uid="{C139B4AD-5771-4365-9BC0-6D57B8ED14E7}"/>
    <hyperlink ref="A80" r:id="rId78" display="https://www.worldometers.info/coronavirus/country/cameroon/" xr:uid="{035DA9E8-BE36-413C-A845-DCA22DFEE649}"/>
    <hyperlink ref="A81" r:id="rId79" display="https://www.worldometers.info/coronavirus/country/afghanistan/" xr:uid="{1CE168BE-C635-411B-93B4-43DDC7FA6548}"/>
    <hyperlink ref="A82" r:id="rId80" display="https://www.worldometers.info/coronavirus/country/cuba/" xr:uid="{F3BDF001-18FD-4A8A-97DB-7E68DC34FAC4}"/>
    <hyperlink ref="A83" r:id="rId81" display="https://www.worldometers.info/coronavirus/country/bulgaria/" xr:uid="{4370CADA-C6FD-4370-B6EE-E0CF51D65027}"/>
    <hyperlink ref="A84" r:id="rId82" display="https://www.worldometers.info/coronavirus/country/tunisia/" xr:uid="{E3608BC4-B828-443E-BEBC-80D7F34912FF}"/>
    <hyperlink ref="A85" r:id="rId83" display="https://www.worldometers.info/coronavirus/country/cyprus/" xr:uid="{4837B021-7AB2-4343-929B-A18BE1D3D318}"/>
    <hyperlink ref="A87" r:id="rId84" display="https://www.worldometers.info/coronavirus/country/cote-d-ivoire/" xr:uid="{77E3A120-DC30-4F10-A71D-D44635FC9BE2}"/>
    <hyperlink ref="A88" r:id="rId85" display="https://www.worldometers.info/coronavirus/country/andorra/" xr:uid="{8CAA4ED2-84AB-41DB-A645-A2C8A39D13AF}"/>
    <hyperlink ref="A89" r:id="rId86" display="https://www.worldometers.info/coronavirus/country/latvia/" xr:uid="{11511BD4-3980-492E-8C86-D9EDDB586E37}"/>
    <hyperlink ref="A90" r:id="rId87" display="https://www.worldometers.info/coronavirus/country/lebanon/" xr:uid="{B0C90341-C9A9-4187-8049-926573E0BE6F}"/>
    <hyperlink ref="A91" r:id="rId88" display="https://www.worldometers.info/coronavirus/country/costa-rica/" xr:uid="{BBDC0F7B-CE85-4206-A66B-804A537006F2}"/>
    <hyperlink ref="A92" r:id="rId89" display="https://www.worldometers.info/coronavirus/country/ghana/" xr:uid="{20F76860-DAD5-4A3B-B670-E76832545D7F}"/>
    <hyperlink ref="A93" r:id="rId90" display="https://www.worldometers.info/coronavirus/country/niger/" xr:uid="{2E4B62B6-51B4-4C46-9265-C63208BEB0C1}"/>
    <hyperlink ref="A94" r:id="rId91" display="https://www.worldometers.info/coronavirus/country/djibouti/" xr:uid="{EE66B558-C2F7-4C83-AA6C-59989DAC9008}"/>
    <hyperlink ref="A95" r:id="rId92" display="https://www.worldometers.info/coronavirus/country/burkina-faso/" xr:uid="{749EB93C-AF91-46BD-AD3E-976144C8FE44}"/>
    <hyperlink ref="A96" r:id="rId93" display="https://www.worldometers.info/coronavirus/country/albania/" xr:uid="{98019E55-6FBD-4056-A3B5-CA65AEECDEA2}"/>
    <hyperlink ref="A97" r:id="rId94" display="https://www.worldometers.info/coronavirus/country/uruguay/" xr:uid="{31C22C2B-D474-417F-9398-C596CB6FF909}"/>
    <hyperlink ref="A98" r:id="rId95" display="https://www.worldometers.info/coronavirus/country/kyrgyzstan/" xr:uid="{C3BAB106-2025-4B40-9DF6-958716B90838}"/>
    <hyperlink ref="A99" r:id="rId96" display="https://www.worldometers.info/coronavirus/country/bolivia/" xr:uid="{0E4CA3C0-6760-42CB-B5E3-ED69C970D91E}"/>
    <hyperlink ref="A100" r:id="rId97" display="https://www.worldometers.info/coronavirus/country/channel-islands/" xr:uid="{8AA8A23C-99F0-408C-8B4E-072E2DD125FD}"/>
    <hyperlink ref="A101" r:id="rId98" display="https://www.worldometers.info/coronavirus/country/honduras/" xr:uid="{303000FF-EEC8-4D3A-9CD8-28B686DE78C9}"/>
    <hyperlink ref="A102" r:id="rId99" display="https://www.worldometers.info/coronavirus/country/nigeria/" xr:uid="{66FE04E4-711F-4998-B58F-1701D4EC4E36}"/>
    <hyperlink ref="A103" r:id="rId100" display="https://www.worldometers.info/coronavirus/country/guinea/" xr:uid="{DB66F68E-0947-43FA-934B-BB98859CDDBC}"/>
    <hyperlink ref="A104" r:id="rId101" display="https://www.worldometers.info/coronavirus/country/san-marino/" xr:uid="{24891D85-7F05-42F7-9A65-E872B9D0ECCC}"/>
    <hyperlink ref="A105" r:id="rId102" display="https://www.worldometers.info/coronavirus/country/malta/" xr:uid="{84D24619-2F24-49FA-998F-7AA6CC1BC9B9}"/>
    <hyperlink ref="A106" r:id="rId103" display="https://www.worldometers.info/coronavirus/country/jordan/" xr:uid="{62602DED-995D-4FE4-A4C4-36C7FB06463D}"/>
    <hyperlink ref="A107" r:id="rId104" display="https://www.worldometers.info/coronavirus/country/state-of-palestine/" xr:uid="{E528EA9B-8C77-4BF5-B40F-261B49EA8661}"/>
    <hyperlink ref="A108" r:id="rId105" display="https://www.worldometers.info/coronavirus/country/taiwan/" xr:uid="{28EEFF59-6CBC-42B1-BC61-EB35A75BB37B}"/>
    <hyperlink ref="A109" r:id="rId106" display="https://www.worldometers.info/coronavirus/country/reunion/" xr:uid="{0E813203-109B-4137-8DA3-20230E17BE95}"/>
    <hyperlink ref="A110" r:id="rId107" display="https://www.worldometers.info/coronavirus/country/georgia/" xr:uid="{6DF84A62-676D-4260-99F7-950D748F34E4}"/>
    <hyperlink ref="A111" r:id="rId108" display="https://www.worldometers.info/coronavirus/country/senegal/" xr:uid="{CDE13D05-A423-4A40-8B59-6A1294965AD2}"/>
    <hyperlink ref="A112" r:id="rId109" display="https://www.worldometers.info/coronavirus/country/mauritius/" xr:uid="{2AC825CA-9421-4C7B-99B8-B79047735B60}"/>
    <hyperlink ref="A113" r:id="rId110" display="https://www.worldometers.info/coronavirus/country/montenegro/" xr:uid="{E9AB9D37-4FF0-4564-9F71-1362DB057C32}"/>
    <hyperlink ref="A114" r:id="rId111" display="https://www.worldometers.info/coronavirus/country/isle-of-man/" xr:uid="{72BE825B-1F16-489C-9C22-BE90EECFA302}"/>
    <hyperlink ref="A115" r:id="rId112" display="https://www.worldometers.info/coronavirus/country/democratic-republic-of-the-congo/" xr:uid="{BFC668E1-8E18-42D8-AA26-D2C4981B8E5E}"/>
    <hyperlink ref="A116" r:id="rId113" display="https://www.worldometers.info/coronavirus/country/viet-nam/" xr:uid="{56852301-DB92-41AF-A537-A71A1C99C4C8}"/>
    <hyperlink ref="A117" r:id="rId114" display="https://www.worldometers.info/coronavirus/country/kenya/" xr:uid="{20908681-68C3-45F1-84EE-004AB1442379}"/>
    <hyperlink ref="A118" r:id="rId115" display="https://www.worldometers.info/coronavirus/country/mayotte/" xr:uid="{158E5402-2ECA-4F86-A5BC-218616AC1F5D}"/>
    <hyperlink ref="A119" r:id="rId116" display="https://www.worldometers.info/coronavirus/country/sri-lanka/" xr:uid="{1F3700DC-52CD-442A-84E8-07B17BACA930}"/>
    <hyperlink ref="A120" r:id="rId117" display="https://www.worldometers.info/coronavirus/country/guatemala/" xr:uid="{7C8C6542-475C-428D-B24C-B618E0794756}"/>
    <hyperlink ref="A121" r:id="rId118" display="https://www.worldometers.info/coronavirus/country/venezuela/" xr:uid="{6348CABB-1851-4843-95FD-79A5DEF80ACB}"/>
    <hyperlink ref="A122" r:id="rId119" display="https://www.worldometers.info/coronavirus/country/paraguay/" xr:uid="{69239E39-EFAE-40E1-B79F-7293A8BAF901}"/>
    <hyperlink ref="A123" r:id="rId120" display="https://www.worldometers.info/coronavirus/country/faeroe-islands/" xr:uid="{9F099501-3633-4D96-834A-3194906B04A8}"/>
    <hyperlink ref="A124" r:id="rId121" display="https://www.worldometers.info/coronavirus/country/el-salvador/" xr:uid="{C9FBB739-669C-4AF6-99B1-31C193A4F58B}"/>
    <hyperlink ref="A125" r:id="rId122" display="https://www.worldometers.info/coronavirus/country/mali/" xr:uid="{FB55090F-AEE9-45FF-A63E-F3D6F3BBE717}"/>
    <hyperlink ref="A126" r:id="rId123" display="https://www.worldometers.info/coronavirus/country/martinique/" xr:uid="{2AF7E070-646D-4A2B-B9AC-7E7641D97514}"/>
    <hyperlink ref="A127" r:id="rId124" display="https://www.worldometers.info/coronavirus/country/guadeloupe/" xr:uid="{862C7F55-B872-44B4-8602-DCB4EF90F4DA}"/>
    <hyperlink ref="A128" r:id="rId125" display="https://www.worldometers.info/coronavirus/country/jamaica/" xr:uid="{82563FE1-51BD-4346-B885-A4A472078F08}"/>
    <hyperlink ref="A129" r:id="rId126" display="https://www.worldometers.info/coronavirus/country/rwanda/" xr:uid="{98DEA870-4823-463C-9C04-51AD37F69AAB}"/>
    <hyperlink ref="A130" r:id="rId127" display="https://www.worldometers.info/coronavirus/country/brunei-darussalam/" xr:uid="{A6AB00B7-1963-4F39-A5EF-D013BCBB61A4}"/>
    <hyperlink ref="A131" r:id="rId128" display="https://www.worldometers.info/coronavirus/country/gibraltar/" xr:uid="{5DD16A5E-7E3E-401F-8E49-47080B120092}"/>
    <hyperlink ref="A132" r:id="rId129" display="https://www.worldometers.info/coronavirus/country/cambodia/" xr:uid="{88B3B710-F08E-4B38-BDE1-791CA4BDCFA3}"/>
    <hyperlink ref="A133" r:id="rId130" display="https://www.worldometers.info/coronavirus/country/congo/" xr:uid="{C274CAD4-E5D1-404C-8981-81B2543C5423}"/>
    <hyperlink ref="A134" r:id="rId131" display="https://www.worldometers.info/coronavirus/country/trinidad-and-tobago/" xr:uid="{37E16773-D3E5-4D5F-9EC3-0E230AA1948D}"/>
    <hyperlink ref="A135" r:id="rId132" display="https://www.worldometers.info/coronavirus/country/madagascar/" xr:uid="{ECD922BF-050E-4704-AEB1-4AA9BD20C301}"/>
    <hyperlink ref="A136" r:id="rId133" display="https://www.worldometers.info/coronavirus/country/ethiopia/" xr:uid="{3E73AC09-E986-47E1-B0F5-7656187E7CF6}"/>
    <hyperlink ref="A137" r:id="rId134" display="https://www.worldometers.info/coronavirus/country/french-guiana/" xr:uid="{4088FDC7-6C6D-44CD-957C-209FE0BBA261}"/>
    <hyperlink ref="A138" r:id="rId135" display="https://www.worldometers.info/coronavirus/country/aruba/" xr:uid="{C3688040-88DD-4803-A398-6E3F6520D861}"/>
    <hyperlink ref="A139" r:id="rId136" display="https://www.worldometers.info/coronavirus/country/gabon/" xr:uid="{06A93CFD-291C-4E7E-87AD-CC74B63FC090}"/>
    <hyperlink ref="A140" r:id="rId137" display="https://www.worldometers.info/coronavirus/country/tanzania/" xr:uid="{9C6F49B0-2C02-42C5-9F7F-EEA9A24027A3}"/>
    <hyperlink ref="A141" r:id="rId138" display="https://www.worldometers.info/coronavirus/country/monaco/" xr:uid="{AB2EB5E1-247C-4C3B-B84E-691A8F378AFE}"/>
    <hyperlink ref="A142" r:id="rId139" display="https://www.worldometers.info/coronavirus/country/myanmar/" xr:uid="{10C6486A-0340-4516-B0C2-F6D87A3F56DE}"/>
    <hyperlink ref="A143" r:id="rId140" display="https://www.worldometers.info/coronavirus/country/bermuda/" xr:uid="{5CD24D2B-0CF2-49D4-A555-C55DBDD7BBBB}"/>
    <hyperlink ref="A144" r:id="rId141" display="https://www.worldometers.info/coronavirus/country/togo/" xr:uid="{316356F7-4A7F-4A6B-BDB6-C448BFAB09AF}"/>
    <hyperlink ref="A145" r:id="rId142" display="https://www.worldometers.info/coronavirus/country/somalia/" xr:uid="{04EC0BF4-4F0C-4410-872B-BFFE014D405D}"/>
    <hyperlink ref="A146" r:id="rId143" display="https://www.worldometers.info/coronavirus/country/liechtenstein/" xr:uid="{CC3F24B5-53D2-44B7-93E0-7689A8A339C0}"/>
    <hyperlink ref="A147" r:id="rId144" display="https://www.worldometers.info/coronavirus/country/barbados/" xr:uid="{9EA94941-69B3-49E5-900D-549C7ADB4439}"/>
    <hyperlink ref="A148" r:id="rId145" display="https://www.worldometers.info/coronavirus/country/liberia/" xr:uid="{29DE8416-2379-4A23-92D4-2D5932EF79BE}"/>
    <hyperlink ref="A149" r:id="rId146" display="https://www.worldometers.info/coronavirus/country/cayman-islands/" xr:uid="{75B78E3C-1CE8-4577-8CBE-C69F9E4DCEC8}"/>
    <hyperlink ref="A150" r:id="rId147" display="https://www.worldometers.info/coronavirus/country/sint-maarten/" xr:uid="{9EDDC4DC-3D13-46B0-A885-6393534BACBB}"/>
    <hyperlink ref="A151" r:id="rId148" display="https://www.worldometers.info/coronavirus/country/guyana/" xr:uid="{38CCF900-381C-4EEB-8181-6021F23A77B5}"/>
    <hyperlink ref="A152" r:id="rId149" display="https://www.worldometers.info/coronavirus/country/cabo-verde/" xr:uid="{96B91DCD-F2E7-427E-BCE2-77E8830BFEAB}"/>
    <hyperlink ref="A153" r:id="rId150" display="https://www.worldometers.info/coronavirus/country/french-polynesia/" xr:uid="{F0C0D938-58EA-4BA8-88B2-4584B39DC2E3}"/>
    <hyperlink ref="A154" r:id="rId151" display="https://www.worldometers.info/coronavirus/country/uganda/" xr:uid="{AF195B8E-78DC-4DEF-9AF8-A0BFCDEAAEDB}"/>
    <hyperlink ref="A155" r:id="rId152" display="https://www.worldometers.info/coronavirus/country/bahamas/" xr:uid="{82A5E932-9157-4499-B90F-B7399E8DE316}"/>
    <hyperlink ref="A156" r:id="rId153" display="https://www.worldometers.info/coronavirus/country/equatorial-guinea/" xr:uid="{687131B3-54D7-4F58-8CA2-1785A33AF354}"/>
    <hyperlink ref="A157" r:id="rId154" display="https://www.worldometers.info/coronavirus/country/libya/" xr:uid="{8F12B857-92E3-4E0D-9E9E-8D8645717AA4}"/>
    <hyperlink ref="A158" r:id="rId155" display="https://www.worldometers.info/coronavirus/country/zambia/" xr:uid="{5E385B72-0A7C-40D8-9CB2-640B778AC4C8}"/>
    <hyperlink ref="A159" r:id="rId156" display="https://www.worldometers.info/coronavirus/country/china-macao-sar/" xr:uid="{175705F1-5547-48F2-920F-0C5F21FEA2C6}"/>
    <hyperlink ref="A160" r:id="rId157" display="https://www.worldometers.info/coronavirus/country/haiti/" xr:uid="{D120E9E5-B833-4100-8B2C-B5CB10D80140}"/>
    <hyperlink ref="A161" r:id="rId158" display="https://www.worldometers.info/coronavirus/country/guinea-bissau/" xr:uid="{BF148B9C-6C94-4495-B8BE-46A72FB4E1A9}"/>
    <hyperlink ref="A162" r:id="rId159" display="https://www.worldometers.info/coronavirus/country/saint-martin/" xr:uid="{370603A8-88CD-4242-B9B1-87B629F2036B}"/>
    <hyperlink ref="A163" r:id="rId160" display="https://www.worldometers.info/coronavirus/country/benin/" xr:uid="{2FC47257-E722-4B40-8A15-68B0F4F86AD4}"/>
    <hyperlink ref="A164" r:id="rId161" display="https://www.worldometers.info/coronavirus/country/eritrea/" xr:uid="{65B08EF9-0291-4E3E-99DA-9D23315EDC05}"/>
    <hyperlink ref="A165" r:id="rId162" display="https://www.worldometers.info/coronavirus/country/syria/" xr:uid="{2C1EA21C-2B07-4093-BAAE-34EA5E8E5B3F}"/>
    <hyperlink ref="A166" r:id="rId163" display="https://www.worldometers.info/coronavirus/country/sudan/" xr:uid="{96CE0D7A-6063-48F5-BD91-776ABC0F6167}"/>
    <hyperlink ref="A167" r:id="rId164" display="https://www.worldometers.info/coronavirus/country/mongolia/" xr:uid="{C0E8EAB9-F50F-45D7-9EF5-8C34FE2993EB}"/>
    <hyperlink ref="A168" r:id="rId165" display="https://www.worldometers.info/coronavirus/country/mozambique/" xr:uid="{FE1694C3-9ECC-48BF-98B1-FD00562356B1}"/>
    <hyperlink ref="A169" r:id="rId166" display="https://www.worldometers.info/coronavirus/country/chad/" xr:uid="{93349989-D34C-45A6-B122-0A778D93F117}"/>
    <hyperlink ref="A170" r:id="rId167" display="https://www.worldometers.info/coronavirus/country/maldives/" xr:uid="{FE900005-F0E9-47C6-A56E-BF815FAB10EF}"/>
    <hyperlink ref="A171" r:id="rId168" display="https://www.worldometers.info/coronavirus/country/zimbabwe/" xr:uid="{2C0932BE-1F50-4877-9BFA-35C5131F1B21}"/>
    <hyperlink ref="A172" r:id="rId169" display="https://www.worldometers.info/coronavirus/country/antigua-and-barbuda/" xr:uid="{F608136A-5AFE-403E-BE00-3C76CB51D51B}"/>
    <hyperlink ref="A173" r:id="rId170" display="https://www.worldometers.info/coronavirus/country/angola/" xr:uid="{D6722730-5B37-42E1-9AFE-1821C0F1E07C}"/>
    <hyperlink ref="A174" r:id="rId171" display="https://www.worldometers.info/coronavirus/country/laos/" xr:uid="{24DCF12C-6B98-48BF-BA86-E522384A8D13}"/>
    <hyperlink ref="A175" r:id="rId172" display="https://www.worldometers.info/coronavirus/country/belize/" xr:uid="{49EEE951-82B0-4066-A663-5A7B2D39D827}"/>
    <hyperlink ref="A176" r:id="rId173" display="https://www.worldometers.info/coronavirus/country/new-caledonia/" xr:uid="{442EC7FE-E627-49BD-B60A-DAEB92C3A50B}"/>
    <hyperlink ref="A177" r:id="rId174" display="https://www.worldometers.info/coronavirus/country/timor-leste/" xr:uid="{C8B167A0-75C5-4BE3-997F-2030D46F25BE}"/>
    <hyperlink ref="A178" r:id="rId175" display="https://www.worldometers.info/coronavirus/country/fiji/" xr:uid="{97C837A5-E4A3-4C35-8BB3-A0499E6654AE}"/>
    <hyperlink ref="A179" r:id="rId176" display="https://www.worldometers.info/coronavirus/country/malawi/" xr:uid="{896CC7D5-A274-41E9-A714-BAF141AEEEB1}"/>
    <hyperlink ref="A180" r:id="rId177" display="https://www.worldometers.info/coronavirus/country/swaziland/" xr:uid="{C50792FF-3FCB-43DE-9202-73236E102B08}"/>
    <hyperlink ref="A181" r:id="rId178" display="https://www.worldometers.info/coronavirus/country/nepal/" xr:uid="{E42D0B33-214D-43FE-8F95-6DDC4A8838A7}"/>
    <hyperlink ref="A182" r:id="rId179" display="https://www.worldometers.info/coronavirus/country/dominica/" xr:uid="{6696156F-1CA4-4F48-A54E-E3BCA49B8288}"/>
    <hyperlink ref="A183" r:id="rId180" display="https://www.worldometers.info/coronavirus/country/namibia/" xr:uid="{809E3EAB-4157-4722-B3A3-1ADC0F85B4C4}"/>
    <hyperlink ref="A184" r:id="rId181" display="https://www.worldometers.info/coronavirus/country/botswana/" xr:uid="{1CC681D0-D02B-4AC7-A10D-A2AE43BFE7CE}"/>
    <hyperlink ref="A185" r:id="rId182" display="https://www.worldometers.info/coronavirus/country/saint-lucia/" xr:uid="{95EDBC19-6DBF-451D-9896-E86BA6E22D10}"/>
    <hyperlink ref="A186" r:id="rId183" display="https://www.worldometers.info/coronavirus/country/sierra-leone/" xr:uid="{BCEC9E4A-B6EE-46E0-9D8B-0E1B6F9E2341}"/>
    <hyperlink ref="A187" r:id="rId184" display="https://www.worldometers.info/coronavirus/country/curacao/" xr:uid="{A19B6AAE-1958-4CD3-B55B-C27D11BF621B}"/>
    <hyperlink ref="A188" r:id="rId185" display="https://www.worldometers.info/coronavirus/country/grenada/" xr:uid="{DDD93E7D-C5D4-4FBB-A461-88DECD27F852}"/>
    <hyperlink ref="A189" r:id="rId186" display="https://www.worldometers.info/coronavirus/country/saint-kitts-and-nevis/" xr:uid="{31741069-9A05-49BB-937C-3A12B04101D7}"/>
    <hyperlink ref="A190" r:id="rId187" display="https://www.worldometers.info/coronavirus/country/central-african-republic/" xr:uid="{65D92B9E-1059-49EA-8D5F-D4E8096BD081}"/>
    <hyperlink ref="A191" r:id="rId188" display="https://www.worldometers.info/coronavirus/country/saint-vincent-and-the-grenadines/" xr:uid="{3AD6BED2-813E-4060-AC0E-1CDFEA7DA449}"/>
    <hyperlink ref="A192" r:id="rId189" display="https://www.worldometers.info/coronavirus/country/turks-and-caicos-islands/" xr:uid="{CF032012-AD09-4952-8AD6-706F59811FD2}"/>
    <hyperlink ref="A193" r:id="rId190" display="https://www.worldometers.info/coronavirus/country/falkland-islands-malvinas/" xr:uid="{4FBB2B2A-B2A8-498A-BB76-CE8CBEB42A76}"/>
    <hyperlink ref="A194" r:id="rId191" display="https://www.worldometers.info/coronavirus/country/greenland/" xr:uid="{6D170B86-4D56-455D-A56C-AE70039BF66C}"/>
    <hyperlink ref="A195" r:id="rId192" display="https://www.worldometers.info/coronavirus/country/montserrat/" xr:uid="{78DEEC8E-B795-4ABF-B59C-342FD589254B}"/>
    <hyperlink ref="A196" r:id="rId193" display="https://www.worldometers.info/coronavirus/country/seychelles/" xr:uid="{DA09AE11-4BDD-4F86-8826-D8B67C0CBE4B}"/>
    <hyperlink ref="A197" r:id="rId194" display="https://www.worldometers.info/coronavirus/country/suriname/" xr:uid="{442A989C-2A73-4FBB-A026-9B3D6A3ABFDA}"/>
    <hyperlink ref="A199" r:id="rId195" display="https://www.worldometers.info/coronavirus/country/gambia/" xr:uid="{6480B0E3-65C8-427F-A38E-B10F576320E7}"/>
    <hyperlink ref="A200" r:id="rId196" display="https://www.worldometers.info/coronavirus/country/nicaragua/" xr:uid="{DCBECF30-890F-4CAE-9E8A-2DDEBF7142BA}"/>
    <hyperlink ref="A201" r:id="rId197" display="https://www.worldometers.info/coronavirus/country/holy-see/" xr:uid="{9A164A1C-3ACF-4152-BFB0-866F36F25BAD}"/>
    <hyperlink ref="A202" r:id="rId198" display="https://www.worldometers.info/coronavirus/country/mauritania/" xr:uid="{973A6E42-A8C7-4E1F-A125-22DA9F939213}"/>
    <hyperlink ref="A203" r:id="rId199" display="https://www.worldometers.info/coronavirus/country/papua-new-guinea/" xr:uid="{6A255992-92EE-41CA-97DB-5E59A76CF3A7}"/>
    <hyperlink ref="A204" r:id="rId200" display="https://www.worldometers.info/coronavirus/country/saint-barthelemy/" xr:uid="{CB3F68EF-045D-46EB-B4DF-4D1EC650C02E}"/>
    <hyperlink ref="A205" r:id="rId201" display="https://www.worldometers.info/coronavirus/country/western-sahara/" xr:uid="{8671F25A-13DB-4546-B546-9CE2FE5BB1A3}"/>
    <hyperlink ref="A206" r:id="rId202" display="https://www.worldometers.info/coronavirus/country/burundi/" xr:uid="{960E177C-16CC-4A76-8D7B-995519975150}"/>
    <hyperlink ref="A207" r:id="rId203" display="https://www.worldometers.info/coronavirus/country/bhutan/" xr:uid="{E0C63B90-CAC3-4AB3-8009-70EAB5473126}"/>
    <hyperlink ref="A208" r:id="rId204" display="https://www.worldometers.info/coronavirus/country/british-virgin-islands/" xr:uid="{73F1067A-1365-47BE-9BF4-D9426F1215E8}"/>
    <hyperlink ref="A209" r:id="rId205" display="https://www.worldometers.info/coronavirus/country/sao-tome-and-principe/" xr:uid="{6F971A68-E1DC-4B16-9289-E3685FBFEE33}"/>
    <hyperlink ref="A210" r:id="rId206" display="https://www.worldometers.info/coronavirus/country/south-sudan/" xr:uid="{15B19E68-31D4-4E37-9ECB-E9BE02BD09EE}"/>
    <hyperlink ref="A211" r:id="rId207" display="https://www.worldometers.info/coronavirus/country/anguilla/" xr:uid="{AB52A023-0ECD-471D-8170-6BEFC8621B49}"/>
    <hyperlink ref="A212" r:id="rId208" display="https://www.worldometers.info/coronavirus/country/caribbean-netherlands/" xr:uid="{67821785-59D2-4BD8-929A-8B924161A2CE}"/>
    <hyperlink ref="A213" r:id="rId209" display="https://www.worldometers.info/coronavirus/country/saint-pierre-and-miquelon/" xr:uid="{11914A46-2E99-433B-A34F-BFB27936BDF6}"/>
    <hyperlink ref="A214" r:id="rId210" display="https://www.worldometers.info/coronavirus/country/yemen/" xr:uid="{F338B439-731E-40B0-90A1-BFC372C15DDA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101</v>
      </c>
      <c r="B2" s="6">
        <v>426</v>
      </c>
      <c r="C2" s="6"/>
      <c r="D2" s="6">
        <v>38</v>
      </c>
      <c r="E2" s="6"/>
      <c r="F2" s="6">
        <v>55</v>
      </c>
      <c r="G2" s="6">
        <v>333</v>
      </c>
      <c r="H2" s="6">
        <v>15</v>
      </c>
      <c r="I2" s="3">
        <v>12555</v>
      </c>
      <c r="J2" s="3">
        <v>1120</v>
      </c>
      <c r="K2" s="6">
        <v>846</v>
      </c>
      <c r="L2" s="3">
        <v>24933</v>
      </c>
      <c r="N2" s="16">
        <f>IFERROR(B2/K2,0)</f>
        <v>0.50354609929078009</v>
      </c>
    </row>
    <row r="3" spans="1:14" ht="15" thickBot="1" x14ac:dyDescent="0.4">
      <c r="A3" s="11" t="s">
        <v>10</v>
      </c>
      <c r="B3" s="3">
        <v>36138</v>
      </c>
      <c r="C3" s="7">
        <v>1329</v>
      </c>
      <c r="D3" s="3">
        <v>5163</v>
      </c>
      <c r="E3" s="5">
        <v>306</v>
      </c>
      <c r="F3" s="3">
        <v>7961</v>
      </c>
      <c r="G3" s="3">
        <v>23014</v>
      </c>
      <c r="H3" s="3">
        <v>1140</v>
      </c>
      <c r="I3" s="3">
        <v>3118</v>
      </c>
      <c r="J3" s="6">
        <v>445</v>
      </c>
      <c r="K3" s="3">
        <v>134303</v>
      </c>
      <c r="L3" s="3">
        <v>11588</v>
      </c>
      <c r="N3" s="16">
        <f>IFERROR(B3/K3,0)</f>
        <v>0.26907812930463204</v>
      </c>
    </row>
    <row r="4" spans="1:14" ht="15" thickBot="1" x14ac:dyDescent="0.4">
      <c r="A4" s="11" t="s">
        <v>82</v>
      </c>
      <c r="B4" s="6">
        <v>682</v>
      </c>
      <c r="C4" s="4">
        <v>9</v>
      </c>
      <c r="D4" s="6">
        <v>33</v>
      </c>
      <c r="E4" s="6"/>
      <c r="F4" s="6">
        <v>169</v>
      </c>
      <c r="G4" s="6">
        <v>480</v>
      </c>
      <c r="H4" s="6">
        <v>17</v>
      </c>
      <c r="I4" s="3">
        <v>8827</v>
      </c>
      <c r="J4" s="6">
        <v>427</v>
      </c>
      <c r="K4" s="3">
        <v>1673</v>
      </c>
      <c r="L4" s="3">
        <v>21653</v>
      </c>
      <c r="N4" s="16">
        <f>IFERROR(B4/K4,0)</f>
        <v>0.40765092647937834</v>
      </c>
    </row>
    <row r="5" spans="1:14" ht="15" thickBot="1" x14ac:dyDescent="0.4">
      <c r="A5" s="11" t="s">
        <v>2</v>
      </c>
      <c r="B5" s="3">
        <v>184948</v>
      </c>
      <c r="C5" s="6"/>
      <c r="D5" s="3">
        <v>19315</v>
      </c>
      <c r="E5" s="6"/>
      <c r="F5" s="3">
        <v>74797</v>
      </c>
      <c r="G5" s="3">
        <v>90836</v>
      </c>
      <c r="H5" s="3">
        <v>7371</v>
      </c>
      <c r="I5" s="3">
        <v>3956</v>
      </c>
      <c r="J5" s="6">
        <v>413</v>
      </c>
      <c r="K5" s="3">
        <v>930230</v>
      </c>
      <c r="L5" s="3">
        <v>19896</v>
      </c>
      <c r="N5" s="16">
        <f>IFERROR(B5/K5,0)</f>
        <v>0.19881964675402858</v>
      </c>
    </row>
    <row r="6" spans="1:14" ht="15" thickBot="1" x14ac:dyDescent="0.4">
      <c r="A6" s="11" t="s">
        <v>3</v>
      </c>
      <c r="B6" s="3">
        <v>168941</v>
      </c>
      <c r="C6" s="6"/>
      <c r="D6" s="3">
        <v>22170</v>
      </c>
      <c r="E6" s="6"/>
      <c r="F6" s="3">
        <v>40164</v>
      </c>
      <c r="G6" s="3">
        <v>106607</v>
      </c>
      <c r="H6" s="3">
        <v>2936</v>
      </c>
      <c r="I6" s="3">
        <v>2794</v>
      </c>
      <c r="J6" s="6">
        <v>367</v>
      </c>
      <c r="K6" s="3">
        <v>1178403</v>
      </c>
      <c r="L6" s="3">
        <v>19490</v>
      </c>
      <c r="N6" s="16">
        <f>IFERROR(B6/K6,0)</f>
        <v>0.14336436685921539</v>
      </c>
    </row>
    <row r="7" spans="1:14" ht="15" thickBot="1" x14ac:dyDescent="0.4">
      <c r="A7" s="11" t="s">
        <v>5</v>
      </c>
      <c r="B7" s="3">
        <v>165027</v>
      </c>
      <c r="C7" s="6"/>
      <c r="D7" s="3">
        <v>17920</v>
      </c>
      <c r="E7" s="6"/>
      <c r="F7" s="3">
        <v>32812</v>
      </c>
      <c r="G7" s="3">
        <v>114295</v>
      </c>
      <c r="H7" s="3">
        <v>6248</v>
      </c>
      <c r="I7" s="3">
        <v>2528</v>
      </c>
      <c r="J7" s="6">
        <v>275</v>
      </c>
      <c r="K7" s="3">
        <v>333807</v>
      </c>
      <c r="L7" s="3">
        <v>5114</v>
      </c>
      <c r="N7" s="16">
        <f>IFERROR(B7/K7,0)</f>
        <v>0.49437848816831281</v>
      </c>
    </row>
    <row r="8" spans="1:14" ht="15" thickBot="1" x14ac:dyDescent="0.4">
      <c r="A8" s="11" t="s">
        <v>143</v>
      </c>
      <c r="B8" s="6">
        <v>57</v>
      </c>
      <c r="C8" s="6"/>
      <c r="D8" s="6">
        <v>9</v>
      </c>
      <c r="E8" s="6"/>
      <c r="F8" s="6">
        <v>12</v>
      </c>
      <c r="G8" s="6">
        <v>36</v>
      </c>
      <c r="H8" s="6">
        <v>6</v>
      </c>
      <c r="I8" s="3">
        <v>1329</v>
      </c>
      <c r="J8" s="6">
        <v>210</v>
      </c>
      <c r="K8" s="6">
        <v>163</v>
      </c>
      <c r="L8" s="3">
        <v>3802</v>
      </c>
      <c r="N8" s="16">
        <f>IFERROR(B8/K8,0)</f>
        <v>0.34969325153374231</v>
      </c>
    </row>
    <row r="9" spans="1:14" ht="15" thickBot="1" x14ac:dyDescent="0.4">
      <c r="A9" s="11" t="s">
        <v>8</v>
      </c>
      <c r="B9" s="3">
        <v>103093</v>
      </c>
      <c r="C9" s="6"/>
      <c r="D9" s="3">
        <v>13729</v>
      </c>
      <c r="E9" s="6"/>
      <c r="F9" s="6" t="s">
        <v>229</v>
      </c>
      <c r="G9" s="3">
        <v>89020</v>
      </c>
      <c r="H9" s="3">
        <v>1559</v>
      </c>
      <c r="I9" s="3">
        <v>1519</v>
      </c>
      <c r="J9" s="6">
        <v>202</v>
      </c>
      <c r="K9" s="3">
        <v>417649</v>
      </c>
      <c r="L9" s="3">
        <v>6152</v>
      </c>
      <c r="N9" s="16">
        <f>IFERROR(B9/K9,0)</f>
        <v>0.24684124707589386</v>
      </c>
    </row>
    <row r="10" spans="1:14" ht="15" thickBot="1" x14ac:dyDescent="0.4">
      <c r="A10" s="11" t="s">
        <v>12</v>
      </c>
      <c r="B10" s="3">
        <v>29214</v>
      </c>
      <c r="C10" s="6"/>
      <c r="D10" s="3">
        <v>3315</v>
      </c>
      <c r="E10" s="6"/>
      <c r="F10" s="6">
        <v>250</v>
      </c>
      <c r="G10" s="3">
        <v>25649</v>
      </c>
      <c r="H10" s="3">
        <v>1279</v>
      </c>
      <c r="I10" s="3">
        <v>1705</v>
      </c>
      <c r="J10" s="6">
        <v>193</v>
      </c>
      <c r="K10" s="3">
        <v>147948</v>
      </c>
      <c r="L10" s="3">
        <v>8634</v>
      </c>
      <c r="N10" s="16">
        <f>IFERROR(B10/K10,0)</f>
        <v>0.19746127017600779</v>
      </c>
    </row>
    <row r="11" spans="1:14" ht="15" thickBot="1" x14ac:dyDescent="0.4">
      <c r="A11" s="11" t="s">
        <v>11</v>
      </c>
      <c r="B11" s="3">
        <v>27078</v>
      </c>
      <c r="C11" s="4">
        <v>346</v>
      </c>
      <c r="D11" s="3">
        <v>1288</v>
      </c>
      <c r="E11" s="5">
        <v>7</v>
      </c>
      <c r="F11" s="3">
        <v>15900</v>
      </c>
      <c r="G11" s="3">
        <v>9890</v>
      </c>
      <c r="H11" s="6">
        <v>386</v>
      </c>
      <c r="I11" s="3">
        <v>3129</v>
      </c>
      <c r="J11" s="6">
        <v>149</v>
      </c>
      <c r="K11" s="3">
        <v>206400</v>
      </c>
      <c r="L11" s="3">
        <v>23849</v>
      </c>
      <c r="N11" s="16">
        <f>IFERROR(B11/K11,0)</f>
        <v>0.13119186046511627</v>
      </c>
    </row>
    <row r="12" spans="1:14" ht="15" thickBot="1" x14ac:dyDescent="0.4">
      <c r="A12" s="11" t="s">
        <v>20</v>
      </c>
      <c r="B12" s="3">
        <v>12540</v>
      </c>
      <c r="C12" s="6"/>
      <c r="D12" s="3">
        <v>1333</v>
      </c>
      <c r="E12" s="6"/>
      <c r="F12" s="6">
        <v>550</v>
      </c>
      <c r="G12" s="3">
        <v>10657</v>
      </c>
      <c r="H12" s="6">
        <v>522</v>
      </c>
      <c r="I12" s="3">
        <v>1242</v>
      </c>
      <c r="J12" s="6">
        <v>132</v>
      </c>
      <c r="K12" s="3">
        <v>74600</v>
      </c>
      <c r="L12" s="3">
        <v>7387</v>
      </c>
      <c r="N12" s="16">
        <f>IFERROR(B12/K12,0)</f>
        <v>0.16809651474530832</v>
      </c>
    </row>
    <row r="13" spans="1:14" ht="15" thickBot="1" x14ac:dyDescent="0.4">
      <c r="A13" s="11" t="s">
        <v>39</v>
      </c>
      <c r="B13" s="3">
        <v>3444</v>
      </c>
      <c r="C13" s="6"/>
      <c r="D13" s="6">
        <v>69</v>
      </c>
      <c r="E13" s="6"/>
      <c r="F13" s="6">
        <v>552</v>
      </c>
      <c r="G13" s="3">
        <v>2823</v>
      </c>
      <c r="H13" s="6">
        <v>35</v>
      </c>
      <c r="I13" s="3">
        <v>5502</v>
      </c>
      <c r="J13" s="6">
        <v>110</v>
      </c>
      <c r="K13" s="3">
        <v>31660</v>
      </c>
      <c r="L13" s="3">
        <v>50577</v>
      </c>
      <c r="N13" s="16">
        <f>IFERROR(B13/K13,0)</f>
        <v>0.10878079595704358</v>
      </c>
    </row>
    <row r="14" spans="1:14" ht="15" thickBot="1" x14ac:dyDescent="0.4">
      <c r="A14" s="11" t="s">
        <v>99</v>
      </c>
      <c r="B14" s="6">
        <v>457</v>
      </c>
      <c r="C14" s="6"/>
      <c r="D14" s="6">
        <v>19</v>
      </c>
      <c r="E14" s="6"/>
      <c r="F14" s="6">
        <v>73</v>
      </c>
      <c r="G14" s="6">
        <v>365</v>
      </c>
      <c r="H14" s="6"/>
      <c r="I14" s="3">
        <v>2629</v>
      </c>
      <c r="J14" s="6">
        <v>109</v>
      </c>
      <c r="K14" s="3">
        <v>3320</v>
      </c>
      <c r="L14" s="3">
        <v>19095</v>
      </c>
      <c r="N14" s="16">
        <f>IFERROR(B14/K14,0)</f>
        <v>0.13765060240963856</v>
      </c>
    </row>
    <row r="15" spans="1:14" ht="15" thickBot="1" x14ac:dyDescent="0.4">
      <c r="A15" s="11" t="s">
        <v>1</v>
      </c>
      <c r="B15" s="3">
        <v>678210</v>
      </c>
      <c r="C15" s="4">
        <v>640</v>
      </c>
      <c r="D15" s="3">
        <v>34641</v>
      </c>
      <c r="E15" s="5">
        <v>24</v>
      </c>
      <c r="F15" s="3">
        <v>57844</v>
      </c>
      <c r="G15" s="3">
        <v>585725</v>
      </c>
      <c r="H15" s="3">
        <v>13369</v>
      </c>
      <c r="I15" s="3">
        <v>2049</v>
      </c>
      <c r="J15" s="6">
        <v>105</v>
      </c>
      <c r="K15" s="3">
        <v>3411394</v>
      </c>
      <c r="L15" s="3">
        <v>10306</v>
      </c>
      <c r="N15" s="16">
        <f>IFERROR(B15/K15,0)</f>
        <v>0.19880729109566353</v>
      </c>
    </row>
    <row r="16" spans="1:14" ht="15" thickBot="1" x14ac:dyDescent="0.4">
      <c r="A16" s="11" t="s">
        <v>22</v>
      </c>
      <c r="B16" s="3">
        <v>13271</v>
      </c>
      <c r="C16" s="6"/>
      <c r="D16" s="6">
        <v>486</v>
      </c>
      <c r="E16" s="6"/>
      <c r="F16" s="6">
        <v>77</v>
      </c>
      <c r="G16" s="3">
        <v>12708</v>
      </c>
      <c r="H16" s="6">
        <v>156</v>
      </c>
      <c r="I16" s="3">
        <v>2688</v>
      </c>
      <c r="J16" s="6">
        <v>98</v>
      </c>
      <c r="K16" s="3">
        <v>90646</v>
      </c>
      <c r="L16" s="3">
        <v>18358</v>
      </c>
      <c r="N16" s="16">
        <f>IFERROR(B16/K16,0)</f>
        <v>0.14640469518787372</v>
      </c>
    </row>
    <row r="17" spans="1:14" ht="15" thickBot="1" x14ac:dyDescent="0.4">
      <c r="A17" s="11" t="s">
        <v>144</v>
      </c>
      <c r="B17" s="6">
        <v>83</v>
      </c>
      <c r="C17" s="4">
        <v>2</v>
      </c>
      <c r="D17" s="6">
        <v>5</v>
      </c>
      <c r="E17" s="6"/>
      <c r="F17" s="6">
        <v>35</v>
      </c>
      <c r="G17" s="6">
        <v>43</v>
      </c>
      <c r="H17" s="6">
        <v>9</v>
      </c>
      <c r="I17" s="3">
        <v>1333</v>
      </c>
      <c r="J17" s="6">
        <v>80</v>
      </c>
      <c r="K17" s="6">
        <v>552</v>
      </c>
      <c r="L17" s="3">
        <v>8863</v>
      </c>
      <c r="N17" s="16">
        <f>IFERROR(B17/K17,0)</f>
        <v>0.15036231884057971</v>
      </c>
    </row>
    <row r="18" spans="1:14" ht="15" thickBot="1" x14ac:dyDescent="0.4">
      <c r="A18" s="11" t="s">
        <v>131</v>
      </c>
      <c r="B18" s="6">
        <v>93</v>
      </c>
      <c r="C18" s="6"/>
      <c r="D18" s="6">
        <v>3</v>
      </c>
      <c r="E18" s="6"/>
      <c r="F18" s="6">
        <v>12</v>
      </c>
      <c r="G18" s="6">
        <v>78</v>
      </c>
      <c r="H18" s="6">
        <v>2</v>
      </c>
      <c r="I18" s="3">
        <v>2370</v>
      </c>
      <c r="J18" s="6">
        <v>76</v>
      </c>
      <c r="K18" s="6"/>
      <c r="L18" s="6"/>
      <c r="N18" s="16">
        <f>IFERROR(B18/K18,0)</f>
        <v>0</v>
      </c>
    </row>
    <row r="19" spans="1:14" ht="15" thickBot="1" x14ac:dyDescent="0.4">
      <c r="A19" s="11" t="s">
        <v>15</v>
      </c>
      <c r="B19" s="3">
        <v>18841</v>
      </c>
      <c r="C19" s="6"/>
      <c r="D19" s="6">
        <v>629</v>
      </c>
      <c r="E19" s="6"/>
      <c r="F19" s="6">
        <v>493</v>
      </c>
      <c r="G19" s="3">
        <v>17719</v>
      </c>
      <c r="H19" s="6">
        <v>229</v>
      </c>
      <c r="I19" s="3">
        <v>1848</v>
      </c>
      <c r="J19" s="6">
        <v>62</v>
      </c>
      <c r="K19" s="3">
        <v>221049</v>
      </c>
      <c r="L19" s="3">
        <v>21678</v>
      </c>
      <c r="N19" s="16">
        <f>IFERROR(B19/K19,0)</f>
        <v>8.5234495519093054E-2</v>
      </c>
    </row>
    <row r="20" spans="1:14" ht="15" thickBot="1" x14ac:dyDescent="0.4">
      <c r="A20" s="11" t="s">
        <v>7</v>
      </c>
      <c r="B20" s="3">
        <v>79494</v>
      </c>
      <c r="C20" s="7">
        <v>1499</v>
      </c>
      <c r="D20" s="3">
        <v>4958</v>
      </c>
      <c r="E20" s="5">
        <v>89</v>
      </c>
      <c r="F20" s="3">
        <v>54064</v>
      </c>
      <c r="G20" s="3">
        <v>20472</v>
      </c>
      <c r="H20" s="3">
        <v>3563</v>
      </c>
      <c r="I20" s="6">
        <v>946</v>
      </c>
      <c r="J20" s="6">
        <v>59</v>
      </c>
      <c r="K20" s="3">
        <v>319879</v>
      </c>
      <c r="L20" s="3">
        <v>3808</v>
      </c>
      <c r="N20" s="16">
        <f>IFERROR(B20/K20,0)</f>
        <v>0.24851271887182341</v>
      </c>
    </row>
    <row r="21" spans="1:14" ht="15" thickBot="1" x14ac:dyDescent="0.4">
      <c r="A21" s="11" t="s">
        <v>27</v>
      </c>
      <c r="B21" s="3">
        <v>7073</v>
      </c>
      <c r="C21" s="4">
        <v>194</v>
      </c>
      <c r="D21" s="6">
        <v>321</v>
      </c>
      <c r="E21" s="6"/>
      <c r="F21" s="3">
        <v>3023</v>
      </c>
      <c r="G21" s="3">
        <v>3729</v>
      </c>
      <c r="H21" s="6">
        <v>92</v>
      </c>
      <c r="I21" s="3">
        <v>1221</v>
      </c>
      <c r="J21" s="6">
        <v>55</v>
      </c>
      <c r="K21" s="3">
        <v>87024</v>
      </c>
      <c r="L21" s="3">
        <v>15024</v>
      </c>
      <c r="N21" s="16">
        <f>IFERROR(B21/K21,0)</f>
        <v>8.1276429490715202E-2</v>
      </c>
    </row>
    <row r="22" spans="1:14" ht="15" thickBot="1" x14ac:dyDescent="0.4">
      <c r="A22" s="11" t="s">
        <v>153</v>
      </c>
      <c r="B22" s="6">
        <v>35</v>
      </c>
      <c r="C22" s="6"/>
      <c r="D22" s="6">
        <v>2</v>
      </c>
      <c r="E22" s="6"/>
      <c r="F22" s="6">
        <v>13</v>
      </c>
      <c r="G22" s="6">
        <v>20</v>
      </c>
      <c r="H22" s="6">
        <v>5</v>
      </c>
      <c r="I22" s="6">
        <v>905</v>
      </c>
      <c r="J22" s="6">
        <v>52</v>
      </c>
      <c r="K22" s="6"/>
      <c r="L22" s="6"/>
      <c r="N22" s="16">
        <f>IFERROR(B22/K22,0)</f>
        <v>0</v>
      </c>
    </row>
    <row r="23" spans="1:14" ht="15" thickBot="1" x14ac:dyDescent="0.4">
      <c r="A23" s="11" t="s">
        <v>4</v>
      </c>
      <c r="B23" s="3">
        <v>138221</v>
      </c>
      <c r="C23" s="4">
        <v>523</v>
      </c>
      <c r="D23" s="3">
        <v>4098</v>
      </c>
      <c r="E23" s="5">
        <v>46</v>
      </c>
      <c r="F23" s="3">
        <v>81800</v>
      </c>
      <c r="G23" s="3">
        <v>52323</v>
      </c>
      <c r="H23" s="3">
        <v>4288</v>
      </c>
      <c r="I23" s="3">
        <v>1650</v>
      </c>
      <c r="J23" s="6">
        <v>49</v>
      </c>
      <c r="K23" s="3">
        <v>1728357</v>
      </c>
      <c r="L23" s="3">
        <v>20629</v>
      </c>
      <c r="N23" s="16">
        <f>IFERROR(B23/K23,0)</f>
        <v>7.9972482536883299E-2</v>
      </c>
    </row>
    <row r="24" spans="1:14" ht="15" thickBot="1" x14ac:dyDescent="0.4">
      <c r="A24" s="11" t="s">
        <v>115</v>
      </c>
      <c r="B24" s="6">
        <v>289</v>
      </c>
      <c r="C24" s="4">
        <v>5</v>
      </c>
      <c r="D24" s="6">
        <v>4</v>
      </c>
      <c r="E24" s="6"/>
      <c r="F24" s="6">
        <v>168</v>
      </c>
      <c r="G24" s="6">
        <v>117</v>
      </c>
      <c r="H24" s="6">
        <v>10</v>
      </c>
      <c r="I24" s="3">
        <v>3399</v>
      </c>
      <c r="J24" s="6">
        <v>47</v>
      </c>
      <c r="K24" s="3">
        <v>2322</v>
      </c>
      <c r="L24" s="3">
        <v>27307</v>
      </c>
      <c r="N24" s="16">
        <f>IFERROR(B24/K24,0)</f>
        <v>0.12446167097329888</v>
      </c>
    </row>
    <row r="25" spans="1:14" ht="15" thickBot="1" x14ac:dyDescent="0.4">
      <c r="A25" s="11" t="s">
        <v>16</v>
      </c>
      <c r="B25" s="3">
        <v>14527</v>
      </c>
      <c r="C25" s="4">
        <v>51</v>
      </c>
      <c r="D25" s="6">
        <v>410</v>
      </c>
      <c r="E25" s="6"/>
      <c r="F25" s="3">
        <v>9704</v>
      </c>
      <c r="G25" s="3">
        <v>4413</v>
      </c>
      <c r="H25" s="6">
        <v>227</v>
      </c>
      <c r="I25" s="3">
        <v>1613</v>
      </c>
      <c r="J25" s="6">
        <v>46</v>
      </c>
      <c r="K25" s="3">
        <v>169272</v>
      </c>
      <c r="L25" s="3">
        <v>18795</v>
      </c>
      <c r="N25" s="16">
        <f>IFERROR(B25/K25,0)</f>
        <v>8.582045465286639E-2</v>
      </c>
    </row>
    <row r="26" spans="1:14" ht="15" thickBot="1" x14ac:dyDescent="0.4">
      <c r="A26" s="11" t="s">
        <v>13</v>
      </c>
      <c r="B26" s="3">
        <v>30106</v>
      </c>
      <c r="C26" s="6"/>
      <c r="D26" s="3">
        <v>1195</v>
      </c>
      <c r="E26" s="6"/>
      <c r="F26" s="3">
        <v>9729</v>
      </c>
      <c r="G26" s="3">
        <v>19182</v>
      </c>
      <c r="H26" s="6">
        <v>557</v>
      </c>
      <c r="I26" s="6">
        <v>798</v>
      </c>
      <c r="J26" s="6">
        <v>32</v>
      </c>
      <c r="K26" s="3">
        <v>487625</v>
      </c>
      <c r="L26" s="3">
        <v>12920</v>
      </c>
      <c r="N26" s="16">
        <f>IFERROR(B26/K26,0)</f>
        <v>6.1740066649577034E-2</v>
      </c>
    </row>
    <row r="27" spans="1:14" ht="15" thickBot="1" x14ac:dyDescent="0.4">
      <c r="A27" s="11" t="s">
        <v>64</v>
      </c>
      <c r="B27" s="3">
        <v>1304</v>
      </c>
      <c r="C27" s="4">
        <v>36</v>
      </c>
      <c r="D27" s="6">
        <v>66</v>
      </c>
      <c r="E27" s="5">
        <v>5</v>
      </c>
      <c r="F27" s="6">
        <v>174</v>
      </c>
      <c r="G27" s="3">
        <v>1064</v>
      </c>
      <c r="H27" s="6">
        <v>28</v>
      </c>
      <c r="I27" s="6">
        <v>627</v>
      </c>
      <c r="J27" s="6">
        <v>32</v>
      </c>
      <c r="K27" s="3">
        <v>38137</v>
      </c>
      <c r="L27" s="3">
        <v>18344</v>
      </c>
      <c r="N27" s="16">
        <f>IFERROR(B27/K27,0)</f>
        <v>3.4192516453837481E-2</v>
      </c>
    </row>
    <row r="28" spans="1:14" ht="15" thickBot="1" x14ac:dyDescent="0.4">
      <c r="A28" s="11" t="s">
        <v>161</v>
      </c>
      <c r="B28" s="6">
        <v>23</v>
      </c>
      <c r="C28" s="6"/>
      <c r="D28" s="6">
        <v>3</v>
      </c>
      <c r="E28" s="6"/>
      <c r="F28" s="6">
        <v>3</v>
      </c>
      <c r="G28" s="6">
        <v>17</v>
      </c>
      <c r="H28" s="6">
        <v>1</v>
      </c>
      <c r="I28" s="6">
        <v>235</v>
      </c>
      <c r="J28" s="6">
        <v>31</v>
      </c>
      <c r="K28" s="6">
        <v>73</v>
      </c>
      <c r="L28" s="6">
        <v>745</v>
      </c>
      <c r="N28" s="16">
        <f>IFERROR(B28/K28,0)</f>
        <v>0.31506849315068491</v>
      </c>
    </row>
    <row r="29" spans="1:14" ht="15" thickBot="1" x14ac:dyDescent="0.4">
      <c r="A29" s="11" t="s">
        <v>23</v>
      </c>
      <c r="B29" s="3">
        <v>6905</v>
      </c>
      <c r="C29" s="6"/>
      <c r="D29" s="6">
        <v>157</v>
      </c>
      <c r="E29" s="5">
        <v>5</v>
      </c>
      <c r="F29" s="6">
        <v>32</v>
      </c>
      <c r="G29" s="3">
        <v>6716</v>
      </c>
      <c r="H29" s="6">
        <v>63</v>
      </c>
      <c r="I29" s="3">
        <v>1274</v>
      </c>
      <c r="J29" s="6">
        <v>29</v>
      </c>
      <c r="K29" s="3">
        <v>133707</v>
      </c>
      <c r="L29" s="3">
        <v>24664</v>
      </c>
      <c r="N29" s="16">
        <f>IFERROR(B29/K29,0)</f>
        <v>5.1642771133897251E-2</v>
      </c>
    </row>
    <row r="30" spans="1:14" ht="15" thickBot="1" x14ac:dyDescent="0.4">
      <c r="A30" s="11" t="s">
        <v>61</v>
      </c>
      <c r="B30" s="3">
        <v>1459</v>
      </c>
      <c r="C30" s="4">
        <v>25</v>
      </c>
      <c r="D30" s="6">
        <v>38</v>
      </c>
      <c r="E30" s="5">
        <v>2</v>
      </c>
      <c r="F30" s="6">
        <v>145</v>
      </c>
      <c r="G30" s="3">
        <v>1276</v>
      </c>
      <c r="H30" s="6">
        <v>11</v>
      </c>
      <c r="I30" s="3">
        <v>1100</v>
      </c>
      <c r="J30" s="6">
        <v>29</v>
      </c>
      <c r="K30" s="3">
        <v>37594</v>
      </c>
      <c r="L30" s="3">
        <v>28340</v>
      </c>
      <c r="N30" s="16">
        <f>IFERROR(B30/K30,0)</f>
        <v>3.8809384476246211E-2</v>
      </c>
    </row>
    <row r="31" spans="1:14" ht="15" thickBot="1" x14ac:dyDescent="0.4">
      <c r="A31" s="11" t="s">
        <v>191</v>
      </c>
      <c r="B31" s="6">
        <v>11</v>
      </c>
      <c r="C31" s="6"/>
      <c r="D31" s="6">
        <v>1</v>
      </c>
      <c r="E31" s="6"/>
      <c r="F31" s="6"/>
      <c r="G31" s="6">
        <v>10</v>
      </c>
      <c r="H31" s="6"/>
      <c r="I31" s="6">
        <v>284</v>
      </c>
      <c r="J31" s="6">
        <v>26</v>
      </c>
      <c r="K31" s="6">
        <v>83</v>
      </c>
      <c r="L31" s="3">
        <v>2144</v>
      </c>
      <c r="N31" s="16">
        <f>IFERROR(B31/K31,0)</f>
        <v>0.13253012048192772</v>
      </c>
    </row>
    <row r="32" spans="1:14" ht="15" thickBot="1" x14ac:dyDescent="0.4">
      <c r="A32" s="11" t="s">
        <v>134</v>
      </c>
      <c r="B32" s="6">
        <v>79</v>
      </c>
      <c r="C32" s="6"/>
      <c r="D32" s="6">
        <v>1</v>
      </c>
      <c r="E32" s="6"/>
      <c r="F32" s="6">
        <v>55</v>
      </c>
      <c r="G32" s="6">
        <v>23</v>
      </c>
      <c r="H32" s="6"/>
      <c r="I32" s="3">
        <v>2072</v>
      </c>
      <c r="J32" s="6">
        <v>26</v>
      </c>
      <c r="K32" s="6">
        <v>900</v>
      </c>
      <c r="L32" s="3">
        <v>23605</v>
      </c>
      <c r="N32" s="16">
        <f>IFERROR(B32/K32,0)</f>
        <v>8.7777777777777774E-2</v>
      </c>
    </row>
    <row r="33" spans="1:14" ht="15" thickBot="1" x14ac:dyDescent="0.4">
      <c r="A33" s="11" t="s">
        <v>43</v>
      </c>
      <c r="B33" s="3">
        <v>4016</v>
      </c>
      <c r="C33" s="4">
        <v>265</v>
      </c>
      <c r="D33" s="6">
        <v>109</v>
      </c>
      <c r="E33" s="5">
        <v>6</v>
      </c>
      <c r="F33" s="6">
        <v>98</v>
      </c>
      <c r="G33" s="3">
        <v>3809</v>
      </c>
      <c r="H33" s="6">
        <v>99</v>
      </c>
      <c r="I33" s="6">
        <v>931</v>
      </c>
      <c r="J33" s="6">
        <v>25</v>
      </c>
      <c r="K33" s="3">
        <v>17850</v>
      </c>
      <c r="L33" s="3">
        <v>4137</v>
      </c>
      <c r="N33" s="16">
        <f>IFERROR(B33/K33,0)</f>
        <v>0.2249859943977591</v>
      </c>
    </row>
    <row r="34" spans="1:14" ht="15" thickBot="1" x14ac:dyDescent="0.4">
      <c r="A34" s="11" t="s">
        <v>32</v>
      </c>
      <c r="B34" s="3">
        <v>8225</v>
      </c>
      <c r="C34" s="6"/>
      <c r="D34" s="6">
        <v>403</v>
      </c>
      <c r="E34" s="6"/>
      <c r="F34" s="6">
        <v>838</v>
      </c>
      <c r="G34" s="3">
        <v>6984</v>
      </c>
      <c r="H34" s="6">
        <v>168</v>
      </c>
      <c r="I34" s="6">
        <v>466</v>
      </c>
      <c r="J34" s="6">
        <v>23</v>
      </c>
      <c r="K34" s="3">
        <v>27868</v>
      </c>
      <c r="L34" s="3">
        <v>1580</v>
      </c>
      <c r="N34" s="16">
        <f>IFERROR(B34/K34,0)</f>
        <v>0.29514138079517727</v>
      </c>
    </row>
    <row r="35" spans="1:14" ht="15" thickBot="1" x14ac:dyDescent="0.4">
      <c r="A35" s="11" t="s">
        <v>56</v>
      </c>
      <c r="B35" s="3">
        <v>1739</v>
      </c>
      <c r="C35" s="6"/>
      <c r="D35" s="6">
        <v>8</v>
      </c>
      <c r="E35" s="6"/>
      <c r="F35" s="3">
        <v>1144</v>
      </c>
      <c r="G35" s="6">
        <v>587</v>
      </c>
      <c r="H35" s="6">
        <v>6</v>
      </c>
      <c r="I35" s="3">
        <v>5096</v>
      </c>
      <c r="J35" s="6">
        <v>23</v>
      </c>
      <c r="K35" s="3">
        <v>38204</v>
      </c>
      <c r="L35" s="3">
        <v>111955</v>
      </c>
      <c r="N35" s="16">
        <f>IFERROR(B35/K35,0)</f>
        <v>4.5518793843576585E-2</v>
      </c>
    </row>
    <row r="36" spans="1:14" ht="15" thickBot="1" x14ac:dyDescent="0.4">
      <c r="A36" s="11" t="s">
        <v>76</v>
      </c>
      <c r="B36" s="3">
        <v>1081</v>
      </c>
      <c r="C36" s="6"/>
      <c r="D36" s="6">
        <v>46</v>
      </c>
      <c r="E36" s="6"/>
      <c r="F36" s="6">
        <v>121</v>
      </c>
      <c r="G36" s="6">
        <v>914</v>
      </c>
      <c r="H36" s="6">
        <v>15</v>
      </c>
      <c r="I36" s="6">
        <v>519</v>
      </c>
      <c r="J36" s="6">
        <v>22</v>
      </c>
      <c r="K36" s="3">
        <v>10422</v>
      </c>
      <c r="L36" s="3">
        <v>5002</v>
      </c>
      <c r="N36" s="16">
        <f>IFERROR(B36/K36,0)</f>
        <v>0.10372289387833429</v>
      </c>
    </row>
    <row r="37" spans="1:14" ht="15" thickBot="1" x14ac:dyDescent="0.4">
      <c r="A37" s="11" t="s">
        <v>30</v>
      </c>
      <c r="B37" s="3">
        <v>8067</v>
      </c>
      <c r="C37" s="4">
        <v>360</v>
      </c>
      <c r="D37" s="6">
        <v>400</v>
      </c>
      <c r="E37" s="5">
        <v>8</v>
      </c>
      <c r="F37" s="3">
        <v>1508</v>
      </c>
      <c r="G37" s="3">
        <v>6159</v>
      </c>
      <c r="H37" s="6">
        <v>258</v>
      </c>
      <c r="I37" s="6">
        <v>419</v>
      </c>
      <c r="J37" s="6">
        <v>21</v>
      </c>
      <c r="K37" s="3">
        <v>85805</v>
      </c>
      <c r="L37" s="3">
        <v>4460</v>
      </c>
      <c r="N37" s="16">
        <f>IFERROR(B37/K37,0)</f>
        <v>9.4015500262222482E-2</v>
      </c>
    </row>
    <row r="38" spans="1:14" ht="15" thickBot="1" x14ac:dyDescent="0.4">
      <c r="A38" s="11" t="s">
        <v>119</v>
      </c>
      <c r="B38" s="6">
        <v>158</v>
      </c>
      <c r="C38" s="6"/>
      <c r="D38" s="6">
        <v>8</v>
      </c>
      <c r="E38" s="6"/>
      <c r="F38" s="6">
        <v>73</v>
      </c>
      <c r="G38" s="6">
        <v>77</v>
      </c>
      <c r="H38" s="6">
        <v>17</v>
      </c>
      <c r="I38" s="6">
        <v>421</v>
      </c>
      <c r="J38" s="6">
        <v>21</v>
      </c>
      <c r="K38" s="6"/>
      <c r="L38" s="6"/>
      <c r="N38" s="16">
        <f>IFERROR(B38/K38,0)</f>
        <v>0</v>
      </c>
    </row>
    <row r="39" spans="1:14" ht="15" thickBot="1" x14ac:dyDescent="0.4">
      <c r="A39" s="11" t="s">
        <v>120</v>
      </c>
      <c r="B39" s="6">
        <v>145</v>
      </c>
      <c r="C39" s="6"/>
      <c r="D39" s="6">
        <v>8</v>
      </c>
      <c r="E39" s="6"/>
      <c r="F39" s="6">
        <v>67</v>
      </c>
      <c r="G39" s="6">
        <v>70</v>
      </c>
      <c r="H39" s="6">
        <v>13</v>
      </c>
      <c r="I39" s="6">
        <v>362</v>
      </c>
      <c r="J39" s="6">
        <v>20</v>
      </c>
      <c r="K39" s="6"/>
      <c r="L39" s="6"/>
      <c r="N39" s="16">
        <f>IFERROR(B39/K39,0)</f>
        <v>0</v>
      </c>
    </row>
    <row r="40" spans="1:14" ht="15" thickBot="1" x14ac:dyDescent="0.4">
      <c r="A40" s="11" t="s">
        <v>148</v>
      </c>
      <c r="B40" s="6">
        <v>53</v>
      </c>
      <c r="C40" s="6"/>
      <c r="D40" s="6">
        <v>8</v>
      </c>
      <c r="E40" s="6"/>
      <c r="F40" s="6">
        <v>6</v>
      </c>
      <c r="G40" s="6">
        <v>39</v>
      </c>
      <c r="H40" s="6">
        <v>1</v>
      </c>
      <c r="I40" s="6">
        <v>135</v>
      </c>
      <c r="J40" s="6">
        <v>20</v>
      </c>
      <c r="K40" s="6"/>
      <c r="L40" s="6"/>
      <c r="N40" s="16">
        <f>IFERROR(B40/K40,0)</f>
        <v>0</v>
      </c>
    </row>
    <row r="41" spans="1:14" ht="15" thickBot="1" x14ac:dyDescent="0.4">
      <c r="A41" s="11" t="s">
        <v>9</v>
      </c>
      <c r="B41" s="3">
        <v>74193</v>
      </c>
      <c r="C41" s="6"/>
      <c r="D41" s="3">
        <v>1643</v>
      </c>
      <c r="E41" s="6"/>
      <c r="F41" s="3">
        <v>7089</v>
      </c>
      <c r="G41" s="3">
        <v>65461</v>
      </c>
      <c r="H41" s="3">
        <v>1854</v>
      </c>
      <c r="I41" s="6">
        <v>880</v>
      </c>
      <c r="J41" s="6">
        <v>19</v>
      </c>
      <c r="K41" s="3">
        <v>518143</v>
      </c>
      <c r="L41" s="3">
        <v>6144</v>
      </c>
      <c r="N41" s="16">
        <f>IFERROR(B41/K41,0)</f>
        <v>0.14319020038869579</v>
      </c>
    </row>
    <row r="42" spans="1:14" ht="15" thickBot="1" x14ac:dyDescent="0.4">
      <c r="A42" s="11" t="s">
        <v>133</v>
      </c>
      <c r="B42" s="6">
        <v>95</v>
      </c>
      <c r="C42" s="6"/>
      <c r="D42" s="6">
        <v>2</v>
      </c>
      <c r="E42" s="6"/>
      <c r="F42" s="6">
        <v>39</v>
      </c>
      <c r="G42" s="6">
        <v>54</v>
      </c>
      <c r="H42" s="6">
        <v>1</v>
      </c>
      <c r="I42" s="6">
        <v>890</v>
      </c>
      <c r="J42" s="6">
        <v>19</v>
      </c>
      <c r="K42" s="3">
        <v>1237</v>
      </c>
      <c r="L42" s="3">
        <v>11586</v>
      </c>
      <c r="N42" s="16">
        <f>IFERROR(B42/K42,0)</f>
        <v>7.679870654810024E-2</v>
      </c>
    </row>
    <row r="43" spans="1:14" ht="15" thickBot="1" x14ac:dyDescent="0.4">
      <c r="A43" s="10" t="s">
        <v>0</v>
      </c>
      <c r="B43" s="1">
        <v>2196383</v>
      </c>
      <c r="C43" s="1">
        <v>15075</v>
      </c>
      <c r="D43" s="1">
        <v>147480</v>
      </c>
      <c r="E43" s="1">
        <v>2009</v>
      </c>
      <c r="F43" s="1">
        <v>557475</v>
      </c>
      <c r="G43" s="1">
        <v>1491428</v>
      </c>
      <c r="H43" s="1">
        <v>56524</v>
      </c>
      <c r="I43" s="2">
        <v>282</v>
      </c>
      <c r="J43" s="2">
        <v>18.899999999999999</v>
      </c>
      <c r="K43" s="2"/>
      <c r="L43" s="2"/>
      <c r="N43" s="16">
        <f>IFERROR(B43/K43,0)</f>
        <v>0</v>
      </c>
    </row>
    <row r="44" spans="1:14" ht="15" thickBot="1" x14ac:dyDescent="0.4">
      <c r="A44" s="11" t="s">
        <v>46</v>
      </c>
      <c r="B44" s="3">
        <v>3755</v>
      </c>
      <c r="C44" s="6"/>
      <c r="D44" s="6">
        <v>196</v>
      </c>
      <c r="E44" s="6"/>
      <c r="F44" s="6">
        <v>215</v>
      </c>
      <c r="G44" s="3">
        <v>3344</v>
      </c>
      <c r="H44" s="6">
        <v>121</v>
      </c>
      <c r="I44" s="6">
        <v>346</v>
      </c>
      <c r="J44" s="6">
        <v>18</v>
      </c>
      <c r="K44" s="3">
        <v>12229</v>
      </c>
      <c r="L44" s="3">
        <v>1127</v>
      </c>
      <c r="N44" s="16">
        <f>IFERROR(B44/K44,0)</f>
        <v>0.30705699566603972</v>
      </c>
    </row>
    <row r="45" spans="1:14" ht="15" thickBot="1" x14ac:dyDescent="0.4">
      <c r="A45" s="11" t="s">
        <v>137</v>
      </c>
      <c r="B45" s="6">
        <v>75</v>
      </c>
      <c r="C45" s="6"/>
      <c r="D45" s="6">
        <v>5</v>
      </c>
      <c r="E45" s="6"/>
      <c r="F45" s="6">
        <v>15</v>
      </c>
      <c r="G45" s="6">
        <v>55</v>
      </c>
      <c r="H45" s="6">
        <v>4</v>
      </c>
      <c r="I45" s="6">
        <v>261</v>
      </c>
      <c r="J45" s="6">
        <v>17</v>
      </c>
      <c r="K45" s="6">
        <v>900</v>
      </c>
      <c r="L45" s="3">
        <v>3132</v>
      </c>
      <c r="N45" s="16">
        <f>IFERROR(B45/K45,0)</f>
        <v>8.3333333333333329E-2</v>
      </c>
    </row>
    <row r="46" spans="1:14" ht="15" thickBot="1" x14ac:dyDescent="0.4">
      <c r="A46" s="11" t="s">
        <v>19</v>
      </c>
      <c r="B46" s="3">
        <v>12855</v>
      </c>
      <c r="C46" s="4">
        <v>97</v>
      </c>
      <c r="D46" s="6">
        <v>148</v>
      </c>
      <c r="E46" s="5">
        <v>6</v>
      </c>
      <c r="F46" s="3">
        <v>2967</v>
      </c>
      <c r="G46" s="3">
        <v>9740</v>
      </c>
      <c r="H46" s="6">
        <v>182</v>
      </c>
      <c r="I46" s="3">
        <v>1485</v>
      </c>
      <c r="J46" s="6">
        <v>17</v>
      </c>
      <c r="K46" s="3">
        <v>187250</v>
      </c>
      <c r="L46" s="3">
        <v>21634</v>
      </c>
      <c r="N46" s="16">
        <f>IFERROR(B46/K46,0)</f>
        <v>6.8651535380507347E-2</v>
      </c>
    </row>
    <row r="47" spans="1:14" ht="15" thickBot="1" x14ac:dyDescent="0.4">
      <c r="A47" s="11" t="s">
        <v>63</v>
      </c>
      <c r="B47" s="3">
        <v>1763</v>
      </c>
      <c r="C47" s="4">
        <v>111</v>
      </c>
      <c r="D47" s="6">
        <v>156</v>
      </c>
      <c r="E47" s="5">
        <v>14</v>
      </c>
      <c r="F47" s="6">
        <v>207</v>
      </c>
      <c r="G47" s="3">
        <v>1400</v>
      </c>
      <c r="H47" s="6">
        <v>63</v>
      </c>
      <c r="I47" s="6">
        <v>182</v>
      </c>
      <c r="J47" s="6">
        <v>16</v>
      </c>
      <c r="K47" s="3">
        <v>41590</v>
      </c>
      <c r="L47" s="3">
        <v>4305</v>
      </c>
      <c r="N47" s="16">
        <f>IFERROR(B47/K47,0)</f>
        <v>4.2389997595575858E-2</v>
      </c>
    </row>
    <row r="48" spans="1:14" ht="15" thickBot="1" x14ac:dyDescent="0.4">
      <c r="A48" s="11" t="s">
        <v>28</v>
      </c>
      <c r="B48" s="3">
        <v>6437</v>
      </c>
      <c r="C48" s="4">
        <v>4</v>
      </c>
      <c r="D48" s="6">
        <v>170</v>
      </c>
      <c r="E48" s="5">
        <v>1</v>
      </c>
      <c r="F48" s="6">
        <v>979</v>
      </c>
      <c r="G48" s="3">
        <v>5288</v>
      </c>
      <c r="H48" s="6">
        <v>82</v>
      </c>
      <c r="I48" s="6">
        <v>601</v>
      </c>
      <c r="J48" s="6">
        <v>16</v>
      </c>
      <c r="K48" s="3">
        <v>154307</v>
      </c>
      <c r="L48" s="3">
        <v>14409</v>
      </c>
      <c r="N48" s="16">
        <f>IFERROR(B48/K48,0)</f>
        <v>4.1715541096644999E-2</v>
      </c>
    </row>
    <row r="49" spans="1:14" ht="15" thickBot="1" x14ac:dyDescent="0.4">
      <c r="A49" s="11" t="s">
        <v>113</v>
      </c>
      <c r="B49" s="6">
        <v>245</v>
      </c>
      <c r="C49" s="4">
        <v>12</v>
      </c>
      <c r="D49" s="6">
        <v>4</v>
      </c>
      <c r="E49" s="5">
        <v>1</v>
      </c>
      <c r="F49" s="6">
        <v>117</v>
      </c>
      <c r="G49" s="6">
        <v>124</v>
      </c>
      <c r="H49" s="6">
        <v>6</v>
      </c>
      <c r="I49" s="6">
        <v>898</v>
      </c>
      <c r="J49" s="6">
        <v>15</v>
      </c>
      <c r="K49" s="3">
        <v>1700</v>
      </c>
      <c r="L49" s="3">
        <v>6231</v>
      </c>
      <c r="N49" s="16">
        <f>IFERROR(B49/K49,0)</f>
        <v>0.14411764705882352</v>
      </c>
    </row>
    <row r="50" spans="1:14" ht="15" thickBot="1" x14ac:dyDescent="0.4">
      <c r="A50" s="11" t="s">
        <v>145</v>
      </c>
      <c r="B50" s="6">
        <v>61</v>
      </c>
      <c r="C50" s="4">
        <v>1</v>
      </c>
      <c r="D50" s="6">
        <v>1</v>
      </c>
      <c r="E50" s="6"/>
      <c r="F50" s="6">
        <v>7</v>
      </c>
      <c r="G50" s="6">
        <v>53</v>
      </c>
      <c r="H50" s="6">
        <v>3</v>
      </c>
      <c r="I50" s="6">
        <v>928</v>
      </c>
      <c r="J50" s="6">
        <v>15</v>
      </c>
      <c r="K50" s="6">
        <v>690</v>
      </c>
      <c r="L50" s="3">
        <v>10499</v>
      </c>
      <c r="N50" s="16">
        <f>IFERROR(B50/K50,0)</f>
        <v>8.8405797101449274E-2</v>
      </c>
    </row>
    <row r="51" spans="1:14" ht="15" thickBot="1" x14ac:dyDescent="0.4">
      <c r="A51" s="11" t="s">
        <v>42</v>
      </c>
      <c r="B51" s="3">
        <v>3489</v>
      </c>
      <c r="C51" s="4">
        <v>120</v>
      </c>
      <c r="D51" s="6">
        <v>75</v>
      </c>
      <c r="E51" s="6"/>
      <c r="F51" s="3">
        <v>1700</v>
      </c>
      <c r="G51" s="3">
        <v>1714</v>
      </c>
      <c r="H51" s="6">
        <v>76</v>
      </c>
      <c r="I51" s="6">
        <v>630</v>
      </c>
      <c r="J51" s="6">
        <v>14</v>
      </c>
      <c r="K51" s="3">
        <v>49700</v>
      </c>
      <c r="L51" s="3">
        <v>8970</v>
      </c>
      <c r="N51" s="16">
        <f>IFERROR(B51/K51,0)</f>
        <v>7.0201207243460767E-2</v>
      </c>
    </row>
    <row r="52" spans="1:14" ht="15" thickBot="1" x14ac:dyDescent="0.4">
      <c r="A52" s="11" t="s">
        <v>59</v>
      </c>
      <c r="B52" s="3">
        <v>2154</v>
      </c>
      <c r="C52" s="6"/>
      <c r="D52" s="6">
        <v>54</v>
      </c>
      <c r="E52" s="6"/>
      <c r="F52" s="6">
        <v>276</v>
      </c>
      <c r="G52" s="3">
        <v>1824</v>
      </c>
      <c r="H52" s="6">
        <v>80</v>
      </c>
      <c r="I52" s="6">
        <v>534</v>
      </c>
      <c r="J52" s="6">
        <v>13</v>
      </c>
      <c r="K52" s="3">
        <v>9848</v>
      </c>
      <c r="L52" s="3">
        <v>2441</v>
      </c>
      <c r="N52" s="16">
        <f>IFERROR(B52/K52,0)</f>
        <v>0.21872461413484973</v>
      </c>
    </row>
    <row r="53" spans="1:14" ht="15" thickBot="1" x14ac:dyDescent="0.4">
      <c r="A53" s="11" t="s">
        <v>71</v>
      </c>
      <c r="B53" s="3">
        <v>1167</v>
      </c>
      <c r="C53" s="6"/>
      <c r="D53" s="6">
        <v>43</v>
      </c>
      <c r="E53" s="6"/>
      <c r="F53" s="6">
        <v>277</v>
      </c>
      <c r="G53" s="6">
        <v>847</v>
      </c>
      <c r="H53" s="6">
        <v>4</v>
      </c>
      <c r="I53" s="6">
        <v>356</v>
      </c>
      <c r="J53" s="6">
        <v>13</v>
      </c>
      <c r="K53" s="3">
        <v>14743</v>
      </c>
      <c r="L53" s="3">
        <v>4494</v>
      </c>
      <c r="N53" s="16">
        <f>IFERROR(B53/K53,0)</f>
        <v>7.915620972664994E-2</v>
      </c>
    </row>
    <row r="54" spans="1:14" ht="15" thickBot="1" x14ac:dyDescent="0.4">
      <c r="A54" s="11" t="s">
        <v>41</v>
      </c>
      <c r="B54" s="3">
        <v>5318</v>
      </c>
      <c r="C54" s="6"/>
      <c r="D54" s="6">
        <v>103</v>
      </c>
      <c r="E54" s="6"/>
      <c r="F54" s="6">
        <v>443</v>
      </c>
      <c r="G54" s="3">
        <v>4772</v>
      </c>
      <c r="H54" s="6">
        <v>120</v>
      </c>
      <c r="I54" s="6">
        <v>609</v>
      </c>
      <c r="J54" s="6">
        <v>12</v>
      </c>
      <c r="K54" s="3">
        <v>29472</v>
      </c>
      <c r="L54" s="3">
        <v>3373</v>
      </c>
      <c r="N54" s="16">
        <f>IFERROR(B54/K54,0)</f>
        <v>0.18044245385450597</v>
      </c>
    </row>
    <row r="55" spans="1:14" ht="15" thickBot="1" x14ac:dyDescent="0.4">
      <c r="A55" s="11" t="s">
        <v>65</v>
      </c>
      <c r="B55" s="3">
        <v>1149</v>
      </c>
      <c r="C55" s="4">
        <v>21</v>
      </c>
      <c r="D55" s="6">
        <v>32</v>
      </c>
      <c r="E55" s="6"/>
      <c r="F55" s="6">
        <v>210</v>
      </c>
      <c r="G55" s="6">
        <v>907</v>
      </c>
      <c r="H55" s="6">
        <v>14</v>
      </c>
      <c r="I55" s="6">
        <v>422</v>
      </c>
      <c r="J55" s="6">
        <v>12</v>
      </c>
      <c r="K55" s="3">
        <v>53101</v>
      </c>
      <c r="L55" s="3">
        <v>19506</v>
      </c>
      <c r="N55" s="16">
        <f>IFERROR(B55/K55,0)</f>
        <v>2.1638010583604827E-2</v>
      </c>
    </row>
    <row r="56" spans="1:14" ht="15" thickBot="1" x14ac:dyDescent="0.4">
      <c r="A56" s="11" t="s">
        <v>50</v>
      </c>
      <c r="B56" s="3">
        <v>2207</v>
      </c>
      <c r="C56" s="6"/>
      <c r="D56" s="6">
        <v>105</v>
      </c>
      <c r="E56" s="6"/>
      <c r="F56" s="6">
        <v>269</v>
      </c>
      <c r="G56" s="3">
        <v>1833</v>
      </c>
      <c r="H56" s="6">
        <v>69</v>
      </c>
      <c r="I56" s="6">
        <v>212</v>
      </c>
      <c r="J56" s="6">
        <v>10</v>
      </c>
      <c r="K56" s="3">
        <v>50771</v>
      </c>
      <c r="L56" s="3">
        <v>4871</v>
      </c>
      <c r="N56" s="16">
        <f>IFERROR(B56/K56,0)</f>
        <v>4.3469697268125503E-2</v>
      </c>
    </row>
    <row r="57" spans="1:14" ht="15" thickBot="1" x14ac:dyDescent="0.4">
      <c r="A57" s="11" t="s">
        <v>83</v>
      </c>
      <c r="B57" s="6">
        <v>735</v>
      </c>
      <c r="C57" s="6"/>
      <c r="D57" s="6">
        <v>12</v>
      </c>
      <c r="E57" s="6"/>
      <c r="F57" s="6">
        <v>77</v>
      </c>
      <c r="G57" s="6">
        <v>646</v>
      </c>
      <c r="H57" s="6">
        <v>8</v>
      </c>
      <c r="I57" s="6">
        <v>609</v>
      </c>
      <c r="J57" s="6">
        <v>10</v>
      </c>
      <c r="K57" s="3">
        <v>25734</v>
      </c>
      <c r="L57" s="3">
        <v>21314</v>
      </c>
      <c r="N57" s="16">
        <f>IFERROR(B57/K57,0)</f>
        <v>2.8561436232221963E-2</v>
      </c>
    </row>
    <row r="58" spans="1:14" ht="15" thickBot="1" x14ac:dyDescent="0.4">
      <c r="A58" s="11" t="s">
        <v>14</v>
      </c>
      <c r="B58" s="3">
        <v>30891</v>
      </c>
      <c r="C58" s="4">
        <v>208</v>
      </c>
      <c r="D58" s="3">
        <v>1952</v>
      </c>
      <c r="E58" s="5">
        <v>5</v>
      </c>
      <c r="F58" s="3">
        <v>14026</v>
      </c>
      <c r="G58" s="3">
        <v>14913</v>
      </c>
      <c r="H58" s="3">
        <v>6634</v>
      </c>
      <c r="I58" s="6">
        <v>145</v>
      </c>
      <c r="J58" s="6">
        <v>9</v>
      </c>
      <c r="K58" s="3">
        <v>62985</v>
      </c>
      <c r="L58" s="6">
        <v>296</v>
      </c>
      <c r="N58" s="16">
        <f>IFERROR(B58/K58,0)</f>
        <v>0.49045010716837339</v>
      </c>
    </row>
    <row r="59" spans="1:14" ht="15" thickBot="1" x14ac:dyDescent="0.4">
      <c r="A59" s="11" t="s">
        <v>92</v>
      </c>
      <c r="B59" s="6">
        <v>539</v>
      </c>
      <c r="C59" s="4">
        <v>21</v>
      </c>
      <c r="D59" s="6">
        <v>26</v>
      </c>
      <c r="E59" s="6"/>
      <c r="F59" s="6">
        <v>283</v>
      </c>
      <c r="G59" s="6">
        <v>230</v>
      </c>
      <c r="H59" s="6">
        <v>5</v>
      </c>
      <c r="I59" s="6">
        <v>187</v>
      </c>
      <c r="J59" s="6">
        <v>9</v>
      </c>
      <c r="K59" s="3">
        <v>5080</v>
      </c>
      <c r="L59" s="3">
        <v>1765</v>
      </c>
      <c r="N59" s="16">
        <f>IFERROR(B59/K59,0)</f>
        <v>0.10610236220472441</v>
      </c>
    </row>
    <row r="60" spans="1:14" ht="15" thickBot="1" x14ac:dyDescent="0.4">
      <c r="A60" s="11" t="s">
        <v>58</v>
      </c>
      <c r="B60" s="3">
        <v>1791</v>
      </c>
      <c r="C60" s="6"/>
      <c r="D60" s="6">
        <v>35</v>
      </c>
      <c r="E60" s="6"/>
      <c r="F60" s="6">
        <v>529</v>
      </c>
      <c r="G60" s="3">
        <v>1227</v>
      </c>
      <c r="H60" s="6">
        <v>31</v>
      </c>
      <c r="I60" s="6">
        <v>436</v>
      </c>
      <c r="J60" s="6">
        <v>9</v>
      </c>
      <c r="K60" s="3">
        <v>20158</v>
      </c>
      <c r="L60" s="3">
        <v>4910</v>
      </c>
      <c r="N60" s="16">
        <f>IFERROR(B60/K60,0)</f>
        <v>8.8848100009921618E-2</v>
      </c>
    </row>
    <row r="61" spans="1:14" ht="15" thickBot="1" x14ac:dyDescent="0.4">
      <c r="A61" s="11" t="s">
        <v>55</v>
      </c>
      <c r="B61" s="3">
        <v>2268</v>
      </c>
      <c r="C61" s="6"/>
      <c r="D61" s="6">
        <v>348</v>
      </c>
      <c r="E61" s="6"/>
      <c r="F61" s="6">
        <v>783</v>
      </c>
      <c r="G61" s="3">
        <v>1137</v>
      </c>
      <c r="H61" s="6">
        <v>60</v>
      </c>
      <c r="I61" s="6">
        <v>52</v>
      </c>
      <c r="J61" s="6">
        <v>8</v>
      </c>
      <c r="K61" s="3">
        <v>3359</v>
      </c>
      <c r="L61" s="6">
        <v>77</v>
      </c>
      <c r="N61" s="16">
        <f>IFERROR(B61/K61,0)</f>
        <v>0.67520095266448343</v>
      </c>
    </row>
    <row r="62" spans="1:14" ht="15" thickBot="1" x14ac:dyDescent="0.4">
      <c r="A62" s="11" t="s">
        <v>150</v>
      </c>
      <c r="B62" s="6">
        <v>57</v>
      </c>
      <c r="C62" s="4">
        <v>2</v>
      </c>
      <c r="D62" s="6">
        <v>6</v>
      </c>
      <c r="E62" s="6"/>
      <c r="F62" s="6">
        <v>9</v>
      </c>
      <c r="G62" s="6">
        <v>42</v>
      </c>
      <c r="H62" s="6">
        <v>4</v>
      </c>
      <c r="I62" s="6">
        <v>72</v>
      </c>
      <c r="J62" s="6">
        <v>8</v>
      </c>
      <c r="K62" s="6">
        <v>260</v>
      </c>
      <c r="L62" s="6">
        <v>331</v>
      </c>
      <c r="N62" s="16">
        <f>IFERROR(B62/K62,0)</f>
        <v>0.21923076923076923</v>
      </c>
    </row>
    <row r="63" spans="1:14" ht="15" thickBot="1" x14ac:dyDescent="0.4">
      <c r="A63" s="11" t="s">
        <v>31</v>
      </c>
      <c r="B63" s="3">
        <v>12491</v>
      </c>
      <c r="C63" s="6"/>
      <c r="D63" s="6">
        <v>274</v>
      </c>
      <c r="E63" s="6"/>
      <c r="F63" s="3">
        <v>6120</v>
      </c>
      <c r="G63" s="3">
        <v>6097</v>
      </c>
      <c r="H63" s="6">
        <v>169</v>
      </c>
      <c r="I63" s="6">
        <v>379</v>
      </c>
      <c r="J63" s="6">
        <v>8</v>
      </c>
      <c r="K63" s="3">
        <v>121468</v>
      </c>
      <c r="L63" s="3">
        <v>3684</v>
      </c>
      <c r="N63" s="16">
        <f>IFERROR(B63/K63,0)</f>
        <v>0.10283366812658477</v>
      </c>
    </row>
    <row r="64" spans="1:14" ht="15" thickBot="1" x14ac:dyDescent="0.4">
      <c r="A64" s="11" t="s">
        <v>26</v>
      </c>
      <c r="B64" s="3">
        <v>8214</v>
      </c>
      <c r="C64" s="4">
        <v>296</v>
      </c>
      <c r="D64" s="6">
        <v>318</v>
      </c>
      <c r="E64" s="5">
        <v>4</v>
      </c>
      <c r="F64" s="6">
        <v>866</v>
      </c>
      <c r="G64" s="3">
        <v>7030</v>
      </c>
      <c r="H64" s="6">
        <v>160</v>
      </c>
      <c r="I64" s="6">
        <v>217</v>
      </c>
      <c r="J64" s="6">
        <v>8</v>
      </c>
      <c r="K64" s="3">
        <v>169071</v>
      </c>
      <c r="L64" s="3">
        <v>4467</v>
      </c>
      <c r="N64" s="16">
        <f>IFERROR(B64/K64,0)</f>
        <v>4.8583139627730365E-2</v>
      </c>
    </row>
    <row r="65" spans="1:14" ht="15" thickBot="1" x14ac:dyDescent="0.4">
      <c r="A65" s="11" t="s">
        <v>102</v>
      </c>
      <c r="B65" s="6">
        <v>324</v>
      </c>
      <c r="C65" s="6"/>
      <c r="D65" s="6">
        <v>9</v>
      </c>
      <c r="E65" s="6"/>
      <c r="F65" s="6">
        <v>81</v>
      </c>
      <c r="G65" s="6">
        <v>234</v>
      </c>
      <c r="H65" s="6">
        <v>3</v>
      </c>
      <c r="I65" s="6">
        <v>255</v>
      </c>
      <c r="J65" s="6">
        <v>7</v>
      </c>
      <c r="K65" s="3">
        <v>8279</v>
      </c>
      <c r="L65" s="3">
        <v>6510</v>
      </c>
      <c r="N65" s="16">
        <f>IFERROR(B65/K65,0)</f>
        <v>3.9135161251358859E-2</v>
      </c>
    </row>
    <row r="66" spans="1:14" ht="15" thickBot="1" x14ac:dyDescent="0.4">
      <c r="A66" s="11" t="s">
        <v>100</v>
      </c>
      <c r="B66" s="6">
        <v>422</v>
      </c>
      <c r="C66" s="4">
        <v>10</v>
      </c>
      <c r="D66" s="6">
        <v>3</v>
      </c>
      <c r="E66" s="6"/>
      <c r="F66" s="6">
        <v>91</v>
      </c>
      <c r="G66" s="6">
        <v>328</v>
      </c>
      <c r="H66" s="6">
        <v>4</v>
      </c>
      <c r="I66" s="6">
        <v>956</v>
      </c>
      <c r="J66" s="6">
        <v>7</v>
      </c>
      <c r="K66" s="3">
        <v>21164</v>
      </c>
      <c r="L66" s="3">
        <v>47932</v>
      </c>
      <c r="N66" s="16">
        <f>IFERROR(B66/K66,0)</f>
        <v>1.993951993951994E-2</v>
      </c>
    </row>
    <row r="67" spans="1:14" ht="15" thickBot="1" x14ac:dyDescent="0.4">
      <c r="A67" s="11" t="s">
        <v>68</v>
      </c>
      <c r="B67" s="3">
        <v>1201</v>
      </c>
      <c r="C67" s="4">
        <v>42</v>
      </c>
      <c r="D67" s="6">
        <v>19</v>
      </c>
      <c r="E67" s="5">
        <v>1</v>
      </c>
      <c r="F67" s="6">
        <v>402</v>
      </c>
      <c r="G67" s="6">
        <v>780</v>
      </c>
      <c r="H67" s="6">
        <v>30</v>
      </c>
      <c r="I67" s="6">
        <v>405</v>
      </c>
      <c r="J67" s="6">
        <v>6</v>
      </c>
      <c r="K67" s="3">
        <v>10793</v>
      </c>
      <c r="L67" s="3">
        <v>3642</v>
      </c>
      <c r="N67" s="16">
        <f>IFERROR(B67/K67,0)</f>
        <v>0.1112758269248587</v>
      </c>
    </row>
    <row r="68" spans="1:14" ht="15" thickBot="1" x14ac:dyDescent="0.4">
      <c r="A68" s="11" t="s">
        <v>129</v>
      </c>
      <c r="B68" s="6">
        <v>114</v>
      </c>
      <c r="C68" s="6"/>
      <c r="D68" s="6">
        <v>8</v>
      </c>
      <c r="E68" s="6"/>
      <c r="F68" s="6">
        <v>20</v>
      </c>
      <c r="G68" s="6">
        <v>86</v>
      </c>
      <c r="H68" s="6"/>
      <c r="I68" s="6">
        <v>81</v>
      </c>
      <c r="J68" s="6">
        <v>6</v>
      </c>
      <c r="K68" s="3">
        <v>1298</v>
      </c>
      <c r="L68" s="6">
        <v>927</v>
      </c>
      <c r="N68" s="16">
        <f>IFERROR(B68/K68,0)</f>
        <v>8.7827426810477657E-2</v>
      </c>
    </row>
    <row r="69" spans="1:14" ht="15" thickBot="1" x14ac:dyDescent="0.4">
      <c r="A69" s="11" t="s">
        <v>109</v>
      </c>
      <c r="B69" s="6">
        <v>303</v>
      </c>
      <c r="C69" s="6"/>
      <c r="D69" s="6">
        <v>4</v>
      </c>
      <c r="E69" s="6"/>
      <c r="F69" s="6">
        <v>55</v>
      </c>
      <c r="G69" s="6">
        <v>244</v>
      </c>
      <c r="H69" s="6">
        <v>7</v>
      </c>
      <c r="I69" s="6">
        <v>482</v>
      </c>
      <c r="J69" s="6">
        <v>6</v>
      </c>
      <c r="K69" s="3">
        <v>3874</v>
      </c>
      <c r="L69" s="3">
        <v>6168</v>
      </c>
      <c r="N69" s="16">
        <f>IFERROR(B69/K69,0)</f>
        <v>7.8213732576148678E-2</v>
      </c>
    </row>
    <row r="70" spans="1:14" ht="15" thickBot="1" x14ac:dyDescent="0.4">
      <c r="A70" s="11" t="s">
        <v>173</v>
      </c>
      <c r="B70" s="6">
        <v>14</v>
      </c>
      <c r="C70" s="6"/>
      <c r="D70" s="6">
        <v>1</v>
      </c>
      <c r="E70" s="6"/>
      <c r="F70" s="6">
        <v>10</v>
      </c>
      <c r="G70" s="6">
        <v>3</v>
      </c>
      <c r="H70" s="6"/>
      <c r="I70" s="6">
        <v>85</v>
      </c>
      <c r="J70" s="6">
        <v>6</v>
      </c>
      <c r="K70" s="6">
        <v>230</v>
      </c>
      <c r="L70" s="3">
        <v>1402</v>
      </c>
      <c r="N70" s="16">
        <f>IFERROR(B70/K70,0)</f>
        <v>6.0869565217391307E-2</v>
      </c>
    </row>
    <row r="71" spans="1:14" ht="15" thickBot="1" x14ac:dyDescent="0.4">
      <c r="A71" s="11" t="s">
        <v>78</v>
      </c>
      <c r="B71" s="6">
        <v>825</v>
      </c>
      <c r="C71" s="4">
        <v>25</v>
      </c>
      <c r="D71" s="6">
        <v>40</v>
      </c>
      <c r="E71" s="5">
        <v>2</v>
      </c>
      <c r="F71" s="6">
        <v>141</v>
      </c>
      <c r="G71" s="6">
        <v>644</v>
      </c>
      <c r="H71" s="6">
        <v>37</v>
      </c>
      <c r="I71" s="6">
        <v>119</v>
      </c>
      <c r="J71" s="6">
        <v>6</v>
      </c>
      <c r="K71" s="3">
        <v>18502</v>
      </c>
      <c r="L71" s="3">
        <v>2663</v>
      </c>
      <c r="N71" s="16">
        <f>IFERROR(B71/K71,0)</f>
        <v>4.4589774078478001E-2</v>
      </c>
    </row>
    <row r="72" spans="1:14" ht="15" thickBot="1" x14ac:dyDescent="0.4">
      <c r="A72" s="11" t="s">
        <v>25</v>
      </c>
      <c r="B72" s="3">
        <v>8807</v>
      </c>
      <c r="C72" s="6"/>
      <c r="D72" s="6">
        <v>105</v>
      </c>
      <c r="E72" s="6"/>
      <c r="F72" s="3">
        <v>3299</v>
      </c>
      <c r="G72" s="3">
        <v>5403</v>
      </c>
      <c r="H72" s="6">
        <v>384</v>
      </c>
      <c r="I72" s="6">
        <v>461</v>
      </c>
      <c r="J72" s="6">
        <v>5</v>
      </c>
      <c r="K72" s="3">
        <v>98424</v>
      </c>
      <c r="L72" s="3">
        <v>5149</v>
      </c>
      <c r="N72" s="16">
        <f>IFERROR(B72/K72,0)</f>
        <v>8.9480208079330242E-2</v>
      </c>
    </row>
    <row r="73" spans="1:14" ht="15" thickBot="1" x14ac:dyDescent="0.4">
      <c r="A73" s="11" t="s">
        <v>187</v>
      </c>
      <c r="B73" s="6">
        <v>18</v>
      </c>
      <c r="C73" s="6"/>
      <c r="D73" s="6">
        <v>2</v>
      </c>
      <c r="E73" s="6"/>
      <c r="F73" s="6"/>
      <c r="G73" s="6">
        <v>16</v>
      </c>
      <c r="H73" s="6">
        <v>1</v>
      </c>
      <c r="I73" s="6">
        <v>45</v>
      </c>
      <c r="J73" s="6">
        <v>5</v>
      </c>
      <c r="K73" s="6">
        <v>651</v>
      </c>
      <c r="L73" s="3">
        <v>1637</v>
      </c>
      <c r="N73" s="16">
        <f>IFERROR(B73/K73,0)</f>
        <v>2.7649769585253458E-2</v>
      </c>
    </row>
    <row r="74" spans="1:14" ht="15" thickBot="1" x14ac:dyDescent="0.4">
      <c r="A74" s="11" t="s">
        <v>94</v>
      </c>
      <c r="B74" s="6">
        <v>442</v>
      </c>
      <c r="C74" s="4">
        <v>16</v>
      </c>
      <c r="D74" s="6">
        <v>41</v>
      </c>
      <c r="E74" s="5">
        <v>6</v>
      </c>
      <c r="F74" s="6">
        <v>9</v>
      </c>
      <c r="G74" s="6">
        <v>392</v>
      </c>
      <c r="H74" s="6">
        <v>10</v>
      </c>
      <c r="I74" s="6">
        <v>45</v>
      </c>
      <c r="J74" s="6">
        <v>4</v>
      </c>
      <c r="K74" s="3">
        <v>2012</v>
      </c>
      <c r="L74" s="6">
        <v>203</v>
      </c>
      <c r="N74" s="16">
        <f>IFERROR(B74/K74,0)</f>
        <v>0.21968190854870775</v>
      </c>
    </row>
    <row r="75" spans="1:14" ht="15" thickBot="1" x14ac:dyDescent="0.4">
      <c r="A75" s="11" t="s">
        <v>57</v>
      </c>
      <c r="B75" s="3">
        <v>2528</v>
      </c>
      <c r="C75" s="4">
        <v>245</v>
      </c>
      <c r="D75" s="6">
        <v>133</v>
      </c>
      <c r="E75" s="5">
        <v>3</v>
      </c>
      <c r="F75" s="6">
        <v>273</v>
      </c>
      <c r="G75" s="3">
        <v>2122</v>
      </c>
      <c r="H75" s="6">
        <v>1</v>
      </c>
      <c r="I75" s="6">
        <v>68</v>
      </c>
      <c r="J75" s="6">
        <v>4</v>
      </c>
      <c r="K75" s="3">
        <v>12523</v>
      </c>
      <c r="L75" s="6">
        <v>339</v>
      </c>
      <c r="N75" s="16">
        <f>IFERROR(B75/K75,0)</f>
        <v>0.201868561846203</v>
      </c>
    </row>
    <row r="76" spans="1:14" ht="15" thickBot="1" x14ac:dyDescent="0.4">
      <c r="A76" s="11" t="s">
        <v>37</v>
      </c>
      <c r="B76" s="3">
        <v>6297</v>
      </c>
      <c r="C76" s="4">
        <v>450</v>
      </c>
      <c r="D76" s="6">
        <v>486</v>
      </c>
      <c r="E76" s="5">
        <v>37</v>
      </c>
      <c r="F76" s="3">
        <v>2125</v>
      </c>
      <c r="G76" s="3">
        <v>3686</v>
      </c>
      <c r="H76" s="6">
        <v>207</v>
      </c>
      <c r="I76" s="6">
        <v>49</v>
      </c>
      <c r="J76" s="6">
        <v>4</v>
      </c>
      <c r="K76" s="3">
        <v>40091</v>
      </c>
      <c r="L76" s="6">
        <v>311</v>
      </c>
      <c r="N76" s="16">
        <f>IFERROR(B76/K76,0)</f>
        <v>0.15706767104836497</v>
      </c>
    </row>
    <row r="77" spans="1:14" ht="15" thickBot="1" x14ac:dyDescent="0.4">
      <c r="A77" s="11" t="s">
        <v>35</v>
      </c>
      <c r="B77" s="3">
        <v>5878</v>
      </c>
      <c r="C77" s="4">
        <v>218</v>
      </c>
      <c r="D77" s="6">
        <v>387</v>
      </c>
      <c r="E77" s="5">
        <v>25</v>
      </c>
      <c r="F77" s="6">
        <v>487</v>
      </c>
      <c r="G77" s="3">
        <v>5004</v>
      </c>
      <c r="H77" s="6">
        <v>1</v>
      </c>
      <c r="I77" s="6">
        <v>54</v>
      </c>
      <c r="J77" s="6">
        <v>4</v>
      </c>
      <c r="K77" s="3">
        <v>48171</v>
      </c>
      <c r="L77" s="6">
        <v>440</v>
      </c>
      <c r="N77" s="16">
        <f>IFERROR(B77/K77,0)</f>
        <v>0.12202362417221981</v>
      </c>
    </row>
    <row r="78" spans="1:14" ht="15" thickBot="1" x14ac:dyDescent="0.4">
      <c r="A78" s="11" t="s">
        <v>49</v>
      </c>
      <c r="B78" s="3">
        <v>4779</v>
      </c>
      <c r="C78" s="4">
        <v>575</v>
      </c>
      <c r="D78" s="6">
        <v>42</v>
      </c>
      <c r="E78" s="5">
        <v>2</v>
      </c>
      <c r="F78" s="6">
        <v>342</v>
      </c>
      <c r="G78" s="3">
        <v>4395</v>
      </c>
      <c r="H78" s="6">
        <v>65</v>
      </c>
      <c r="I78" s="6">
        <v>506</v>
      </c>
      <c r="J78" s="6">
        <v>4</v>
      </c>
      <c r="K78" s="3">
        <v>86813</v>
      </c>
      <c r="L78" s="3">
        <v>9187</v>
      </c>
      <c r="N78" s="16">
        <f>IFERROR(B78/K78,0)</f>
        <v>5.5049358966974993E-2</v>
      </c>
    </row>
    <row r="79" spans="1:14" ht="15" thickBot="1" x14ac:dyDescent="0.4">
      <c r="A79" s="11" t="s">
        <v>70</v>
      </c>
      <c r="B79" s="3">
        <v>1700</v>
      </c>
      <c r="C79" s="6"/>
      <c r="D79" s="6">
        <v>7</v>
      </c>
      <c r="E79" s="6"/>
      <c r="F79" s="6">
        <v>703</v>
      </c>
      <c r="G79" s="6">
        <v>990</v>
      </c>
      <c r="H79" s="6">
        <v>3</v>
      </c>
      <c r="I79" s="6">
        <v>999</v>
      </c>
      <c r="J79" s="6">
        <v>4</v>
      </c>
      <c r="K79" s="3">
        <v>76630</v>
      </c>
      <c r="L79" s="3">
        <v>45035</v>
      </c>
      <c r="N79" s="16">
        <f>IFERROR(B79/K79,0)</f>
        <v>2.2184523032754797E-2</v>
      </c>
    </row>
    <row r="80" spans="1:14" ht="15" thickBot="1" x14ac:dyDescent="0.4">
      <c r="A80" s="11" t="s">
        <v>18</v>
      </c>
      <c r="B80" s="3">
        <v>10635</v>
      </c>
      <c r="C80" s="4">
        <v>22</v>
      </c>
      <c r="D80" s="6">
        <v>230</v>
      </c>
      <c r="E80" s="5">
        <v>1</v>
      </c>
      <c r="F80" s="3">
        <v>7829</v>
      </c>
      <c r="G80" s="3">
        <v>2576</v>
      </c>
      <c r="H80" s="6">
        <v>55</v>
      </c>
      <c r="I80" s="6">
        <v>207</v>
      </c>
      <c r="J80" s="6">
        <v>4</v>
      </c>
      <c r="K80" s="3">
        <v>546463</v>
      </c>
      <c r="L80" s="3">
        <v>10659</v>
      </c>
      <c r="N80" s="16">
        <f>IFERROR(B80/K80,0)</f>
        <v>1.9461518895149351E-2</v>
      </c>
    </row>
    <row r="81" spans="1:14" ht="15" thickBot="1" x14ac:dyDescent="0.4">
      <c r="A81" s="11" t="s">
        <v>40</v>
      </c>
      <c r="B81" s="3">
        <v>5825</v>
      </c>
      <c r="C81" s="6"/>
      <c r="D81" s="6">
        <v>35</v>
      </c>
      <c r="E81" s="6"/>
      <c r="F81" s="3">
        <v>1095</v>
      </c>
      <c r="G81" s="3">
        <v>4695</v>
      </c>
      <c r="H81" s="6">
        <v>1</v>
      </c>
      <c r="I81" s="6">
        <v>589</v>
      </c>
      <c r="J81" s="6">
        <v>4</v>
      </c>
      <c r="K81" s="3">
        <v>767000</v>
      </c>
      <c r="L81" s="3">
        <v>77550</v>
      </c>
      <c r="N81" s="16">
        <f>IFERROR(B81/K81,0)</f>
        <v>7.5945241199478486E-3</v>
      </c>
    </row>
    <row r="82" spans="1:14" ht="15" thickBot="1" x14ac:dyDescent="0.4">
      <c r="A82" s="11" t="s">
        <v>105</v>
      </c>
      <c r="B82" s="6">
        <v>465</v>
      </c>
      <c r="C82" s="4">
        <v>24</v>
      </c>
      <c r="D82" s="6">
        <v>31</v>
      </c>
      <c r="E82" s="5">
        <v>2</v>
      </c>
      <c r="F82" s="6">
        <v>26</v>
      </c>
      <c r="G82" s="6">
        <v>408</v>
      </c>
      <c r="H82" s="6">
        <v>3</v>
      </c>
      <c r="I82" s="6">
        <v>40</v>
      </c>
      <c r="J82" s="6">
        <v>3</v>
      </c>
      <c r="K82" s="3">
        <v>2185</v>
      </c>
      <c r="L82" s="6">
        <v>187</v>
      </c>
      <c r="N82" s="16">
        <f>IFERROR(B82/K82,0)</f>
        <v>0.21281464530892449</v>
      </c>
    </row>
    <row r="83" spans="1:14" ht="15" thickBot="1" x14ac:dyDescent="0.4">
      <c r="A83" s="11" t="s">
        <v>53</v>
      </c>
      <c r="B83" s="3">
        <v>2669</v>
      </c>
      <c r="C83" s="6"/>
      <c r="D83" s="6">
        <v>122</v>
      </c>
      <c r="E83" s="6"/>
      <c r="F83" s="6">
        <v>631</v>
      </c>
      <c r="G83" s="3">
        <v>1916</v>
      </c>
      <c r="H83" s="6">
        <v>121</v>
      </c>
      <c r="I83" s="6">
        <v>59</v>
      </c>
      <c r="J83" s="6">
        <v>3</v>
      </c>
      <c r="K83" s="3">
        <v>26457</v>
      </c>
      <c r="L83" s="6">
        <v>585</v>
      </c>
      <c r="N83" s="16">
        <f>IFERROR(B83/K83,0)</f>
        <v>0.10088067430169709</v>
      </c>
    </row>
    <row r="84" spans="1:14" ht="15" thickBot="1" x14ac:dyDescent="0.4">
      <c r="A84" s="11" t="s">
        <v>48</v>
      </c>
      <c r="B84" s="3">
        <v>4662</v>
      </c>
      <c r="C84" s="4">
        <v>501</v>
      </c>
      <c r="D84" s="6">
        <v>125</v>
      </c>
      <c r="E84" s="5">
        <v>9</v>
      </c>
      <c r="F84" s="6">
        <v>246</v>
      </c>
      <c r="G84" s="3">
        <v>4291</v>
      </c>
      <c r="H84" s="6">
        <v>45</v>
      </c>
      <c r="I84" s="6">
        <v>107</v>
      </c>
      <c r="J84" s="6">
        <v>3</v>
      </c>
      <c r="K84" s="3">
        <v>47096</v>
      </c>
      <c r="L84" s="3">
        <v>1077</v>
      </c>
      <c r="N84" s="16">
        <f>IFERROR(B84/K84,0)</f>
        <v>9.8989298454221164E-2</v>
      </c>
    </row>
    <row r="85" spans="1:14" ht="15" thickBot="1" x14ac:dyDescent="0.4">
      <c r="A85" s="11" t="s">
        <v>47</v>
      </c>
      <c r="B85" s="3">
        <v>3233</v>
      </c>
      <c r="C85" s="6"/>
      <c r="D85" s="6">
        <v>144</v>
      </c>
      <c r="E85" s="6"/>
      <c r="F85" s="6">
        <v>550</v>
      </c>
      <c r="G85" s="3">
        <v>2539</v>
      </c>
      <c r="H85" s="6">
        <v>98</v>
      </c>
      <c r="I85" s="6">
        <v>64</v>
      </c>
      <c r="J85" s="6">
        <v>3</v>
      </c>
      <c r="K85" s="3">
        <v>52085</v>
      </c>
      <c r="L85" s="3">
        <v>1024</v>
      </c>
      <c r="N85" s="16">
        <f>IFERROR(B85/K85,0)</f>
        <v>6.2071613708361333E-2</v>
      </c>
    </row>
    <row r="86" spans="1:14" ht="15" thickBot="1" x14ac:dyDescent="0.4">
      <c r="A86" s="11" t="s">
        <v>77</v>
      </c>
      <c r="B86" s="6">
        <v>822</v>
      </c>
      <c r="C86" s="6"/>
      <c r="D86" s="6">
        <v>37</v>
      </c>
      <c r="E86" s="6"/>
      <c r="F86" s="6">
        <v>43</v>
      </c>
      <c r="G86" s="6">
        <v>742</v>
      </c>
      <c r="H86" s="6">
        <v>89</v>
      </c>
      <c r="I86" s="6">
        <v>70</v>
      </c>
      <c r="J86" s="6">
        <v>3</v>
      </c>
      <c r="K86" s="3">
        <v>13930</v>
      </c>
      <c r="L86" s="3">
        <v>1179</v>
      </c>
      <c r="N86" s="16">
        <f>IFERROR(B86/K86,0)</f>
        <v>5.9009332376166547E-2</v>
      </c>
    </row>
    <row r="87" spans="1:14" ht="15" thickBot="1" x14ac:dyDescent="0.4">
      <c r="A87" s="11" t="s">
        <v>34</v>
      </c>
      <c r="B87" s="3">
        <v>5251</v>
      </c>
      <c r="C87" s="4">
        <v>69</v>
      </c>
      <c r="D87" s="6">
        <v>86</v>
      </c>
      <c r="E87" s="5">
        <v>2</v>
      </c>
      <c r="F87" s="3">
        <v>2967</v>
      </c>
      <c r="G87" s="3">
        <v>2198</v>
      </c>
      <c r="H87" s="6">
        <v>51</v>
      </c>
      <c r="I87" s="6">
        <v>162</v>
      </c>
      <c r="J87" s="6">
        <v>3</v>
      </c>
      <c r="K87" s="3">
        <v>96695</v>
      </c>
      <c r="L87" s="3">
        <v>2988</v>
      </c>
      <c r="N87" s="16">
        <f>IFERROR(B87/K87,0)</f>
        <v>5.4304772739024766E-2</v>
      </c>
    </row>
    <row r="88" spans="1:14" ht="15" thickBot="1" x14ac:dyDescent="0.4">
      <c r="A88" s="11" t="s">
        <v>88</v>
      </c>
      <c r="B88" s="6">
        <v>502</v>
      </c>
      <c r="C88" s="6"/>
      <c r="D88" s="6">
        <v>9</v>
      </c>
      <c r="E88" s="6"/>
      <c r="F88" s="6">
        <v>286</v>
      </c>
      <c r="G88" s="6">
        <v>207</v>
      </c>
      <c r="H88" s="6">
        <v>13</v>
      </c>
      <c r="I88" s="6">
        <v>145</v>
      </c>
      <c r="J88" s="6">
        <v>3</v>
      </c>
      <c r="K88" s="3">
        <v>11239</v>
      </c>
      <c r="L88" s="3">
        <v>3235</v>
      </c>
      <c r="N88" s="16">
        <f>IFERROR(B88/K88,0)</f>
        <v>4.4665895542308036E-2</v>
      </c>
    </row>
    <row r="89" spans="1:14" ht="15" thickBot="1" x14ac:dyDescent="0.4">
      <c r="A89" s="11" t="s">
        <v>81</v>
      </c>
      <c r="B89" s="6">
        <v>668</v>
      </c>
      <c r="C89" s="4">
        <v>5</v>
      </c>
      <c r="D89" s="6">
        <v>21</v>
      </c>
      <c r="E89" s="6"/>
      <c r="F89" s="6">
        <v>86</v>
      </c>
      <c r="G89" s="6">
        <v>561</v>
      </c>
      <c r="H89" s="6">
        <v>30</v>
      </c>
      <c r="I89" s="6">
        <v>98</v>
      </c>
      <c r="J89" s="6">
        <v>3</v>
      </c>
      <c r="K89" s="3">
        <v>19185</v>
      </c>
      <c r="L89" s="3">
        <v>2811</v>
      </c>
      <c r="N89" s="16">
        <f>IFERROR(B89/K89,0)</f>
        <v>3.4818868908001045E-2</v>
      </c>
    </row>
    <row r="90" spans="1:14" ht="15" thickBot="1" x14ac:dyDescent="0.4">
      <c r="A90" s="11" t="s">
        <v>80</v>
      </c>
      <c r="B90" s="6">
        <v>682</v>
      </c>
      <c r="C90" s="4">
        <v>7</v>
      </c>
      <c r="D90" s="6">
        <v>5</v>
      </c>
      <c r="E90" s="6"/>
      <c r="F90" s="6">
        <v>88</v>
      </c>
      <c r="G90" s="6">
        <v>589</v>
      </c>
      <c r="H90" s="6">
        <v>5</v>
      </c>
      <c r="I90" s="6">
        <v>362</v>
      </c>
      <c r="J90" s="6">
        <v>3</v>
      </c>
      <c r="K90" s="3">
        <v>32837</v>
      </c>
      <c r="L90" s="3">
        <v>17409</v>
      </c>
      <c r="N90" s="16">
        <f>IFERROR(B90/K90,0)</f>
        <v>2.0769254194962998E-2</v>
      </c>
    </row>
    <row r="91" spans="1:14" ht="15" thickBot="1" x14ac:dyDescent="0.4">
      <c r="A91" s="11" t="s">
        <v>24</v>
      </c>
      <c r="B91" s="3">
        <v>6523</v>
      </c>
      <c r="C91" s="4">
        <v>55</v>
      </c>
      <c r="D91" s="6">
        <v>65</v>
      </c>
      <c r="E91" s="5">
        <v>2</v>
      </c>
      <c r="F91" s="3">
        <v>3819</v>
      </c>
      <c r="G91" s="3">
        <v>2639</v>
      </c>
      <c r="H91" s="6">
        <v>60</v>
      </c>
      <c r="I91" s="6">
        <v>256</v>
      </c>
      <c r="J91" s="6">
        <v>3</v>
      </c>
      <c r="K91" s="3">
        <v>391530</v>
      </c>
      <c r="L91" s="3">
        <v>15354</v>
      </c>
      <c r="N91" s="16">
        <f>IFERROR(B91/K91,0)</f>
        <v>1.6660281459913672E-2</v>
      </c>
    </row>
    <row r="92" spans="1:14" ht="15" thickBot="1" x14ac:dyDescent="0.4">
      <c r="A92" s="11" t="s">
        <v>6</v>
      </c>
      <c r="B92" s="3">
        <v>82692</v>
      </c>
      <c r="C92" s="4">
        <v>351</v>
      </c>
      <c r="D92" s="3">
        <v>4632</v>
      </c>
      <c r="E92" s="19">
        <v>1290</v>
      </c>
      <c r="F92" s="3">
        <v>77944</v>
      </c>
      <c r="G92" s="6">
        <v>116</v>
      </c>
      <c r="H92" s="6">
        <v>89</v>
      </c>
      <c r="I92" s="6">
        <v>57</v>
      </c>
      <c r="J92" s="6">
        <v>3</v>
      </c>
      <c r="K92" s="6"/>
      <c r="L92" s="6"/>
      <c r="N92" s="16">
        <f>IFERROR(B92/K92,0)</f>
        <v>0</v>
      </c>
    </row>
    <row r="93" spans="1:14" ht="15" thickBot="1" x14ac:dyDescent="0.4">
      <c r="A93" s="11" t="s">
        <v>36</v>
      </c>
      <c r="B93" s="3">
        <v>5923</v>
      </c>
      <c r="C93" s="4">
        <v>407</v>
      </c>
      <c r="D93" s="6">
        <v>520</v>
      </c>
      <c r="E93" s="5">
        <v>24</v>
      </c>
      <c r="F93" s="6">
        <v>607</v>
      </c>
      <c r="G93" s="3">
        <v>4796</v>
      </c>
      <c r="H93" s="6"/>
      <c r="I93" s="6">
        <v>22</v>
      </c>
      <c r="J93" s="6">
        <v>2</v>
      </c>
      <c r="K93" s="3">
        <v>36000</v>
      </c>
      <c r="L93" s="6">
        <v>132</v>
      </c>
      <c r="N93" s="16">
        <f>IFERROR(B93/K93,0)</f>
        <v>0.16452777777777777</v>
      </c>
    </row>
    <row r="94" spans="1:14" ht="15" thickBot="1" x14ac:dyDescent="0.4">
      <c r="A94" s="11" t="s">
        <v>54</v>
      </c>
      <c r="B94" s="3">
        <v>2673</v>
      </c>
      <c r="C94" s="6"/>
      <c r="D94" s="6">
        <v>196</v>
      </c>
      <c r="E94" s="6"/>
      <c r="F94" s="6">
        <v>596</v>
      </c>
      <c r="G94" s="3">
        <v>1881</v>
      </c>
      <c r="H94" s="6"/>
      <c r="I94" s="6">
        <v>26</v>
      </c>
      <c r="J94" s="6">
        <v>2</v>
      </c>
      <c r="K94" s="3">
        <v>25000</v>
      </c>
      <c r="L94" s="6">
        <v>244</v>
      </c>
      <c r="N94" s="16">
        <f>IFERROR(B94/K94,0)</f>
        <v>0.10692</v>
      </c>
    </row>
    <row r="95" spans="1:14" ht="15" thickBot="1" x14ac:dyDescent="0.4">
      <c r="A95" s="11" t="s">
        <v>139</v>
      </c>
      <c r="B95" s="6">
        <v>143</v>
      </c>
      <c r="C95" s="6"/>
      <c r="D95" s="6">
        <v>5</v>
      </c>
      <c r="E95" s="6"/>
      <c r="F95" s="6">
        <v>21</v>
      </c>
      <c r="G95" s="6">
        <v>117</v>
      </c>
      <c r="H95" s="6"/>
      <c r="I95" s="6">
        <v>48</v>
      </c>
      <c r="J95" s="6">
        <v>2</v>
      </c>
      <c r="K95" s="3">
        <v>1424</v>
      </c>
      <c r="L95" s="6">
        <v>481</v>
      </c>
      <c r="N95" s="16">
        <f>IFERROR(B95/K95,0)</f>
        <v>0.10042134831460674</v>
      </c>
    </row>
    <row r="96" spans="1:14" ht="15" thickBot="1" x14ac:dyDescent="0.4">
      <c r="A96" s="11" t="s">
        <v>121</v>
      </c>
      <c r="B96" s="6">
        <v>591</v>
      </c>
      <c r="C96" s="6"/>
      <c r="D96" s="6">
        <v>2</v>
      </c>
      <c r="E96" s="6"/>
      <c r="F96" s="6">
        <v>73</v>
      </c>
      <c r="G96" s="6">
        <v>516</v>
      </c>
      <c r="H96" s="6"/>
      <c r="I96" s="6">
        <v>598</v>
      </c>
      <c r="J96" s="6">
        <v>2</v>
      </c>
      <c r="K96" s="3">
        <v>6430</v>
      </c>
      <c r="L96" s="3">
        <v>6508</v>
      </c>
      <c r="N96" s="16">
        <f>IFERROR(B96/K96,0)</f>
        <v>9.1912908242612751E-2</v>
      </c>
    </row>
    <row r="97" spans="1:14" ht="15" thickBot="1" x14ac:dyDescent="0.4">
      <c r="A97" s="11" t="s">
        <v>29</v>
      </c>
      <c r="B97" s="3">
        <v>9231</v>
      </c>
      <c r="C97" s="6"/>
      <c r="D97" s="6">
        <v>190</v>
      </c>
      <c r="E97" s="6"/>
      <c r="F97" s="6">
        <v>935</v>
      </c>
      <c r="G97" s="3">
        <v>8106</v>
      </c>
      <c r="H97" s="6">
        <v>193</v>
      </c>
      <c r="I97" s="6">
        <v>73</v>
      </c>
      <c r="J97" s="6">
        <v>2</v>
      </c>
      <c r="K97" s="3">
        <v>100703</v>
      </c>
      <c r="L97" s="6">
        <v>796</v>
      </c>
      <c r="N97" s="16">
        <f>IFERROR(B97/K97,0)</f>
        <v>9.1665590896001112E-2</v>
      </c>
    </row>
    <row r="98" spans="1:14" ht="15" thickBot="1" x14ac:dyDescent="0.4">
      <c r="A98" s="11" t="s">
        <v>44</v>
      </c>
      <c r="B98" s="3">
        <v>4103</v>
      </c>
      <c r="C98" s="6"/>
      <c r="D98" s="6">
        <v>7</v>
      </c>
      <c r="E98" s="6"/>
      <c r="F98" s="6">
        <v>415</v>
      </c>
      <c r="G98" s="3">
        <v>3681</v>
      </c>
      <c r="H98" s="6">
        <v>37</v>
      </c>
      <c r="I98" s="3">
        <v>1424</v>
      </c>
      <c r="J98" s="6">
        <v>2</v>
      </c>
      <c r="K98" s="3">
        <v>56381</v>
      </c>
      <c r="L98" s="3">
        <v>19570</v>
      </c>
      <c r="N98" s="16">
        <f>IFERROR(B98/K98,0)</f>
        <v>7.2772742590589024E-2</v>
      </c>
    </row>
    <row r="99" spans="1:14" ht="15" thickBot="1" x14ac:dyDescent="0.4">
      <c r="A99" s="11" t="s">
        <v>52</v>
      </c>
      <c r="B99" s="3">
        <v>5050</v>
      </c>
      <c r="C99" s="4">
        <v>623</v>
      </c>
      <c r="D99" s="6">
        <v>10</v>
      </c>
      <c r="E99" s="6"/>
      <c r="F99" s="6">
        <v>683</v>
      </c>
      <c r="G99" s="3">
        <v>4357</v>
      </c>
      <c r="H99" s="6">
        <v>29</v>
      </c>
      <c r="I99" s="6">
        <v>863</v>
      </c>
      <c r="J99" s="6">
        <v>2</v>
      </c>
      <c r="K99" s="3">
        <v>94796</v>
      </c>
      <c r="L99" s="3">
        <v>16203</v>
      </c>
      <c r="N99" s="16">
        <f>IFERROR(B99/K99,0)</f>
        <v>5.327228997004093E-2</v>
      </c>
    </row>
    <row r="100" spans="1:14" ht="15" thickBot="1" x14ac:dyDescent="0.4">
      <c r="A100" s="11" t="s">
        <v>38</v>
      </c>
      <c r="B100" s="3">
        <v>6380</v>
      </c>
      <c r="C100" s="6"/>
      <c r="D100" s="6">
        <v>83</v>
      </c>
      <c r="E100" s="6"/>
      <c r="F100" s="6">
        <v>990</v>
      </c>
      <c r="G100" s="3">
        <v>5307</v>
      </c>
      <c r="H100" s="6">
        <v>71</v>
      </c>
      <c r="I100" s="6">
        <v>183</v>
      </c>
      <c r="J100" s="6">
        <v>2</v>
      </c>
      <c r="K100" s="3">
        <v>150000</v>
      </c>
      <c r="L100" s="3">
        <v>4309</v>
      </c>
      <c r="N100" s="16">
        <f>IFERROR(B100/K100,0)</f>
        <v>4.2533333333333333E-2</v>
      </c>
    </row>
    <row r="101" spans="1:14" ht="15" thickBot="1" x14ac:dyDescent="0.4">
      <c r="A101" s="11" t="s">
        <v>86</v>
      </c>
      <c r="B101" s="6">
        <v>862</v>
      </c>
      <c r="C101" s="6"/>
      <c r="D101" s="6">
        <v>27</v>
      </c>
      <c r="E101" s="6"/>
      <c r="F101" s="6">
        <v>171</v>
      </c>
      <c r="G101" s="6">
        <v>664</v>
      </c>
      <c r="H101" s="6">
        <v>16</v>
      </c>
      <c r="I101" s="6">
        <v>76</v>
      </c>
      <c r="J101" s="6">
        <v>2</v>
      </c>
      <c r="K101" s="3">
        <v>21837</v>
      </c>
      <c r="L101" s="3">
        <v>1928</v>
      </c>
      <c r="N101" s="16">
        <f>IFERROR(B101/K101,0)</f>
        <v>3.9474286761001967E-2</v>
      </c>
    </row>
    <row r="102" spans="1:14" ht="15" thickBot="1" x14ac:dyDescent="0.4">
      <c r="A102" s="11" t="s">
        <v>62</v>
      </c>
      <c r="B102" s="3">
        <v>1434</v>
      </c>
      <c r="C102" s="6"/>
      <c r="D102" s="6">
        <v>80</v>
      </c>
      <c r="E102" s="6"/>
      <c r="F102" s="6">
        <v>856</v>
      </c>
      <c r="G102" s="6">
        <v>498</v>
      </c>
      <c r="H102" s="6"/>
      <c r="I102" s="6">
        <v>36</v>
      </c>
      <c r="J102" s="6">
        <v>2</v>
      </c>
      <c r="K102" s="3">
        <v>49260</v>
      </c>
      <c r="L102" s="3">
        <v>1225</v>
      </c>
      <c r="N102" s="16">
        <f>IFERROR(B102/K102,0)</f>
        <v>2.9110840438489646E-2</v>
      </c>
    </row>
    <row r="103" spans="1:14" ht="15" thickBot="1" x14ac:dyDescent="0.4">
      <c r="A103" s="11" t="s">
        <v>60</v>
      </c>
      <c r="B103" s="3">
        <v>1409</v>
      </c>
      <c r="C103" s="4">
        <v>8</v>
      </c>
      <c r="D103" s="6">
        <v>11</v>
      </c>
      <c r="E103" s="5">
        <v>2</v>
      </c>
      <c r="F103" s="6">
        <v>816</v>
      </c>
      <c r="G103" s="6">
        <v>582</v>
      </c>
      <c r="H103" s="6">
        <v>2</v>
      </c>
      <c r="I103" s="6">
        <v>292</v>
      </c>
      <c r="J103" s="6">
        <v>2</v>
      </c>
      <c r="K103" s="3">
        <v>74401</v>
      </c>
      <c r="L103" s="3">
        <v>15429</v>
      </c>
      <c r="N103" s="16">
        <f>IFERROR(B103/K103,0)</f>
        <v>1.8937917501108854E-2</v>
      </c>
    </row>
    <row r="104" spans="1:14" ht="15" thickBot="1" x14ac:dyDescent="0.4">
      <c r="A104" s="11" t="s">
        <v>17</v>
      </c>
      <c r="B104" s="3">
        <v>32008</v>
      </c>
      <c r="C104" s="7">
        <v>4070</v>
      </c>
      <c r="D104" s="6">
        <v>273</v>
      </c>
      <c r="E104" s="5">
        <v>41</v>
      </c>
      <c r="F104" s="3">
        <v>2590</v>
      </c>
      <c r="G104" s="3">
        <v>29145</v>
      </c>
      <c r="H104" s="6">
        <v>8</v>
      </c>
      <c r="I104" s="6">
        <v>219</v>
      </c>
      <c r="J104" s="6">
        <v>2</v>
      </c>
      <c r="K104" s="3">
        <v>1718019</v>
      </c>
      <c r="L104" s="3">
        <v>11773</v>
      </c>
      <c r="N104" s="16">
        <f>IFERROR(B104/K104,0)</f>
        <v>1.863076019531798E-2</v>
      </c>
    </row>
    <row r="105" spans="1:14" ht="15" thickBot="1" x14ac:dyDescent="0.4">
      <c r="A105" s="11" t="s">
        <v>122</v>
      </c>
      <c r="B105" s="6">
        <v>136</v>
      </c>
      <c r="C105" s="6"/>
      <c r="D105" s="6">
        <v>1</v>
      </c>
      <c r="E105" s="6"/>
      <c r="F105" s="6">
        <v>112</v>
      </c>
      <c r="G105" s="6">
        <v>23</v>
      </c>
      <c r="H105" s="6">
        <v>2</v>
      </c>
      <c r="I105" s="6">
        <v>311</v>
      </c>
      <c r="J105" s="6">
        <v>2</v>
      </c>
      <c r="K105" s="3">
        <v>11089</v>
      </c>
      <c r="L105" s="3">
        <v>25348</v>
      </c>
      <c r="N105" s="16">
        <f>IFERROR(B105/K105,0)</f>
        <v>1.2264406168274867E-2</v>
      </c>
    </row>
    <row r="106" spans="1:14" ht="15" thickBot="1" x14ac:dyDescent="0.4">
      <c r="A106" s="11" t="s">
        <v>90</v>
      </c>
      <c r="B106" s="6">
        <v>546</v>
      </c>
      <c r="C106" s="6"/>
      <c r="D106" s="6">
        <v>32</v>
      </c>
      <c r="E106" s="6"/>
      <c r="F106" s="6">
        <v>257</v>
      </c>
      <c r="G106" s="6">
        <v>257</v>
      </c>
      <c r="H106" s="6"/>
      <c r="I106" s="6">
        <v>26</v>
      </c>
      <c r="J106" s="6">
        <v>2</v>
      </c>
      <c r="K106" s="6"/>
      <c r="L106" s="6"/>
      <c r="N106" s="16">
        <f>IFERROR(B106/K106,0)</f>
        <v>0</v>
      </c>
    </row>
    <row r="107" spans="1:14" ht="15" thickBot="1" x14ac:dyDescent="0.4">
      <c r="A107" s="11" t="s">
        <v>194</v>
      </c>
      <c r="B107" s="6">
        <v>56</v>
      </c>
      <c r="C107" s="6"/>
      <c r="D107" s="6">
        <v>1</v>
      </c>
      <c r="E107" s="6"/>
      <c r="F107" s="6">
        <v>1</v>
      </c>
      <c r="G107" s="6">
        <v>54</v>
      </c>
      <c r="H107" s="6"/>
      <c r="I107" s="6">
        <v>101</v>
      </c>
      <c r="J107" s="6">
        <v>2</v>
      </c>
      <c r="K107" s="6"/>
      <c r="L107" s="6"/>
      <c r="N107" s="16">
        <f>IFERROR(B107/K107,0)</f>
        <v>0</v>
      </c>
    </row>
    <row r="108" spans="1:14" ht="15" thickBot="1" x14ac:dyDescent="0.4">
      <c r="A108" s="11" t="s">
        <v>185</v>
      </c>
      <c r="B108" s="6">
        <v>10</v>
      </c>
      <c r="C108" s="6"/>
      <c r="D108" s="6">
        <v>1</v>
      </c>
      <c r="E108" s="6"/>
      <c r="F108" s="6">
        <v>6</v>
      </c>
      <c r="G108" s="6">
        <v>3</v>
      </c>
      <c r="H108" s="6"/>
      <c r="I108" s="6">
        <v>17</v>
      </c>
      <c r="J108" s="6">
        <v>2</v>
      </c>
      <c r="K108" s="6"/>
      <c r="L108" s="6"/>
      <c r="N108" s="16">
        <f>IFERROR(B108/K108,0)</f>
        <v>0</v>
      </c>
    </row>
    <row r="109" spans="1:14" ht="15" thickBot="1" x14ac:dyDescent="0.4">
      <c r="A109" s="11" t="s">
        <v>123</v>
      </c>
      <c r="B109" s="6">
        <v>199</v>
      </c>
      <c r="C109" s="4">
        <v>25</v>
      </c>
      <c r="D109" s="6">
        <v>8</v>
      </c>
      <c r="E109" s="6"/>
      <c r="F109" s="6">
        <v>30</v>
      </c>
      <c r="G109" s="6">
        <v>161</v>
      </c>
      <c r="H109" s="6">
        <v>1</v>
      </c>
      <c r="I109" s="6">
        <v>28</v>
      </c>
      <c r="J109" s="6">
        <v>1</v>
      </c>
      <c r="K109" s="3">
        <v>4267</v>
      </c>
      <c r="L109" s="6">
        <v>598</v>
      </c>
      <c r="N109" s="16">
        <f>IFERROR(B109/K109,0)</f>
        <v>4.6636981485821419E-2</v>
      </c>
    </row>
    <row r="110" spans="1:14" ht="15" thickBot="1" x14ac:dyDescent="0.4">
      <c r="A110" s="11" t="s">
        <v>75</v>
      </c>
      <c r="B110" s="3">
        <v>1049</v>
      </c>
      <c r="C110" s="4">
        <v>72</v>
      </c>
      <c r="D110" s="6">
        <v>8</v>
      </c>
      <c r="E110" s="6"/>
      <c r="F110" s="6">
        <v>167</v>
      </c>
      <c r="G110" s="6">
        <v>874</v>
      </c>
      <c r="H110" s="6">
        <v>5</v>
      </c>
      <c r="I110" s="6">
        <v>192</v>
      </c>
      <c r="J110" s="6">
        <v>1</v>
      </c>
      <c r="K110" s="3">
        <v>34458</v>
      </c>
      <c r="L110" s="3">
        <v>6311</v>
      </c>
      <c r="N110" s="16">
        <f>IFERROR(B110/K110,0)</f>
        <v>3.0442857972023913E-2</v>
      </c>
    </row>
    <row r="111" spans="1:14" ht="15" thickBot="1" x14ac:dyDescent="0.4">
      <c r="A111" s="11" t="s">
        <v>127</v>
      </c>
      <c r="B111" s="6">
        <v>177</v>
      </c>
      <c r="C111" s="4">
        <v>13</v>
      </c>
      <c r="D111" s="6">
        <v>7</v>
      </c>
      <c r="E111" s="5">
        <v>1</v>
      </c>
      <c r="F111" s="6">
        <v>33</v>
      </c>
      <c r="G111" s="6">
        <v>137</v>
      </c>
      <c r="H111" s="6">
        <v>2</v>
      </c>
      <c r="I111" s="6">
        <v>27</v>
      </c>
      <c r="J111" s="6">
        <v>1</v>
      </c>
      <c r="K111" s="3">
        <v>9267</v>
      </c>
      <c r="L111" s="3">
        <v>1429</v>
      </c>
      <c r="N111" s="16">
        <f>IFERROR(B111/K111,0)</f>
        <v>1.9100032372936226E-2</v>
      </c>
    </row>
    <row r="112" spans="1:14" ht="15" thickBot="1" x14ac:dyDescent="0.4">
      <c r="A112" s="11" t="s">
        <v>69</v>
      </c>
      <c r="B112" s="3">
        <v>1283</v>
      </c>
      <c r="C112" s="6"/>
      <c r="D112" s="6">
        <v>15</v>
      </c>
      <c r="E112" s="6"/>
      <c r="F112" s="6">
        <v>460</v>
      </c>
      <c r="G112" s="6">
        <v>808</v>
      </c>
      <c r="H112" s="6">
        <v>28</v>
      </c>
      <c r="I112" s="6">
        <v>127</v>
      </c>
      <c r="J112" s="6">
        <v>1</v>
      </c>
      <c r="K112" s="3">
        <v>75397</v>
      </c>
      <c r="L112" s="3">
        <v>7436</v>
      </c>
      <c r="N112" s="16">
        <f>IFERROR(B112/K112,0)</f>
        <v>1.701659217210234E-2</v>
      </c>
    </row>
    <row r="113" spans="1:14" ht="15" thickBot="1" x14ac:dyDescent="0.4">
      <c r="A113" s="11" t="s">
        <v>66</v>
      </c>
      <c r="B113" s="3">
        <v>1658</v>
      </c>
      <c r="C113" s="4">
        <v>134</v>
      </c>
      <c r="D113" s="6">
        <v>5</v>
      </c>
      <c r="E113" s="5">
        <v>2</v>
      </c>
      <c r="F113" s="6">
        <v>258</v>
      </c>
      <c r="G113" s="3">
        <v>1395</v>
      </c>
      <c r="H113" s="6">
        <v>32</v>
      </c>
      <c r="I113" s="6">
        <v>388</v>
      </c>
      <c r="J113" s="6">
        <v>1</v>
      </c>
      <c r="K113" s="6"/>
      <c r="L113" s="6"/>
      <c r="N113" s="16">
        <f>IFERROR(B113/K113,0)</f>
        <v>0</v>
      </c>
    </row>
    <row r="114" spans="1:14" ht="15" thickBot="1" x14ac:dyDescent="0.4">
      <c r="A114" s="11" t="s">
        <v>87</v>
      </c>
      <c r="B114" s="3">
        <v>1069</v>
      </c>
      <c r="C114" s="4">
        <v>50</v>
      </c>
      <c r="D114" s="6">
        <v>5</v>
      </c>
      <c r="E114" s="5">
        <v>1</v>
      </c>
      <c r="F114" s="6">
        <v>176</v>
      </c>
      <c r="G114" s="6">
        <v>888</v>
      </c>
      <c r="H114" s="6">
        <v>3</v>
      </c>
      <c r="I114" s="6">
        <v>209</v>
      </c>
      <c r="J114" s="6">
        <v>1</v>
      </c>
      <c r="K114" s="6"/>
      <c r="L114" s="6"/>
      <c r="N114" s="16">
        <f>IFERROR(B114/K114,0)</f>
        <v>0</v>
      </c>
    </row>
    <row r="115" spans="1:14" ht="15" thickBot="1" x14ac:dyDescent="0.4">
      <c r="A115" s="11" t="s">
        <v>154</v>
      </c>
      <c r="B115" s="6">
        <v>73</v>
      </c>
      <c r="C115" s="4">
        <v>14</v>
      </c>
      <c r="D115" s="6">
        <v>6</v>
      </c>
      <c r="E115" s="6"/>
      <c r="F115" s="6">
        <v>4</v>
      </c>
      <c r="G115" s="6">
        <v>63</v>
      </c>
      <c r="H115" s="6"/>
      <c r="I115" s="6">
        <v>14</v>
      </c>
      <c r="J115" s="6">
        <v>1</v>
      </c>
      <c r="K115" s="6"/>
      <c r="L115" s="6"/>
      <c r="N115" s="16">
        <f>IFERROR(B115/K115,0)</f>
        <v>0</v>
      </c>
    </row>
    <row r="116" spans="1:14" ht="15" thickBot="1" x14ac:dyDescent="0.4">
      <c r="A116" s="11" t="s">
        <v>179</v>
      </c>
      <c r="B116" s="6">
        <v>16</v>
      </c>
      <c r="C116" s="6"/>
      <c r="D116" s="6">
        <v>1</v>
      </c>
      <c r="E116" s="6"/>
      <c r="F116" s="6">
        <v>8</v>
      </c>
      <c r="G116" s="6">
        <v>7</v>
      </c>
      <c r="H116" s="6"/>
      <c r="I116" s="6">
        <v>14</v>
      </c>
      <c r="J116" s="6">
        <v>0.9</v>
      </c>
      <c r="K116" s="6">
        <v>714</v>
      </c>
      <c r="L116" s="6">
        <v>615</v>
      </c>
      <c r="N116" s="16">
        <f>IFERROR(B116/K116,0)</f>
        <v>2.2408963585434174E-2</v>
      </c>
    </row>
    <row r="117" spans="1:14" ht="15" thickBot="1" x14ac:dyDescent="0.4">
      <c r="A117" s="11" t="s">
        <v>73</v>
      </c>
      <c r="B117" s="3">
        <v>1480</v>
      </c>
      <c r="C117" s="4">
        <v>78</v>
      </c>
      <c r="D117" s="6">
        <v>17</v>
      </c>
      <c r="E117" s="6"/>
      <c r="F117" s="6">
        <v>285</v>
      </c>
      <c r="G117" s="3">
        <v>1178</v>
      </c>
      <c r="H117" s="6">
        <v>22</v>
      </c>
      <c r="I117" s="6">
        <v>79</v>
      </c>
      <c r="J117" s="6">
        <v>0.9</v>
      </c>
      <c r="K117" s="3">
        <v>85735</v>
      </c>
      <c r="L117" s="3">
        <v>4566</v>
      </c>
      <c r="N117" s="16">
        <f>IFERROR(B117/K117,0)</f>
        <v>1.7262494897066542E-2</v>
      </c>
    </row>
    <row r="118" spans="1:14" ht="15" thickBot="1" x14ac:dyDescent="0.4">
      <c r="A118" s="11" t="s">
        <v>140</v>
      </c>
      <c r="B118" s="6">
        <v>117</v>
      </c>
      <c r="C118" s="6"/>
      <c r="D118" s="6">
        <v>5</v>
      </c>
      <c r="E118" s="6"/>
      <c r="F118" s="6">
        <v>11</v>
      </c>
      <c r="G118" s="6">
        <v>101</v>
      </c>
      <c r="H118" s="6"/>
      <c r="I118" s="6">
        <v>21</v>
      </c>
      <c r="J118" s="6">
        <v>0.9</v>
      </c>
      <c r="K118" s="6"/>
      <c r="L118" s="6"/>
      <c r="N118" s="16">
        <f>IFERROR(B118/K118,0)</f>
        <v>0</v>
      </c>
    </row>
    <row r="119" spans="1:14" ht="15" thickBot="1" x14ac:dyDescent="0.4">
      <c r="A119" s="11" t="s">
        <v>110</v>
      </c>
      <c r="B119" s="6">
        <v>370</v>
      </c>
      <c r="C119" s="4">
        <v>22</v>
      </c>
      <c r="D119" s="6">
        <v>3</v>
      </c>
      <c r="E119" s="6"/>
      <c r="F119" s="6">
        <v>79</v>
      </c>
      <c r="G119" s="6">
        <v>288</v>
      </c>
      <c r="H119" s="6">
        <v>6</v>
      </c>
      <c r="I119" s="6">
        <v>93</v>
      </c>
      <c r="J119" s="6">
        <v>0.8</v>
      </c>
      <c r="K119" s="3">
        <v>5027</v>
      </c>
      <c r="L119" s="3">
        <v>1260</v>
      </c>
      <c r="N119" s="16">
        <f>IFERROR(B119/K119,0)</f>
        <v>7.360254625024866E-2</v>
      </c>
    </row>
    <row r="120" spans="1:14" ht="15" thickBot="1" x14ac:dyDescent="0.4">
      <c r="A120" s="11" t="s">
        <v>84</v>
      </c>
      <c r="B120" s="6">
        <v>642</v>
      </c>
      <c r="C120" s="6"/>
      <c r="D120" s="6">
        <v>4</v>
      </c>
      <c r="E120" s="6"/>
      <c r="F120" s="6">
        <v>74</v>
      </c>
      <c r="G120" s="6">
        <v>564</v>
      </c>
      <c r="H120" s="6">
        <v>11</v>
      </c>
      <c r="I120" s="6">
        <v>126</v>
      </c>
      <c r="J120" s="6">
        <v>0.8</v>
      </c>
      <c r="K120" s="3">
        <v>9396</v>
      </c>
      <c r="L120" s="3">
        <v>1844</v>
      </c>
      <c r="N120" s="16">
        <f>IFERROR(B120/K120,0)</f>
        <v>6.8326947637292468E-2</v>
      </c>
    </row>
    <row r="121" spans="1:14" ht="15" thickBot="1" x14ac:dyDescent="0.4">
      <c r="A121" s="11" t="s">
        <v>51</v>
      </c>
      <c r="B121" s="3">
        <v>2605</v>
      </c>
      <c r="C121" s="6"/>
      <c r="D121" s="6">
        <v>48</v>
      </c>
      <c r="E121" s="6"/>
      <c r="F121" s="6">
        <v>903</v>
      </c>
      <c r="G121" s="3">
        <v>1654</v>
      </c>
      <c r="H121" s="6">
        <v>7</v>
      </c>
      <c r="I121" s="6">
        <v>44</v>
      </c>
      <c r="J121" s="6">
        <v>0.8</v>
      </c>
      <c r="K121" s="3">
        <v>95060</v>
      </c>
      <c r="L121" s="3">
        <v>1603</v>
      </c>
      <c r="N121" s="16">
        <f>IFERROR(B121/K121,0)</f>
        <v>2.7403745003155903E-2</v>
      </c>
    </row>
    <row r="122" spans="1:14" ht="15" thickBot="1" x14ac:dyDescent="0.4">
      <c r="A122" s="11" t="s">
        <v>103</v>
      </c>
      <c r="B122" s="6">
        <v>489</v>
      </c>
      <c r="C122" s="4">
        <v>23</v>
      </c>
      <c r="D122" s="6">
        <v>5</v>
      </c>
      <c r="E122" s="6"/>
      <c r="F122" s="6">
        <v>114</v>
      </c>
      <c r="G122" s="6">
        <v>370</v>
      </c>
      <c r="H122" s="6">
        <v>5</v>
      </c>
      <c r="I122" s="6">
        <v>75</v>
      </c>
      <c r="J122" s="6">
        <v>0.8</v>
      </c>
      <c r="K122" s="3">
        <v>26147</v>
      </c>
      <c r="L122" s="3">
        <v>4008</v>
      </c>
      <c r="N122" s="16">
        <f>IFERROR(B122/K122,0)</f>
        <v>1.8701954335105367E-2</v>
      </c>
    </row>
    <row r="123" spans="1:14" ht="15" thickBot="1" x14ac:dyDescent="0.4">
      <c r="A123" s="11" t="s">
        <v>72</v>
      </c>
      <c r="B123" s="6">
        <v>996</v>
      </c>
      <c r="C123" s="6"/>
      <c r="D123" s="6">
        <v>22</v>
      </c>
      <c r="E123" s="6"/>
      <c r="F123" s="6">
        <v>164</v>
      </c>
      <c r="G123" s="6">
        <v>810</v>
      </c>
      <c r="H123" s="6"/>
      <c r="I123" s="6">
        <v>38</v>
      </c>
      <c r="J123" s="6">
        <v>0.8</v>
      </c>
      <c r="K123" s="6"/>
      <c r="L123" s="6"/>
      <c r="N123" s="16">
        <f>IFERROR(B123/K123,0)</f>
        <v>0</v>
      </c>
    </row>
    <row r="124" spans="1:14" ht="15" thickBot="1" x14ac:dyDescent="0.4">
      <c r="A124" s="11" t="s">
        <v>85</v>
      </c>
      <c r="B124" s="6">
        <v>906</v>
      </c>
      <c r="C124" s="4">
        <v>66</v>
      </c>
      <c r="D124" s="6">
        <v>30</v>
      </c>
      <c r="E124" s="6"/>
      <c r="F124" s="6">
        <v>99</v>
      </c>
      <c r="G124" s="6">
        <v>777</v>
      </c>
      <c r="H124" s="6"/>
      <c r="I124" s="6">
        <v>23</v>
      </c>
      <c r="J124" s="6">
        <v>0.8</v>
      </c>
      <c r="K124" s="6"/>
      <c r="L124" s="6"/>
      <c r="N124" s="16">
        <f>IFERROR(B124/K124,0)</f>
        <v>0</v>
      </c>
    </row>
    <row r="125" spans="1:14" ht="15" thickBot="1" x14ac:dyDescent="0.4">
      <c r="A125" s="11" t="s">
        <v>45</v>
      </c>
      <c r="B125" s="3">
        <v>2700</v>
      </c>
      <c r="C125" s="4">
        <v>28</v>
      </c>
      <c r="D125" s="6">
        <v>47</v>
      </c>
      <c r="E125" s="5">
        <v>1</v>
      </c>
      <c r="F125" s="3">
        <v>1689</v>
      </c>
      <c r="G125" s="6">
        <v>964</v>
      </c>
      <c r="H125" s="6">
        <v>61</v>
      </c>
      <c r="I125" s="6">
        <v>39</v>
      </c>
      <c r="J125" s="6">
        <v>0.7</v>
      </c>
      <c r="K125" s="3">
        <v>100498</v>
      </c>
      <c r="L125" s="3">
        <v>1440</v>
      </c>
      <c r="N125" s="16">
        <f>IFERROR(B125/K125,0)</f>
        <v>2.686620629266254E-2</v>
      </c>
    </row>
    <row r="126" spans="1:14" ht="15" thickBot="1" x14ac:dyDescent="0.4">
      <c r="A126" s="11" t="s">
        <v>97</v>
      </c>
      <c r="B126" s="6">
        <v>402</v>
      </c>
      <c r="C126" s="6"/>
      <c r="D126" s="6">
        <v>7</v>
      </c>
      <c r="E126" s="6"/>
      <c r="F126" s="6">
        <v>259</v>
      </c>
      <c r="G126" s="6">
        <v>136</v>
      </c>
      <c r="H126" s="6">
        <v>5</v>
      </c>
      <c r="I126" s="6">
        <v>39</v>
      </c>
      <c r="J126" s="6">
        <v>0.7</v>
      </c>
      <c r="K126" s="3">
        <v>20500</v>
      </c>
      <c r="L126" s="3">
        <v>2009</v>
      </c>
      <c r="N126" s="16">
        <f>IFERROR(B126/K126,0)</f>
        <v>1.9609756097560976E-2</v>
      </c>
    </row>
    <row r="127" spans="1:14" ht="15" thickBot="1" x14ac:dyDescent="0.4">
      <c r="A127" s="11" t="s">
        <v>93</v>
      </c>
      <c r="B127" s="6">
        <v>609</v>
      </c>
      <c r="C127" s="4">
        <v>25</v>
      </c>
      <c r="D127" s="6">
        <v>15</v>
      </c>
      <c r="E127" s="5">
        <v>1</v>
      </c>
      <c r="F127" s="6">
        <v>105</v>
      </c>
      <c r="G127" s="6">
        <v>489</v>
      </c>
      <c r="H127" s="6"/>
      <c r="I127" s="6">
        <v>25</v>
      </c>
      <c r="J127" s="6">
        <v>0.6</v>
      </c>
      <c r="K127" s="3">
        <v>4427</v>
      </c>
      <c r="L127" s="6">
        <v>183</v>
      </c>
      <c r="N127" s="16">
        <f>IFERROR(B127/K127,0)</f>
        <v>0.13756494239891576</v>
      </c>
    </row>
    <row r="128" spans="1:14" ht="15" thickBot="1" x14ac:dyDescent="0.4">
      <c r="A128" s="11" t="s">
        <v>33</v>
      </c>
      <c r="B128" s="3">
        <v>7025</v>
      </c>
      <c r="C128" s="4">
        <v>106</v>
      </c>
      <c r="D128" s="6">
        <v>135</v>
      </c>
      <c r="E128" s="5">
        <v>7</v>
      </c>
      <c r="F128" s="3">
        <v>1765</v>
      </c>
      <c r="G128" s="3">
        <v>5125</v>
      </c>
      <c r="H128" s="6">
        <v>46</v>
      </c>
      <c r="I128" s="6">
        <v>32</v>
      </c>
      <c r="J128" s="6">
        <v>0.6</v>
      </c>
      <c r="K128" s="3">
        <v>84704</v>
      </c>
      <c r="L128" s="6">
        <v>383</v>
      </c>
      <c r="N128" s="16">
        <f>IFERROR(B128/K128,0)</f>
        <v>8.293587079712883E-2</v>
      </c>
    </row>
    <row r="129" spans="1:14" ht="15" thickBot="1" x14ac:dyDescent="0.4">
      <c r="A129" s="11" t="s">
        <v>135</v>
      </c>
      <c r="B129" s="6">
        <v>81</v>
      </c>
      <c r="C129" s="6"/>
      <c r="D129" s="6">
        <v>5</v>
      </c>
      <c r="E129" s="6"/>
      <c r="F129" s="6">
        <v>45</v>
      </c>
      <c r="G129" s="6">
        <v>31</v>
      </c>
      <c r="H129" s="6"/>
      <c r="I129" s="6">
        <v>10</v>
      </c>
      <c r="J129" s="6">
        <v>0.6</v>
      </c>
      <c r="K129" s="3">
        <v>3618</v>
      </c>
      <c r="L129" s="6">
        <v>437</v>
      </c>
      <c r="N129" s="16">
        <f>IFERROR(B129/K129,0)</f>
        <v>2.2388059701492536E-2</v>
      </c>
    </row>
    <row r="130" spans="1:14" ht="15" thickBot="1" x14ac:dyDescent="0.4">
      <c r="A130" s="11" t="s">
        <v>136</v>
      </c>
      <c r="B130" s="6">
        <v>171</v>
      </c>
      <c r="C130" s="6"/>
      <c r="D130" s="6">
        <v>13</v>
      </c>
      <c r="E130" s="6"/>
      <c r="F130" s="6">
        <v>34</v>
      </c>
      <c r="G130" s="6">
        <v>124</v>
      </c>
      <c r="H130" s="6"/>
      <c r="I130" s="6">
        <v>8</v>
      </c>
      <c r="J130" s="6">
        <v>0.6</v>
      </c>
      <c r="K130" s="6"/>
      <c r="L130" s="6"/>
      <c r="N130" s="16">
        <f>IFERROR(B130/K130,0)</f>
        <v>0</v>
      </c>
    </row>
    <row r="131" spans="1:14" ht="15" thickBot="1" x14ac:dyDescent="0.4">
      <c r="A131" s="11" t="s">
        <v>91</v>
      </c>
      <c r="B131" s="3">
        <v>1838</v>
      </c>
      <c r="C131" s="4">
        <v>266</v>
      </c>
      <c r="D131" s="6">
        <v>75</v>
      </c>
      <c r="E131" s="5">
        <v>15</v>
      </c>
      <c r="F131" s="6">
        <v>58</v>
      </c>
      <c r="G131" s="3">
        <v>1705</v>
      </c>
      <c r="H131" s="6">
        <v>1</v>
      </c>
      <c r="I131" s="6">
        <v>11</v>
      </c>
      <c r="J131" s="6">
        <v>0.5</v>
      </c>
      <c r="K131" s="3">
        <v>19193</v>
      </c>
      <c r="L131" s="6">
        <v>117</v>
      </c>
      <c r="N131" s="16">
        <f>IFERROR(B131/K131,0)</f>
        <v>9.5764080654405254E-2</v>
      </c>
    </row>
    <row r="132" spans="1:14" ht="15" thickBot="1" x14ac:dyDescent="0.4">
      <c r="A132" s="11" t="s">
        <v>67</v>
      </c>
      <c r="B132" s="3">
        <v>1022</v>
      </c>
      <c r="C132" s="4">
        <v>4</v>
      </c>
      <c r="D132" s="6">
        <v>4</v>
      </c>
      <c r="E132" s="6"/>
      <c r="F132" s="6">
        <v>533</v>
      </c>
      <c r="G132" s="6">
        <v>485</v>
      </c>
      <c r="H132" s="6">
        <v>9</v>
      </c>
      <c r="I132" s="6">
        <v>136</v>
      </c>
      <c r="J132" s="6">
        <v>0.5</v>
      </c>
      <c r="K132" s="3">
        <v>131786</v>
      </c>
      <c r="L132" s="3">
        <v>17579</v>
      </c>
      <c r="N132" s="16">
        <f>IFERROR(B132/K132,0)</f>
        <v>7.7549967371344456E-3</v>
      </c>
    </row>
    <row r="133" spans="1:14" ht="15" thickBot="1" x14ac:dyDescent="0.4">
      <c r="A133" s="11" t="s">
        <v>201</v>
      </c>
      <c r="B133" s="6">
        <v>9</v>
      </c>
      <c r="C133" s="6"/>
      <c r="D133" s="6">
        <v>1</v>
      </c>
      <c r="E133" s="6"/>
      <c r="F133" s="6">
        <v>2</v>
      </c>
      <c r="G133" s="6">
        <v>6</v>
      </c>
      <c r="H133" s="6"/>
      <c r="I133" s="6">
        <v>4</v>
      </c>
      <c r="J133" s="6">
        <v>0.4</v>
      </c>
      <c r="K133" s="6">
        <v>281</v>
      </c>
      <c r="L133" s="6">
        <v>116</v>
      </c>
      <c r="N133" s="16">
        <f>IFERROR(B133/K133,0)</f>
        <v>3.2028469750889681E-2</v>
      </c>
    </row>
    <row r="134" spans="1:14" ht="15" thickBot="1" x14ac:dyDescent="0.4">
      <c r="A134" s="11" t="s">
        <v>124</v>
      </c>
      <c r="B134" s="6">
        <v>214</v>
      </c>
      <c r="C134" s="4">
        <v>18</v>
      </c>
      <c r="D134" s="6">
        <v>7</v>
      </c>
      <c r="E134" s="5">
        <v>2</v>
      </c>
      <c r="F134" s="6">
        <v>21</v>
      </c>
      <c r="G134" s="6">
        <v>186</v>
      </c>
      <c r="H134" s="6">
        <v>3</v>
      </c>
      <c r="I134" s="6">
        <v>12</v>
      </c>
      <c r="J134" s="6">
        <v>0.4</v>
      </c>
      <c r="K134" s="3">
        <v>7200</v>
      </c>
      <c r="L134" s="6">
        <v>402</v>
      </c>
      <c r="N134" s="16">
        <f>IFERROR(B134/K134,0)</f>
        <v>2.9722222222222223E-2</v>
      </c>
    </row>
    <row r="135" spans="1:14" ht="15" thickBot="1" x14ac:dyDescent="0.4">
      <c r="A135" s="11" t="s">
        <v>106</v>
      </c>
      <c r="B135" s="6">
        <v>402</v>
      </c>
      <c r="C135" s="4">
        <v>28</v>
      </c>
      <c r="D135" s="6">
        <v>2</v>
      </c>
      <c r="E135" s="6"/>
      <c r="F135" s="6">
        <v>69</v>
      </c>
      <c r="G135" s="6">
        <v>331</v>
      </c>
      <c r="H135" s="6"/>
      <c r="I135" s="6">
        <v>79</v>
      </c>
      <c r="J135" s="6">
        <v>0.4</v>
      </c>
      <c r="K135" s="3">
        <v>17329</v>
      </c>
      <c r="L135" s="3">
        <v>3397</v>
      </c>
      <c r="N135" s="16">
        <f>IFERROR(B135/K135,0)</f>
        <v>2.319810721911247E-2</v>
      </c>
    </row>
    <row r="136" spans="1:14" ht="15" thickBot="1" x14ac:dyDescent="0.4">
      <c r="A136" s="11" t="s">
        <v>175</v>
      </c>
      <c r="B136" s="6">
        <v>15</v>
      </c>
      <c r="C136" s="6"/>
      <c r="D136" s="6">
        <v>1</v>
      </c>
      <c r="E136" s="6"/>
      <c r="F136" s="6"/>
      <c r="G136" s="6">
        <v>14</v>
      </c>
      <c r="H136" s="6"/>
      <c r="I136" s="6">
        <v>6</v>
      </c>
      <c r="J136" s="6">
        <v>0.4</v>
      </c>
      <c r="K136" s="3">
        <v>3441</v>
      </c>
      <c r="L136" s="3">
        <v>1463</v>
      </c>
      <c r="N136" s="16">
        <f>IFERROR(B136/K136,0)</f>
        <v>4.3591979075850041E-3</v>
      </c>
    </row>
    <row r="137" spans="1:14" ht="15" thickBot="1" x14ac:dyDescent="0.4">
      <c r="A137" s="11" t="s">
        <v>147</v>
      </c>
      <c r="B137" s="6">
        <v>95</v>
      </c>
      <c r="C137" s="4">
        <v>15</v>
      </c>
      <c r="D137" s="6">
        <v>1</v>
      </c>
      <c r="E137" s="6"/>
      <c r="F137" s="6">
        <v>6</v>
      </c>
      <c r="G137" s="6">
        <v>88</v>
      </c>
      <c r="H137" s="6"/>
      <c r="I137" s="6">
        <v>43</v>
      </c>
      <c r="J137" s="6">
        <v>0.4</v>
      </c>
      <c r="K137" s="6"/>
      <c r="L137" s="6"/>
      <c r="N137" s="16">
        <f>IFERROR(B137/K137,0)</f>
        <v>0</v>
      </c>
    </row>
    <row r="138" spans="1:14" ht="15" thickBot="1" x14ac:dyDescent="0.4">
      <c r="A138" s="11" t="s">
        <v>155</v>
      </c>
      <c r="B138" s="6">
        <v>43</v>
      </c>
      <c r="C138" s="4">
        <v>2</v>
      </c>
      <c r="D138" s="6">
        <v>3</v>
      </c>
      <c r="E138" s="6"/>
      <c r="F138" s="6"/>
      <c r="G138" s="6">
        <v>40</v>
      </c>
      <c r="H138" s="6"/>
      <c r="I138" s="6">
        <v>4</v>
      </c>
      <c r="J138" s="6">
        <v>0.3</v>
      </c>
      <c r="K138" s="6">
        <v>365</v>
      </c>
      <c r="L138" s="6">
        <v>32</v>
      </c>
      <c r="N138" s="16">
        <f>IFERROR(B138/K138,0)</f>
        <v>0.11780821917808219</v>
      </c>
    </row>
    <row r="139" spans="1:14" ht="15" thickBot="1" x14ac:dyDescent="0.4">
      <c r="A139" s="11" t="s">
        <v>114</v>
      </c>
      <c r="B139" s="6">
        <v>238</v>
      </c>
      <c r="C139" s="6"/>
      <c r="D139" s="6">
        <v>7</v>
      </c>
      <c r="E139" s="6"/>
      <c r="F139" s="6">
        <v>70</v>
      </c>
      <c r="G139" s="6">
        <v>161</v>
      </c>
      <c r="H139" s="6">
        <v>1</v>
      </c>
      <c r="I139" s="6">
        <v>11</v>
      </c>
      <c r="J139" s="6">
        <v>0.3</v>
      </c>
      <c r="K139" s="3">
        <v>4768</v>
      </c>
      <c r="L139" s="6">
        <v>223</v>
      </c>
      <c r="N139" s="16">
        <f>IFERROR(B139/K139,0)</f>
        <v>4.9916107382550333E-2</v>
      </c>
    </row>
    <row r="140" spans="1:14" ht="15" thickBot="1" x14ac:dyDescent="0.4">
      <c r="A140" s="11" t="s">
        <v>21</v>
      </c>
      <c r="B140" s="3">
        <v>13495</v>
      </c>
      <c r="C140" s="4">
        <v>65</v>
      </c>
      <c r="D140" s="6">
        <v>448</v>
      </c>
      <c r="E140" s="6"/>
      <c r="F140" s="3">
        <v>1777</v>
      </c>
      <c r="G140" s="3">
        <v>11270</v>
      </c>
      <c r="H140" s="6"/>
      <c r="I140" s="6">
        <v>10</v>
      </c>
      <c r="J140" s="6">
        <v>0.3</v>
      </c>
      <c r="K140" s="3">
        <v>302956</v>
      </c>
      <c r="L140" s="6">
        <v>220</v>
      </c>
      <c r="N140" s="16">
        <f>IFERROR(B140/K140,0)</f>
        <v>4.4544422292346085E-2</v>
      </c>
    </row>
    <row r="141" spans="1:14" ht="15" thickBot="1" x14ac:dyDescent="0.4">
      <c r="A141" s="11" t="s">
        <v>96</v>
      </c>
      <c r="B141" s="6">
        <v>641</v>
      </c>
      <c r="C141" s="6"/>
      <c r="D141" s="6">
        <v>8</v>
      </c>
      <c r="E141" s="6"/>
      <c r="F141" s="6">
        <v>83</v>
      </c>
      <c r="G141" s="6">
        <v>550</v>
      </c>
      <c r="H141" s="6">
        <v>2</v>
      </c>
      <c r="I141" s="6">
        <v>21</v>
      </c>
      <c r="J141" s="6">
        <v>0.3</v>
      </c>
      <c r="K141" s="3">
        <v>50719</v>
      </c>
      <c r="L141" s="3">
        <v>1632</v>
      </c>
      <c r="N141" s="16">
        <f>IFERROR(B141/K141,0)</f>
        <v>1.2638261795382402E-2</v>
      </c>
    </row>
    <row r="142" spans="1:14" ht="15" thickBot="1" x14ac:dyDescent="0.4">
      <c r="A142" s="11" t="s">
        <v>95</v>
      </c>
      <c r="B142" s="6">
        <v>395</v>
      </c>
      <c r="C142" s="6"/>
      <c r="D142" s="6">
        <v>6</v>
      </c>
      <c r="E142" s="6"/>
      <c r="F142" s="6">
        <v>166</v>
      </c>
      <c r="G142" s="6">
        <v>223</v>
      </c>
      <c r="H142" s="6"/>
      <c r="I142" s="6">
        <v>17</v>
      </c>
      <c r="J142" s="6">
        <v>0.3</v>
      </c>
      <c r="K142" s="3">
        <v>51603</v>
      </c>
      <c r="L142" s="3">
        <v>2167</v>
      </c>
      <c r="N142" s="16">
        <f>IFERROR(B142/K142,0)</f>
        <v>7.6545937251710173E-3</v>
      </c>
    </row>
    <row r="143" spans="1:14" ht="15" thickBot="1" x14ac:dyDescent="0.4">
      <c r="A143" s="11" t="s">
        <v>118</v>
      </c>
      <c r="B143" s="6">
        <v>204</v>
      </c>
      <c r="C143" s="6"/>
      <c r="D143" s="6">
        <v>9</v>
      </c>
      <c r="E143" s="6"/>
      <c r="F143" s="6">
        <v>111</v>
      </c>
      <c r="G143" s="6">
        <v>84</v>
      </c>
      <c r="H143" s="6">
        <v>4</v>
      </c>
      <c r="I143" s="6">
        <v>7</v>
      </c>
      <c r="J143" s="6">
        <v>0.3</v>
      </c>
      <c r="K143" s="3">
        <v>268503</v>
      </c>
      <c r="L143" s="3">
        <v>9442</v>
      </c>
      <c r="N143" s="16">
        <f>IFERROR(B143/K143,0)</f>
        <v>7.5976804728438785E-4</v>
      </c>
    </row>
    <row r="144" spans="1:14" ht="15" thickBot="1" x14ac:dyDescent="0.4">
      <c r="A144" s="11" t="s">
        <v>111</v>
      </c>
      <c r="B144" s="6">
        <v>287</v>
      </c>
      <c r="C144" s="4">
        <v>20</v>
      </c>
      <c r="D144" s="6">
        <v>23</v>
      </c>
      <c r="E144" s="5">
        <v>1</v>
      </c>
      <c r="F144" s="6">
        <v>25</v>
      </c>
      <c r="G144" s="6">
        <v>239</v>
      </c>
      <c r="H144" s="6"/>
      <c r="I144" s="6">
        <v>3</v>
      </c>
      <c r="J144" s="6">
        <v>0.3</v>
      </c>
      <c r="K144" s="6"/>
      <c r="L144" s="6"/>
      <c r="N144" s="16">
        <f>IFERROR(B144/K144,0)</f>
        <v>0</v>
      </c>
    </row>
    <row r="145" spans="1:14" ht="15" thickBot="1" x14ac:dyDescent="0.4">
      <c r="A145" s="11" t="s">
        <v>176</v>
      </c>
      <c r="B145" s="6">
        <v>80</v>
      </c>
      <c r="C145" s="6"/>
      <c r="D145" s="6">
        <v>5</v>
      </c>
      <c r="E145" s="6"/>
      <c r="F145" s="6">
        <v>2</v>
      </c>
      <c r="G145" s="6">
        <v>73</v>
      </c>
      <c r="H145" s="6">
        <v>2</v>
      </c>
      <c r="I145" s="6">
        <v>5</v>
      </c>
      <c r="J145" s="6">
        <v>0.3</v>
      </c>
      <c r="K145" s="6"/>
      <c r="L145" s="6"/>
      <c r="N145" s="16">
        <f>IFERROR(B145/K145,0)</f>
        <v>0</v>
      </c>
    </row>
    <row r="146" spans="1:14" ht="15" thickBot="1" x14ac:dyDescent="0.4">
      <c r="A146" s="11" t="s">
        <v>116</v>
      </c>
      <c r="B146" s="6">
        <v>246</v>
      </c>
      <c r="C146" s="4">
        <v>12</v>
      </c>
      <c r="D146" s="6">
        <v>11</v>
      </c>
      <c r="E146" s="6"/>
      <c r="F146" s="6">
        <v>53</v>
      </c>
      <c r="G146" s="6">
        <v>182</v>
      </c>
      <c r="H146" s="6">
        <v>2</v>
      </c>
      <c r="I146" s="6">
        <v>5</v>
      </c>
      <c r="J146" s="6">
        <v>0.2</v>
      </c>
      <c r="K146" s="3">
        <v>9630</v>
      </c>
      <c r="L146" s="6">
        <v>179</v>
      </c>
      <c r="N146" s="16">
        <f>IFERROR(B146/K146,0)</f>
        <v>2.5545171339563862E-2</v>
      </c>
    </row>
    <row r="147" spans="1:14" ht="15" thickBot="1" x14ac:dyDescent="0.4">
      <c r="A147" s="11" t="s">
        <v>180</v>
      </c>
      <c r="B147" s="6">
        <v>24</v>
      </c>
      <c r="C147" s="4">
        <v>1</v>
      </c>
      <c r="D147" s="6">
        <v>3</v>
      </c>
      <c r="E147" s="6"/>
      <c r="F147" s="6">
        <v>2</v>
      </c>
      <c r="G147" s="6">
        <v>19</v>
      </c>
      <c r="H147" s="6"/>
      <c r="I147" s="6">
        <v>2</v>
      </c>
      <c r="J147" s="6">
        <v>0.2</v>
      </c>
      <c r="K147" s="3">
        <v>1299</v>
      </c>
      <c r="L147" s="6">
        <v>87</v>
      </c>
      <c r="N147" s="16">
        <f>IFERROR(B147/K147,0)</f>
        <v>1.8475750577367205E-2</v>
      </c>
    </row>
    <row r="148" spans="1:14" ht="15" thickBot="1" x14ac:dyDescent="0.4">
      <c r="A148" s="11" t="s">
        <v>195</v>
      </c>
      <c r="B148" s="6">
        <v>7</v>
      </c>
      <c r="C148" s="6"/>
      <c r="D148" s="6">
        <v>1</v>
      </c>
      <c r="E148" s="6"/>
      <c r="F148" s="6">
        <v>2</v>
      </c>
      <c r="G148" s="6">
        <v>4</v>
      </c>
      <c r="H148" s="6"/>
      <c r="I148" s="6">
        <v>2</v>
      </c>
      <c r="J148" s="6">
        <v>0.2</v>
      </c>
      <c r="K148" s="6">
        <v>713</v>
      </c>
      <c r="L148" s="6">
        <v>153</v>
      </c>
      <c r="N148" s="16">
        <f>IFERROR(B148/K148,0)</f>
        <v>9.8176718092566617E-3</v>
      </c>
    </row>
    <row r="149" spans="1:14" ht="15" thickBot="1" x14ac:dyDescent="0.4">
      <c r="A149" s="11" t="s">
        <v>89</v>
      </c>
      <c r="B149" s="6">
        <v>688</v>
      </c>
      <c r="C149" s="4">
        <v>34</v>
      </c>
      <c r="D149" s="6">
        <v>6</v>
      </c>
      <c r="E149" s="6"/>
      <c r="F149" s="6">
        <v>193</v>
      </c>
      <c r="G149" s="6">
        <v>489</v>
      </c>
      <c r="H149" s="6"/>
      <c r="I149" s="6">
        <v>26</v>
      </c>
      <c r="J149" s="6">
        <v>0.2</v>
      </c>
      <c r="K149" s="6"/>
      <c r="L149" s="6"/>
      <c r="N149" s="16">
        <f>IFERROR(B149/K149,0)</f>
        <v>0</v>
      </c>
    </row>
    <row r="150" spans="1:14" ht="15" thickBot="1" x14ac:dyDescent="0.4">
      <c r="A150" s="11" t="s">
        <v>196</v>
      </c>
      <c r="B150" s="6">
        <v>9</v>
      </c>
      <c r="C150" s="6"/>
      <c r="D150" s="6">
        <v>1</v>
      </c>
      <c r="E150" s="6"/>
      <c r="F150" s="6">
        <v>4</v>
      </c>
      <c r="G150" s="6">
        <v>4</v>
      </c>
      <c r="H150" s="6"/>
      <c r="I150" s="6">
        <v>1</v>
      </c>
      <c r="J150" s="6">
        <v>0.2</v>
      </c>
      <c r="K150" s="6"/>
      <c r="L150" s="6"/>
      <c r="N150" s="16">
        <f>IFERROR(B150/K150,0)</f>
        <v>0</v>
      </c>
    </row>
    <row r="151" spans="1:14" ht="15" thickBot="1" x14ac:dyDescent="0.4">
      <c r="A151" s="11" t="s">
        <v>159</v>
      </c>
      <c r="B151" s="6">
        <v>49</v>
      </c>
      <c r="C151" s="6"/>
      <c r="D151" s="6">
        <v>1</v>
      </c>
      <c r="E151" s="6"/>
      <c r="F151" s="6">
        <v>11</v>
      </c>
      <c r="G151" s="6">
        <v>37</v>
      </c>
      <c r="H151" s="6"/>
      <c r="I151" s="6">
        <v>7</v>
      </c>
      <c r="J151" s="6">
        <v>0.1</v>
      </c>
      <c r="K151" s="6">
        <v>699</v>
      </c>
      <c r="L151" s="6">
        <v>102</v>
      </c>
      <c r="N151" s="16">
        <f>IFERROR(B151/K151,0)</f>
        <v>7.0100143061516448E-2</v>
      </c>
    </row>
    <row r="152" spans="1:14" ht="15" thickBot="1" x14ac:dyDescent="0.4">
      <c r="A152" s="11" t="s">
        <v>188</v>
      </c>
      <c r="B152" s="6">
        <v>16</v>
      </c>
      <c r="C152" s="6"/>
      <c r="D152" s="6">
        <v>2</v>
      </c>
      <c r="E152" s="6"/>
      <c r="F152" s="6"/>
      <c r="G152" s="6">
        <v>14</v>
      </c>
      <c r="H152" s="6">
        <v>1</v>
      </c>
      <c r="I152" s="6">
        <v>0.8</v>
      </c>
      <c r="J152" s="6">
        <v>0.1</v>
      </c>
      <c r="K152" s="6">
        <v>353</v>
      </c>
      <c r="L152" s="6">
        <v>18</v>
      </c>
      <c r="N152" s="16">
        <f>IFERROR(B152/K152,0)</f>
        <v>4.5325779036827198E-2</v>
      </c>
    </row>
    <row r="153" spans="1:14" ht="15" thickBot="1" x14ac:dyDescent="0.4">
      <c r="A153" s="11" t="s">
        <v>149</v>
      </c>
      <c r="B153" s="6">
        <v>48</v>
      </c>
      <c r="C153" s="6"/>
      <c r="D153" s="6">
        <v>2</v>
      </c>
      <c r="E153" s="6"/>
      <c r="F153" s="6">
        <v>30</v>
      </c>
      <c r="G153" s="6">
        <v>16</v>
      </c>
      <c r="H153" s="6">
        <v>1</v>
      </c>
      <c r="I153" s="6">
        <v>3</v>
      </c>
      <c r="J153" s="6">
        <v>0.1</v>
      </c>
      <c r="K153" s="3">
        <v>1879</v>
      </c>
      <c r="L153" s="6">
        <v>102</v>
      </c>
      <c r="N153" s="16">
        <f>IFERROR(B153/K153,0)</f>
        <v>2.5545502927088876E-2</v>
      </c>
    </row>
    <row r="154" spans="1:14" ht="15" thickBot="1" x14ac:dyDescent="0.4">
      <c r="A154" s="11" t="s">
        <v>79</v>
      </c>
      <c r="B154" s="3">
        <v>1380</v>
      </c>
      <c r="C154" s="4">
        <v>31</v>
      </c>
      <c r="D154" s="6">
        <v>4</v>
      </c>
      <c r="E154" s="6"/>
      <c r="F154" s="6">
        <v>140</v>
      </c>
      <c r="G154" s="3">
        <v>1236</v>
      </c>
      <c r="H154" s="6">
        <v>8</v>
      </c>
      <c r="I154" s="6">
        <v>41</v>
      </c>
      <c r="J154" s="6">
        <v>0.1</v>
      </c>
      <c r="K154" s="3">
        <v>100000</v>
      </c>
      <c r="L154" s="3">
        <v>2988</v>
      </c>
      <c r="N154" s="16">
        <f>IFERROR(B154/K154,0)</f>
        <v>1.38E-2</v>
      </c>
    </row>
    <row r="155" spans="1:14" ht="15" thickBot="1" x14ac:dyDescent="0.4">
      <c r="A155" s="11" t="s">
        <v>107</v>
      </c>
      <c r="B155" s="6">
        <v>342</v>
      </c>
      <c r="C155" s="4">
        <v>7</v>
      </c>
      <c r="D155" s="6">
        <v>2</v>
      </c>
      <c r="E155" s="6"/>
      <c r="F155" s="6">
        <v>198</v>
      </c>
      <c r="G155" s="6">
        <v>142</v>
      </c>
      <c r="H155" s="6">
        <v>1</v>
      </c>
      <c r="I155" s="6">
        <v>20</v>
      </c>
      <c r="J155" s="6">
        <v>0.1</v>
      </c>
      <c r="K155" s="6"/>
      <c r="L155" s="6"/>
      <c r="N155" s="16">
        <f>IFERROR(B155/K155,0)</f>
        <v>0</v>
      </c>
    </row>
    <row r="156" spans="1:14" ht="15" thickBot="1" x14ac:dyDescent="0.4">
      <c r="A156" s="11" t="s">
        <v>162</v>
      </c>
      <c r="B156" s="6">
        <v>33</v>
      </c>
      <c r="C156" s="6"/>
      <c r="D156" s="6">
        <v>2</v>
      </c>
      <c r="E156" s="6"/>
      <c r="F156" s="6">
        <v>5</v>
      </c>
      <c r="G156" s="6">
        <v>26</v>
      </c>
      <c r="H156" s="6"/>
      <c r="I156" s="6">
        <v>2</v>
      </c>
      <c r="J156" s="6">
        <v>0.1</v>
      </c>
      <c r="K156" s="6"/>
      <c r="L156" s="6"/>
      <c r="N156" s="16">
        <f>IFERROR(B156/K156,0)</f>
        <v>0</v>
      </c>
    </row>
    <row r="157" spans="1:14" ht="15" thickBot="1" x14ac:dyDescent="0.4">
      <c r="A157" s="11" t="s">
        <v>172</v>
      </c>
      <c r="B157" s="6">
        <v>32</v>
      </c>
      <c r="C157" s="6"/>
      <c r="D157" s="6">
        <v>5</v>
      </c>
      <c r="E157" s="6"/>
      <c r="F157" s="6">
        <v>4</v>
      </c>
      <c r="G157" s="6">
        <v>23</v>
      </c>
      <c r="H157" s="6"/>
      <c r="I157" s="6">
        <v>0.7</v>
      </c>
      <c r="J157" s="6">
        <v>0.1</v>
      </c>
      <c r="K157" s="6"/>
      <c r="L157" s="6"/>
      <c r="N157" s="16">
        <f>IFERROR(B157/K157,0)</f>
        <v>0</v>
      </c>
    </row>
    <row r="158" spans="1:14" ht="15" thickBot="1" x14ac:dyDescent="0.4">
      <c r="A158" s="11" t="s">
        <v>112</v>
      </c>
      <c r="B158" s="6">
        <v>438</v>
      </c>
      <c r="C158" s="6"/>
      <c r="D158" s="6">
        <v>1</v>
      </c>
      <c r="E158" s="6"/>
      <c r="F158" s="6">
        <v>49</v>
      </c>
      <c r="G158" s="6">
        <v>388</v>
      </c>
      <c r="H158" s="6"/>
      <c r="I158" s="6">
        <v>33</v>
      </c>
      <c r="J158" s="6">
        <v>0.08</v>
      </c>
      <c r="K158" s="6"/>
      <c r="L158" s="6"/>
      <c r="N158" s="16">
        <f>IFERROR(B158/K158,0)</f>
        <v>0</v>
      </c>
    </row>
    <row r="159" spans="1:14" ht="15" thickBot="1" x14ac:dyDescent="0.4">
      <c r="A159" s="11" t="s">
        <v>157</v>
      </c>
      <c r="B159" s="6">
        <v>35</v>
      </c>
      <c r="C159" s="6"/>
      <c r="D159" s="6">
        <v>1</v>
      </c>
      <c r="E159" s="6"/>
      <c r="F159" s="6">
        <v>18</v>
      </c>
      <c r="G159" s="6">
        <v>16</v>
      </c>
      <c r="H159" s="6"/>
      <c r="I159" s="6">
        <v>3</v>
      </c>
      <c r="J159" s="6">
        <v>0.08</v>
      </c>
      <c r="K159" s="6"/>
      <c r="L159" s="6"/>
      <c r="N159" s="16">
        <f>IFERROR(B159/K159,0)</f>
        <v>0</v>
      </c>
    </row>
    <row r="160" spans="1:14" ht="15" thickBot="1" x14ac:dyDescent="0.4">
      <c r="A160" s="11" t="s">
        <v>206</v>
      </c>
      <c r="B160" s="6">
        <v>5</v>
      </c>
      <c r="C160" s="6"/>
      <c r="D160" s="6">
        <v>1</v>
      </c>
      <c r="E160" s="6"/>
      <c r="F160" s="6"/>
      <c r="G160" s="6">
        <v>4</v>
      </c>
      <c r="H160" s="6"/>
      <c r="I160" s="6">
        <v>0.4</v>
      </c>
      <c r="J160" s="6">
        <v>0.08</v>
      </c>
      <c r="K160" s="6"/>
      <c r="L160" s="6"/>
      <c r="N160" s="16">
        <f>IFERROR(B160/K160,0)</f>
        <v>0</v>
      </c>
    </row>
    <row r="161" spans="1:14" ht="15" thickBot="1" x14ac:dyDescent="0.4">
      <c r="A161" s="11" t="s">
        <v>156</v>
      </c>
      <c r="B161" s="6">
        <v>85</v>
      </c>
      <c r="C161" s="6"/>
      <c r="D161" s="6">
        <v>4</v>
      </c>
      <c r="E161" s="6"/>
      <c r="F161" s="6">
        <v>2</v>
      </c>
      <c r="G161" s="6">
        <v>79</v>
      </c>
      <c r="H161" s="6"/>
      <c r="I161" s="6">
        <v>2</v>
      </c>
      <c r="J161" s="6">
        <v>7.0000000000000007E-2</v>
      </c>
      <c r="K161" s="3">
        <v>3236</v>
      </c>
      <c r="L161" s="6">
        <v>59</v>
      </c>
      <c r="N161" s="16">
        <f>IFERROR(B161/K161,0)</f>
        <v>2.6266996291718171E-2</v>
      </c>
    </row>
    <row r="162" spans="1:14" ht="15" thickBot="1" x14ac:dyDescent="0.4">
      <c r="A162" s="11" t="s">
        <v>158</v>
      </c>
      <c r="B162" s="6">
        <v>94</v>
      </c>
      <c r="C162" s="6"/>
      <c r="D162" s="6">
        <v>4</v>
      </c>
      <c r="E162" s="6"/>
      <c r="F162" s="6">
        <v>11</v>
      </c>
      <c r="G162" s="6">
        <v>79</v>
      </c>
      <c r="H162" s="6"/>
      <c r="I162" s="6">
        <v>2</v>
      </c>
      <c r="J162" s="6">
        <v>7.0000000000000007E-2</v>
      </c>
      <c r="K162" s="6"/>
      <c r="L162" s="6"/>
      <c r="N162" s="16">
        <f>IFERROR(B162/K162,0)</f>
        <v>0</v>
      </c>
    </row>
    <row r="163" spans="1:14" ht="15" thickBot="1" x14ac:dyDescent="0.4">
      <c r="A163" s="11" t="s">
        <v>104</v>
      </c>
      <c r="B163" s="6">
        <v>442</v>
      </c>
      <c r="C163" s="6"/>
      <c r="D163" s="6">
        <v>13</v>
      </c>
      <c r="E163" s="6"/>
      <c r="F163" s="6">
        <v>152</v>
      </c>
      <c r="G163" s="6">
        <v>277</v>
      </c>
      <c r="H163" s="6">
        <v>2</v>
      </c>
      <c r="I163" s="6">
        <v>2</v>
      </c>
      <c r="J163" s="6">
        <v>0.06</v>
      </c>
      <c r="K163" s="3">
        <v>6649</v>
      </c>
      <c r="L163" s="6">
        <v>32</v>
      </c>
      <c r="N163" s="16">
        <f>IFERROR(B163/K163,0)</f>
        <v>6.6476161828846442E-2</v>
      </c>
    </row>
    <row r="164" spans="1:14" ht="15" thickBot="1" x14ac:dyDescent="0.4">
      <c r="A164" s="11" t="s">
        <v>160</v>
      </c>
      <c r="B164" s="6">
        <v>19</v>
      </c>
      <c r="C164" s="6"/>
      <c r="D164" s="6">
        <v>2</v>
      </c>
      <c r="E164" s="6"/>
      <c r="F164" s="6">
        <v>5</v>
      </c>
      <c r="G164" s="6">
        <v>12</v>
      </c>
      <c r="H164" s="6"/>
      <c r="I164" s="6">
        <v>0.6</v>
      </c>
      <c r="J164" s="6">
        <v>0.06</v>
      </c>
      <c r="K164" s="6"/>
      <c r="L164" s="6"/>
      <c r="N164" s="16">
        <f>IFERROR(B164/K164,0)</f>
        <v>0</v>
      </c>
    </row>
    <row r="165" spans="1:14" ht="15" thickBot="1" x14ac:dyDescent="0.4">
      <c r="A165" s="11" t="s">
        <v>138</v>
      </c>
      <c r="B165" s="6">
        <v>96</v>
      </c>
      <c r="C165" s="4">
        <v>4</v>
      </c>
      <c r="D165" s="6">
        <v>3</v>
      </c>
      <c r="E165" s="6"/>
      <c r="F165" s="6">
        <v>15</v>
      </c>
      <c r="G165" s="6">
        <v>78</v>
      </c>
      <c r="H165" s="6">
        <v>1</v>
      </c>
      <c r="I165" s="6">
        <v>0.8</v>
      </c>
      <c r="J165" s="6">
        <v>0.03</v>
      </c>
      <c r="K165" s="3">
        <v>6231</v>
      </c>
      <c r="L165" s="6">
        <v>54</v>
      </c>
      <c r="N165" s="16">
        <f>IFERROR(B165/K165,0)</f>
        <v>1.5406836783822821E-2</v>
      </c>
    </row>
    <row r="166" spans="1:14" ht="15" thickBot="1" x14ac:dyDescent="0.4">
      <c r="A166" s="11" t="s">
        <v>190</v>
      </c>
      <c r="B166" s="6">
        <v>11</v>
      </c>
      <c r="C166" s="6"/>
      <c r="D166" s="6"/>
      <c r="E166" s="6"/>
      <c r="F166" s="6">
        <v>1</v>
      </c>
      <c r="G166" s="6">
        <v>10</v>
      </c>
      <c r="H166" s="6">
        <v>1</v>
      </c>
      <c r="I166" s="3">
        <v>2204</v>
      </c>
      <c r="J166" s="6"/>
      <c r="K166" s="6">
        <v>36</v>
      </c>
      <c r="L166" s="3">
        <v>7212</v>
      </c>
      <c r="N166" s="16">
        <f>IFERROR(B166/K166,0)</f>
        <v>0.30555555555555558</v>
      </c>
    </row>
    <row r="167" spans="1:14" ht="15" thickBot="1" x14ac:dyDescent="0.4">
      <c r="A167" s="11" t="s">
        <v>208</v>
      </c>
      <c r="B167" s="6">
        <v>3</v>
      </c>
      <c r="C167" s="6"/>
      <c r="D167" s="6"/>
      <c r="E167" s="6"/>
      <c r="F167" s="6"/>
      <c r="G167" s="6">
        <v>3</v>
      </c>
      <c r="H167" s="6"/>
      <c r="I167" s="6">
        <v>114</v>
      </c>
      <c r="J167" s="6"/>
      <c r="K167" s="6">
        <v>10</v>
      </c>
      <c r="L167" s="6">
        <v>381</v>
      </c>
      <c r="N167" s="16">
        <f>IFERROR(B167/K167,0)</f>
        <v>0.3</v>
      </c>
    </row>
    <row r="168" spans="1:14" ht="15" thickBot="1" x14ac:dyDescent="0.4">
      <c r="A168" s="11" t="s">
        <v>202</v>
      </c>
      <c r="B168" s="6">
        <v>4</v>
      </c>
      <c r="C168" s="6"/>
      <c r="D168" s="6"/>
      <c r="E168" s="6"/>
      <c r="F168" s="6"/>
      <c r="G168" s="6">
        <v>4</v>
      </c>
      <c r="H168" s="6"/>
      <c r="I168" s="6">
        <v>18</v>
      </c>
      <c r="J168" s="6"/>
      <c r="K168" s="6">
        <v>19</v>
      </c>
      <c r="L168" s="6">
        <v>87</v>
      </c>
      <c r="N168" s="16">
        <f>IFERROR(B168/K168,0)</f>
        <v>0.21052631578947367</v>
      </c>
    </row>
    <row r="169" spans="1:14" ht="15" thickBot="1" x14ac:dyDescent="0.4">
      <c r="A169" s="11" t="s">
        <v>177</v>
      </c>
      <c r="B169" s="6">
        <v>14</v>
      </c>
      <c r="C169" s="6"/>
      <c r="D169" s="6"/>
      <c r="E169" s="6"/>
      <c r="F169" s="6"/>
      <c r="G169" s="6">
        <v>14</v>
      </c>
      <c r="H169" s="6">
        <v>2</v>
      </c>
      <c r="I169" s="6">
        <v>124</v>
      </c>
      <c r="J169" s="6"/>
      <c r="K169" s="6">
        <v>92</v>
      </c>
      <c r="L169" s="6">
        <v>818</v>
      </c>
      <c r="N169" s="16">
        <f>IFERROR(B169/K169,0)</f>
        <v>0.15217391304347827</v>
      </c>
    </row>
    <row r="170" spans="1:14" ht="15" thickBot="1" x14ac:dyDescent="0.4">
      <c r="A170" s="11" t="s">
        <v>178</v>
      </c>
      <c r="B170" s="6">
        <v>12</v>
      </c>
      <c r="C170" s="6"/>
      <c r="D170" s="6"/>
      <c r="E170" s="6"/>
      <c r="F170" s="6">
        <v>1</v>
      </c>
      <c r="G170" s="6">
        <v>11</v>
      </c>
      <c r="H170" s="6"/>
      <c r="I170" s="6">
        <v>108</v>
      </c>
      <c r="J170" s="6"/>
      <c r="K170" s="6">
        <v>87</v>
      </c>
      <c r="L170" s="6">
        <v>784</v>
      </c>
      <c r="N170" s="16">
        <f>IFERROR(B170/K170,0)</f>
        <v>0.13793103448275862</v>
      </c>
    </row>
    <row r="171" spans="1:14" ht="15" thickBot="1" x14ac:dyDescent="0.4">
      <c r="A171" s="11" t="s">
        <v>200</v>
      </c>
      <c r="B171" s="6">
        <v>11</v>
      </c>
      <c r="C171" s="6"/>
      <c r="D171" s="6"/>
      <c r="E171" s="6"/>
      <c r="F171" s="6">
        <v>1</v>
      </c>
      <c r="G171" s="6">
        <v>10</v>
      </c>
      <c r="H171" s="6"/>
      <c r="I171" s="3">
        <v>3161</v>
      </c>
      <c r="J171" s="6"/>
      <c r="K171" s="6">
        <v>137</v>
      </c>
      <c r="L171" s="3">
        <v>39368</v>
      </c>
      <c r="N171" s="16">
        <f>IFERROR(B171/K171,0)</f>
        <v>8.0291970802919707E-2</v>
      </c>
    </row>
    <row r="172" spans="1:14" ht="15" thickBot="1" x14ac:dyDescent="0.4">
      <c r="A172" s="11" t="s">
        <v>125</v>
      </c>
      <c r="B172" s="6">
        <v>132</v>
      </c>
      <c r="C172" s="4">
        <v>1</v>
      </c>
      <c r="D172" s="6"/>
      <c r="E172" s="6"/>
      <c r="F172" s="6">
        <v>105</v>
      </c>
      <c r="G172" s="6">
        <v>27</v>
      </c>
      <c r="H172" s="6">
        <v>1</v>
      </c>
      <c r="I172" s="3">
        <v>3918</v>
      </c>
      <c r="J172" s="6"/>
      <c r="K172" s="3">
        <v>1760</v>
      </c>
      <c r="L172" s="3">
        <v>52239</v>
      </c>
      <c r="N172" s="16">
        <f>IFERROR(B172/K172,0)</f>
        <v>7.4999999999999997E-2</v>
      </c>
    </row>
    <row r="173" spans="1:14" ht="15" thickBot="1" x14ac:dyDescent="0.4">
      <c r="A173" s="11" t="s">
        <v>183</v>
      </c>
      <c r="B173" s="6">
        <v>14</v>
      </c>
      <c r="C173" s="6"/>
      <c r="D173" s="6"/>
      <c r="E173" s="6"/>
      <c r="F173" s="6"/>
      <c r="G173" s="6">
        <v>14</v>
      </c>
      <c r="H173" s="6"/>
      <c r="I173" s="6">
        <v>263</v>
      </c>
      <c r="J173" s="6"/>
      <c r="K173" s="6">
        <v>234</v>
      </c>
      <c r="L173" s="3">
        <v>4399</v>
      </c>
      <c r="N173" s="16">
        <f>IFERROR(B173/K173,0)</f>
        <v>5.9829059829059832E-2</v>
      </c>
    </row>
    <row r="174" spans="1:14" ht="15" thickBot="1" x14ac:dyDescent="0.4">
      <c r="A174" s="11" t="s">
        <v>142</v>
      </c>
      <c r="B174" s="6">
        <v>55</v>
      </c>
      <c r="C174" s="6"/>
      <c r="D174" s="6"/>
      <c r="E174" s="6"/>
      <c r="F174" s="6"/>
      <c r="G174" s="6">
        <v>55</v>
      </c>
      <c r="H174" s="6">
        <v>1</v>
      </c>
      <c r="I174" s="6">
        <v>196</v>
      </c>
      <c r="J174" s="6"/>
      <c r="K174" s="6">
        <v>920</v>
      </c>
      <c r="L174" s="3">
        <v>3275</v>
      </c>
      <c r="N174" s="16">
        <f>IFERROR(B174/K174,0)</f>
        <v>5.9782608695652176E-2</v>
      </c>
    </row>
    <row r="175" spans="1:14" ht="15" thickBot="1" x14ac:dyDescent="0.4">
      <c r="A175" s="11" t="s">
        <v>164</v>
      </c>
      <c r="B175" s="6">
        <v>51</v>
      </c>
      <c r="C175" s="6"/>
      <c r="D175" s="6"/>
      <c r="E175" s="6"/>
      <c r="F175" s="6">
        <v>4</v>
      </c>
      <c r="G175" s="6">
        <v>47</v>
      </c>
      <c r="H175" s="6"/>
      <c r="I175" s="6">
        <v>36</v>
      </c>
      <c r="J175" s="6"/>
      <c r="K175" s="6">
        <v>854</v>
      </c>
      <c r="L175" s="6">
        <v>609</v>
      </c>
      <c r="N175" s="16">
        <f>IFERROR(B175/K175,0)</f>
        <v>5.9718969555035126E-2</v>
      </c>
    </row>
    <row r="176" spans="1:14" ht="15" thickBot="1" x14ac:dyDescent="0.4">
      <c r="A176" s="11" t="s">
        <v>174</v>
      </c>
      <c r="B176" s="6">
        <v>15</v>
      </c>
      <c r="C176" s="6"/>
      <c r="D176" s="6"/>
      <c r="E176" s="6"/>
      <c r="F176" s="6">
        <v>11</v>
      </c>
      <c r="G176" s="6">
        <v>4</v>
      </c>
      <c r="H176" s="6"/>
      <c r="I176" s="6">
        <v>82</v>
      </c>
      <c r="J176" s="6"/>
      <c r="K176" s="6">
        <v>319</v>
      </c>
      <c r="L176" s="3">
        <v>1737</v>
      </c>
      <c r="N176" s="16">
        <f>IFERROR(B176/K176,0)</f>
        <v>4.7021943573667714E-2</v>
      </c>
    </row>
    <row r="177" spans="1:14" ht="15" thickBot="1" x14ac:dyDescent="0.4">
      <c r="A177" s="11" t="s">
        <v>167</v>
      </c>
      <c r="B177" s="6">
        <v>16</v>
      </c>
      <c r="C177" s="6"/>
      <c r="D177" s="6"/>
      <c r="E177" s="6"/>
      <c r="F177" s="6">
        <v>8</v>
      </c>
      <c r="G177" s="6">
        <v>8</v>
      </c>
      <c r="H177" s="6"/>
      <c r="I177" s="6">
        <v>222</v>
      </c>
      <c r="J177" s="6"/>
      <c r="K177" s="6">
        <v>345</v>
      </c>
      <c r="L177" s="3">
        <v>4793</v>
      </c>
      <c r="N177" s="16">
        <f>IFERROR(B177/K177,0)</f>
        <v>4.6376811594202899E-2</v>
      </c>
    </row>
    <row r="178" spans="1:14" ht="15" thickBot="1" x14ac:dyDescent="0.4">
      <c r="A178" s="11" t="s">
        <v>171</v>
      </c>
      <c r="B178" s="6">
        <v>16</v>
      </c>
      <c r="C178" s="6"/>
      <c r="D178" s="6"/>
      <c r="E178" s="6"/>
      <c r="F178" s="6">
        <v>4</v>
      </c>
      <c r="G178" s="6">
        <v>12</v>
      </c>
      <c r="H178" s="6"/>
      <c r="I178" s="6">
        <v>6</v>
      </c>
      <c r="J178" s="6"/>
      <c r="K178" s="6">
        <v>362</v>
      </c>
      <c r="L178" s="6">
        <v>142</v>
      </c>
      <c r="N178" s="16">
        <f>IFERROR(B178/K178,0)</f>
        <v>4.4198895027624308E-2</v>
      </c>
    </row>
    <row r="179" spans="1:14" ht="15" thickBot="1" x14ac:dyDescent="0.4">
      <c r="A179" s="11" t="s">
        <v>209</v>
      </c>
      <c r="B179" s="6">
        <v>7</v>
      </c>
      <c r="C179" s="6"/>
      <c r="D179" s="6"/>
      <c r="E179" s="6"/>
      <c r="F179" s="6"/>
      <c r="G179" s="6">
        <v>7</v>
      </c>
      <c r="H179" s="6"/>
      <c r="I179" s="6">
        <v>0.8</v>
      </c>
      <c r="J179" s="6"/>
      <c r="K179" s="6">
        <v>167</v>
      </c>
      <c r="L179" s="6">
        <v>19</v>
      </c>
      <c r="N179" s="16">
        <f>IFERROR(B179/K179,0)</f>
        <v>4.1916167664670656E-2</v>
      </c>
    </row>
    <row r="180" spans="1:14" ht="15" thickBot="1" x14ac:dyDescent="0.4">
      <c r="A180" s="11" t="s">
        <v>166</v>
      </c>
      <c r="B180" s="6">
        <v>31</v>
      </c>
      <c r="C180" s="6"/>
      <c r="D180" s="6"/>
      <c r="E180" s="6"/>
      <c r="F180" s="6">
        <v>2</v>
      </c>
      <c r="G180" s="6">
        <v>29</v>
      </c>
      <c r="H180" s="6"/>
      <c r="I180" s="6">
        <v>1</v>
      </c>
      <c r="J180" s="6"/>
      <c r="K180" s="6">
        <v>855</v>
      </c>
      <c r="L180" s="6">
        <v>27</v>
      </c>
      <c r="N180" s="16">
        <f>IFERROR(B180/K180,0)</f>
        <v>3.6257309941520467E-2</v>
      </c>
    </row>
    <row r="181" spans="1:14" ht="15" thickBot="1" x14ac:dyDescent="0.4">
      <c r="A181" s="11" t="s">
        <v>117</v>
      </c>
      <c r="B181" s="6">
        <v>184</v>
      </c>
      <c r="C181" s="6"/>
      <c r="D181" s="6"/>
      <c r="E181" s="6"/>
      <c r="F181" s="6">
        <v>171</v>
      </c>
      <c r="G181" s="6">
        <v>13</v>
      </c>
      <c r="H181" s="6"/>
      <c r="I181" s="3">
        <v>3766</v>
      </c>
      <c r="J181" s="6"/>
      <c r="K181" s="3">
        <v>5846</v>
      </c>
      <c r="L181" s="3">
        <v>119641</v>
      </c>
      <c r="N181" s="16">
        <f>IFERROR(B181/K181,0)</f>
        <v>3.1474512487170717E-2</v>
      </c>
    </row>
    <row r="182" spans="1:14" ht="15" thickBot="1" x14ac:dyDescent="0.4">
      <c r="A182" s="11" t="s">
        <v>151</v>
      </c>
      <c r="B182" s="6">
        <v>43</v>
      </c>
      <c r="C182" s="6"/>
      <c r="D182" s="6"/>
      <c r="E182" s="6"/>
      <c r="F182" s="6"/>
      <c r="G182" s="6">
        <v>43</v>
      </c>
      <c r="H182" s="6"/>
      <c r="I182" s="6">
        <v>22</v>
      </c>
      <c r="J182" s="6"/>
      <c r="K182" s="3">
        <v>1500</v>
      </c>
      <c r="L182" s="6">
        <v>762</v>
      </c>
      <c r="N182" s="16">
        <f>IFERROR(B182/K182,0)</f>
        <v>2.8666666666666667E-2</v>
      </c>
    </row>
    <row r="183" spans="1:14" ht="15" thickBot="1" x14ac:dyDescent="0.4">
      <c r="A183" s="11" t="s">
        <v>128</v>
      </c>
      <c r="B183" s="6">
        <v>138</v>
      </c>
      <c r="C183" s="6"/>
      <c r="D183" s="6"/>
      <c r="E183" s="6"/>
      <c r="F183" s="6">
        <v>60</v>
      </c>
      <c r="G183" s="6">
        <v>78</v>
      </c>
      <c r="H183" s="6"/>
      <c r="I183" s="6">
        <v>11</v>
      </c>
      <c r="J183" s="6"/>
      <c r="K183" s="3">
        <v>6237</v>
      </c>
      <c r="L183" s="6">
        <v>482</v>
      </c>
      <c r="N183" s="16">
        <f>IFERROR(B183/K183,0)</f>
        <v>2.2126022126022125E-2</v>
      </c>
    </row>
    <row r="184" spans="1:14" ht="15" thickBot="1" x14ac:dyDescent="0.4">
      <c r="A184" s="11" t="s">
        <v>170</v>
      </c>
      <c r="B184" s="6">
        <v>31</v>
      </c>
      <c r="C184" s="6"/>
      <c r="D184" s="6"/>
      <c r="E184" s="6"/>
      <c r="F184" s="6">
        <v>5</v>
      </c>
      <c r="G184" s="6">
        <v>26</v>
      </c>
      <c r="H184" s="6"/>
      <c r="I184" s="6">
        <v>9</v>
      </c>
      <c r="J184" s="6"/>
      <c r="K184" s="3">
        <v>1450</v>
      </c>
      <c r="L184" s="6">
        <v>442</v>
      </c>
      <c r="N184" s="16">
        <f>IFERROR(B184/K184,0)</f>
        <v>2.1379310344827585E-2</v>
      </c>
    </row>
    <row r="185" spans="1:14" ht="15" thickBot="1" x14ac:dyDescent="0.4">
      <c r="A185" s="11" t="s">
        <v>126</v>
      </c>
      <c r="B185" s="6">
        <v>122</v>
      </c>
      <c r="C185" s="6"/>
      <c r="D185" s="6"/>
      <c r="E185" s="6"/>
      <c r="F185" s="6">
        <v>98</v>
      </c>
      <c r="G185" s="6">
        <v>24</v>
      </c>
      <c r="H185" s="6">
        <v>1</v>
      </c>
      <c r="I185" s="6">
        <v>7</v>
      </c>
      <c r="J185" s="6"/>
      <c r="K185" s="3">
        <v>5768</v>
      </c>
      <c r="L185" s="6">
        <v>345</v>
      </c>
      <c r="N185" s="16">
        <f>IFERROR(B185/K185,0)</f>
        <v>2.115117891816921E-2</v>
      </c>
    </row>
    <row r="186" spans="1:14" ht="15" thickBot="1" x14ac:dyDescent="0.4">
      <c r="A186" s="11" t="s">
        <v>169</v>
      </c>
      <c r="B186" s="6">
        <v>19</v>
      </c>
      <c r="C186" s="6"/>
      <c r="D186" s="6"/>
      <c r="E186" s="6"/>
      <c r="F186" s="6">
        <v>2</v>
      </c>
      <c r="G186" s="6">
        <v>17</v>
      </c>
      <c r="H186" s="6"/>
      <c r="I186" s="6">
        <v>3</v>
      </c>
      <c r="J186" s="6"/>
      <c r="K186" s="3">
        <v>1288</v>
      </c>
      <c r="L186" s="6">
        <v>177</v>
      </c>
      <c r="N186" s="16">
        <f>IFERROR(B186/K186,0)</f>
        <v>1.4751552795031056E-2</v>
      </c>
    </row>
    <row r="187" spans="1:14" ht="15" thickBot="1" x14ac:dyDescent="0.4">
      <c r="A187" s="13" t="s">
        <v>182</v>
      </c>
      <c r="B187" s="8">
        <v>11</v>
      </c>
      <c r="C187" s="8"/>
      <c r="D187" s="8"/>
      <c r="E187" s="8"/>
      <c r="F187" s="8">
        <v>11</v>
      </c>
      <c r="G187" s="8">
        <v>0</v>
      </c>
      <c r="H187" s="8"/>
      <c r="I187" s="8">
        <v>194</v>
      </c>
      <c r="J187" s="8"/>
      <c r="K187" s="9">
        <v>1019</v>
      </c>
      <c r="L187" s="9">
        <v>17950</v>
      </c>
      <c r="N187" s="16">
        <f>IFERROR(B187/K187,0)</f>
        <v>1.0794896957801767E-2</v>
      </c>
    </row>
    <row r="188" spans="1:14" ht="15" thickBot="1" x14ac:dyDescent="0.4">
      <c r="A188" s="11" t="s">
        <v>163</v>
      </c>
      <c r="B188" s="6">
        <v>25</v>
      </c>
      <c r="C188" s="6"/>
      <c r="D188" s="6"/>
      <c r="E188" s="6"/>
      <c r="F188" s="6">
        <v>16</v>
      </c>
      <c r="G188" s="6">
        <v>9</v>
      </c>
      <c r="H188" s="6"/>
      <c r="I188" s="6">
        <v>46</v>
      </c>
      <c r="J188" s="6"/>
      <c r="K188" s="3">
        <v>3432</v>
      </c>
      <c r="L188" s="3">
        <v>6349</v>
      </c>
      <c r="N188" s="16">
        <f>IFERROR(B188/K188,0)</f>
        <v>7.2843822843822841E-3</v>
      </c>
    </row>
    <row r="189" spans="1:14" ht="15" thickBot="1" x14ac:dyDescent="0.4">
      <c r="A189" s="11" t="s">
        <v>141</v>
      </c>
      <c r="B189" s="6">
        <v>55</v>
      </c>
      <c r="C189" s="6"/>
      <c r="D189" s="6"/>
      <c r="E189" s="6"/>
      <c r="F189" s="6">
        <v>20</v>
      </c>
      <c r="G189" s="6">
        <v>35</v>
      </c>
      <c r="H189" s="6"/>
      <c r="I189" s="6">
        <v>1</v>
      </c>
      <c r="J189" s="6"/>
      <c r="K189" s="3">
        <v>8855</v>
      </c>
      <c r="L189" s="6">
        <v>194</v>
      </c>
      <c r="N189" s="16">
        <f>IFERROR(B189/K189,0)</f>
        <v>6.2111801242236021E-3</v>
      </c>
    </row>
    <row r="190" spans="1:14" ht="15" thickBot="1" x14ac:dyDescent="0.4">
      <c r="A190" s="11" t="s">
        <v>165</v>
      </c>
      <c r="B190" s="6">
        <v>18</v>
      </c>
      <c r="C190" s="6"/>
      <c r="D190" s="6"/>
      <c r="E190" s="6"/>
      <c r="F190" s="6">
        <v>14</v>
      </c>
      <c r="G190" s="6">
        <v>4</v>
      </c>
      <c r="H190" s="6">
        <v>1</v>
      </c>
      <c r="I190" s="6">
        <v>63</v>
      </c>
      <c r="J190" s="6"/>
      <c r="K190" s="3">
        <v>3316</v>
      </c>
      <c r="L190" s="3">
        <v>11615</v>
      </c>
      <c r="N190" s="16">
        <f>IFERROR(B190/K190,0)</f>
        <v>5.4282267792521112E-3</v>
      </c>
    </row>
    <row r="191" spans="1:14" ht="15" thickBot="1" x14ac:dyDescent="0.4">
      <c r="A191" s="11" t="s">
        <v>199</v>
      </c>
      <c r="B191" s="6">
        <v>5</v>
      </c>
      <c r="C191" s="6"/>
      <c r="D191" s="6"/>
      <c r="E191" s="6"/>
      <c r="F191" s="6">
        <v>2</v>
      </c>
      <c r="G191" s="6">
        <v>3</v>
      </c>
      <c r="H191" s="6"/>
      <c r="I191" s="6">
        <v>6</v>
      </c>
      <c r="J191" s="6"/>
      <c r="K191" s="3">
        <v>1166</v>
      </c>
      <c r="L191" s="3">
        <v>1511</v>
      </c>
      <c r="N191" s="16">
        <f>IFERROR(B191/K191,0)</f>
        <v>4.2881646655231562E-3</v>
      </c>
    </row>
    <row r="192" spans="1:14" ht="15" thickBot="1" x14ac:dyDescent="0.4">
      <c r="A192" s="11" t="s">
        <v>108</v>
      </c>
      <c r="B192" s="6">
        <v>268</v>
      </c>
      <c r="C192" s="6"/>
      <c r="D192" s="6"/>
      <c r="E192" s="6"/>
      <c r="F192" s="6">
        <v>198</v>
      </c>
      <c r="G192" s="6">
        <v>70</v>
      </c>
      <c r="H192" s="6">
        <v>8</v>
      </c>
      <c r="I192" s="6">
        <v>3</v>
      </c>
      <c r="J192" s="6"/>
      <c r="K192" s="3">
        <v>206253</v>
      </c>
      <c r="L192" s="3">
        <v>2119</v>
      </c>
      <c r="N192" s="16">
        <f>IFERROR(B192/K192,0)</f>
        <v>1.2993750393933664E-3</v>
      </c>
    </row>
    <row r="193" spans="1:14" ht="15" thickBot="1" x14ac:dyDescent="0.4">
      <c r="A193" s="11" t="s">
        <v>189</v>
      </c>
      <c r="B193" s="6">
        <v>16</v>
      </c>
      <c r="C193" s="6"/>
      <c r="D193" s="6"/>
      <c r="E193" s="6"/>
      <c r="F193" s="6">
        <v>2</v>
      </c>
      <c r="G193" s="6">
        <v>14</v>
      </c>
      <c r="H193" s="6"/>
      <c r="I193" s="6">
        <v>0.5</v>
      </c>
      <c r="J193" s="6"/>
      <c r="K193" s="3">
        <v>15800</v>
      </c>
      <c r="L193" s="6">
        <v>542</v>
      </c>
      <c r="N193" s="16">
        <f>IFERROR(B193/K193,0)</f>
        <v>1.0126582278481013E-3</v>
      </c>
    </row>
    <row r="194" spans="1:14" ht="15" thickBot="1" x14ac:dyDescent="0.4">
      <c r="A194" s="12" t="s">
        <v>74</v>
      </c>
      <c r="B194" s="6">
        <v>712</v>
      </c>
      <c r="C194" s="6"/>
      <c r="D194" s="6">
        <v>13</v>
      </c>
      <c r="E194" s="6"/>
      <c r="F194" s="6">
        <v>644</v>
      </c>
      <c r="G194" s="6">
        <v>55</v>
      </c>
      <c r="H194" s="6">
        <v>7</v>
      </c>
      <c r="I194" s="6"/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98</v>
      </c>
      <c r="B195" s="6">
        <v>394</v>
      </c>
      <c r="C195" s="6"/>
      <c r="D195" s="6"/>
      <c r="E195" s="6"/>
      <c r="F195" s="6">
        <v>237</v>
      </c>
      <c r="G195" s="6">
        <v>157</v>
      </c>
      <c r="H195" s="6">
        <v>4</v>
      </c>
      <c r="I195" s="6">
        <v>440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130</v>
      </c>
      <c r="B196" s="6">
        <v>111</v>
      </c>
      <c r="C196" s="6"/>
      <c r="D196" s="6"/>
      <c r="E196" s="6"/>
      <c r="F196" s="6">
        <v>33</v>
      </c>
      <c r="G196" s="6">
        <v>78</v>
      </c>
      <c r="H196" s="6">
        <v>1</v>
      </c>
      <c r="I196" s="6">
        <v>4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132</v>
      </c>
      <c r="B197" s="6">
        <v>96</v>
      </c>
      <c r="C197" s="4">
        <v>10</v>
      </c>
      <c r="D197" s="6"/>
      <c r="E197" s="6"/>
      <c r="F197" s="6">
        <v>61</v>
      </c>
      <c r="G197" s="6">
        <v>35</v>
      </c>
      <c r="H197" s="6">
        <v>2</v>
      </c>
      <c r="I197" s="6">
        <v>321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146</v>
      </c>
      <c r="B198" s="6">
        <v>45</v>
      </c>
      <c r="C198" s="6"/>
      <c r="D198" s="6"/>
      <c r="E198" s="6"/>
      <c r="F198" s="6">
        <v>16</v>
      </c>
      <c r="G198" s="6">
        <v>29</v>
      </c>
      <c r="H198" s="6">
        <v>1</v>
      </c>
      <c r="I198" s="6">
        <v>69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152</v>
      </c>
      <c r="B199" s="6">
        <v>35</v>
      </c>
      <c r="C199" s="6"/>
      <c r="D199" s="6"/>
      <c r="E199" s="6"/>
      <c r="F199" s="6"/>
      <c r="G199" s="6">
        <v>35</v>
      </c>
      <c r="H199" s="6"/>
      <c r="I199" s="6">
        <v>10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181</v>
      </c>
      <c r="B200" s="6">
        <v>27</v>
      </c>
      <c r="C200" s="6"/>
      <c r="D200" s="6"/>
      <c r="E200" s="6"/>
      <c r="F200" s="6">
        <v>5</v>
      </c>
      <c r="G200" s="6">
        <v>22</v>
      </c>
      <c r="H200" s="6"/>
      <c r="I200" s="6">
        <v>2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210</v>
      </c>
      <c r="B201" s="6">
        <v>18</v>
      </c>
      <c r="C201" s="6"/>
      <c r="D201" s="6"/>
      <c r="E201" s="6"/>
      <c r="F201" s="6">
        <v>1</v>
      </c>
      <c r="G201" s="6">
        <v>17</v>
      </c>
      <c r="H201" s="6"/>
      <c r="I201" s="6">
        <v>14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168</v>
      </c>
      <c r="B202" s="6">
        <v>17</v>
      </c>
      <c r="C202" s="6"/>
      <c r="D202" s="6"/>
      <c r="E202" s="6"/>
      <c r="F202" s="6"/>
      <c r="G202" s="6">
        <v>17</v>
      </c>
      <c r="H202" s="6"/>
      <c r="I202" s="6">
        <v>19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197</v>
      </c>
      <c r="B203" s="6">
        <v>15</v>
      </c>
      <c r="C203" s="6"/>
      <c r="D203" s="6"/>
      <c r="E203" s="6"/>
      <c r="F203" s="6"/>
      <c r="G203" s="6">
        <v>15</v>
      </c>
      <c r="H203" s="6"/>
      <c r="I203" s="6">
        <v>2</v>
      </c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192</v>
      </c>
      <c r="B204" s="6">
        <v>12</v>
      </c>
      <c r="C204" s="6"/>
      <c r="D204" s="6"/>
      <c r="E204" s="6"/>
      <c r="F204" s="6">
        <v>4</v>
      </c>
      <c r="G204" s="6">
        <v>8</v>
      </c>
      <c r="H204" s="6"/>
      <c r="I204" s="6">
        <v>2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184</v>
      </c>
      <c r="B205" s="6">
        <v>11</v>
      </c>
      <c r="C205" s="6"/>
      <c r="D205" s="6"/>
      <c r="E205" s="6"/>
      <c r="F205" s="6">
        <v>5</v>
      </c>
      <c r="G205" s="6">
        <v>6</v>
      </c>
      <c r="H205" s="6"/>
      <c r="I205" s="6">
        <v>112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193</v>
      </c>
      <c r="B207" s="6">
        <v>8</v>
      </c>
      <c r="C207" s="6"/>
      <c r="D207" s="6"/>
      <c r="E207" s="6"/>
      <c r="F207" s="6">
        <v>2</v>
      </c>
      <c r="G207" s="6">
        <v>6</v>
      </c>
      <c r="H207" s="6"/>
      <c r="I207" s="3">
        <v>9988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198</v>
      </c>
      <c r="B208" s="6">
        <v>6</v>
      </c>
      <c r="C208" s="6"/>
      <c r="D208" s="6"/>
      <c r="E208" s="6"/>
      <c r="F208" s="6">
        <v>4</v>
      </c>
      <c r="G208" s="6">
        <v>2</v>
      </c>
      <c r="H208" s="6"/>
      <c r="I208" s="6">
        <v>607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203</v>
      </c>
      <c r="B209" s="6">
        <v>6</v>
      </c>
      <c r="C209" s="6"/>
      <c r="D209" s="6"/>
      <c r="E209" s="6"/>
      <c r="F209" s="6"/>
      <c r="G209" s="6">
        <v>6</v>
      </c>
      <c r="H209" s="6"/>
      <c r="I209" s="6">
        <v>10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205</v>
      </c>
      <c r="B210" s="6">
        <v>4</v>
      </c>
      <c r="C210" s="4">
        <v>1</v>
      </c>
      <c r="D210" s="6"/>
      <c r="E210" s="6"/>
      <c r="F210" s="6">
        <v>2</v>
      </c>
      <c r="G210" s="6">
        <v>2</v>
      </c>
      <c r="H210" s="6"/>
      <c r="I210" s="6">
        <v>132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20" t="s">
        <v>212</v>
      </c>
      <c r="B214" s="21">
        <v>1</v>
      </c>
      <c r="C214" s="21"/>
      <c r="D214" s="21"/>
      <c r="E214" s="21"/>
      <c r="F214" s="21"/>
      <c r="G214" s="21">
        <v>1</v>
      </c>
      <c r="H214" s="21"/>
      <c r="I214" s="21">
        <v>0.03</v>
      </c>
      <c r="J214" s="21"/>
      <c r="K214" s="21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J1:J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5" r:id="rId1" display="https://www.worldometers.info/coronavirus/country/us/" xr:uid="{C63F5A09-961E-4BDF-80D8-527351DE89B8}"/>
    <hyperlink ref="A5" r:id="rId2" display="https://www.worldometers.info/coronavirus/country/spain/" xr:uid="{1B752066-515F-4F67-89B2-0ABC6B8D994E}"/>
    <hyperlink ref="A6" r:id="rId3" display="https://www.worldometers.info/coronavirus/country/italy/" xr:uid="{5E965F74-555B-4703-9C01-96EDAADE795E}"/>
    <hyperlink ref="A7" r:id="rId4" display="https://www.worldometers.info/coronavirus/country/france/" xr:uid="{AD9217F3-E5E1-4451-A500-1D73FEF896F9}"/>
    <hyperlink ref="A23" r:id="rId5" display="https://www.worldometers.info/coronavirus/country/germany/" xr:uid="{CB7F254C-C4ED-41B1-8DAA-F2A45AED74FE}"/>
    <hyperlink ref="A9" r:id="rId6" display="https://www.worldometers.info/coronavirus/country/uk/" xr:uid="{D3168162-53FC-4B4E-ABD7-73D6A3B27633}"/>
    <hyperlink ref="A92" r:id="rId7" display="https://www.worldometers.info/coronavirus/country/china/" xr:uid="{4992E56C-0735-4C33-BE4C-3E52AA83FD52}"/>
    <hyperlink ref="A20" r:id="rId8" display="https://www.worldometers.info/coronavirus/country/iran/" xr:uid="{C539F532-36DA-4E80-835E-F17C5B1FEDFC}"/>
    <hyperlink ref="A41" r:id="rId9" display="https://www.worldometers.info/coronavirus/country/turkey/" xr:uid="{2A0F802B-2540-43F4-AE5D-69D2EA787D17}"/>
    <hyperlink ref="A3" r:id="rId10" display="https://www.worldometers.info/coronavirus/country/belgium/" xr:uid="{61EE7019-41F9-4282-8E1B-35DF62D3F81F}"/>
    <hyperlink ref="A104" r:id="rId11" display="https://www.worldometers.info/coronavirus/country/russia/" xr:uid="{B69556DB-0A9D-4B2A-8560-9C247ACE195F}"/>
    <hyperlink ref="A58" r:id="rId12" display="https://www.worldometers.info/coronavirus/country/brazil/" xr:uid="{A2F5F9EB-8590-4057-89C0-2B8110BAD75F}"/>
    <hyperlink ref="A26" r:id="rId13" display="https://www.worldometers.info/coronavirus/country/canada/" xr:uid="{744E6CFC-8947-4586-B820-69E3D3FCB951}"/>
    <hyperlink ref="A10" r:id="rId14" display="https://www.worldometers.info/coronavirus/country/netherlands/" xr:uid="{AF360DE0-1402-4F7D-BE34-232E9A5B030C}"/>
    <hyperlink ref="A11" r:id="rId15" display="https://www.worldometers.info/coronavirus/country/switzerland/" xr:uid="{83DB2F58-8A29-4075-B4B5-8AE39351B340}"/>
    <hyperlink ref="A19" r:id="rId16" display="https://www.worldometers.info/coronavirus/country/portugal/" xr:uid="{7582AF25-D43C-4756-BA6C-65CE96865A23}"/>
    <hyperlink ref="A25" r:id="rId17" display="https://www.worldometers.info/coronavirus/country/austria/" xr:uid="{B503A96D-B661-4D86-8941-C90AE594B72E}"/>
    <hyperlink ref="A140" r:id="rId18" display="https://www.worldometers.info/coronavirus/country/india/" xr:uid="{2815DD3E-231F-4A73-B6DD-5F034A92E888}"/>
    <hyperlink ref="A16" r:id="rId19" display="https://www.worldometers.info/coronavirus/country/ireland/" xr:uid="{D2421EA0-C010-45D8-9B2C-9B4D1A0D64DC}"/>
    <hyperlink ref="A46" r:id="rId20" display="https://www.worldometers.info/coronavirus/country/israel/" xr:uid="{6D1F1239-493D-431B-99D6-62C346560B3E}"/>
    <hyperlink ref="A12" r:id="rId21" display="https://www.worldometers.info/coronavirus/country/sweden/" xr:uid="{320F0C8F-1E44-4262-B0A6-1E6B35495DE6}"/>
    <hyperlink ref="A63" r:id="rId22" display="https://www.worldometers.info/coronavirus/country/peru/" xr:uid="{3D0AA285-0C4A-43CD-A850-2C61A96B6E22}"/>
    <hyperlink ref="A80" r:id="rId23" display="https://www.worldometers.info/coronavirus/country/south-korea/" xr:uid="{FB839AB7-2178-4C96-9ACE-16F77CF0BE44}"/>
    <hyperlink ref="A97" r:id="rId24" display="https://www.worldometers.info/coronavirus/country/japan/" xr:uid="{FC79497F-F68C-4C4C-AD9A-29F38FA7E398}"/>
    <hyperlink ref="A72" r:id="rId25" display="https://www.worldometers.info/coronavirus/country/chile/" xr:uid="{A761FADB-E1CE-491A-942A-51F1E8405977}"/>
    <hyperlink ref="A34" r:id="rId26" display="https://www.worldometers.info/coronavirus/country/ecuador/" xr:uid="{76CC3943-B620-4D4C-B907-693F4D818A70}"/>
    <hyperlink ref="A64" r:id="rId27" display="https://www.worldometers.info/coronavirus/country/poland/" xr:uid="{7D7F37EE-2876-44B5-80AA-0C6D8DA84985}"/>
    <hyperlink ref="A37" r:id="rId28" display="https://www.worldometers.info/coronavirus/country/romania/" xr:uid="{C483709F-E811-4E22-BD5F-D50065695A0B}"/>
    <hyperlink ref="A21" r:id="rId29" display="https://www.worldometers.info/coronavirus/country/denmark/" xr:uid="{35FFDF10-66C5-49D9-BA2A-FB32AD127290}"/>
    <hyperlink ref="A128" r:id="rId30" display="https://www.worldometers.info/coronavirus/country/pakistan/" xr:uid="{4D94E95B-CCB1-45B4-8907-1F5653E8B656}"/>
    <hyperlink ref="A29" r:id="rId31" display="https://www.worldometers.info/coronavirus/country/norway/" xr:uid="{F91D0A3D-C20F-402B-98AB-2914C6FE4C92}"/>
    <hyperlink ref="A91" r:id="rId32" display="https://www.worldometers.info/coronavirus/country/australia/" xr:uid="{E5E54ED1-EC4B-4E1C-ADB9-2816A362CBF3}"/>
    <hyperlink ref="A48" r:id="rId33" display="https://www.worldometers.info/coronavirus/country/czech-republic/" xr:uid="{C150A439-AE5F-418E-A901-CEF5621345FA}"/>
    <hyperlink ref="A100" r:id="rId34" display="https://www.worldometers.info/coronavirus/country/saudi-arabia/" xr:uid="{D35AF4B6-42E8-4C46-BC28-5D6834803642}"/>
    <hyperlink ref="A76" r:id="rId35" display="https://www.worldometers.info/coronavirus/country/mexico/" xr:uid="{5B332C55-B7C8-4212-A1B7-86E88EF26C3A}"/>
    <hyperlink ref="A93" r:id="rId36" display="https://www.worldometers.info/coronavirus/country/indonesia/" xr:uid="{726C46C2-4B9F-4DD3-8550-25BEAC0C180A}"/>
    <hyperlink ref="A77" r:id="rId37" display="https://www.worldometers.info/coronavirus/country/philippines/" xr:uid="{03A9DEF3-A9F5-4C0F-A7C0-58CC004470AC}"/>
    <hyperlink ref="A81" r:id="rId38" display="https://www.worldometers.info/coronavirus/country/united-arab-emirates/" xr:uid="{283E57DD-450F-4F79-AF7F-53B3F20DBB5E}"/>
    <hyperlink ref="A54" r:id="rId39" display="https://www.worldometers.info/coronavirus/country/serbia/" xr:uid="{40D92E94-4D98-4226-825C-EA3D7E492293}"/>
    <hyperlink ref="A87" r:id="rId40" display="https://www.worldometers.info/coronavirus/country/malaysia/" xr:uid="{3E19A01E-682D-4F85-AC06-014A5E7A5079}"/>
    <hyperlink ref="A99" r:id="rId41" display="https://www.worldometers.info/coronavirus/country/singapore/" xr:uid="{F95E0C87-DC03-44D8-A8FA-18945AD0C5F5}"/>
    <hyperlink ref="A78" r:id="rId42" display="https://www.worldometers.info/coronavirus/country/belarus/" xr:uid="{51DEA65B-17BB-4895-A214-AADF53BC74A4}"/>
    <hyperlink ref="A84" r:id="rId43" display="https://www.worldometers.info/coronavirus/country/ukraine/" xr:uid="{66AB36A0-7FB5-4D7B-B4B0-22F035A879CA}"/>
    <hyperlink ref="A98" r:id="rId44" display="https://www.worldometers.info/coronavirus/country/qatar/" xr:uid="{A502CD70-94D3-423D-90BB-414CAC6E45BF}"/>
    <hyperlink ref="A33" r:id="rId45" display="https://www.worldometers.info/coronavirus/country/panama/" xr:uid="{8D6E6CA5-88D2-4E2A-9061-CA416E8E1A82}"/>
    <hyperlink ref="A44" r:id="rId46" display="https://www.worldometers.info/coronavirus/country/dominican-republic/" xr:uid="{FCF47E12-3AFF-4A28-B7E6-4C71E0589663}"/>
    <hyperlink ref="A51" r:id="rId47" display="https://www.worldometers.info/coronavirus/country/finland/" xr:uid="{151744A0-8AD2-45A7-B316-1A27252CEAAC}"/>
    <hyperlink ref="A13" r:id="rId48" display="https://www.worldometers.info/coronavirus/country/luxembourg/" xr:uid="{69963FC8-1198-4B33-A6E7-1AA4AF17443C}"/>
    <hyperlink ref="A85" r:id="rId49" display="https://www.worldometers.info/coronavirus/country/colombia/" xr:uid="{801B0188-AA2B-4F53-8773-9EBDA299F95A}"/>
    <hyperlink ref="A125" r:id="rId50" display="https://www.worldometers.info/coronavirus/country/thailand/" xr:uid="{30F53F58-C803-4065-A5F6-88A31856D0C2}"/>
    <hyperlink ref="A94" r:id="rId51" display="https://www.worldometers.info/coronavirus/country/egypt/" xr:uid="{647C3478-FB8D-4764-968A-FE9E7A254C83}"/>
    <hyperlink ref="A83" r:id="rId52" display="https://www.worldometers.info/coronavirus/country/argentina/" xr:uid="{C29EC49B-57EE-4F61-A36D-0B078C702ABB}"/>
    <hyperlink ref="A121" r:id="rId53" display="https://www.worldometers.info/coronavirus/country/south-africa/" xr:uid="{E22B8D6C-BFB9-4E17-94F1-31273F42A12E}"/>
    <hyperlink ref="A75" r:id="rId54" display="https://www.worldometers.info/coronavirus/country/morocco/" xr:uid="{97790B85-B648-450C-A974-7768F7CFBA19}"/>
    <hyperlink ref="A61" r:id="rId55" display="https://www.worldometers.info/coronavirus/country/algeria/" xr:uid="{017D1AF0-E80F-4C98-B8E3-72C751F74DBF}"/>
    <hyperlink ref="A56" r:id="rId56" display="https://www.worldometers.info/coronavirus/country/greece/" xr:uid="{D9104200-F3B7-4A7F-A27A-9B8F86C11883}"/>
    <hyperlink ref="A52" r:id="rId57" display="https://www.worldometers.info/coronavirus/country/moldova/" xr:uid="{3B2E9D46-EC9C-4B56-9ABA-BA9A470566AD}"/>
    <hyperlink ref="A131" r:id="rId58" display="https://www.worldometers.info/coronavirus/country/bangladesh/" xr:uid="{5C73A0EA-FA9D-4AF1-9881-ED4F9B4A4B4F}"/>
    <hyperlink ref="A60" r:id="rId59" display="https://www.worldometers.info/coronavirus/country/croatia/" xr:uid="{7968D913-3F55-4DEC-99E0-DADABC6D13C3}"/>
    <hyperlink ref="A47" r:id="rId60" display="https://www.worldometers.info/coronavirus/country/hungary/" xr:uid="{EE266F93-A980-4255-89F4-278F143B368E}"/>
    <hyperlink ref="A35" r:id="rId61" display="https://www.worldometers.info/coronavirus/country/iceland/" xr:uid="{1A819B12-4C58-4A81-84B9-DE8E0029A450}"/>
    <hyperlink ref="A79" r:id="rId62" display="https://www.worldometers.info/coronavirus/country/bahrain/" xr:uid="{52B24D4D-A71F-4871-BC90-3C97B01F8DFB}"/>
    <hyperlink ref="A113" r:id="rId63" display="https://www.worldometers.info/coronavirus/country/kuwait/" xr:uid="{7F017CDC-8829-4395-ACEA-037D9EA7EBAC}"/>
    <hyperlink ref="A117" r:id="rId64" display="https://www.worldometers.info/coronavirus/country/kazakhstan/" xr:uid="{59A12364-FD04-4BD4-BAA0-434315D33383}"/>
    <hyperlink ref="A30" r:id="rId65" display="https://www.worldometers.info/coronavirus/country/estonia/" xr:uid="{BF4762DA-7482-4A5D-9E01-1397D5B7E2B0}"/>
    <hyperlink ref="A102" r:id="rId66" display="https://www.worldometers.info/coronavirus/country/iraq/" xr:uid="{ABDAE94E-7E84-4763-8698-B28E37B14300}"/>
    <hyperlink ref="A103" r:id="rId67" display="https://www.worldometers.info/coronavirus/country/new-zealand/" xr:uid="{95467366-3B38-41B0-8815-2E68F304E860}"/>
    <hyperlink ref="A154" r:id="rId68" display="https://www.worldometers.info/coronavirus/country/uzbekistan/" xr:uid="{C3CE7400-6532-48FA-8F34-EA3715F81543}"/>
    <hyperlink ref="A27" r:id="rId69" display="https://www.worldometers.info/coronavirus/country/slovenia/" xr:uid="{2DC6C1BC-B25C-453B-A8C4-68B8FCB12242}"/>
    <hyperlink ref="A112" r:id="rId70" display="https://www.worldometers.info/coronavirus/country/azerbaijan/" xr:uid="{B895C479-61F7-4F79-9393-01999890AF9C}"/>
    <hyperlink ref="A67" r:id="rId71" display="https://www.worldometers.info/coronavirus/country/armenia/" xr:uid="{A67C28D3-6D5A-499B-A87A-42F2038B9BF6}"/>
    <hyperlink ref="A53" r:id="rId72" display="https://www.worldometers.info/coronavirus/country/bosnia-and-herzegovina/" xr:uid="{3D94E05D-DF63-4F16-9CE9-B183ED048106}"/>
    <hyperlink ref="A55" r:id="rId73" display="https://www.worldometers.info/coronavirus/country/lithuania/" xr:uid="{4F993E33-077C-4D0A-94E6-501046FEFB21}"/>
    <hyperlink ref="A36" r:id="rId74" display="https://www.worldometers.info/coronavirus/country/macedonia/" xr:uid="{D9A630CE-606C-4A5D-A7B6-E4D006C17875}"/>
    <hyperlink ref="A114" r:id="rId75" display="https://www.worldometers.info/coronavirus/country/oman/" xr:uid="{3771A35D-93D9-4CFB-B96E-375A28B09ADE}"/>
    <hyperlink ref="A110" r:id="rId76" display="https://www.worldometers.info/coronavirus/country/slovakia/" xr:uid="{7187427B-8C48-4081-92B1-BDA85BDC3EE5}"/>
    <hyperlink ref="A132" r:id="rId77" display="https://www.worldometers.info/coronavirus/country/china-hong-kong-sar/" xr:uid="{CBB7511C-E358-4880-8E70-76064F038CE6}"/>
    <hyperlink ref="A123" r:id="rId78" display="https://www.worldometers.info/coronavirus/country/cameroon/" xr:uid="{47B4DDE6-B5E1-4A11-8C5D-19C4B618C28A}"/>
    <hyperlink ref="A124" r:id="rId79" display="https://www.worldometers.info/coronavirus/country/afghanistan/" xr:uid="{3DDDEF7F-32CF-4413-913D-EF52B6F742AC}"/>
    <hyperlink ref="A101" r:id="rId80" display="https://www.worldometers.info/coronavirus/country/cuba/" xr:uid="{109DB464-E5DE-4FA7-8B41-1171223ED9D6}"/>
    <hyperlink ref="A71" r:id="rId81" display="https://www.worldometers.info/coronavirus/country/bulgaria/" xr:uid="{53BAA36F-BA20-4E33-BAEB-3776A9A13F2A}"/>
    <hyperlink ref="A86" r:id="rId82" display="https://www.worldometers.info/coronavirus/country/tunisia/" xr:uid="{8B39717F-A0DC-48AA-9C64-379FDA6CBB5A}"/>
    <hyperlink ref="A57" r:id="rId83" display="https://www.worldometers.info/coronavirus/country/cyprus/" xr:uid="{2947BF1D-F5CB-4CF1-A081-2EC11B718312}"/>
    <hyperlink ref="A149" r:id="rId84" display="https://www.worldometers.info/coronavirus/country/cote-d-ivoire/" xr:uid="{19D9FA05-1716-483D-93C2-22C50A954988}"/>
    <hyperlink ref="A4" r:id="rId85" display="https://www.worldometers.info/coronavirus/country/andorra/" xr:uid="{C3CC526B-00E1-4F69-97E8-E4D6EB9FC156}"/>
    <hyperlink ref="A90" r:id="rId86" display="https://www.worldometers.info/coronavirus/country/latvia/" xr:uid="{86B9F6A7-330F-4719-B53F-D3C7B3ABDECB}"/>
    <hyperlink ref="A89" r:id="rId87" display="https://www.worldometers.info/coronavirus/country/lebanon/" xr:uid="{9F27CC48-B652-4951-9B02-6DF3D504DFCA}"/>
    <hyperlink ref="A120" r:id="rId88" display="https://www.worldometers.info/coronavirus/country/costa-rica/" xr:uid="{883ED2E3-F9D3-47CE-9CB8-D39531F09A04}"/>
    <hyperlink ref="A141" r:id="rId89" display="https://www.worldometers.info/coronavirus/country/ghana/" xr:uid="{7CE5BD1B-E533-4330-AF43-A3C58FB83E4C}"/>
    <hyperlink ref="A127" r:id="rId90" display="https://www.worldometers.info/coronavirus/country/niger/" xr:uid="{2885A0BC-AA0C-40CB-9D3A-99D1640D8E73}"/>
    <hyperlink ref="A96" r:id="rId91" display="https://www.worldometers.info/coronavirus/country/djibouti/" xr:uid="{9BF8139A-D775-4F91-A09C-7548641F8932}"/>
    <hyperlink ref="A106" r:id="rId92" display="https://www.worldometers.info/coronavirus/country/burkina-faso/" xr:uid="{575B0571-E396-4BF0-90C1-98629BB7E03C}"/>
    <hyperlink ref="A59" r:id="rId93" display="https://www.worldometers.info/coronavirus/country/albania/" xr:uid="{02526DA8-5505-4A2B-BE99-EE86C6E941D6}"/>
    <hyperlink ref="A88" r:id="rId94" display="https://www.worldometers.info/coronavirus/country/uruguay/" xr:uid="{3412B985-EFB3-4901-ACA3-8FF9939555A1}"/>
    <hyperlink ref="A122" r:id="rId95" display="https://www.worldometers.info/coronavirus/country/kyrgyzstan/" xr:uid="{A926EAF5-E57C-4E06-AB4F-10AC65C8290C}"/>
    <hyperlink ref="A82" r:id="rId96" display="https://www.worldometers.info/coronavirus/country/bolivia/" xr:uid="{4E7B5EF5-3E2D-4E38-8FD2-B2E6E4F52539}"/>
    <hyperlink ref="A14" r:id="rId97" display="https://www.worldometers.info/coronavirus/country/channel-islands/" xr:uid="{4A2946D7-5A12-4B23-874F-91EB9E9D4D13}"/>
    <hyperlink ref="A74" r:id="rId98" display="https://www.worldometers.info/coronavirus/country/honduras/" xr:uid="{EA67DB38-C46B-4E31-8784-46F12217D7BC}"/>
    <hyperlink ref="A163" r:id="rId99" display="https://www.worldometers.info/coronavirus/country/nigeria/" xr:uid="{1DF532A2-B1C3-4698-ABDF-64425338A08B}"/>
    <hyperlink ref="A158" r:id="rId100" display="https://www.worldometers.info/coronavirus/country/guinea/" xr:uid="{F3CB6DD6-1D5D-4B4C-9959-DC456F2774D3}"/>
    <hyperlink ref="A2" r:id="rId101" display="https://www.worldometers.info/coronavirus/country/san-marino/" xr:uid="{F8305EE8-0E3D-40AD-8944-2D0E05B7DC99}"/>
    <hyperlink ref="A66" r:id="rId102" display="https://www.worldometers.info/coronavirus/country/malta/" xr:uid="{0FF1AABD-0150-47BF-AD5F-70F9ABA6BC65}"/>
    <hyperlink ref="A126" r:id="rId103" display="https://www.worldometers.info/coronavirus/country/jordan/" xr:uid="{7EEF5636-FEDB-424D-A62A-511934FA13A1}"/>
    <hyperlink ref="A135" r:id="rId104" display="https://www.worldometers.info/coronavirus/country/state-of-palestine/" xr:uid="{D839CB4F-8F75-46EA-9CF2-13D12067177B}"/>
    <hyperlink ref="A142" r:id="rId105" display="https://www.worldometers.info/coronavirus/country/taiwan/" xr:uid="{76CDEFFF-DCBC-480E-B16F-1FAD37EF4537}"/>
    <hyperlink ref="A195" r:id="rId106" display="https://www.worldometers.info/coronavirus/country/reunion/" xr:uid="{843B4262-3DF2-4688-8B97-92FF90A558E9}"/>
    <hyperlink ref="A119" r:id="rId107" display="https://www.worldometers.info/coronavirus/country/georgia/" xr:uid="{5FE61D33-58CD-4D43-B6C4-CDB43D7EB458}"/>
    <hyperlink ref="A155" r:id="rId108" display="https://www.worldometers.info/coronavirus/country/senegal/" xr:uid="{26F2E750-78E3-4133-AB9E-288D73C4F7B0}"/>
    <hyperlink ref="A65" r:id="rId109" display="https://www.worldometers.info/coronavirus/country/mauritius/" xr:uid="{A9056B32-E5E4-41B2-B347-344750CD57D6}"/>
    <hyperlink ref="A69" r:id="rId110" display="https://www.worldometers.info/coronavirus/country/montenegro/" xr:uid="{9D2F29DC-09C0-46FB-B409-D6A88C932A53}"/>
    <hyperlink ref="A24" r:id="rId111" display="https://www.worldometers.info/coronavirus/country/isle-of-man/" xr:uid="{605B5FE2-5F35-4C2C-8D94-9E33550F9190}"/>
    <hyperlink ref="A144" r:id="rId112" display="https://www.worldometers.info/coronavirus/country/democratic-republic-of-the-congo/" xr:uid="{2A75C832-2525-4AC9-ADE0-597F083D421D}"/>
    <hyperlink ref="A192" r:id="rId113" display="https://www.worldometers.info/coronavirus/country/viet-nam/" xr:uid="{780F3EB3-CF90-47AF-84FD-E7D53083C905}"/>
    <hyperlink ref="A146" r:id="rId114" display="https://www.worldometers.info/coronavirus/country/kenya/" xr:uid="{6C4CFEA0-8221-460E-9D2E-ECFF9835B5FB}"/>
    <hyperlink ref="A49" r:id="rId115" display="https://www.worldometers.info/coronavirus/country/mayotte/" xr:uid="{2AB720DB-7A62-4BAE-9776-6FB554BBA434}"/>
    <hyperlink ref="A139" r:id="rId116" display="https://www.worldometers.info/coronavirus/country/sri-lanka/" xr:uid="{55B49E62-D9CD-4699-9C57-F259A1542FCE}"/>
    <hyperlink ref="A134" r:id="rId117" display="https://www.worldometers.info/coronavirus/country/guatemala/" xr:uid="{537FA68B-7D38-4807-BE6F-62B9B2B5E6FC}"/>
    <hyperlink ref="A143" r:id="rId118" display="https://www.worldometers.info/coronavirus/country/venezuela/" xr:uid="{EABA5463-312D-4FDC-B634-9FF84CF88F5A}"/>
    <hyperlink ref="A109" r:id="rId119" display="https://www.worldometers.info/coronavirus/country/paraguay/" xr:uid="{1A00B841-80DD-4BCD-B355-980958362A9D}"/>
    <hyperlink ref="A181" r:id="rId120" display="https://www.worldometers.info/coronavirus/country/faeroe-islands/" xr:uid="{AAEB2A1B-E12A-4275-935E-B9BED81CC201}"/>
    <hyperlink ref="A111" r:id="rId121" display="https://www.worldometers.info/coronavirus/country/el-salvador/" xr:uid="{1A4DC99D-ACBD-4E27-89FE-203EE517BD23}"/>
    <hyperlink ref="A130" r:id="rId122" display="https://www.worldometers.info/coronavirus/country/mali/" xr:uid="{E02EF23C-0975-4E67-A9F5-FEF2E9168174}"/>
    <hyperlink ref="A38" r:id="rId123" display="https://www.worldometers.info/coronavirus/country/martinique/" xr:uid="{3BFCBE5A-04F6-4D25-84A9-E1A5FAB5D608}"/>
    <hyperlink ref="A39" r:id="rId124" display="https://www.worldometers.info/coronavirus/country/guadeloupe/" xr:uid="{029B4C80-A0CD-49A8-B5F0-4A6F8A9ED7AD}"/>
    <hyperlink ref="A95" r:id="rId125" display="https://www.worldometers.info/coronavirus/country/jamaica/" xr:uid="{8FFA499D-F05B-460B-A918-328D1A92961F}"/>
    <hyperlink ref="A183" r:id="rId126" display="https://www.worldometers.info/coronavirus/country/rwanda/" xr:uid="{3A45E3C1-1E3F-4743-9976-02C440F802F1}"/>
    <hyperlink ref="A105" r:id="rId127" display="https://www.worldometers.info/coronavirus/country/brunei-darussalam/" xr:uid="{D2B4FB30-7D82-4169-A09F-F4A6AFF2A648}"/>
    <hyperlink ref="A172" r:id="rId128" display="https://www.worldometers.info/coronavirus/country/gibraltar/" xr:uid="{6E8E8440-70A4-44CC-B8E7-0185FF93516D}"/>
    <hyperlink ref="A185" r:id="rId129" display="https://www.worldometers.info/coronavirus/country/cambodia/" xr:uid="{9FDA2D26-77B5-4C98-92C0-E4C44F6B7D3B}"/>
    <hyperlink ref="A118" r:id="rId130" display="https://www.worldometers.info/coronavirus/country/congo/" xr:uid="{CD05A62D-2D2C-44A0-866B-E7240AA558E9}"/>
    <hyperlink ref="A68" r:id="rId131" display="https://www.worldometers.info/coronavirus/country/trinidad-and-tobago/" xr:uid="{89CE5E02-CAF6-42E8-BD26-E41B54B0D9F9}"/>
    <hyperlink ref="A196" r:id="rId132" display="https://www.worldometers.info/coronavirus/country/madagascar/" xr:uid="{304879D2-C755-4AF5-A79F-06E2D4B7F5CC}"/>
    <hyperlink ref="A165" r:id="rId133" display="https://www.worldometers.info/coronavirus/country/ethiopia/" xr:uid="{3CAEC316-2FDF-46C0-B4E9-222E94ECC044}"/>
    <hyperlink ref="A197" r:id="rId134" display="https://www.worldometers.info/coronavirus/country/french-guiana/" xr:uid="{131897B7-647F-456A-AC4A-692880BD985E}"/>
    <hyperlink ref="A42" r:id="rId135" display="https://www.worldometers.info/coronavirus/country/aruba/" xr:uid="{3777E39D-C73A-4672-AAB8-0486102B7EBF}"/>
    <hyperlink ref="A137" r:id="rId136" display="https://www.worldometers.info/coronavirus/country/gabon/" xr:uid="{33DBC38D-18D1-45BB-998F-6DA0B1D0FB45}"/>
    <hyperlink ref="A162" r:id="rId137" display="https://www.worldometers.info/coronavirus/country/tanzania/" xr:uid="{482CDCAC-6EF4-4F3C-9A64-B7A6360A55AE}"/>
    <hyperlink ref="A18" r:id="rId138" display="https://www.worldometers.info/coronavirus/country/monaco/" xr:uid="{71AE6514-992A-4AD8-BC42-4C21A670A963}"/>
    <hyperlink ref="A161" r:id="rId139" display="https://www.worldometers.info/coronavirus/country/myanmar/" xr:uid="{3123F16C-6DC0-4152-A8BD-8E10747EB3A4}"/>
    <hyperlink ref="A17" r:id="rId140" display="https://www.worldometers.info/coronavirus/country/bermuda/" xr:uid="{844C3BFB-F74A-4F9A-9197-0C24692185DD}"/>
    <hyperlink ref="A129" r:id="rId141" display="https://www.worldometers.info/coronavirus/country/togo/" xr:uid="{91DF2A5B-7556-4D37-BE8D-394CB74A6D36}"/>
    <hyperlink ref="A145" r:id="rId142" display="https://www.worldometers.info/coronavirus/country/somalia/" xr:uid="{73B90841-5264-4F46-8E82-66D7897ED7D7}"/>
    <hyperlink ref="A32" r:id="rId143" display="https://www.worldometers.info/coronavirus/country/liechtenstein/" xr:uid="{875A80D6-DD02-4479-A2D2-8251A5C7AC58}"/>
    <hyperlink ref="A45" r:id="rId144" display="https://www.worldometers.info/coronavirus/country/barbados/" xr:uid="{C4C6E73C-9269-4925-B2DF-27C3FFFE1674}"/>
    <hyperlink ref="A115" r:id="rId145" display="https://www.worldometers.info/coronavirus/country/liberia/" xr:uid="{7AE3B604-3772-4AFB-AD16-8426335D347B}"/>
    <hyperlink ref="A50" r:id="rId146" display="https://www.worldometers.info/coronavirus/country/cayman-islands/" xr:uid="{5E633798-0514-4BC5-8FC3-594BE908293D}"/>
    <hyperlink ref="A8" r:id="rId147" display="https://www.worldometers.info/coronavirus/country/sint-maarten/" xr:uid="{0D927F69-5042-4B37-998B-A30BF3B893CF}"/>
    <hyperlink ref="A62" r:id="rId148" display="https://www.worldometers.info/coronavirus/country/guyana/" xr:uid="{07D584CF-EABA-4EE8-BEC9-6752EE93CE69}"/>
    <hyperlink ref="A107" r:id="rId149" display="https://www.worldometers.info/coronavirus/country/cabo-verde/" xr:uid="{C15D8059-7AA9-4D0D-BFB3-CCD7FDF2C35A}"/>
    <hyperlink ref="A174" r:id="rId150" display="https://www.worldometers.info/coronavirus/country/french-polynesia/" xr:uid="{96462368-D778-439E-93E0-952116808D81}"/>
    <hyperlink ref="A189" r:id="rId151" display="https://www.worldometers.info/coronavirus/country/uganda/" xr:uid="{38EFD94F-36E2-486B-9BEB-4834C897FA08}"/>
    <hyperlink ref="A40" r:id="rId152" display="https://www.worldometers.info/coronavirus/country/bahamas/" xr:uid="{E7818B9B-D5C7-4E54-9A3B-BF98E9885E42}"/>
    <hyperlink ref="A175" r:id="rId153" display="https://www.worldometers.info/coronavirus/country/equatorial-guinea/" xr:uid="{71E72086-66F7-4BCC-81E2-3E60F8A8AC22}"/>
    <hyperlink ref="A151" r:id="rId154" display="https://www.worldometers.info/coronavirus/country/libya/" xr:uid="{B2C278C3-B5DA-4DC3-A20E-5810FF5C7DB7}"/>
    <hyperlink ref="A153" r:id="rId155" display="https://www.worldometers.info/coronavirus/country/zambia/" xr:uid="{A7F95B89-9212-4667-9AA6-06098886776D}"/>
    <hyperlink ref="A198" r:id="rId156" display="https://www.worldometers.info/coronavirus/country/china-macao-sar/" xr:uid="{647C30DB-C8D0-4C9F-B016-EE49B44E928A}"/>
    <hyperlink ref="A138" r:id="rId157" display="https://www.worldometers.info/coronavirus/country/haiti/" xr:uid="{63B4EA3B-23FD-4DF3-89C9-44A7FCE680C9}"/>
    <hyperlink ref="A182" r:id="rId158" display="https://www.worldometers.info/coronavirus/country/guinea-bissau/" xr:uid="{6A4C672A-F4CC-487F-880B-20263C910E19}"/>
    <hyperlink ref="A22" r:id="rId159" display="https://www.worldometers.info/coronavirus/country/saint-martin/" xr:uid="{E16482E7-F7B7-47E4-9740-CE34153A2526}"/>
    <hyperlink ref="A159" r:id="rId160" display="https://www.worldometers.info/coronavirus/country/benin/" xr:uid="{A550CC5C-44C0-4D43-864F-018CCD3E2B5D}"/>
    <hyperlink ref="A199" r:id="rId161" display="https://www.worldometers.info/coronavirus/country/eritrea/" xr:uid="{2BF9FA3C-958B-4614-BCE8-1094B6DC1E83}"/>
    <hyperlink ref="A156" r:id="rId162" display="https://www.worldometers.info/coronavirus/country/syria/" xr:uid="{D25FE381-B66C-4F70-B34B-1F1EA6A1A7B9}"/>
    <hyperlink ref="A157" r:id="rId163" display="https://www.worldometers.info/coronavirus/country/sudan/" xr:uid="{AEC50AE6-3980-41D3-8FCB-B72FBFF970D4}"/>
    <hyperlink ref="A184" r:id="rId164" display="https://www.worldometers.info/coronavirus/country/mongolia/" xr:uid="{F61D50E3-9394-4130-9E50-2CBE671CE735}"/>
    <hyperlink ref="A180" r:id="rId165" display="https://www.worldometers.info/coronavirus/country/mozambique/" xr:uid="{667FEE31-F53E-457B-BADF-34D1C9556239}"/>
    <hyperlink ref="A200" r:id="rId166" display="https://www.worldometers.info/coronavirus/country/chad/" xr:uid="{3A7CF7AE-CA7B-4335-A56E-85CD4F70931C}"/>
    <hyperlink ref="A188" r:id="rId167" display="https://www.worldometers.info/coronavirus/country/maldives/" xr:uid="{64FFB834-FD14-45F6-B9EA-7BA08310489B}"/>
    <hyperlink ref="A147" r:id="rId168" display="https://www.worldometers.info/coronavirus/country/zimbabwe/" xr:uid="{575E918A-0F9A-427B-990A-EC07A5FA1041}"/>
    <hyperlink ref="A28" r:id="rId169" display="https://www.worldometers.info/coronavirus/country/antigua-and-barbuda/" xr:uid="{C7001798-B7A0-4BA6-A689-6C39BE173722}"/>
    <hyperlink ref="A164" r:id="rId170" display="https://www.worldometers.info/coronavirus/country/angola/" xr:uid="{8E2D564C-DF43-4E38-9BA3-062E83D2C7C5}"/>
    <hyperlink ref="A186" r:id="rId171" display="https://www.worldometers.info/coronavirus/country/laos/" xr:uid="{ECF8CE09-72C8-4C94-A106-0A013ED3D1E5}"/>
    <hyperlink ref="A73" r:id="rId172" display="https://www.worldometers.info/coronavirus/country/belize/" xr:uid="{CA2A3C67-EFBB-4F08-9FFA-82CB6351E45B}"/>
    <hyperlink ref="A190" r:id="rId173" display="https://www.worldometers.info/coronavirus/country/new-caledonia/" xr:uid="{4E59DA85-EF56-4F57-B17A-E6051FD6DEB4}"/>
    <hyperlink ref="A201" r:id="rId174" display="https://www.worldometers.info/coronavirus/country/timor-leste/" xr:uid="{8D49FEDD-CB1D-4D03-8884-A5B52BA0B8EF}"/>
    <hyperlink ref="A202" r:id="rId175" display="https://www.worldometers.info/coronavirus/country/fiji/" xr:uid="{E0DD775A-8B95-4085-8A75-6FDBBD774BF4}"/>
    <hyperlink ref="A152" r:id="rId176" display="https://www.worldometers.info/coronavirus/country/malawi/" xr:uid="{D9FBCFF7-B4DA-409A-9121-20A211AD133F}"/>
    <hyperlink ref="A116" r:id="rId177" display="https://www.worldometers.info/coronavirus/country/swaziland/" xr:uid="{B8440109-3E83-49AC-B172-57678A1F51B8}"/>
    <hyperlink ref="A193" r:id="rId178" display="https://www.worldometers.info/coronavirus/country/nepal/" xr:uid="{DF62673F-EA45-463B-9CB9-5E92CC8F90FD}"/>
    <hyperlink ref="A177" r:id="rId179" display="https://www.worldometers.info/coronavirus/country/dominica/" xr:uid="{5ABFA897-8E2B-48DE-A726-AD5ADEF4EBB8}"/>
    <hyperlink ref="A178" r:id="rId180" display="https://www.worldometers.info/coronavirus/country/namibia/" xr:uid="{077F27D2-9D27-4128-BDA2-DC92397EAA3E}"/>
    <hyperlink ref="A136" r:id="rId181" display="https://www.worldometers.info/coronavirus/country/botswana/" xr:uid="{80E0E613-01E5-4C2A-A830-052E5EEA5520}"/>
    <hyperlink ref="A176" r:id="rId182" display="https://www.worldometers.info/coronavirus/country/saint-lucia/" xr:uid="{84E62567-5899-45D7-8085-2C2E0269805E}"/>
    <hyperlink ref="A203" r:id="rId183" display="https://www.worldometers.info/coronavirus/country/sierra-leone/" xr:uid="{0D39B00D-F709-42FF-A271-CE9129D91131}"/>
    <hyperlink ref="A70" r:id="rId184" display="https://www.worldometers.info/coronavirus/country/curacao/" xr:uid="{FC357367-281A-4B5A-B754-E8F8B3B6F9BD}"/>
    <hyperlink ref="A169" r:id="rId185" display="https://www.worldometers.info/coronavirus/country/grenada/" xr:uid="{C15F7CC6-FFA4-4953-992D-37D4FDCFC272}"/>
    <hyperlink ref="A173" r:id="rId186" display="https://www.worldometers.info/coronavirus/country/saint-kitts-and-nevis/" xr:uid="{B4F639A0-B4C2-491C-97A5-EBF1DB1AF39D}"/>
    <hyperlink ref="A204" r:id="rId187" display="https://www.worldometers.info/coronavirus/country/central-african-republic/" xr:uid="{F00EB101-9372-4D12-8D5E-8E8CC0079DD9}"/>
    <hyperlink ref="A170" r:id="rId188" display="https://www.worldometers.info/coronavirus/country/saint-vincent-and-the-grenadines/" xr:uid="{B6204831-1DDD-4CE1-98F4-32CB3F6D3A81}"/>
    <hyperlink ref="A31" r:id="rId189" display="https://www.worldometers.info/coronavirus/country/turks-and-caicos-islands/" xr:uid="{03CA7084-EE0C-4A4E-BBED-3880DFE38F5E}"/>
    <hyperlink ref="A171" r:id="rId190" display="https://www.worldometers.info/coronavirus/country/falkland-islands-malvinas/" xr:uid="{F47DC8DD-BCA9-47D8-AB5B-F0F7E1E63905}"/>
    <hyperlink ref="A187" r:id="rId191" display="https://www.worldometers.info/coronavirus/country/greenland/" xr:uid="{CD25077D-CE45-4E4A-BCE2-1FC5CBC16A5E}"/>
    <hyperlink ref="A166" r:id="rId192" display="https://www.worldometers.info/coronavirus/country/montserrat/" xr:uid="{A1130297-D9F2-4B2B-A2B1-42985DA812FC}"/>
    <hyperlink ref="A205" r:id="rId193" display="https://www.worldometers.info/coronavirus/country/seychelles/" xr:uid="{FC6B02AB-98C8-4A43-B4B6-B19C7A3DA5A4}"/>
    <hyperlink ref="A108" r:id="rId194" display="https://www.worldometers.info/coronavirus/country/suriname/" xr:uid="{543DB9E6-789D-4C6C-9667-902A78BB043A}"/>
    <hyperlink ref="A133" r:id="rId195" display="https://www.worldometers.info/coronavirus/country/gambia/" xr:uid="{1F5D5F9C-E5F8-4B41-B7E7-45F2D030C3A7}"/>
    <hyperlink ref="A150" r:id="rId196" display="https://www.worldometers.info/coronavirus/country/nicaragua/" xr:uid="{FA1D3E6C-7DE4-45A8-ADAC-9865EB9FE765}"/>
    <hyperlink ref="A207" r:id="rId197" display="https://www.worldometers.info/coronavirus/country/holy-see/" xr:uid="{DE7BCDD1-BBFB-4E2C-BA68-F3A40E37FB82}"/>
    <hyperlink ref="A148" r:id="rId198" display="https://www.worldometers.info/coronavirus/country/mauritania/" xr:uid="{872B8B7D-0672-44B3-826D-49155D4BE352}"/>
    <hyperlink ref="A179" r:id="rId199" display="https://www.worldometers.info/coronavirus/country/papua-new-guinea/" xr:uid="{8D94E48B-CECA-44D9-884D-B949E7808F68}"/>
    <hyperlink ref="A208" r:id="rId200" display="https://www.worldometers.info/coronavirus/country/saint-barthelemy/" xr:uid="{D028741E-10C9-43F3-A28F-DC12001ED49D}"/>
    <hyperlink ref="A209" r:id="rId201" display="https://www.worldometers.info/coronavirus/country/western-sahara/" xr:uid="{A015C285-52A6-4A4C-AB22-1550ED7C29C3}"/>
    <hyperlink ref="A160" r:id="rId202" display="https://www.worldometers.info/coronavirus/country/burundi/" xr:uid="{7761B3A5-3840-464E-AF0B-C55A0EDADE3F}"/>
    <hyperlink ref="A191" r:id="rId203" display="https://www.worldometers.info/coronavirus/country/bhutan/" xr:uid="{364740BA-17C1-4204-A662-0B9C1A12DE74}"/>
    <hyperlink ref="A210" r:id="rId204" display="https://www.worldometers.info/coronavirus/country/british-virgin-islands/" xr:uid="{8BEAF48D-3319-4CFD-8701-DFCC4413CA27}"/>
    <hyperlink ref="A168" r:id="rId205" display="https://www.worldometers.info/coronavirus/country/sao-tome-and-principe/" xr:uid="{B5ECAADC-ED4B-468F-B8F0-C8233CBF35BB}"/>
    <hyperlink ref="A211" r:id="rId206" display="https://www.worldometers.info/coronavirus/country/south-sudan/" xr:uid="{FCBD1CA6-0DA8-4642-92F3-7E0110D88829}"/>
    <hyperlink ref="A212" r:id="rId207" display="https://www.worldometers.info/coronavirus/country/anguilla/" xr:uid="{15D2E2FD-88CF-4A3A-BBD7-C454B15D82C4}"/>
    <hyperlink ref="A167" r:id="rId208" display="https://www.worldometers.info/coronavirus/country/caribbean-netherlands/" xr:uid="{100DB38A-5277-4841-88DE-E52C27D52FB7}"/>
    <hyperlink ref="A213" r:id="rId209" display="https://www.worldometers.info/coronavirus/country/saint-pierre-and-miquelon/" xr:uid="{828ED3D7-FDCB-43C9-80B5-56A95FBE4481}"/>
    <hyperlink ref="A214" r:id="rId210" display="https://www.worldometers.info/coronavirus/country/yemen/" xr:uid="{CA23D26C-A888-4426-AA5E-1B813D9E9D0C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2020-04-17T11:30:46Z</dcterms:modified>
</cp:coreProperties>
</file>