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C0B735B-2562-4153-873C-0C603617AA99}" xr6:coauthVersionLast="45" xr6:coauthVersionMax="45" xr10:uidLastSave="{9330A095-5D83-496C-9A5A-6E36408727DB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2" l="1"/>
  <c r="N207" i="2"/>
  <c r="N38" i="2"/>
  <c r="N133" i="2"/>
  <c r="N160" i="2"/>
  <c r="N127" i="2"/>
  <c r="N60" i="2"/>
  <c r="N150" i="2"/>
  <c r="N152" i="2"/>
  <c r="N142" i="2"/>
  <c r="N16" i="2"/>
  <c r="N86" i="2"/>
  <c r="N158" i="2"/>
  <c r="N195" i="2"/>
  <c r="N4" i="2"/>
  <c r="N8" i="2"/>
  <c r="N189" i="2"/>
  <c r="N26" i="2"/>
  <c r="N146" i="2"/>
  <c r="N129" i="2"/>
  <c r="N74" i="2"/>
  <c r="N102" i="2"/>
  <c r="N24" i="2"/>
  <c r="N167" i="2"/>
  <c r="N66" i="2"/>
  <c r="N205" i="2"/>
  <c r="N78" i="2"/>
  <c r="N70" i="2"/>
  <c r="N126" i="2"/>
  <c r="N88" i="2"/>
  <c r="N80" i="2"/>
  <c r="N199" i="2"/>
  <c r="N57" i="2"/>
  <c r="N59" i="2"/>
  <c r="N202" i="2"/>
  <c r="N148" i="2"/>
  <c r="N119" i="2"/>
  <c r="N182" i="2"/>
  <c r="N91" i="2"/>
  <c r="N55" i="2"/>
  <c r="N72" i="2"/>
  <c r="N92" i="2"/>
  <c r="N98" i="2"/>
  <c r="N159" i="2"/>
  <c r="N73" i="2"/>
  <c r="N81" i="2"/>
  <c r="N120" i="2"/>
  <c r="N166" i="2"/>
  <c r="N176" i="2"/>
  <c r="N43" i="2"/>
  <c r="N103" i="2"/>
  <c r="N154" i="2"/>
  <c r="N100" i="2"/>
  <c r="N165" i="2"/>
  <c r="N110" i="2"/>
  <c r="N71" i="2"/>
  <c r="N105" i="2"/>
  <c r="N85" i="2"/>
  <c r="N147" i="2"/>
  <c r="N47" i="2"/>
  <c r="N140" i="2"/>
  <c r="N22" i="2"/>
  <c r="N208" i="2"/>
  <c r="N161" i="2"/>
  <c r="N61" i="2"/>
  <c r="N118" i="2"/>
  <c r="N62" i="2"/>
  <c r="N7" i="2"/>
  <c r="N21" i="2"/>
  <c r="N186" i="2"/>
  <c r="N54" i="2"/>
  <c r="N153" i="2"/>
  <c r="N36" i="2"/>
  <c r="N10" i="2"/>
  <c r="N101" i="2"/>
  <c r="N168" i="2"/>
  <c r="N194" i="2"/>
  <c r="N209" i="2"/>
  <c r="N134" i="2"/>
  <c r="N52" i="2"/>
  <c r="N99" i="2"/>
  <c r="N200" i="2"/>
  <c r="N117" i="2"/>
  <c r="N29" i="2"/>
  <c r="N104" i="2"/>
  <c r="N169" i="2"/>
  <c r="N20" i="2"/>
  <c r="N116" i="2"/>
  <c r="N180" i="2"/>
  <c r="N90" i="2"/>
  <c r="N136" i="2"/>
  <c r="N15" i="2"/>
  <c r="N124" i="2"/>
  <c r="N9" i="2"/>
  <c r="N34" i="2"/>
  <c r="N64" i="2"/>
  <c r="N138" i="2"/>
  <c r="N40" i="2"/>
  <c r="N112" i="2"/>
  <c r="N31" i="2"/>
  <c r="N151" i="2"/>
  <c r="N128" i="2"/>
  <c r="N107" i="2"/>
  <c r="N27" i="2"/>
  <c r="N181" i="2"/>
  <c r="N28" i="2"/>
  <c r="N187" i="2"/>
  <c r="N2" i="2"/>
  <c r="N45" i="2"/>
  <c r="N67" i="2"/>
  <c r="N191" i="2"/>
  <c r="N87" i="2"/>
  <c r="N204" i="2"/>
  <c r="N123" i="2"/>
  <c r="N50" i="2"/>
  <c r="N11" i="2"/>
  <c r="N184" i="2"/>
  <c r="N156" i="2"/>
  <c r="N155" i="2"/>
  <c r="N19" i="2"/>
  <c r="N210" i="2"/>
  <c r="N188" i="2"/>
  <c r="N63" i="2"/>
  <c r="N77" i="2"/>
  <c r="N174" i="2"/>
  <c r="N170" i="2"/>
  <c r="N82" i="2"/>
  <c r="N197" i="2"/>
  <c r="N79" i="2"/>
  <c r="N131" i="2"/>
  <c r="N183" i="2"/>
  <c r="N108" i="2"/>
  <c r="N139" i="2"/>
  <c r="N37" i="2"/>
  <c r="N41" i="2"/>
  <c r="N164" i="2"/>
  <c r="N171" i="2"/>
  <c r="N132" i="2"/>
  <c r="N69" i="2"/>
  <c r="N94" i="2"/>
  <c r="N18" i="2"/>
  <c r="N106" i="2"/>
  <c r="N75" i="2"/>
  <c r="N143" i="2"/>
  <c r="N42" i="2"/>
  <c r="N111" i="2"/>
  <c r="N114" i="2"/>
  <c r="N144" i="2"/>
  <c r="N35" i="2"/>
  <c r="N84" i="2"/>
  <c r="N51" i="2"/>
  <c r="N177" i="2"/>
  <c r="N179" i="2"/>
  <c r="N201" i="2"/>
  <c r="N39" i="2"/>
  <c r="N137" i="2"/>
  <c r="N175" i="2"/>
  <c r="N109" i="2"/>
  <c r="N3" i="2"/>
  <c r="N172" i="2"/>
  <c r="N89" i="2"/>
  <c r="N211" i="2"/>
  <c r="N185" i="2"/>
  <c r="N125" i="2"/>
  <c r="N17" i="2"/>
  <c r="N49" i="2"/>
  <c r="N115" i="2"/>
  <c r="N212" i="2"/>
  <c r="N192" i="2"/>
  <c r="N162" i="2"/>
  <c r="N206" i="2"/>
  <c r="N203" i="2"/>
  <c r="N65" i="2"/>
  <c r="N93" i="2"/>
  <c r="N53" i="2"/>
  <c r="N193" i="2"/>
  <c r="N58" i="2"/>
  <c r="N122" i="2"/>
  <c r="N46" i="2"/>
  <c r="N25" i="2"/>
  <c r="N33" i="2"/>
  <c r="N178" i="2"/>
  <c r="N13" i="2"/>
  <c r="N121" i="2"/>
  <c r="N68" i="2"/>
  <c r="N6" i="2"/>
  <c r="N12" i="2"/>
  <c r="N96" i="2"/>
  <c r="N149" i="2"/>
  <c r="N163" i="2"/>
  <c r="N32" i="2"/>
  <c r="N145" i="2"/>
  <c r="N83" i="2"/>
  <c r="N135" i="2"/>
  <c r="N141" i="2"/>
  <c r="N190" i="2"/>
  <c r="N48" i="2"/>
  <c r="N14" i="2"/>
  <c r="N130" i="2"/>
  <c r="N56" i="2"/>
  <c r="N5" i="2"/>
  <c r="N196" i="2"/>
  <c r="N95" i="2"/>
  <c r="N97" i="2"/>
  <c r="N157" i="2"/>
  <c r="N76" i="2"/>
  <c r="N198" i="2"/>
  <c r="N113" i="2"/>
  <c r="N213" i="2"/>
  <c r="N30" i="2"/>
  <c r="N173" i="2"/>
  <c r="N44" i="2"/>
</calcChain>
</file>

<file path=xl/sharedStrings.xml><?xml version="1.0" encoding="utf-8"?>
<sst xmlns="http://schemas.openxmlformats.org/spreadsheetml/2006/main" count="453" uniqueCount="230">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</sst>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south-korea/" TargetMode="External"/><Relationship Id="rId42" Type="http://schemas.openxmlformats.org/officeDocument/2006/relationships/hyperlink" Target="https://www.worldometers.info/coronavirus/country/ukraine/" TargetMode="External"/><Relationship Id="rId63" Type="http://schemas.openxmlformats.org/officeDocument/2006/relationships/hyperlink" Target="https://www.worldometers.info/coronavirus/country/new-zealand/" TargetMode="External"/><Relationship Id="rId84" Type="http://schemas.openxmlformats.org/officeDocument/2006/relationships/hyperlink" Target="https://www.worldometers.info/coronavirus/country/latvia/" TargetMode="External"/><Relationship Id="rId138" Type="http://schemas.openxmlformats.org/officeDocument/2006/relationships/hyperlink" Target="https://www.worldometers.info/coronavirus/country/barbados/" TargetMode="External"/><Relationship Id="rId159" Type="http://schemas.openxmlformats.org/officeDocument/2006/relationships/hyperlink" Target="https://www.worldometers.info/coronavirus/country/mongolia/" TargetMode="External"/><Relationship Id="rId170" Type="http://schemas.openxmlformats.org/officeDocument/2006/relationships/hyperlink" Target="https://www.worldometers.info/coronavirus/country/belize/" TargetMode="External"/><Relationship Id="rId191" Type="http://schemas.openxmlformats.org/officeDocument/2006/relationships/hyperlink" Target="https://www.worldometers.info/coronavirus/country/turks-and-caicos-islands/" TargetMode="External"/><Relationship Id="rId205" Type="http://schemas.openxmlformats.org/officeDocument/2006/relationships/hyperlink" Target="https://www.worldometers.info/coronavirus/country/anguilla/" TargetMode="External"/><Relationship Id="rId107" Type="http://schemas.openxmlformats.org/officeDocument/2006/relationships/hyperlink" Target="https://www.worldometers.info/coronavirus/country/djibouti/" TargetMode="External"/><Relationship Id="rId11" Type="http://schemas.openxmlformats.org/officeDocument/2006/relationships/hyperlink" Target="https://www.worldometers.info/coronavirus/country/netherlands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saudi-arabia/" TargetMode="External"/><Relationship Id="rId53" Type="http://schemas.openxmlformats.org/officeDocument/2006/relationships/hyperlink" Target="https://www.worldometers.info/coronavirus/country/egypt/" TargetMode="External"/><Relationship Id="rId58" Type="http://schemas.openxmlformats.org/officeDocument/2006/relationships/hyperlink" Target="https://www.worldometers.info/coronavirus/country/iceland/" TargetMode="External"/><Relationship Id="rId74" Type="http://schemas.openxmlformats.org/officeDocument/2006/relationships/hyperlink" Target="https://www.worldometers.info/coronavirus/country/bangladesh/" TargetMode="External"/><Relationship Id="rId79" Type="http://schemas.openxmlformats.org/officeDocument/2006/relationships/hyperlink" Target="https://www.worldometers.info/coronavirus/country/tunisia/" TargetMode="External"/><Relationship Id="rId102" Type="http://schemas.openxmlformats.org/officeDocument/2006/relationships/hyperlink" Target="https://www.worldometers.info/coronavirus/country/bolivia/" TargetMode="External"/><Relationship Id="rId123" Type="http://schemas.openxmlformats.org/officeDocument/2006/relationships/hyperlink" Target="https://www.worldometers.info/coronavirus/country/guadeloupe/" TargetMode="External"/><Relationship Id="rId128" Type="http://schemas.openxmlformats.org/officeDocument/2006/relationships/hyperlink" Target="https://www.worldometers.info/coronavirus/country/cambodia/" TargetMode="External"/><Relationship Id="rId144" Type="http://schemas.openxmlformats.org/officeDocument/2006/relationships/hyperlink" Target="https://www.worldometers.info/coronavirus/country/gabon/" TargetMode="External"/><Relationship Id="rId149" Type="http://schemas.openxmlformats.org/officeDocument/2006/relationships/hyperlink" Target="https://www.worldometers.info/coronavirus/country/bahamas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sudan/" TargetMode="External"/><Relationship Id="rId165" Type="http://schemas.openxmlformats.org/officeDocument/2006/relationships/hyperlink" Target="https://www.worldometers.info/coronavirus/country/equatorial-guinea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ndia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luxembourg/" TargetMode="External"/><Relationship Id="rId48" Type="http://schemas.openxmlformats.org/officeDocument/2006/relationships/hyperlink" Target="https://www.worldometers.info/coronavirus/country/singapore/" TargetMode="External"/><Relationship Id="rId64" Type="http://schemas.openxmlformats.org/officeDocument/2006/relationships/hyperlink" Target="https://www.worldometers.info/coronavirus/country/bahrain/" TargetMode="External"/><Relationship Id="rId69" Type="http://schemas.openxmlformats.org/officeDocument/2006/relationships/hyperlink" Target="https://www.worldometers.info/coronavirus/country/bosnia-and-herzegovina/" TargetMode="External"/><Relationship Id="rId113" Type="http://schemas.openxmlformats.org/officeDocument/2006/relationships/hyperlink" Target="https://www.worldometers.info/coronavirus/country/democratic-republic-of-the-congo/" TargetMode="External"/><Relationship Id="rId118" Type="http://schemas.openxmlformats.org/officeDocument/2006/relationships/hyperlink" Target="https://www.worldometers.info/coronavirus/country/faeroe-islands/" TargetMode="External"/><Relationship Id="rId134" Type="http://schemas.openxmlformats.org/officeDocument/2006/relationships/hyperlink" Target="https://www.worldometers.info/coronavirus/country/ethiopia/" TargetMode="External"/><Relationship Id="rId139" Type="http://schemas.openxmlformats.org/officeDocument/2006/relationships/hyperlink" Target="https://www.worldometers.info/coronavirus/country/myanmar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andorra/" TargetMode="External"/><Relationship Id="rId150" Type="http://schemas.openxmlformats.org/officeDocument/2006/relationships/hyperlink" Target="https://www.worldometers.info/coronavirus/country/tanzania/" TargetMode="External"/><Relationship Id="rId155" Type="http://schemas.openxmlformats.org/officeDocument/2006/relationships/hyperlink" Target="https://www.worldometers.info/coronavirus/country/guinea-bissau/" TargetMode="External"/><Relationship Id="rId171" Type="http://schemas.openxmlformats.org/officeDocument/2006/relationships/hyperlink" Target="https://www.worldometers.info/coronavirus/country/new-caledonia/" TargetMode="External"/><Relationship Id="rId176" Type="http://schemas.openxmlformats.org/officeDocument/2006/relationships/hyperlink" Target="https://www.worldometers.info/coronavirus/country/fiji/" TargetMode="External"/><Relationship Id="rId192" Type="http://schemas.openxmlformats.org/officeDocument/2006/relationships/hyperlink" Target="https://www.worldometers.info/coronavirus/country/sierra-leone/" TargetMode="External"/><Relationship Id="rId197" Type="http://schemas.openxmlformats.org/officeDocument/2006/relationships/hyperlink" Target="https://www.worldometers.info/coronavirus/country/saint-barthelemy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switzerland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indonesia/" TargetMode="External"/><Relationship Id="rId59" Type="http://schemas.openxmlformats.org/officeDocument/2006/relationships/hyperlink" Target="https://www.worldometers.info/coronavirus/country/croatia/" TargetMode="External"/><Relationship Id="rId103" Type="http://schemas.openxmlformats.org/officeDocument/2006/relationships/hyperlink" Target="https://www.worldometers.info/coronavirus/country/nigeria/" TargetMode="External"/><Relationship Id="rId108" Type="http://schemas.openxmlformats.org/officeDocument/2006/relationships/hyperlink" Target="https://www.worldometers.info/coronavirus/country/georgia/" TargetMode="External"/><Relationship Id="rId124" Type="http://schemas.openxmlformats.org/officeDocument/2006/relationships/hyperlink" Target="https://www.worldometers.info/coronavirus/country/brunei-darussalam/" TargetMode="External"/><Relationship Id="rId129" Type="http://schemas.openxmlformats.org/officeDocument/2006/relationships/hyperlink" Target="https://www.worldometers.info/coronavirus/country/trinidad-and-tobago/" TargetMode="External"/><Relationship Id="rId54" Type="http://schemas.openxmlformats.org/officeDocument/2006/relationships/hyperlink" Target="https://www.worldometers.info/coronavirus/country/greece/" TargetMode="External"/><Relationship Id="rId70" Type="http://schemas.openxmlformats.org/officeDocument/2006/relationships/hyperlink" Target="https://www.worldometers.info/coronavirus/country/lithuania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congo/" TargetMode="External"/><Relationship Id="rId145" Type="http://schemas.openxmlformats.org/officeDocument/2006/relationships/hyperlink" Target="https://www.worldometers.info/coronavirus/country/french-polynesia/" TargetMode="External"/><Relationship Id="rId161" Type="http://schemas.openxmlformats.org/officeDocument/2006/relationships/hyperlink" Target="https://www.worldometers.info/coronavirus/country/libya/" TargetMode="External"/><Relationship Id="rId166" Type="http://schemas.openxmlformats.org/officeDocument/2006/relationships/hyperlink" Target="https://www.worldometers.info/coronavirus/country/mozambique/" TargetMode="External"/><Relationship Id="rId182" Type="http://schemas.openxmlformats.org/officeDocument/2006/relationships/hyperlink" Target="https://www.worldometers.info/coronavirus/country/botswana/" TargetMode="External"/><Relationship Id="rId187" Type="http://schemas.openxmlformats.org/officeDocument/2006/relationships/hyperlink" Target="https://www.worldometers.info/coronavirus/country/montserrat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peru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sri-lanka/" TargetMode="External"/><Relationship Id="rId119" Type="http://schemas.openxmlformats.org/officeDocument/2006/relationships/hyperlink" Target="https://www.worldometers.info/coronavirus/country/guatemala/" TargetMode="External"/><Relationship Id="rId44" Type="http://schemas.openxmlformats.org/officeDocument/2006/relationships/hyperlink" Target="https://www.worldometers.info/coronavirus/country/belarus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kuwait/" TargetMode="External"/><Relationship Id="rId81" Type="http://schemas.openxmlformats.org/officeDocument/2006/relationships/hyperlink" Target="https://www.worldometers.info/coronavirus/country/afghanistan/" TargetMode="External"/><Relationship Id="rId86" Type="http://schemas.openxmlformats.org/officeDocument/2006/relationships/hyperlink" Target="https://www.worldometers.info/coronavirus/country/lebanon/" TargetMode="External"/><Relationship Id="rId130" Type="http://schemas.openxmlformats.org/officeDocument/2006/relationships/hyperlink" Target="https://www.worldometers.info/coronavirus/country/madagascar/" TargetMode="External"/><Relationship Id="rId135" Type="http://schemas.openxmlformats.org/officeDocument/2006/relationships/hyperlink" Target="https://www.worldometers.info/coronavirus/country/liechtenstein/" TargetMode="External"/><Relationship Id="rId151" Type="http://schemas.openxmlformats.org/officeDocument/2006/relationships/hyperlink" Target="https://www.worldometers.info/coronavirus/country/guyana/" TargetMode="External"/><Relationship Id="rId156" Type="http://schemas.openxmlformats.org/officeDocument/2006/relationships/hyperlink" Target="https://www.worldometers.info/coronavirus/country/benin/" TargetMode="External"/><Relationship Id="rId177" Type="http://schemas.openxmlformats.org/officeDocument/2006/relationships/hyperlink" Target="https://www.worldometers.info/coronavirus/country/namibia/" TargetMode="External"/><Relationship Id="rId198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gambia/" TargetMode="External"/><Relationship Id="rId202" Type="http://schemas.openxmlformats.org/officeDocument/2006/relationships/hyperlink" Target="https://www.worldometers.info/coronavirus/country/falkland-islands-malvinas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senegal/" TargetMode="External"/><Relationship Id="rId34" Type="http://schemas.openxmlformats.org/officeDocument/2006/relationships/hyperlink" Target="https://www.worldometers.info/coronavirus/country/philippines/" TargetMode="External"/><Relationship Id="rId50" Type="http://schemas.openxmlformats.org/officeDocument/2006/relationships/hyperlink" Target="https://www.worldometers.info/coronavirus/country/thailand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cameroon/" TargetMode="External"/><Relationship Id="rId97" Type="http://schemas.openxmlformats.org/officeDocument/2006/relationships/hyperlink" Target="https://www.worldometers.info/coronavirus/country/taiwan/" TargetMode="External"/><Relationship Id="rId104" Type="http://schemas.openxmlformats.org/officeDocument/2006/relationships/hyperlink" Target="https://www.worldometers.info/coronavirus/country/mauritius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gibraltar/" TargetMode="External"/><Relationship Id="rId141" Type="http://schemas.openxmlformats.org/officeDocument/2006/relationships/hyperlink" Target="https://www.worldometers.info/coronavirus/country/somalia/" TargetMode="External"/><Relationship Id="rId146" Type="http://schemas.openxmlformats.org/officeDocument/2006/relationships/hyperlink" Target="https://www.worldometers.info/coronavirus/country/cayman-islands/" TargetMode="External"/><Relationship Id="rId167" Type="http://schemas.openxmlformats.org/officeDocument/2006/relationships/hyperlink" Target="https://www.worldometers.info/coronavirus/country/maldives/" TargetMode="External"/><Relationship Id="rId188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uruguay/" TargetMode="External"/><Relationship Id="rId162" Type="http://schemas.openxmlformats.org/officeDocument/2006/relationships/hyperlink" Target="https://www.worldometers.info/coronavirus/country/syria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norway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slovenia/" TargetMode="External"/><Relationship Id="rId87" Type="http://schemas.openxmlformats.org/officeDocument/2006/relationships/hyperlink" Target="https://www.worldometers.info/coronavirus/country/cote-d-ivoire/" TargetMode="External"/><Relationship Id="rId110" Type="http://schemas.openxmlformats.org/officeDocument/2006/relationships/hyperlink" Target="https://www.worldometers.info/coronavirus/country/montenegro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monaco/" TargetMode="External"/><Relationship Id="rId136" Type="http://schemas.openxmlformats.org/officeDocument/2006/relationships/hyperlink" Target="https://www.worldometers.info/coronavirus/country/togo/" TargetMode="External"/><Relationship Id="rId157" Type="http://schemas.openxmlformats.org/officeDocument/2006/relationships/hyperlink" Target="https://www.worldometers.info/coronavirus/country/eritrea/" TargetMode="External"/><Relationship Id="rId178" Type="http://schemas.openxmlformats.org/officeDocument/2006/relationships/hyperlink" Target="https://www.worldometers.info/coronavirus/country/saint-lucia/" TargetMode="External"/><Relationship Id="rId61" Type="http://schemas.openxmlformats.org/officeDocument/2006/relationships/hyperlink" Target="https://www.worldometers.info/coronavirus/country/iraq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zambia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western-sahara/" TargetMode="External"/><Relationship Id="rId203" Type="http://schemas.openxmlformats.org/officeDocument/2006/relationships/hyperlink" Target="https://www.worldometers.info/coronavirus/country/sao-tome-and-principe/" TargetMode="External"/><Relationship Id="rId208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sweden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denmark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malta/" TargetMode="External"/><Relationship Id="rId105" Type="http://schemas.openxmlformats.org/officeDocument/2006/relationships/hyperlink" Target="https://www.worldometers.info/coronavirus/country/guinea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uganda/" TargetMode="External"/><Relationship Id="rId168" Type="http://schemas.openxmlformats.org/officeDocument/2006/relationships/hyperlink" Target="https://www.worldometers.info/coronavirus/country/angol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martinique/" TargetMode="External"/><Relationship Id="rId142" Type="http://schemas.openxmlformats.org/officeDocument/2006/relationships/hyperlink" Target="https://www.worldometers.info/coronavirus/country/liberia/" TargetMode="External"/><Relationship Id="rId163" Type="http://schemas.openxmlformats.org/officeDocument/2006/relationships/hyperlink" Target="https://www.worldometers.info/coronavirus/country/antigua-and-barbuda/" TargetMode="External"/><Relationship Id="rId184" Type="http://schemas.openxmlformats.org/officeDocument/2006/relationships/hyperlink" Target="https://www.worldometers.info/coronavirus/country/saint-vincent-and-the-grenadines/" TargetMode="External"/><Relationship Id="rId189" Type="http://schemas.openxmlformats.org/officeDocument/2006/relationships/hyperlink" Target="https://www.worldometers.info/coronavirus/country/cabo-verde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ecuador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kazakhstan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jamaica/" TargetMode="External"/><Relationship Id="rId158" Type="http://schemas.openxmlformats.org/officeDocument/2006/relationships/hyperlink" Target="https://www.worldometers.info/coronavirus/country/saint-martin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panama/" TargetMode="External"/><Relationship Id="rId62" Type="http://schemas.openxmlformats.org/officeDocument/2006/relationships/hyperlink" Target="https://www.worldometers.info/coronavirus/country/estonia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costa-rica/" TargetMode="External"/><Relationship Id="rId111" Type="http://schemas.openxmlformats.org/officeDocument/2006/relationships/hyperlink" Target="https://www.worldometers.info/coronavirus/country/viet-nam/" TargetMode="External"/><Relationship Id="rId132" Type="http://schemas.openxmlformats.org/officeDocument/2006/relationships/hyperlink" Target="https://www.worldometers.info/coronavirus/country/aruba/" TargetMode="External"/><Relationship Id="rId153" Type="http://schemas.openxmlformats.org/officeDocument/2006/relationships/hyperlink" Target="https://www.worldometers.info/coronavirus/country/china-macao-sar/" TargetMode="External"/><Relationship Id="rId174" Type="http://schemas.openxmlformats.org/officeDocument/2006/relationships/hyperlink" Target="https://www.worldometers.info/coronavirus/country/nepal/" TargetMode="External"/><Relationship Id="rId179" Type="http://schemas.openxmlformats.org/officeDocument/2006/relationships/hyperlink" Target="https://www.worldometers.info/coronavirus/country/swaziland/" TargetMode="External"/><Relationship Id="rId195" Type="http://schemas.openxmlformats.org/officeDocument/2006/relationships/hyperlink" Target="https://www.worldometers.info/coronavirus/country/holy-see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suriname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russia/" TargetMode="External"/><Relationship Id="rId36" Type="http://schemas.openxmlformats.org/officeDocument/2006/relationships/hyperlink" Target="https://www.worldometers.info/coronavirus/country/malaysia/" TargetMode="External"/><Relationship Id="rId57" Type="http://schemas.openxmlformats.org/officeDocument/2006/relationships/hyperlink" Target="https://www.worldometers.info/coronavirus/country/morocco/" TargetMode="External"/><Relationship Id="rId106" Type="http://schemas.openxmlformats.org/officeDocument/2006/relationships/hyperlink" Target="https://www.worldometers.info/coronavirus/country/state-of-palestine/" TargetMode="External"/><Relationship Id="rId127" Type="http://schemas.openxmlformats.org/officeDocument/2006/relationships/hyperlink" Target="https://www.worldometers.info/coronavirus/country/mali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australia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china-hong-kong-sar/" TargetMode="External"/><Relationship Id="rId78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channel-islands/" TargetMode="External"/><Relationship Id="rId99" Type="http://schemas.openxmlformats.org/officeDocument/2006/relationships/hyperlink" Target="https://www.worldometers.info/coronavirus/country/reunion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sint-maarten/" TargetMode="External"/><Relationship Id="rId164" Type="http://schemas.openxmlformats.org/officeDocument/2006/relationships/hyperlink" Target="https://www.worldometers.info/coronavirus/country/chad/" TargetMode="External"/><Relationship Id="rId169" Type="http://schemas.openxmlformats.org/officeDocument/2006/relationships/hyperlink" Target="https://www.worldometers.info/coronavirus/country/laos/" TargetMode="External"/><Relationship Id="rId185" Type="http://schemas.openxmlformats.org/officeDocument/2006/relationships/hyperlink" Target="https://www.worldometers.info/coronavirus/country/central-african-republic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curacao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azerbaijan/" TargetMode="External"/><Relationship Id="rId89" Type="http://schemas.openxmlformats.org/officeDocument/2006/relationships/hyperlink" Target="https://www.worldometers.info/coronavirus/country/ghana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french-guiana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dominica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burundi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south-korea/" TargetMode="External"/><Relationship Id="rId42" Type="http://schemas.openxmlformats.org/officeDocument/2006/relationships/hyperlink" Target="https://www.worldometers.info/coronavirus/country/ukraine/" TargetMode="External"/><Relationship Id="rId63" Type="http://schemas.openxmlformats.org/officeDocument/2006/relationships/hyperlink" Target="https://www.worldometers.info/coronavirus/country/new-zealand/" TargetMode="External"/><Relationship Id="rId84" Type="http://schemas.openxmlformats.org/officeDocument/2006/relationships/hyperlink" Target="https://www.worldometers.info/coronavirus/country/latvia/" TargetMode="External"/><Relationship Id="rId138" Type="http://schemas.openxmlformats.org/officeDocument/2006/relationships/hyperlink" Target="https://www.worldometers.info/coronavirus/country/barbados/" TargetMode="External"/><Relationship Id="rId159" Type="http://schemas.openxmlformats.org/officeDocument/2006/relationships/hyperlink" Target="https://www.worldometers.info/coronavirus/country/mongolia/" TargetMode="External"/><Relationship Id="rId170" Type="http://schemas.openxmlformats.org/officeDocument/2006/relationships/hyperlink" Target="https://www.worldometers.info/coronavirus/country/belize/" TargetMode="External"/><Relationship Id="rId191" Type="http://schemas.openxmlformats.org/officeDocument/2006/relationships/hyperlink" Target="https://www.worldometers.info/coronavirus/country/turks-and-caicos-islands/" TargetMode="External"/><Relationship Id="rId205" Type="http://schemas.openxmlformats.org/officeDocument/2006/relationships/hyperlink" Target="https://www.worldometers.info/coronavirus/country/anguilla/" TargetMode="External"/><Relationship Id="rId107" Type="http://schemas.openxmlformats.org/officeDocument/2006/relationships/hyperlink" Target="https://www.worldometers.info/coronavirus/country/djibouti/" TargetMode="External"/><Relationship Id="rId11" Type="http://schemas.openxmlformats.org/officeDocument/2006/relationships/hyperlink" Target="https://www.worldometers.info/coronavirus/country/netherlands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saudi-arabia/" TargetMode="External"/><Relationship Id="rId53" Type="http://schemas.openxmlformats.org/officeDocument/2006/relationships/hyperlink" Target="https://www.worldometers.info/coronavirus/country/egypt/" TargetMode="External"/><Relationship Id="rId58" Type="http://schemas.openxmlformats.org/officeDocument/2006/relationships/hyperlink" Target="https://www.worldometers.info/coronavirus/country/iceland/" TargetMode="External"/><Relationship Id="rId74" Type="http://schemas.openxmlformats.org/officeDocument/2006/relationships/hyperlink" Target="https://www.worldometers.info/coronavirus/country/bangladesh/" TargetMode="External"/><Relationship Id="rId79" Type="http://schemas.openxmlformats.org/officeDocument/2006/relationships/hyperlink" Target="https://www.worldometers.info/coronavirus/country/tunisia/" TargetMode="External"/><Relationship Id="rId102" Type="http://schemas.openxmlformats.org/officeDocument/2006/relationships/hyperlink" Target="https://www.worldometers.info/coronavirus/country/bolivia/" TargetMode="External"/><Relationship Id="rId123" Type="http://schemas.openxmlformats.org/officeDocument/2006/relationships/hyperlink" Target="https://www.worldometers.info/coronavirus/country/guadeloupe/" TargetMode="External"/><Relationship Id="rId128" Type="http://schemas.openxmlformats.org/officeDocument/2006/relationships/hyperlink" Target="https://www.worldometers.info/coronavirus/country/cambodia/" TargetMode="External"/><Relationship Id="rId144" Type="http://schemas.openxmlformats.org/officeDocument/2006/relationships/hyperlink" Target="https://www.worldometers.info/coronavirus/country/gabon/" TargetMode="External"/><Relationship Id="rId149" Type="http://schemas.openxmlformats.org/officeDocument/2006/relationships/hyperlink" Target="https://www.worldometers.info/coronavirus/country/bahamas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sudan/" TargetMode="External"/><Relationship Id="rId165" Type="http://schemas.openxmlformats.org/officeDocument/2006/relationships/hyperlink" Target="https://www.worldometers.info/coronavirus/country/equatorial-guinea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ndia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luxembourg/" TargetMode="External"/><Relationship Id="rId48" Type="http://schemas.openxmlformats.org/officeDocument/2006/relationships/hyperlink" Target="https://www.worldometers.info/coronavirus/country/singapore/" TargetMode="External"/><Relationship Id="rId64" Type="http://schemas.openxmlformats.org/officeDocument/2006/relationships/hyperlink" Target="https://www.worldometers.info/coronavirus/country/bahrain/" TargetMode="External"/><Relationship Id="rId69" Type="http://schemas.openxmlformats.org/officeDocument/2006/relationships/hyperlink" Target="https://www.worldometers.info/coronavirus/country/bosnia-and-herzegovina/" TargetMode="External"/><Relationship Id="rId113" Type="http://schemas.openxmlformats.org/officeDocument/2006/relationships/hyperlink" Target="https://www.worldometers.info/coronavirus/country/democratic-republic-of-the-congo/" TargetMode="External"/><Relationship Id="rId118" Type="http://schemas.openxmlformats.org/officeDocument/2006/relationships/hyperlink" Target="https://www.worldometers.info/coronavirus/country/faeroe-islands/" TargetMode="External"/><Relationship Id="rId134" Type="http://schemas.openxmlformats.org/officeDocument/2006/relationships/hyperlink" Target="https://www.worldometers.info/coronavirus/country/ethiopia/" TargetMode="External"/><Relationship Id="rId139" Type="http://schemas.openxmlformats.org/officeDocument/2006/relationships/hyperlink" Target="https://www.worldometers.info/coronavirus/country/myanmar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andorra/" TargetMode="External"/><Relationship Id="rId150" Type="http://schemas.openxmlformats.org/officeDocument/2006/relationships/hyperlink" Target="https://www.worldometers.info/coronavirus/country/tanzania/" TargetMode="External"/><Relationship Id="rId155" Type="http://schemas.openxmlformats.org/officeDocument/2006/relationships/hyperlink" Target="https://www.worldometers.info/coronavirus/country/guinea-bissau/" TargetMode="External"/><Relationship Id="rId171" Type="http://schemas.openxmlformats.org/officeDocument/2006/relationships/hyperlink" Target="https://www.worldometers.info/coronavirus/country/new-caledonia/" TargetMode="External"/><Relationship Id="rId176" Type="http://schemas.openxmlformats.org/officeDocument/2006/relationships/hyperlink" Target="https://www.worldometers.info/coronavirus/country/fiji/" TargetMode="External"/><Relationship Id="rId192" Type="http://schemas.openxmlformats.org/officeDocument/2006/relationships/hyperlink" Target="https://www.worldometers.info/coronavirus/country/sierra-leone/" TargetMode="External"/><Relationship Id="rId197" Type="http://schemas.openxmlformats.org/officeDocument/2006/relationships/hyperlink" Target="https://www.worldometers.info/coronavirus/country/saint-barthelemy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switzerland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indonesia/" TargetMode="External"/><Relationship Id="rId59" Type="http://schemas.openxmlformats.org/officeDocument/2006/relationships/hyperlink" Target="https://www.worldometers.info/coronavirus/country/croatia/" TargetMode="External"/><Relationship Id="rId103" Type="http://schemas.openxmlformats.org/officeDocument/2006/relationships/hyperlink" Target="https://www.worldometers.info/coronavirus/country/nigeria/" TargetMode="External"/><Relationship Id="rId108" Type="http://schemas.openxmlformats.org/officeDocument/2006/relationships/hyperlink" Target="https://www.worldometers.info/coronavirus/country/georgia/" TargetMode="External"/><Relationship Id="rId124" Type="http://schemas.openxmlformats.org/officeDocument/2006/relationships/hyperlink" Target="https://www.worldometers.info/coronavirus/country/brunei-darussalam/" TargetMode="External"/><Relationship Id="rId129" Type="http://schemas.openxmlformats.org/officeDocument/2006/relationships/hyperlink" Target="https://www.worldometers.info/coronavirus/country/trinidad-and-tobago/" TargetMode="External"/><Relationship Id="rId54" Type="http://schemas.openxmlformats.org/officeDocument/2006/relationships/hyperlink" Target="https://www.worldometers.info/coronavirus/country/greece/" TargetMode="External"/><Relationship Id="rId70" Type="http://schemas.openxmlformats.org/officeDocument/2006/relationships/hyperlink" Target="https://www.worldometers.info/coronavirus/country/lithuania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congo/" TargetMode="External"/><Relationship Id="rId145" Type="http://schemas.openxmlformats.org/officeDocument/2006/relationships/hyperlink" Target="https://www.worldometers.info/coronavirus/country/french-polynesia/" TargetMode="External"/><Relationship Id="rId161" Type="http://schemas.openxmlformats.org/officeDocument/2006/relationships/hyperlink" Target="https://www.worldometers.info/coronavirus/country/libya/" TargetMode="External"/><Relationship Id="rId166" Type="http://schemas.openxmlformats.org/officeDocument/2006/relationships/hyperlink" Target="https://www.worldometers.info/coronavirus/country/mozambique/" TargetMode="External"/><Relationship Id="rId182" Type="http://schemas.openxmlformats.org/officeDocument/2006/relationships/hyperlink" Target="https://www.worldometers.info/coronavirus/country/botswana/" TargetMode="External"/><Relationship Id="rId187" Type="http://schemas.openxmlformats.org/officeDocument/2006/relationships/hyperlink" Target="https://www.worldometers.info/coronavirus/country/montserrat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peru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sri-lanka/" TargetMode="External"/><Relationship Id="rId119" Type="http://schemas.openxmlformats.org/officeDocument/2006/relationships/hyperlink" Target="https://www.worldometers.info/coronavirus/country/guatemala/" TargetMode="External"/><Relationship Id="rId44" Type="http://schemas.openxmlformats.org/officeDocument/2006/relationships/hyperlink" Target="https://www.worldometers.info/coronavirus/country/belarus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kuwait/" TargetMode="External"/><Relationship Id="rId81" Type="http://schemas.openxmlformats.org/officeDocument/2006/relationships/hyperlink" Target="https://www.worldometers.info/coronavirus/country/afghanistan/" TargetMode="External"/><Relationship Id="rId86" Type="http://schemas.openxmlformats.org/officeDocument/2006/relationships/hyperlink" Target="https://www.worldometers.info/coronavirus/country/lebanon/" TargetMode="External"/><Relationship Id="rId130" Type="http://schemas.openxmlformats.org/officeDocument/2006/relationships/hyperlink" Target="https://www.worldometers.info/coronavirus/country/madagascar/" TargetMode="External"/><Relationship Id="rId135" Type="http://schemas.openxmlformats.org/officeDocument/2006/relationships/hyperlink" Target="https://www.worldometers.info/coronavirus/country/liechtenstein/" TargetMode="External"/><Relationship Id="rId151" Type="http://schemas.openxmlformats.org/officeDocument/2006/relationships/hyperlink" Target="https://www.worldometers.info/coronavirus/country/guyana/" TargetMode="External"/><Relationship Id="rId156" Type="http://schemas.openxmlformats.org/officeDocument/2006/relationships/hyperlink" Target="https://www.worldometers.info/coronavirus/country/benin/" TargetMode="External"/><Relationship Id="rId177" Type="http://schemas.openxmlformats.org/officeDocument/2006/relationships/hyperlink" Target="https://www.worldometers.info/coronavirus/country/namibia/" TargetMode="External"/><Relationship Id="rId198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gambia/" TargetMode="External"/><Relationship Id="rId202" Type="http://schemas.openxmlformats.org/officeDocument/2006/relationships/hyperlink" Target="https://www.worldometers.info/coronavirus/country/falkland-islands-malvinas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senegal/" TargetMode="External"/><Relationship Id="rId34" Type="http://schemas.openxmlformats.org/officeDocument/2006/relationships/hyperlink" Target="https://www.worldometers.info/coronavirus/country/philippines/" TargetMode="External"/><Relationship Id="rId50" Type="http://schemas.openxmlformats.org/officeDocument/2006/relationships/hyperlink" Target="https://www.worldometers.info/coronavirus/country/thailand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cameroon/" TargetMode="External"/><Relationship Id="rId97" Type="http://schemas.openxmlformats.org/officeDocument/2006/relationships/hyperlink" Target="https://www.worldometers.info/coronavirus/country/taiwan/" TargetMode="External"/><Relationship Id="rId104" Type="http://schemas.openxmlformats.org/officeDocument/2006/relationships/hyperlink" Target="https://www.worldometers.info/coronavirus/country/mauritius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gibraltar/" TargetMode="External"/><Relationship Id="rId141" Type="http://schemas.openxmlformats.org/officeDocument/2006/relationships/hyperlink" Target="https://www.worldometers.info/coronavirus/country/somalia/" TargetMode="External"/><Relationship Id="rId146" Type="http://schemas.openxmlformats.org/officeDocument/2006/relationships/hyperlink" Target="https://www.worldometers.info/coronavirus/country/cayman-islands/" TargetMode="External"/><Relationship Id="rId167" Type="http://schemas.openxmlformats.org/officeDocument/2006/relationships/hyperlink" Target="https://www.worldometers.info/coronavirus/country/maldives/" TargetMode="External"/><Relationship Id="rId188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uruguay/" TargetMode="External"/><Relationship Id="rId162" Type="http://schemas.openxmlformats.org/officeDocument/2006/relationships/hyperlink" Target="https://www.worldometers.info/coronavirus/country/syria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norway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slovenia/" TargetMode="External"/><Relationship Id="rId87" Type="http://schemas.openxmlformats.org/officeDocument/2006/relationships/hyperlink" Target="https://www.worldometers.info/coronavirus/country/cote-d-ivoire/" TargetMode="External"/><Relationship Id="rId110" Type="http://schemas.openxmlformats.org/officeDocument/2006/relationships/hyperlink" Target="https://www.worldometers.info/coronavirus/country/montenegro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monaco/" TargetMode="External"/><Relationship Id="rId136" Type="http://schemas.openxmlformats.org/officeDocument/2006/relationships/hyperlink" Target="https://www.worldometers.info/coronavirus/country/togo/" TargetMode="External"/><Relationship Id="rId157" Type="http://schemas.openxmlformats.org/officeDocument/2006/relationships/hyperlink" Target="https://www.worldometers.info/coronavirus/country/eritrea/" TargetMode="External"/><Relationship Id="rId178" Type="http://schemas.openxmlformats.org/officeDocument/2006/relationships/hyperlink" Target="https://www.worldometers.info/coronavirus/country/saint-lucia/" TargetMode="External"/><Relationship Id="rId61" Type="http://schemas.openxmlformats.org/officeDocument/2006/relationships/hyperlink" Target="https://www.worldometers.info/coronavirus/country/iraq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zambia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western-sahara/" TargetMode="External"/><Relationship Id="rId203" Type="http://schemas.openxmlformats.org/officeDocument/2006/relationships/hyperlink" Target="https://www.worldometers.info/coronavirus/country/sao-tome-and-principe/" TargetMode="External"/><Relationship Id="rId208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sweden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denmark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malta/" TargetMode="External"/><Relationship Id="rId105" Type="http://schemas.openxmlformats.org/officeDocument/2006/relationships/hyperlink" Target="https://www.worldometers.info/coronavirus/country/guinea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uganda/" TargetMode="External"/><Relationship Id="rId168" Type="http://schemas.openxmlformats.org/officeDocument/2006/relationships/hyperlink" Target="https://www.worldometers.info/coronavirus/country/angol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martinique/" TargetMode="External"/><Relationship Id="rId142" Type="http://schemas.openxmlformats.org/officeDocument/2006/relationships/hyperlink" Target="https://www.worldometers.info/coronavirus/country/liberia/" TargetMode="External"/><Relationship Id="rId163" Type="http://schemas.openxmlformats.org/officeDocument/2006/relationships/hyperlink" Target="https://www.worldometers.info/coronavirus/country/antigua-and-barbuda/" TargetMode="External"/><Relationship Id="rId184" Type="http://schemas.openxmlformats.org/officeDocument/2006/relationships/hyperlink" Target="https://www.worldometers.info/coronavirus/country/saint-vincent-and-the-grenadines/" TargetMode="External"/><Relationship Id="rId189" Type="http://schemas.openxmlformats.org/officeDocument/2006/relationships/hyperlink" Target="https://www.worldometers.info/coronavirus/country/cabo-verde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ecuador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kazakhstan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jamaica/" TargetMode="External"/><Relationship Id="rId158" Type="http://schemas.openxmlformats.org/officeDocument/2006/relationships/hyperlink" Target="https://www.worldometers.info/coronavirus/country/saint-martin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panama/" TargetMode="External"/><Relationship Id="rId62" Type="http://schemas.openxmlformats.org/officeDocument/2006/relationships/hyperlink" Target="https://www.worldometers.info/coronavirus/country/estonia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costa-rica/" TargetMode="External"/><Relationship Id="rId111" Type="http://schemas.openxmlformats.org/officeDocument/2006/relationships/hyperlink" Target="https://www.worldometers.info/coronavirus/country/viet-nam/" TargetMode="External"/><Relationship Id="rId132" Type="http://schemas.openxmlformats.org/officeDocument/2006/relationships/hyperlink" Target="https://www.worldometers.info/coronavirus/country/aruba/" TargetMode="External"/><Relationship Id="rId153" Type="http://schemas.openxmlformats.org/officeDocument/2006/relationships/hyperlink" Target="https://www.worldometers.info/coronavirus/country/china-macao-sar/" TargetMode="External"/><Relationship Id="rId174" Type="http://schemas.openxmlformats.org/officeDocument/2006/relationships/hyperlink" Target="https://www.worldometers.info/coronavirus/country/nepal/" TargetMode="External"/><Relationship Id="rId179" Type="http://schemas.openxmlformats.org/officeDocument/2006/relationships/hyperlink" Target="https://www.worldometers.info/coronavirus/country/swaziland/" TargetMode="External"/><Relationship Id="rId195" Type="http://schemas.openxmlformats.org/officeDocument/2006/relationships/hyperlink" Target="https://www.worldometers.info/coronavirus/country/holy-see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suriname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russia/" TargetMode="External"/><Relationship Id="rId36" Type="http://schemas.openxmlformats.org/officeDocument/2006/relationships/hyperlink" Target="https://www.worldometers.info/coronavirus/country/malaysia/" TargetMode="External"/><Relationship Id="rId57" Type="http://schemas.openxmlformats.org/officeDocument/2006/relationships/hyperlink" Target="https://www.worldometers.info/coronavirus/country/morocco/" TargetMode="External"/><Relationship Id="rId106" Type="http://schemas.openxmlformats.org/officeDocument/2006/relationships/hyperlink" Target="https://www.worldometers.info/coronavirus/country/state-of-palestine/" TargetMode="External"/><Relationship Id="rId127" Type="http://schemas.openxmlformats.org/officeDocument/2006/relationships/hyperlink" Target="https://www.worldometers.info/coronavirus/country/mali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australia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china-hong-kong-sar/" TargetMode="External"/><Relationship Id="rId78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channel-islands/" TargetMode="External"/><Relationship Id="rId99" Type="http://schemas.openxmlformats.org/officeDocument/2006/relationships/hyperlink" Target="https://www.worldometers.info/coronavirus/country/reunion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sint-maarten/" TargetMode="External"/><Relationship Id="rId164" Type="http://schemas.openxmlformats.org/officeDocument/2006/relationships/hyperlink" Target="https://www.worldometers.info/coronavirus/country/chad/" TargetMode="External"/><Relationship Id="rId169" Type="http://schemas.openxmlformats.org/officeDocument/2006/relationships/hyperlink" Target="https://www.worldometers.info/coronavirus/country/laos/" TargetMode="External"/><Relationship Id="rId185" Type="http://schemas.openxmlformats.org/officeDocument/2006/relationships/hyperlink" Target="https://www.worldometers.info/coronavirus/country/central-african-republic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curacao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azerbaijan/" TargetMode="External"/><Relationship Id="rId89" Type="http://schemas.openxmlformats.org/officeDocument/2006/relationships/hyperlink" Target="https://www.worldometers.info/coronavirus/country/ghana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french-guiana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dominica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burundi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8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1934557</v>
      </c>
      <c r="C2" s="1">
        <v>10709</v>
      </c>
      <c r="D2" s="1">
        <v>120438</v>
      </c>
      <c r="E2" s="2">
        <v>820</v>
      </c>
      <c r="F2" s="1">
        <v>456737</v>
      </c>
      <c r="G2" s="1">
        <v>1357382</v>
      </c>
      <c r="H2" s="1">
        <v>51151</v>
      </c>
      <c r="I2" s="2">
        <v>248</v>
      </c>
      <c r="J2" s="2">
        <v>15.5</v>
      </c>
      <c r="K2" s="2"/>
      <c r="L2" s="2"/>
    </row>
    <row r="3" spans="1:12" ht="15" thickBot="1" x14ac:dyDescent="0.4">
      <c r="A3" s="11" t="s">
        <v>1</v>
      </c>
      <c r="B3" s="3">
        <v>587173</v>
      </c>
      <c r="C3" s="4">
        <v>232</v>
      </c>
      <c r="D3" s="3">
        <v>23644</v>
      </c>
      <c r="E3" s="5">
        <v>4</v>
      </c>
      <c r="F3" s="3">
        <v>36948</v>
      </c>
      <c r="G3" s="3">
        <v>526581</v>
      </c>
      <c r="H3" s="3">
        <v>12772</v>
      </c>
      <c r="I3" s="3">
        <v>1774</v>
      </c>
      <c r="J3" s="6">
        <v>71</v>
      </c>
      <c r="K3" s="3">
        <v>2943955</v>
      </c>
      <c r="L3" s="3">
        <v>8894</v>
      </c>
    </row>
    <row r="4" spans="1:12" ht="15" thickBot="1" x14ac:dyDescent="0.4">
      <c r="A4" s="11" t="s">
        <v>2</v>
      </c>
      <c r="B4" s="3">
        <v>172541</v>
      </c>
      <c r="C4" s="7">
        <v>2442</v>
      </c>
      <c r="D4" s="3">
        <v>18056</v>
      </c>
      <c r="E4" s="5">
        <v>300</v>
      </c>
      <c r="F4" s="3">
        <v>67504</v>
      </c>
      <c r="G4" s="3">
        <v>86981</v>
      </c>
      <c r="H4" s="3">
        <v>7371</v>
      </c>
      <c r="I4" s="3">
        <v>3690</v>
      </c>
      <c r="J4" s="6">
        <v>386</v>
      </c>
      <c r="K4" s="3">
        <v>600000</v>
      </c>
      <c r="L4" s="3">
        <v>12833</v>
      </c>
    </row>
    <row r="5" spans="1:12" ht="15" thickBot="1" x14ac:dyDescent="0.4">
      <c r="A5" s="11" t="s">
        <v>3</v>
      </c>
      <c r="B5" s="3">
        <v>159516</v>
      </c>
      <c r="C5" s="6"/>
      <c r="D5" s="3">
        <v>20465</v>
      </c>
      <c r="E5" s="6"/>
      <c r="F5" s="3">
        <v>35435</v>
      </c>
      <c r="G5" s="3">
        <v>103616</v>
      </c>
      <c r="H5" s="3">
        <v>3260</v>
      </c>
      <c r="I5" s="3">
        <v>2638</v>
      </c>
      <c r="J5" s="6">
        <v>338</v>
      </c>
      <c r="K5" s="3">
        <v>1046910</v>
      </c>
      <c r="L5" s="3">
        <v>17315</v>
      </c>
    </row>
    <row r="6" spans="1:12" ht="15" thickBot="1" x14ac:dyDescent="0.4">
      <c r="A6" s="11" t="s">
        <v>5</v>
      </c>
      <c r="B6" s="3">
        <v>136779</v>
      </c>
      <c r="C6" s="6"/>
      <c r="D6" s="3">
        <v>14967</v>
      </c>
      <c r="E6" s="6"/>
      <c r="F6" s="3">
        <v>27718</v>
      </c>
      <c r="G6" s="3">
        <v>94094</v>
      </c>
      <c r="H6" s="3">
        <v>6821</v>
      </c>
      <c r="I6" s="3">
        <v>2095</v>
      </c>
      <c r="J6" s="6">
        <v>229</v>
      </c>
      <c r="K6" s="3">
        <v>333807</v>
      </c>
      <c r="L6" s="3">
        <v>5114</v>
      </c>
    </row>
    <row r="7" spans="1:12" ht="15" thickBot="1" x14ac:dyDescent="0.4">
      <c r="A7" s="11" t="s">
        <v>4</v>
      </c>
      <c r="B7" s="3">
        <v>130072</v>
      </c>
      <c r="C7" s="6"/>
      <c r="D7" s="3">
        <v>3194</v>
      </c>
      <c r="E7" s="6"/>
      <c r="F7" s="3">
        <v>68200</v>
      </c>
      <c r="G7" s="3">
        <v>58678</v>
      </c>
      <c r="H7" s="3">
        <v>4288</v>
      </c>
      <c r="I7" s="3">
        <v>1552</v>
      </c>
      <c r="J7" s="6">
        <v>38</v>
      </c>
      <c r="K7" s="3">
        <v>1317887</v>
      </c>
      <c r="L7" s="3">
        <v>15730</v>
      </c>
    </row>
    <row r="8" spans="1:12" ht="15" thickBot="1" x14ac:dyDescent="0.4">
      <c r="A8" s="11" t="s">
        <v>8</v>
      </c>
      <c r="B8" s="3">
        <v>88621</v>
      </c>
      <c r="C8" s="6"/>
      <c r="D8" s="3">
        <v>11329</v>
      </c>
      <c r="E8" s="6"/>
      <c r="F8" s="6" t="s">
        <v>229</v>
      </c>
      <c r="G8" s="3">
        <v>76948</v>
      </c>
      <c r="H8" s="3">
        <v>1559</v>
      </c>
      <c r="I8" s="3">
        <v>1305</v>
      </c>
      <c r="J8" s="6">
        <v>167</v>
      </c>
      <c r="K8" s="3">
        <v>367667</v>
      </c>
      <c r="L8" s="3">
        <v>5416</v>
      </c>
    </row>
    <row r="9" spans="1:12" ht="15" thickBot="1" x14ac:dyDescent="0.4">
      <c r="A9" s="11" t="s">
        <v>6</v>
      </c>
      <c r="B9" s="3">
        <v>82249</v>
      </c>
      <c r="C9" s="4">
        <v>89</v>
      </c>
      <c r="D9" s="3">
        <v>3341</v>
      </c>
      <c r="E9" s="6"/>
      <c r="F9" s="3">
        <v>77738</v>
      </c>
      <c r="G9" s="3">
        <v>1170</v>
      </c>
      <c r="H9" s="6">
        <v>116</v>
      </c>
      <c r="I9" s="6">
        <v>57</v>
      </c>
      <c r="J9" s="6">
        <v>2</v>
      </c>
      <c r="K9" s="6"/>
      <c r="L9" s="6"/>
    </row>
    <row r="10" spans="1:12" ht="15" thickBot="1" x14ac:dyDescent="0.4">
      <c r="A10" s="11" t="s">
        <v>7</v>
      </c>
      <c r="B10" s="3">
        <v>73303</v>
      </c>
      <c r="C10" s="6"/>
      <c r="D10" s="3">
        <v>4585</v>
      </c>
      <c r="E10" s="6"/>
      <c r="F10" s="3">
        <v>45983</v>
      </c>
      <c r="G10" s="3">
        <v>22735</v>
      </c>
      <c r="H10" s="3">
        <v>3877</v>
      </c>
      <c r="I10" s="6">
        <v>873</v>
      </c>
      <c r="J10" s="6">
        <v>55</v>
      </c>
      <c r="K10" s="3">
        <v>275427</v>
      </c>
      <c r="L10" s="3">
        <v>3279</v>
      </c>
    </row>
    <row r="11" spans="1:12" ht="15" thickBot="1" x14ac:dyDescent="0.4">
      <c r="A11" s="11" t="s">
        <v>9</v>
      </c>
      <c r="B11" s="3">
        <v>61049</v>
      </c>
      <c r="C11" s="6"/>
      <c r="D11" s="3">
        <v>1296</v>
      </c>
      <c r="E11" s="6"/>
      <c r="F11" s="3">
        <v>3957</v>
      </c>
      <c r="G11" s="3">
        <v>55796</v>
      </c>
      <c r="H11" s="3">
        <v>1786</v>
      </c>
      <c r="I11" s="6">
        <v>724</v>
      </c>
      <c r="J11" s="6">
        <v>15</v>
      </c>
      <c r="K11" s="3">
        <v>410556</v>
      </c>
      <c r="L11" s="3">
        <v>4868</v>
      </c>
    </row>
    <row r="12" spans="1:12" ht="15" thickBot="1" x14ac:dyDescent="0.4">
      <c r="A12" s="11" t="s">
        <v>10</v>
      </c>
      <c r="B12" s="3">
        <v>31119</v>
      </c>
      <c r="C12" s="4">
        <v>530</v>
      </c>
      <c r="D12" s="3">
        <v>4157</v>
      </c>
      <c r="E12" s="5">
        <v>254</v>
      </c>
      <c r="F12" s="3">
        <v>6868</v>
      </c>
      <c r="G12" s="3">
        <v>20094</v>
      </c>
      <c r="H12" s="3">
        <v>1223</v>
      </c>
      <c r="I12" s="3">
        <v>2685</v>
      </c>
      <c r="J12" s="6">
        <v>359</v>
      </c>
      <c r="K12" s="3">
        <v>102151</v>
      </c>
      <c r="L12" s="3">
        <v>8814</v>
      </c>
    </row>
    <row r="13" spans="1:12" ht="29.5" thickBot="1" x14ac:dyDescent="0.4">
      <c r="A13" s="11" t="s">
        <v>12</v>
      </c>
      <c r="B13" s="3">
        <v>26551</v>
      </c>
      <c r="C13" s="6"/>
      <c r="D13" s="3">
        <v>2823</v>
      </c>
      <c r="E13" s="6"/>
      <c r="F13" s="6">
        <v>250</v>
      </c>
      <c r="G13" s="3">
        <v>23478</v>
      </c>
      <c r="H13" s="3">
        <v>1358</v>
      </c>
      <c r="I13" s="3">
        <v>1550</v>
      </c>
      <c r="J13" s="6">
        <v>165</v>
      </c>
      <c r="K13" s="3">
        <v>115992</v>
      </c>
      <c r="L13" s="3">
        <v>6769</v>
      </c>
    </row>
    <row r="14" spans="1:12" ht="29.5" thickBot="1" x14ac:dyDescent="0.4">
      <c r="A14" s="11" t="s">
        <v>11</v>
      </c>
      <c r="B14" s="3">
        <v>25688</v>
      </c>
      <c r="C14" s="6"/>
      <c r="D14" s="3">
        <v>1138</v>
      </c>
      <c r="E14" s="6"/>
      <c r="F14" s="3">
        <v>13700</v>
      </c>
      <c r="G14" s="3">
        <v>10850</v>
      </c>
      <c r="H14" s="6">
        <v>386</v>
      </c>
      <c r="I14" s="3">
        <v>2968</v>
      </c>
      <c r="J14" s="6">
        <v>131</v>
      </c>
      <c r="K14" s="3">
        <v>193800</v>
      </c>
      <c r="L14" s="3">
        <v>22393</v>
      </c>
    </row>
    <row r="15" spans="1:12" ht="15" thickBot="1" x14ac:dyDescent="0.4">
      <c r="A15" s="11" t="s">
        <v>13</v>
      </c>
      <c r="B15" s="3">
        <v>25680</v>
      </c>
      <c r="C15" s="6"/>
      <c r="D15" s="6">
        <v>780</v>
      </c>
      <c r="E15" s="6"/>
      <c r="F15" s="3">
        <v>7756</v>
      </c>
      <c r="G15" s="3">
        <v>17144</v>
      </c>
      <c r="H15" s="6">
        <v>557</v>
      </c>
      <c r="I15" s="6">
        <v>680</v>
      </c>
      <c r="J15" s="6">
        <v>21</v>
      </c>
      <c r="K15" s="3">
        <v>437475</v>
      </c>
      <c r="L15" s="3">
        <v>11591</v>
      </c>
    </row>
    <row r="16" spans="1:12" ht="15" thickBot="1" x14ac:dyDescent="0.4">
      <c r="A16" s="11" t="s">
        <v>14</v>
      </c>
      <c r="B16" s="3">
        <v>23723</v>
      </c>
      <c r="C16" s="4">
        <v>293</v>
      </c>
      <c r="D16" s="3">
        <v>1355</v>
      </c>
      <c r="E16" s="5">
        <v>27</v>
      </c>
      <c r="F16" s="3">
        <v>2979</v>
      </c>
      <c r="G16" s="3">
        <v>19389</v>
      </c>
      <c r="H16" s="6">
        <v>296</v>
      </c>
      <c r="I16" s="6">
        <v>112</v>
      </c>
      <c r="J16" s="6">
        <v>6</v>
      </c>
      <c r="K16" s="3">
        <v>62985</v>
      </c>
      <c r="L16" s="6">
        <v>296</v>
      </c>
    </row>
    <row r="17" spans="1:12" ht="15" thickBot="1" x14ac:dyDescent="0.4">
      <c r="A17" s="11" t="s">
        <v>17</v>
      </c>
      <c r="B17" s="3">
        <v>21102</v>
      </c>
      <c r="C17" s="7">
        <v>2774</v>
      </c>
      <c r="D17" s="6">
        <v>170</v>
      </c>
      <c r="E17" s="5">
        <v>22</v>
      </c>
      <c r="F17" s="3">
        <v>1694</v>
      </c>
      <c r="G17" s="3">
        <v>19238</v>
      </c>
      <c r="H17" s="6">
        <v>8</v>
      </c>
      <c r="I17" s="6">
        <v>145</v>
      </c>
      <c r="J17" s="6">
        <v>1</v>
      </c>
      <c r="K17" s="3">
        <v>1400000</v>
      </c>
      <c r="L17" s="3">
        <v>9593</v>
      </c>
    </row>
    <row r="18" spans="1:12" ht="15" thickBot="1" x14ac:dyDescent="0.4">
      <c r="A18" s="11" t="s">
        <v>15</v>
      </c>
      <c r="B18" s="3">
        <v>16934</v>
      </c>
      <c r="C18" s="6"/>
      <c r="D18" s="6">
        <v>535</v>
      </c>
      <c r="E18" s="6"/>
      <c r="F18" s="6">
        <v>277</v>
      </c>
      <c r="G18" s="3">
        <v>16122</v>
      </c>
      <c r="H18" s="6">
        <v>188</v>
      </c>
      <c r="I18" s="3">
        <v>1661</v>
      </c>
      <c r="J18" s="6">
        <v>52</v>
      </c>
      <c r="K18" s="3">
        <v>182707</v>
      </c>
      <c r="L18" s="3">
        <v>17918</v>
      </c>
    </row>
    <row r="19" spans="1:12" ht="15" thickBot="1" x14ac:dyDescent="0.4">
      <c r="A19" s="11" t="s">
        <v>16</v>
      </c>
      <c r="B19" s="3">
        <v>14119</v>
      </c>
      <c r="C19" s="4">
        <v>78</v>
      </c>
      <c r="D19" s="6">
        <v>384</v>
      </c>
      <c r="E19" s="5">
        <v>16</v>
      </c>
      <c r="F19" s="3">
        <v>7633</v>
      </c>
      <c r="G19" s="3">
        <v>6102</v>
      </c>
      <c r="H19" s="6">
        <v>243</v>
      </c>
      <c r="I19" s="3">
        <v>1568</v>
      </c>
      <c r="J19" s="6">
        <v>43</v>
      </c>
      <c r="K19" s="3">
        <v>151796</v>
      </c>
      <c r="L19" s="3">
        <v>16854</v>
      </c>
    </row>
    <row r="20" spans="1:12" ht="15" thickBot="1" x14ac:dyDescent="0.4">
      <c r="A20" s="11" t="s">
        <v>19</v>
      </c>
      <c r="B20" s="3">
        <v>11868</v>
      </c>
      <c r="C20" s="4">
        <v>282</v>
      </c>
      <c r="D20" s="6">
        <v>117</v>
      </c>
      <c r="E20" s="5">
        <v>1</v>
      </c>
      <c r="F20" s="3">
        <v>2000</v>
      </c>
      <c r="G20" s="3">
        <v>9751</v>
      </c>
      <c r="H20" s="6">
        <v>181</v>
      </c>
      <c r="I20" s="3">
        <v>1371</v>
      </c>
      <c r="J20" s="6">
        <v>14</v>
      </c>
      <c r="K20" s="3">
        <v>117339</v>
      </c>
      <c r="L20" s="3">
        <v>13557</v>
      </c>
    </row>
    <row r="21" spans="1:12" ht="15" thickBot="1" x14ac:dyDescent="0.4">
      <c r="A21" s="11" t="s">
        <v>20</v>
      </c>
      <c r="B21" s="3">
        <v>10948</v>
      </c>
      <c r="C21" s="6"/>
      <c r="D21" s="6">
        <v>919</v>
      </c>
      <c r="E21" s="6"/>
      <c r="F21" s="6">
        <v>381</v>
      </c>
      <c r="G21" s="3">
        <v>9648</v>
      </c>
      <c r="H21" s="6">
        <v>859</v>
      </c>
      <c r="I21" s="3">
        <v>1084</v>
      </c>
      <c r="J21" s="6">
        <v>91</v>
      </c>
      <c r="K21" s="3">
        <v>54700</v>
      </c>
      <c r="L21" s="3">
        <v>5416</v>
      </c>
    </row>
    <row r="22" spans="1:12" ht="15" thickBot="1" x14ac:dyDescent="0.4">
      <c r="A22" s="11" t="s">
        <v>22</v>
      </c>
      <c r="B22" s="3">
        <v>10647</v>
      </c>
      <c r="C22" s="6"/>
      <c r="D22" s="6">
        <v>365</v>
      </c>
      <c r="E22" s="6"/>
      <c r="F22" s="6">
        <v>25</v>
      </c>
      <c r="G22" s="3">
        <v>10257</v>
      </c>
      <c r="H22" s="6">
        <v>194</v>
      </c>
      <c r="I22" s="3">
        <v>2156</v>
      </c>
      <c r="J22" s="6">
        <v>74</v>
      </c>
      <c r="K22" s="3">
        <v>72000</v>
      </c>
      <c r="L22" s="3">
        <v>14581</v>
      </c>
    </row>
    <row r="23" spans="1:12" ht="15" thickBot="1" x14ac:dyDescent="0.4">
      <c r="A23" s="11" t="s">
        <v>18</v>
      </c>
      <c r="B23" s="3">
        <v>10564</v>
      </c>
      <c r="C23" s="4">
        <v>27</v>
      </c>
      <c r="D23" s="6">
        <v>222</v>
      </c>
      <c r="E23" s="5">
        <v>5</v>
      </c>
      <c r="F23" s="3">
        <v>7534</v>
      </c>
      <c r="G23" s="3">
        <v>2808</v>
      </c>
      <c r="H23" s="6">
        <v>55</v>
      </c>
      <c r="I23" s="6">
        <v>206</v>
      </c>
      <c r="J23" s="6">
        <v>4</v>
      </c>
      <c r="K23" s="3">
        <v>527438</v>
      </c>
      <c r="L23" s="3">
        <v>10288</v>
      </c>
    </row>
    <row r="24" spans="1:12" ht="15" thickBot="1" x14ac:dyDescent="0.4">
      <c r="A24" s="11" t="s">
        <v>21</v>
      </c>
      <c r="B24" s="3">
        <v>10541</v>
      </c>
      <c r="C24" s="4">
        <v>88</v>
      </c>
      <c r="D24" s="6">
        <v>358</v>
      </c>
      <c r="E24" s="6"/>
      <c r="F24" s="3">
        <v>1205</v>
      </c>
      <c r="G24" s="3">
        <v>8978</v>
      </c>
      <c r="H24" s="6"/>
      <c r="I24" s="6">
        <v>8</v>
      </c>
      <c r="J24" s="6">
        <v>0.3</v>
      </c>
      <c r="K24" s="3">
        <v>206212</v>
      </c>
      <c r="L24" s="6">
        <v>149</v>
      </c>
    </row>
    <row r="25" spans="1:12" ht="15" thickBot="1" x14ac:dyDescent="0.4">
      <c r="A25" s="11" t="s">
        <v>31</v>
      </c>
      <c r="B25" s="3">
        <v>9784</v>
      </c>
      <c r="C25" s="6"/>
      <c r="D25" s="6">
        <v>216</v>
      </c>
      <c r="E25" s="6"/>
      <c r="F25" s="3">
        <v>2642</v>
      </c>
      <c r="G25" s="3">
        <v>6926</v>
      </c>
      <c r="H25" s="6">
        <v>143</v>
      </c>
      <c r="I25" s="6">
        <v>297</v>
      </c>
      <c r="J25" s="6">
        <v>7</v>
      </c>
      <c r="K25" s="3">
        <v>87116</v>
      </c>
      <c r="L25" s="3">
        <v>2642</v>
      </c>
    </row>
    <row r="26" spans="1:12" ht="15" thickBot="1" x14ac:dyDescent="0.4">
      <c r="A26" s="11" t="s">
        <v>29</v>
      </c>
      <c r="B26" s="3">
        <v>7645</v>
      </c>
      <c r="C26" s="4">
        <v>27</v>
      </c>
      <c r="D26" s="6">
        <v>143</v>
      </c>
      <c r="E26" s="6"/>
      <c r="F26" s="6">
        <v>799</v>
      </c>
      <c r="G26" s="3">
        <v>6703</v>
      </c>
      <c r="H26" s="6">
        <v>135</v>
      </c>
      <c r="I26" s="6">
        <v>60</v>
      </c>
      <c r="J26" s="6">
        <v>1</v>
      </c>
      <c r="K26" s="3">
        <v>78702</v>
      </c>
      <c r="L26" s="6">
        <v>622</v>
      </c>
    </row>
    <row r="27" spans="1:12" ht="15" thickBot="1" x14ac:dyDescent="0.4">
      <c r="A27" s="11" t="s">
        <v>32</v>
      </c>
      <c r="B27" s="3">
        <v>7529</v>
      </c>
      <c r="C27" s="6"/>
      <c r="D27" s="6">
        <v>355</v>
      </c>
      <c r="E27" s="6"/>
      <c r="F27" s="6">
        <v>597</v>
      </c>
      <c r="G27" s="3">
        <v>6577</v>
      </c>
      <c r="H27" s="6">
        <v>121</v>
      </c>
      <c r="I27" s="6">
        <v>427</v>
      </c>
      <c r="J27" s="6">
        <v>20</v>
      </c>
      <c r="K27" s="3">
        <v>24553</v>
      </c>
      <c r="L27" s="3">
        <v>1392</v>
      </c>
    </row>
    <row r="28" spans="1:12" ht="15" thickBot="1" x14ac:dyDescent="0.4">
      <c r="A28" s="11" t="s">
        <v>25</v>
      </c>
      <c r="B28" s="3">
        <v>7525</v>
      </c>
      <c r="C28" s="6"/>
      <c r="D28" s="6">
        <v>82</v>
      </c>
      <c r="E28" s="6"/>
      <c r="F28" s="3">
        <v>2367</v>
      </c>
      <c r="G28" s="3">
        <v>5076</v>
      </c>
      <c r="H28" s="6">
        <v>387</v>
      </c>
      <c r="I28" s="6">
        <v>394</v>
      </c>
      <c r="J28" s="6">
        <v>4</v>
      </c>
      <c r="K28" s="3">
        <v>85035</v>
      </c>
      <c r="L28" s="3">
        <v>4448</v>
      </c>
    </row>
    <row r="29" spans="1:12" ht="15" thickBot="1" x14ac:dyDescent="0.4">
      <c r="A29" s="11" t="s">
        <v>26</v>
      </c>
      <c r="B29" s="3">
        <v>7049</v>
      </c>
      <c r="C29" s="4">
        <v>115</v>
      </c>
      <c r="D29" s="6">
        <v>251</v>
      </c>
      <c r="E29" s="5">
        <v>6</v>
      </c>
      <c r="F29" s="6">
        <v>618</v>
      </c>
      <c r="G29" s="3">
        <v>6180</v>
      </c>
      <c r="H29" s="6">
        <v>160</v>
      </c>
      <c r="I29" s="6">
        <v>186</v>
      </c>
      <c r="J29" s="6">
        <v>7</v>
      </c>
      <c r="K29" s="3">
        <v>143630</v>
      </c>
      <c r="L29" s="3">
        <v>3795</v>
      </c>
    </row>
    <row r="30" spans="1:12" ht="15" thickBot="1" x14ac:dyDescent="0.4">
      <c r="A30" s="11" t="s">
        <v>30</v>
      </c>
      <c r="B30" s="3">
        <v>6879</v>
      </c>
      <c r="C30" s="4">
        <v>246</v>
      </c>
      <c r="D30" s="6">
        <v>332</v>
      </c>
      <c r="E30" s="5">
        <v>1</v>
      </c>
      <c r="F30" s="3">
        <v>1051</v>
      </c>
      <c r="G30" s="3">
        <v>5496</v>
      </c>
      <c r="H30" s="6">
        <v>241</v>
      </c>
      <c r="I30" s="6">
        <v>358</v>
      </c>
      <c r="J30" s="6">
        <v>17</v>
      </c>
      <c r="K30" s="3">
        <v>70097</v>
      </c>
      <c r="L30" s="3">
        <v>3644</v>
      </c>
    </row>
    <row r="31" spans="1:12" ht="15" thickBot="1" x14ac:dyDescent="0.4">
      <c r="A31" s="11" t="s">
        <v>23</v>
      </c>
      <c r="B31" s="3">
        <v>6605</v>
      </c>
      <c r="C31" s="4">
        <v>2</v>
      </c>
      <c r="D31" s="6">
        <v>134</v>
      </c>
      <c r="E31" s="6"/>
      <c r="F31" s="6">
        <v>32</v>
      </c>
      <c r="G31" s="3">
        <v>6439</v>
      </c>
      <c r="H31" s="6">
        <v>59</v>
      </c>
      <c r="I31" s="3">
        <v>1218</v>
      </c>
      <c r="J31" s="6">
        <v>25</v>
      </c>
      <c r="K31" s="3">
        <v>127305</v>
      </c>
      <c r="L31" s="3">
        <v>23483</v>
      </c>
    </row>
    <row r="32" spans="1:12" ht="15" thickBot="1" x14ac:dyDescent="0.4">
      <c r="A32" s="11" t="s">
        <v>27</v>
      </c>
      <c r="B32" s="3">
        <v>6496</v>
      </c>
      <c r="C32" s="4">
        <v>178</v>
      </c>
      <c r="D32" s="6">
        <v>285</v>
      </c>
      <c r="E32" s="6"/>
      <c r="F32" s="3">
        <v>2235</v>
      </c>
      <c r="G32" s="3">
        <v>3976</v>
      </c>
      <c r="H32" s="6">
        <v>100</v>
      </c>
      <c r="I32" s="3">
        <v>1122</v>
      </c>
      <c r="J32" s="6">
        <v>49</v>
      </c>
      <c r="K32" s="3">
        <v>73919</v>
      </c>
      <c r="L32" s="3">
        <v>12762</v>
      </c>
    </row>
    <row r="33" spans="1:12" ht="15" thickBot="1" x14ac:dyDescent="0.4">
      <c r="A33" s="11" t="s">
        <v>24</v>
      </c>
      <c r="B33" s="3">
        <v>6400</v>
      </c>
      <c r="C33" s="4">
        <v>41</v>
      </c>
      <c r="D33" s="6">
        <v>61</v>
      </c>
      <c r="E33" s="6"/>
      <c r="F33" s="3">
        <v>3598</v>
      </c>
      <c r="G33" s="3">
        <v>2741</v>
      </c>
      <c r="H33" s="6">
        <v>80</v>
      </c>
      <c r="I33" s="6">
        <v>251</v>
      </c>
      <c r="J33" s="6">
        <v>2</v>
      </c>
      <c r="K33" s="3">
        <v>366493</v>
      </c>
      <c r="L33" s="3">
        <v>14372</v>
      </c>
    </row>
    <row r="34" spans="1:12" ht="15" thickBot="1" x14ac:dyDescent="0.4">
      <c r="A34" s="11" t="s">
        <v>28</v>
      </c>
      <c r="B34" s="3">
        <v>6059</v>
      </c>
      <c r="C34" s="6"/>
      <c r="D34" s="6">
        <v>147</v>
      </c>
      <c r="E34" s="5">
        <v>4</v>
      </c>
      <c r="F34" s="6">
        <v>527</v>
      </c>
      <c r="G34" s="3">
        <v>5385</v>
      </c>
      <c r="H34" s="6">
        <v>92</v>
      </c>
      <c r="I34" s="6">
        <v>566</v>
      </c>
      <c r="J34" s="6">
        <v>14</v>
      </c>
      <c r="K34" s="3">
        <v>131542</v>
      </c>
      <c r="L34" s="3">
        <v>12283</v>
      </c>
    </row>
    <row r="35" spans="1:12" ht="15" thickBot="1" x14ac:dyDescent="0.4">
      <c r="A35" s="11" t="s">
        <v>33</v>
      </c>
      <c r="B35" s="3">
        <v>5716</v>
      </c>
      <c r="C35" s="4">
        <v>220</v>
      </c>
      <c r="D35" s="6">
        <v>96</v>
      </c>
      <c r="E35" s="5">
        <v>3</v>
      </c>
      <c r="F35" s="3">
        <v>1378</v>
      </c>
      <c r="G35" s="3">
        <v>4242</v>
      </c>
      <c r="H35" s="6">
        <v>46</v>
      </c>
      <c r="I35" s="6">
        <v>26</v>
      </c>
      <c r="J35" s="6">
        <v>0.4</v>
      </c>
      <c r="K35" s="3">
        <v>69928</v>
      </c>
      <c r="L35" s="6">
        <v>317</v>
      </c>
    </row>
    <row r="36" spans="1:12" ht="29.5" thickBot="1" x14ac:dyDescent="0.4">
      <c r="A36" s="11" t="s">
        <v>35</v>
      </c>
      <c r="B36" s="3">
        <v>5223</v>
      </c>
      <c r="C36" s="4">
        <v>291</v>
      </c>
      <c r="D36" s="6">
        <v>335</v>
      </c>
      <c r="E36" s="5">
        <v>20</v>
      </c>
      <c r="F36" s="6">
        <v>295</v>
      </c>
      <c r="G36" s="3">
        <v>4593</v>
      </c>
      <c r="H36" s="6">
        <v>1</v>
      </c>
      <c r="I36" s="6">
        <v>48</v>
      </c>
      <c r="J36" s="6">
        <v>3</v>
      </c>
      <c r="K36" s="3">
        <v>38103</v>
      </c>
      <c r="L36" s="6">
        <v>348</v>
      </c>
    </row>
    <row r="37" spans="1:12" ht="15" thickBot="1" x14ac:dyDescent="0.4">
      <c r="A37" s="11" t="s">
        <v>37</v>
      </c>
      <c r="B37" s="3">
        <v>5014</v>
      </c>
      <c r="C37" s="4">
        <v>353</v>
      </c>
      <c r="D37" s="6">
        <v>332</v>
      </c>
      <c r="E37" s="5">
        <v>36</v>
      </c>
      <c r="F37" s="3">
        <v>1964</v>
      </c>
      <c r="G37" s="3">
        <v>2718</v>
      </c>
      <c r="H37" s="6">
        <v>207</v>
      </c>
      <c r="I37" s="6">
        <v>39</v>
      </c>
      <c r="J37" s="6">
        <v>3</v>
      </c>
      <c r="K37" s="3">
        <v>37395</v>
      </c>
      <c r="L37" s="6">
        <v>290</v>
      </c>
    </row>
    <row r="38" spans="1:12" ht="15" thickBot="1" x14ac:dyDescent="0.4">
      <c r="A38" s="11" t="s">
        <v>34</v>
      </c>
      <c r="B38" s="3">
        <v>4987</v>
      </c>
      <c r="C38" s="4">
        <v>170</v>
      </c>
      <c r="D38" s="6">
        <v>82</v>
      </c>
      <c r="E38" s="5">
        <v>5</v>
      </c>
      <c r="F38" s="3">
        <v>2478</v>
      </c>
      <c r="G38" s="3">
        <v>2427</v>
      </c>
      <c r="H38" s="6">
        <v>60</v>
      </c>
      <c r="I38" s="6">
        <v>154</v>
      </c>
      <c r="J38" s="6">
        <v>3</v>
      </c>
      <c r="K38" s="3">
        <v>81730</v>
      </c>
      <c r="L38" s="3">
        <v>2525</v>
      </c>
    </row>
    <row r="39" spans="1:12" ht="29.5" thickBot="1" x14ac:dyDescent="0.4">
      <c r="A39" s="11" t="s">
        <v>38</v>
      </c>
      <c r="B39" s="3">
        <v>4934</v>
      </c>
      <c r="C39" s="6"/>
      <c r="D39" s="6">
        <v>65</v>
      </c>
      <c r="E39" s="6"/>
      <c r="F39" s="6">
        <v>805</v>
      </c>
      <c r="G39" s="3">
        <v>4064</v>
      </c>
      <c r="H39" s="6">
        <v>59</v>
      </c>
      <c r="I39" s="6">
        <v>142</v>
      </c>
      <c r="J39" s="6">
        <v>2</v>
      </c>
      <c r="K39" s="3">
        <v>115585</v>
      </c>
      <c r="L39" s="3">
        <v>3320</v>
      </c>
    </row>
    <row r="40" spans="1:12" ht="29.5" thickBot="1" x14ac:dyDescent="0.4">
      <c r="A40" s="11" t="s">
        <v>36</v>
      </c>
      <c r="B40" s="3">
        <v>4839</v>
      </c>
      <c r="C40" s="4">
        <v>282</v>
      </c>
      <c r="D40" s="6">
        <v>459</v>
      </c>
      <c r="E40" s="5">
        <v>60</v>
      </c>
      <c r="F40" s="6">
        <v>426</v>
      </c>
      <c r="G40" s="3">
        <v>3954</v>
      </c>
      <c r="H40" s="6"/>
      <c r="I40" s="6">
        <v>18</v>
      </c>
      <c r="J40" s="6">
        <v>2</v>
      </c>
      <c r="K40" s="3">
        <v>27953</v>
      </c>
      <c r="L40" s="6">
        <v>102</v>
      </c>
    </row>
    <row r="41" spans="1:12" ht="15" thickBot="1" x14ac:dyDescent="0.4">
      <c r="A41" s="11" t="s">
        <v>40</v>
      </c>
      <c r="B41" s="3">
        <v>4521</v>
      </c>
      <c r="C41" s="6"/>
      <c r="D41" s="6">
        <v>25</v>
      </c>
      <c r="E41" s="6"/>
      <c r="F41" s="6">
        <v>852</v>
      </c>
      <c r="G41" s="3">
        <v>3644</v>
      </c>
      <c r="H41" s="6">
        <v>1</v>
      </c>
      <c r="I41" s="6">
        <v>457</v>
      </c>
      <c r="J41" s="6">
        <v>3</v>
      </c>
      <c r="K41" s="3">
        <v>648195</v>
      </c>
      <c r="L41" s="3">
        <v>65538</v>
      </c>
    </row>
    <row r="42" spans="1:12" ht="15" thickBot="1" x14ac:dyDescent="0.4">
      <c r="A42" s="11" t="s">
        <v>41</v>
      </c>
      <c r="B42" s="3">
        <v>4054</v>
      </c>
      <c r="C42" s="6"/>
      <c r="D42" s="6">
        <v>85</v>
      </c>
      <c r="E42" s="6"/>
      <c r="F42" s="6">
        <v>400</v>
      </c>
      <c r="G42" s="3">
        <v>3569</v>
      </c>
      <c r="H42" s="6">
        <v>138</v>
      </c>
      <c r="I42" s="6">
        <v>464</v>
      </c>
      <c r="J42" s="6">
        <v>10</v>
      </c>
      <c r="K42" s="3">
        <v>20958</v>
      </c>
      <c r="L42" s="3">
        <v>2399</v>
      </c>
    </row>
    <row r="43" spans="1:12" ht="15" thickBot="1" x14ac:dyDescent="0.4">
      <c r="A43" s="11" t="s">
        <v>43</v>
      </c>
      <c r="B43" s="3">
        <v>3472</v>
      </c>
      <c r="C43" s="6"/>
      <c r="D43" s="6">
        <v>94</v>
      </c>
      <c r="E43" s="6"/>
      <c r="F43" s="6">
        <v>61</v>
      </c>
      <c r="G43" s="3">
        <v>3317</v>
      </c>
      <c r="H43" s="6">
        <v>106</v>
      </c>
      <c r="I43" s="6">
        <v>805</v>
      </c>
      <c r="J43" s="6">
        <v>22</v>
      </c>
      <c r="K43" s="3">
        <v>15567</v>
      </c>
      <c r="L43" s="3">
        <v>3608</v>
      </c>
    </row>
    <row r="44" spans="1:12" ht="15" thickBot="1" x14ac:dyDescent="0.4">
      <c r="A44" s="11" t="s">
        <v>48</v>
      </c>
      <c r="B44" s="3">
        <v>3372</v>
      </c>
      <c r="C44" s="4">
        <v>270</v>
      </c>
      <c r="D44" s="6">
        <v>98</v>
      </c>
      <c r="E44" s="5">
        <v>5</v>
      </c>
      <c r="F44" s="6">
        <v>119</v>
      </c>
      <c r="G44" s="3">
        <v>3155</v>
      </c>
      <c r="H44" s="6">
        <v>45</v>
      </c>
      <c r="I44" s="6">
        <v>77</v>
      </c>
      <c r="J44" s="6">
        <v>2</v>
      </c>
      <c r="K44" s="3">
        <v>35153</v>
      </c>
      <c r="L44" s="6">
        <v>804</v>
      </c>
    </row>
    <row r="45" spans="1:12" ht="29.5" thickBot="1" x14ac:dyDescent="0.4">
      <c r="A45" s="11" t="s">
        <v>39</v>
      </c>
      <c r="B45" s="3">
        <v>3292</v>
      </c>
      <c r="C45" s="6"/>
      <c r="D45" s="6">
        <v>69</v>
      </c>
      <c r="E45" s="6"/>
      <c r="F45" s="6">
        <v>500</v>
      </c>
      <c r="G45" s="3">
        <v>2723</v>
      </c>
      <c r="H45" s="6">
        <v>30</v>
      </c>
      <c r="I45" s="3">
        <v>5259</v>
      </c>
      <c r="J45" s="6">
        <v>110</v>
      </c>
      <c r="K45" s="3">
        <v>29315</v>
      </c>
      <c r="L45" s="3">
        <v>46831</v>
      </c>
    </row>
    <row r="46" spans="1:12" ht="15" thickBot="1" x14ac:dyDescent="0.4">
      <c r="A46" s="11" t="s">
        <v>49</v>
      </c>
      <c r="B46" s="3">
        <v>3281</v>
      </c>
      <c r="C46" s="4">
        <v>362</v>
      </c>
      <c r="D46" s="6">
        <v>33</v>
      </c>
      <c r="E46" s="5">
        <v>4</v>
      </c>
      <c r="F46" s="6">
        <v>203</v>
      </c>
      <c r="G46" s="3">
        <v>3045</v>
      </c>
      <c r="H46" s="6">
        <v>57</v>
      </c>
      <c r="I46" s="6">
        <v>347</v>
      </c>
      <c r="J46" s="6">
        <v>3</v>
      </c>
      <c r="K46" s="3">
        <v>71875</v>
      </c>
      <c r="L46" s="3">
        <v>7606</v>
      </c>
    </row>
    <row r="47" spans="1:12" ht="15" thickBot="1" x14ac:dyDescent="0.4">
      <c r="A47" s="11" t="s">
        <v>44</v>
      </c>
      <c r="B47" s="3">
        <v>3231</v>
      </c>
      <c r="C47" s="6"/>
      <c r="D47" s="6">
        <v>7</v>
      </c>
      <c r="E47" s="6"/>
      <c r="F47" s="6">
        <v>334</v>
      </c>
      <c r="G47" s="3">
        <v>2890</v>
      </c>
      <c r="H47" s="6">
        <v>37</v>
      </c>
      <c r="I47" s="3">
        <v>1121</v>
      </c>
      <c r="J47" s="6">
        <v>2</v>
      </c>
      <c r="K47" s="3">
        <v>50828</v>
      </c>
      <c r="L47" s="3">
        <v>17642</v>
      </c>
    </row>
    <row r="48" spans="1:12" ht="44" thickBot="1" x14ac:dyDescent="0.4">
      <c r="A48" s="11" t="s">
        <v>46</v>
      </c>
      <c r="B48" s="3">
        <v>3167</v>
      </c>
      <c r="C48" s="6"/>
      <c r="D48" s="6">
        <v>177</v>
      </c>
      <c r="E48" s="6"/>
      <c r="F48" s="6">
        <v>152</v>
      </c>
      <c r="G48" s="3">
        <v>2838</v>
      </c>
      <c r="H48" s="6">
        <v>147</v>
      </c>
      <c r="I48" s="6">
        <v>292</v>
      </c>
      <c r="J48" s="6">
        <v>16</v>
      </c>
      <c r="K48" s="3">
        <v>9275</v>
      </c>
      <c r="L48" s="6">
        <v>855</v>
      </c>
    </row>
    <row r="49" spans="1:12" ht="15" thickBot="1" x14ac:dyDescent="0.4">
      <c r="A49" s="11" t="s">
        <v>42</v>
      </c>
      <c r="B49" s="3">
        <v>3161</v>
      </c>
      <c r="C49" s="4">
        <v>97</v>
      </c>
      <c r="D49" s="6">
        <v>59</v>
      </c>
      <c r="E49" s="6"/>
      <c r="F49" s="6">
        <v>300</v>
      </c>
      <c r="G49" s="3">
        <v>2802</v>
      </c>
      <c r="H49" s="6">
        <v>74</v>
      </c>
      <c r="I49" s="6">
        <v>571</v>
      </c>
      <c r="J49" s="6">
        <v>11</v>
      </c>
      <c r="K49" s="3">
        <v>46000</v>
      </c>
      <c r="L49" s="3">
        <v>8302</v>
      </c>
    </row>
    <row r="50" spans="1:12" ht="29.5" thickBot="1" x14ac:dyDescent="0.4">
      <c r="A50" s="11" t="s">
        <v>52</v>
      </c>
      <c r="B50" s="3">
        <v>2918</v>
      </c>
      <c r="C50" s="6"/>
      <c r="D50" s="6">
        <v>9</v>
      </c>
      <c r="E50" s="6"/>
      <c r="F50" s="6">
        <v>586</v>
      </c>
      <c r="G50" s="3">
        <v>2323</v>
      </c>
      <c r="H50" s="6">
        <v>29</v>
      </c>
      <c r="I50" s="6">
        <v>499</v>
      </c>
      <c r="J50" s="6">
        <v>2</v>
      </c>
      <c r="K50" s="3">
        <v>72680</v>
      </c>
      <c r="L50" s="3">
        <v>12423</v>
      </c>
    </row>
    <row r="51" spans="1:12" ht="15" thickBot="1" x14ac:dyDescent="0.4">
      <c r="A51" s="11" t="s">
        <v>47</v>
      </c>
      <c r="B51" s="3">
        <v>2852</v>
      </c>
      <c r="C51" s="6"/>
      <c r="D51" s="6">
        <v>112</v>
      </c>
      <c r="E51" s="6"/>
      <c r="F51" s="6">
        <v>319</v>
      </c>
      <c r="G51" s="3">
        <v>2421</v>
      </c>
      <c r="H51" s="6">
        <v>92</v>
      </c>
      <c r="I51" s="6">
        <v>56</v>
      </c>
      <c r="J51" s="6">
        <v>2</v>
      </c>
      <c r="K51" s="3">
        <v>41765</v>
      </c>
      <c r="L51" s="6">
        <v>821</v>
      </c>
    </row>
    <row r="52" spans="1:12" ht="15" thickBot="1" x14ac:dyDescent="0.4">
      <c r="A52" s="11" t="s">
        <v>45</v>
      </c>
      <c r="B52" s="3">
        <v>2613</v>
      </c>
      <c r="C52" s="4">
        <v>34</v>
      </c>
      <c r="D52" s="6">
        <v>41</v>
      </c>
      <c r="E52" s="5">
        <v>1</v>
      </c>
      <c r="F52" s="3">
        <v>1405</v>
      </c>
      <c r="G52" s="3">
        <v>1167</v>
      </c>
      <c r="H52" s="6">
        <v>61</v>
      </c>
      <c r="I52" s="6">
        <v>37</v>
      </c>
      <c r="J52" s="6">
        <v>0.6</v>
      </c>
      <c r="K52" s="3">
        <v>100498</v>
      </c>
      <c r="L52" s="3">
        <v>1440</v>
      </c>
    </row>
    <row r="53" spans="1:12" ht="29.5" thickBot="1" x14ac:dyDescent="0.4">
      <c r="A53" s="11" t="s">
        <v>53</v>
      </c>
      <c r="B53" s="3">
        <v>2277</v>
      </c>
      <c r="C53" s="6"/>
      <c r="D53" s="6">
        <v>98</v>
      </c>
      <c r="E53" s="6"/>
      <c r="F53" s="6">
        <v>515</v>
      </c>
      <c r="G53" s="3">
        <v>1664</v>
      </c>
      <c r="H53" s="6">
        <v>83</v>
      </c>
      <c r="I53" s="6">
        <v>50</v>
      </c>
      <c r="J53" s="6">
        <v>2</v>
      </c>
      <c r="K53" s="3">
        <v>19758</v>
      </c>
      <c r="L53" s="6">
        <v>437</v>
      </c>
    </row>
    <row r="54" spans="1:12" ht="29.5" thickBot="1" x14ac:dyDescent="0.4">
      <c r="A54" s="11" t="s">
        <v>51</v>
      </c>
      <c r="B54" s="3">
        <v>2272</v>
      </c>
      <c r="C54" s="6"/>
      <c r="D54" s="6">
        <v>27</v>
      </c>
      <c r="E54" s="6"/>
      <c r="F54" s="6">
        <v>410</v>
      </c>
      <c r="G54" s="3">
        <v>1835</v>
      </c>
      <c r="H54" s="6">
        <v>7</v>
      </c>
      <c r="I54" s="6">
        <v>38</v>
      </c>
      <c r="J54" s="6">
        <v>0.5</v>
      </c>
      <c r="K54" s="3">
        <v>83663</v>
      </c>
      <c r="L54" s="3">
        <v>1411</v>
      </c>
    </row>
    <row r="55" spans="1:12" ht="15" thickBot="1" x14ac:dyDescent="0.4">
      <c r="A55" s="11" t="s">
        <v>54</v>
      </c>
      <c r="B55" s="3">
        <v>2190</v>
      </c>
      <c r="C55" s="6"/>
      <c r="D55" s="6">
        <v>164</v>
      </c>
      <c r="E55" s="6"/>
      <c r="F55" s="6">
        <v>589</v>
      </c>
      <c r="G55" s="3">
        <v>1437</v>
      </c>
      <c r="H55" s="6"/>
      <c r="I55" s="6">
        <v>21</v>
      </c>
      <c r="J55" s="6">
        <v>2</v>
      </c>
      <c r="K55" s="3">
        <v>25000</v>
      </c>
      <c r="L55" s="6">
        <v>244</v>
      </c>
    </row>
    <row r="56" spans="1:12" ht="15" thickBot="1" x14ac:dyDescent="0.4">
      <c r="A56" s="11" t="s">
        <v>50</v>
      </c>
      <c r="B56" s="3">
        <v>2145</v>
      </c>
      <c r="C56" s="6"/>
      <c r="D56" s="6">
        <v>99</v>
      </c>
      <c r="E56" s="6"/>
      <c r="F56" s="6">
        <v>269</v>
      </c>
      <c r="G56" s="3">
        <v>1777</v>
      </c>
      <c r="H56" s="6">
        <v>73</v>
      </c>
      <c r="I56" s="6">
        <v>206</v>
      </c>
      <c r="J56" s="6">
        <v>9</v>
      </c>
      <c r="K56" s="3">
        <v>43417</v>
      </c>
      <c r="L56" s="3">
        <v>4165</v>
      </c>
    </row>
    <row r="57" spans="1:12" ht="15" thickBot="1" x14ac:dyDescent="0.4">
      <c r="A57" s="11" t="s">
        <v>55</v>
      </c>
      <c r="B57" s="3">
        <v>1983</v>
      </c>
      <c r="C57" s="6"/>
      <c r="D57" s="6">
        <v>313</v>
      </c>
      <c r="E57" s="6"/>
      <c r="F57" s="6">
        <v>601</v>
      </c>
      <c r="G57" s="3">
        <v>1069</v>
      </c>
      <c r="H57" s="6">
        <v>60</v>
      </c>
      <c r="I57" s="6">
        <v>45</v>
      </c>
      <c r="J57" s="6">
        <v>7</v>
      </c>
      <c r="K57" s="3">
        <v>3359</v>
      </c>
      <c r="L57" s="6">
        <v>77</v>
      </c>
    </row>
    <row r="58" spans="1:12" ht="15" thickBot="1" x14ac:dyDescent="0.4">
      <c r="A58" s="11" t="s">
        <v>59</v>
      </c>
      <c r="B58" s="3">
        <v>1847</v>
      </c>
      <c r="C58" s="4">
        <v>135</v>
      </c>
      <c r="D58" s="6">
        <v>36</v>
      </c>
      <c r="E58" s="5">
        <v>1</v>
      </c>
      <c r="F58" s="6">
        <v>134</v>
      </c>
      <c r="G58" s="3">
        <v>1677</v>
      </c>
      <c r="H58" s="6">
        <v>80</v>
      </c>
      <c r="I58" s="6">
        <v>458</v>
      </c>
      <c r="J58" s="6">
        <v>9</v>
      </c>
      <c r="K58" s="3">
        <v>6271</v>
      </c>
      <c r="L58" s="3">
        <v>1555</v>
      </c>
    </row>
    <row r="59" spans="1:12" ht="15" thickBot="1" x14ac:dyDescent="0.4">
      <c r="A59" s="11" t="s">
        <v>57</v>
      </c>
      <c r="B59" s="3">
        <v>1838</v>
      </c>
      <c r="C59" s="4">
        <v>75</v>
      </c>
      <c r="D59" s="6">
        <v>126</v>
      </c>
      <c r="E59" s="6"/>
      <c r="F59" s="6">
        <v>210</v>
      </c>
      <c r="G59" s="3">
        <v>1502</v>
      </c>
      <c r="H59" s="6">
        <v>1</v>
      </c>
      <c r="I59" s="6">
        <v>50</v>
      </c>
      <c r="J59" s="6">
        <v>3</v>
      </c>
      <c r="K59" s="3">
        <v>9609</v>
      </c>
      <c r="L59" s="6">
        <v>260</v>
      </c>
    </row>
    <row r="60" spans="1:12" ht="15" thickBot="1" x14ac:dyDescent="0.4">
      <c r="A60" s="11" t="s">
        <v>56</v>
      </c>
      <c r="B60" s="3">
        <v>1711</v>
      </c>
      <c r="C60" s="6"/>
      <c r="D60" s="6">
        <v>8</v>
      </c>
      <c r="E60" s="6"/>
      <c r="F60" s="6">
        <v>933</v>
      </c>
      <c r="G60" s="6">
        <v>770</v>
      </c>
      <c r="H60" s="6">
        <v>10</v>
      </c>
      <c r="I60" s="3">
        <v>5014</v>
      </c>
      <c r="J60" s="6">
        <v>23</v>
      </c>
      <c r="K60" s="3">
        <v>35253</v>
      </c>
      <c r="L60" s="3">
        <v>103308</v>
      </c>
    </row>
    <row r="61" spans="1:12" ht="15" thickBot="1" x14ac:dyDescent="0.4">
      <c r="A61" s="11" t="s">
        <v>58</v>
      </c>
      <c r="B61" s="3">
        <v>1650</v>
      </c>
      <c r="C61" s="6"/>
      <c r="D61" s="6">
        <v>25</v>
      </c>
      <c r="E61" s="6"/>
      <c r="F61" s="6">
        <v>400</v>
      </c>
      <c r="G61" s="3">
        <v>1225</v>
      </c>
      <c r="H61" s="6">
        <v>34</v>
      </c>
      <c r="I61" s="6">
        <v>402</v>
      </c>
      <c r="J61" s="6">
        <v>6</v>
      </c>
      <c r="K61" s="3">
        <v>17790</v>
      </c>
      <c r="L61" s="3">
        <v>4333</v>
      </c>
    </row>
    <row r="62" spans="1:12" ht="15" thickBot="1" x14ac:dyDescent="0.4">
      <c r="A62" s="11" t="s">
        <v>63</v>
      </c>
      <c r="B62" s="3">
        <v>1512</v>
      </c>
      <c r="C62" s="4">
        <v>54</v>
      </c>
      <c r="D62" s="6">
        <v>122</v>
      </c>
      <c r="E62" s="5">
        <v>13</v>
      </c>
      <c r="F62" s="6">
        <v>122</v>
      </c>
      <c r="G62" s="3">
        <v>1268</v>
      </c>
      <c r="H62" s="6">
        <v>58</v>
      </c>
      <c r="I62" s="6">
        <v>157</v>
      </c>
      <c r="J62" s="6">
        <v>13</v>
      </c>
      <c r="K62" s="3">
        <v>35825</v>
      </c>
      <c r="L62" s="3">
        <v>3708</v>
      </c>
    </row>
    <row r="63" spans="1:12" ht="15" thickBot="1" x14ac:dyDescent="0.4">
      <c r="A63" s="11" t="s">
        <v>62</v>
      </c>
      <c r="B63" s="3">
        <v>1378</v>
      </c>
      <c r="C63" s="6"/>
      <c r="D63" s="6">
        <v>78</v>
      </c>
      <c r="E63" s="6"/>
      <c r="F63" s="6">
        <v>717</v>
      </c>
      <c r="G63" s="6">
        <v>583</v>
      </c>
      <c r="H63" s="6"/>
      <c r="I63" s="6">
        <v>34</v>
      </c>
      <c r="J63" s="6">
        <v>2</v>
      </c>
      <c r="K63" s="3">
        <v>37791</v>
      </c>
      <c r="L63" s="6">
        <v>940</v>
      </c>
    </row>
    <row r="64" spans="1:12" ht="15" thickBot="1" x14ac:dyDescent="0.4">
      <c r="A64" s="11" t="s">
        <v>61</v>
      </c>
      <c r="B64" s="3">
        <v>1373</v>
      </c>
      <c r="C64" s="4">
        <v>41</v>
      </c>
      <c r="D64" s="6">
        <v>31</v>
      </c>
      <c r="E64" s="5">
        <v>3</v>
      </c>
      <c r="F64" s="6">
        <v>115</v>
      </c>
      <c r="G64" s="3">
        <v>1227</v>
      </c>
      <c r="H64" s="6">
        <v>11</v>
      </c>
      <c r="I64" s="3">
        <v>1035</v>
      </c>
      <c r="J64" s="6">
        <v>23</v>
      </c>
      <c r="K64" s="3">
        <v>32263</v>
      </c>
      <c r="L64" s="3">
        <v>24321</v>
      </c>
    </row>
    <row r="65" spans="1:12" ht="29.5" thickBot="1" x14ac:dyDescent="0.4">
      <c r="A65" s="11" t="s">
        <v>60</v>
      </c>
      <c r="B65" s="3">
        <v>1366</v>
      </c>
      <c r="C65" s="4">
        <v>17</v>
      </c>
      <c r="D65" s="6">
        <v>9</v>
      </c>
      <c r="E65" s="5">
        <v>4</v>
      </c>
      <c r="F65" s="6">
        <v>628</v>
      </c>
      <c r="G65" s="6">
        <v>729</v>
      </c>
      <c r="H65" s="6">
        <v>4</v>
      </c>
      <c r="I65" s="6">
        <v>283</v>
      </c>
      <c r="J65" s="6">
        <v>2</v>
      </c>
      <c r="K65" s="3">
        <v>64399</v>
      </c>
      <c r="L65" s="3">
        <v>13355</v>
      </c>
    </row>
    <row r="66" spans="1:12" ht="15" thickBot="1" x14ac:dyDescent="0.4">
      <c r="A66" s="11" t="s">
        <v>70</v>
      </c>
      <c r="B66" s="3">
        <v>1361</v>
      </c>
      <c r="C66" s="6"/>
      <c r="D66" s="6">
        <v>7</v>
      </c>
      <c r="E66" s="5">
        <v>1</v>
      </c>
      <c r="F66" s="6">
        <v>591</v>
      </c>
      <c r="G66" s="6">
        <v>763</v>
      </c>
      <c r="H66" s="6">
        <v>3</v>
      </c>
      <c r="I66" s="6">
        <v>800</v>
      </c>
      <c r="J66" s="6">
        <v>4</v>
      </c>
      <c r="K66" s="3">
        <v>67327</v>
      </c>
      <c r="L66" s="3">
        <v>39567</v>
      </c>
    </row>
    <row r="67" spans="1:12" ht="15" thickBot="1" x14ac:dyDescent="0.4">
      <c r="A67" s="11" t="s">
        <v>66</v>
      </c>
      <c r="B67" s="3">
        <v>1355</v>
      </c>
      <c r="C67" s="4">
        <v>55</v>
      </c>
      <c r="D67" s="6">
        <v>3</v>
      </c>
      <c r="E67" s="5">
        <v>1</v>
      </c>
      <c r="F67" s="6">
        <v>176</v>
      </c>
      <c r="G67" s="3">
        <v>1176</v>
      </c>
      <c r="H67" s="6">
        <v>26</v>
      </c>
      <c r="I67" s="6">
        <v>317</v>
      </c>
      <c r="J67" s="6">
        <v>0.7</v>
      </c>
      <c r="K67" s="6"/>
      <c r="L67" s="6"/>
    </row>
    <row r="68" spans="1:12" ht="15" thickBot="1" x14ac:dyDescent="0.4">
      <c r="A68" s="11" t="s">
        <v>64</v>
      </c>
      <c r="B68" s="3">
        <v>1220</v>
      </c>
      <c r="C68" s="4">
        <v>8</v>
      </c>
      <c r="D68" s="6">
        <v>56</v>
      </c>
      <c r="E68" s="5">
        <v>1</v>
      </c>
      <c r="F68" s="6">
        <v>152</v>
      </c>
      <c r="G68" s="3">
        <v>1012</v>
      </c>
      <c r="H68" s="6">
        <v>35</v>
      </c>
      <c r="I68" s="6">
        <v>587</v>
      </c>
      <c r="J68" s="6">
        <v>27</v>
      </c>
      <c r="K68" s="3">
        <v>35946</v>
      </c>
      <c r="L68" s="3">
        <v>17291</v>
      </c>
    </row>
    <row r="69" spans="1:12" ht="29.5" thickBot="1" x14ac:dyDescent="0.4">
      <c r="A69" s="11" t="s">
        <v>73</v>
      </c>
      <c r="B69" s="3">
        <v>1179</v>
      </c>
      <c r="C69" s="4">
        <v>88</v>
      </c>
      <c r="D69" s="6">
        <v>14</v>
      </c>
      <c r="E69" s="5">
        <v>2</v>
      </c>
      <c r="F69" s="6">
        <v>142</v>
      </c>
      <c r="G69" s="3">
        <v>1023</v>
      </c>
      <c r="H69" s="6">
        <v>21</v>
      </c>
      <c r="I69" s="6">
        <v>63</v>
      </c>
      <c r="J69" s="6">
        <v>0.7</v>
      </c>
      <c r="K69" s="3">
        <v>76904</v>
      </c>
      <c r="L69" s="3">
        <v>4096</v>
      </c>
    </row>
    <row r="70" spans="1:12" ht="29.5" thickBot="1" x14ac:dyDescent="0.4">
      <c r="A70" s="11" t="s">
        <v>69</v>
      </c>
      <c r="B70" s="3">
        <v>1148</v>
      </c>
      <c r="C70" s="6"/>
      <c r="D70" s="6">
        <v>12</v>
      </c>
      <c r="E70" s="6"/>
      <c r="F70" s="6">
        <v>289</v>
      </c>
      <c r="G70" s="6">
        <v>847</v>
      </c>
      <c r="H70" s="6">
        <v>25</v>
      </c>
      <c r="I70" s="6">
        <v>113</v>
      </c>
      <c r="J70" s="6">
        <v>1</v>
      </c>
      <c r="K70" s="3">
        <v>66677</v>
      </c>
      <c r="L70" s="3">
        <v>6576</v>
      </c>
    </row>
    <row r="71" spans="1:12" ht="58.5" thickBot="1" x14ac:dyDescent="0.4">
      <c r="A71" s="11" t="s">
        <v>71</v>
      </c>
      <c r="B71" s="3">
        <v>1080</v>
      </c>
      <c r="C71" s="4">
        <v>43</v>
      </c>
      <c r="D71" s="6">
        <v>39</v>
      </c>
      <c r="E71" s="6"/>
      <c r="F71" s="6">
        <v>218</v>
      </c>
      <c r="G71" s="6">
        <v>823</v>
      </c>
      <c r="H71" s="6">
        <v>4</v>
      </c>
      <c r="I71" s="6">
        <v>329</v>
      </c>
      <c r="J71" s="6">
        <v>12</v>
      </c>
      <c r="K71" s="3">
        <v>11612</v>
      </c>
      <c r="L71" s="3">
        <v>3539</v>
      </c>
    </row>
    <row r="72" spans="1:12" ht="15" thickBot="1" x14ac:dyDescent="0.4">
      <c r="A72" s="11" t="s">
        <v>65</v>
      </c>
      <c r="B72" s="3">
        <v>1070</v>
      </c>
      <c r="C72" s="4">
        <v>8</v>
      </c>
      <c r="D72" s="6">
        <v>24</v>
      </c>
      <c r="E72" s="6"/>
      <c r="F72" s="6">
        <v>101</v>
      </c>
      <c r="G72" s="6">
        <v>945</v>
      </c>
      <c r="H72" s="6">
        <v>14</v>
      </c>
      <c r="I72" s="6">
        <v>393</v>
      </c>
      <c r="J72" s="6">
        <v>9</v>
      </c>
      <c r="K72" s="3">
        <v>42690</v>
      </c>
      <c r="L72" s="3">
        <v>15682</v>
      </c>
    </row>
    <row r="73" spans="1:12" ht="15" thickBot="1" x14ac:dyDescent="0.4">
      <c r="A73" s="11" t="s">
        <v>68</v>
      </c>
      <c r="B73" s="3">
        <v>1067</v>
      </c>
      <c r="C73" s="4">
        <v>28</v>
      </c>
      <c r="D73" s="6">
        <v>16</v>
      </c>
      <c r="E73" s="5">
        <v>2</v>
      </c>
      <c r="F73" s="6">
        <v>265</v>
      </c>
      <c r="G73" s="6">
        <v>786</v>
      </c>
      <c r="H73" s="6">
        <v>30</v>
      </c>
      <c r="I73" s="6">
        <v>360</v>
      </c>
      <c r="J73" s="6">
        <v>5</v>
      </c>
      <c r="K73" s="3">
        <v>8316</v>
      </c>
      <c r="L73" s="3">
        <v>2806</v>
      </c>
    </row>
    <row r="74" spans="1:12" ht="29.5" thickBot="1" x14ac:dyDescent="0.4">
      <c r="A74" s="11" t="s">
        <v>79</v>
      </c>
      <c r="B74" s="3">
        <v>1054</v>
      </c>
      <c r="C74" s="4">
        <v>56</v>
      </c>
      <c r="D74" s="6">
        <v>4</v>
      </c>
      <c r="E74" s="6"/>
      <c r="F74" s="6">
        <v>89</v>
      </c>
      <c r="G74" s="6">
        <v>961</v>
      </c>
      <c r="H74" s="6">
        <v>8</v>
      </c>
      <c r="I74" s="6">
        <v>31</v>
      </c>
      <c r="J74" s="6">
        <v>0.1</v>
      </c>
      <c r="K74" s="3">
        <v>70000</v>
      </c>
      <c r="L74" s="3">
        <v>2091</v>
      </c>
    </row>
    <row r="75" spans="1:12" ht="29.5" thickBot="1" x14ac:dyDescent="0.4">
      <c r="A75" s="11" t="s">
        <v>67</v>
      </c>
      <c r="B75" s="3">
        <v>1013</v>
      </c>
      <c r="C75" s="4">
        <v>3</v>
      </c>
      <c r="D75" s="6">
        <v>4</v>
      </c>
      <c r="E75" s="6"/>
      <c r="F75" s="6">
        <v>434</v>
      </c>
      <c r="G75" s="6">
        <v>575</v>
      </c>
      <c r="H75" s="6">
        <v>13</v>
      </c>
      <c r="I75" s="6">
        <v>135</v>
      </c>
      <c r="J75" s="6">
        <v>0.5</v>
      </c>
      <c r="K75" s="3">
        <v>96709</v>
      </c>
      <c r="L75" s="3">
        <v>12900</v>
      </c>
    </row>
    <row r="76" spans="1:12" ht="29.5" thickBot="1" x14ac:dyDescent="0.4">
      <c r="A76" s="11" t="s">
        <v>91</v>
      </c>
      <c r="B76" s="3">
        <v>1012</v>
      </c>
      <c r="C76" s="4">
        <v>209</v>
      </c>
      <c r="D76" s="6">
        <v>46</v>
      </c>
      <c r="E76" s="5">
        <v>7</v>
      </c>
      <c r="F76" s="6">
        <v>42</v>
      </c>
      <c r="G76" s="6">
        <v>924</v>
      </c>
      <c r="H76" s="6">
        <v>1</v>
      </c>
      <c r="I76" s="6">
        <v>6</v>
      </c>
      <c r="J76" s="6">
        <v>0.3</v>
      </c>
      <c r="K76" s="3">
        <v>13128</v>
      </c>
      <c r="L76" s="6">
        <v>80</v>
      </c>
    </row>
    <row r="77" spans="1:12" ht="44" thickBot="1" x14ac:dyDescent="0.4">
      <c r="A77" s="11" t="s">
        <v>76</v>
      </c>
      <c r="B77" s="6">
        <v>854</v>
      </c>
      <c r="C77" s="6"/>
      <c r="D77" s="6">
        <v>38</v>
      </c>
      <c r="E77" s="6"/>
      <c r="F77" s="6">
        <v>44</v>
      </c>
      <c r="G77" s="6">
        <v>772</v>
      </c>
      <c r="H77" s="6">
        <v>15</v>
      </c>
      <c r="I77" s="6">
        <v>410</v>
      </c>
      <c r="J77" s="6">
        <v>18</v>
      </c>
      <c r="K77" s="3">
        <v>8552</v>
      </c>
      <c r="L77" s="3">
        <v>4105</v>
      </c>
    </row>
    <row r="78" spans="1:12" ht="29.5" thickBot="1" x14ac:dyDescent="0.4">
      <c r="A78" s="11" t="s">
        <v>72</v>
      </c>
      <c r="B78" s="6">
        <v>848</v>
      </c>
      <c r="C78" s="6"/>
      <c r="D78" s="6">
        <v>12</v>
      </c>
      <c r="E78" s="6"/>
      <c r="F78" s="6">
        <v>98</v>
      </c>
      <c r="G78" s="6">
        <v>738</v>
      </c>
      <c r="H78" s="6"/>
      <c r="I78" s="6">
        <v>32</v>
      </c>
      <c r="J78" s="6">
        <v>0.5</v>
      </c>
      <c r="K78" s="6"/>
      <c r="L78" s="6"/>
    </row>
    <row r="79" spans="1:12" ht="15" thickBot="1" x14ac:dyDescent="0.4">
      <c r="A79" s="11" t="s">
        <v>75</v>
      </c>
      <c r="B79" s="6">
        <v>835</v>
      </c>
      <c r="C79" s="4">
        <v>66</v>
      </c>
      <c r="D79" s="6">
        <v>2</v>
      </c>
      <c r="E79" s="6"/>
      <c r="F79" s="6">
        <v>107</v>
      </c>
      <c r="G79" s="6">
        <v>726</v>
      </c>
      <c r="H79" s="6">
        <v>5</v>
      </c>
      <c r="I79" s="6">
        <v>153</v>
      </c>
      <c r="J79" s="6">
        <v>0.4</v>
      </c>
      <c r="K79" s="3">
        <v>30052</v>
      </c>
      <c r="L79" s="3">
        <v>5504</v>
      </c>
    </row>
    <row r="80" spans="1:12" ht="15" thickBot="1" x14ac:dyDescent="0.4">
      <c r="A80" s="11" t="s">
        <v>87</v>
      </c>
      <c r="B80" s="6">
        <v>813</v>
      </c>
      <c r="C80" s="4">
        <v>86</v>
      </c>
      <c r="D80" s="6">
        <v>4</v>
      </c>
      <c r="E80" s="6"/>
      <c r="F80" s="6">
        <v>130</v>
      </c>
      <c r="G80" s="6">
        <v>679</v>
      </c>
      <c r="H80" s="6">
        <v>3</v>
      </c>
      <c r="I80" s="6">
        <v>159</v>
      </c>
      <c r="J80" s="6">
        <v>0.8</v>
      </c>
      <c r="K80" s="6"/>
      <c r="L80" s="6"/>
    </row>
    <row r="81" spans="1:12" ht="15" thickBot="1" x14ac:dyDescent="0.4">
      <c r="A81" s="11" t="s">
        <v>77</v>
      </c>
      <c r="B81" s="6">
        <v>726</v>
      </c>
      <c r="C81" s="6"/>
      <c r="D81" s="6">
        <v>34</v>
      </c>
      <c r="E81" s="6"/>
      <c r="F81" s="6">
        <v>43</v>
      </c>
      <c r="G81" s="6">
        <v>649</v>
      </c>
      <c r="H81" s="6">
        <v>89</v>
      </c>
      <c r="I81" s="6">
        <v>61</v>
      </c>
      <c r="J81" s="6">
        <v>3</v>
      </c>
      <c r="K81" s="3">
        <v>11825</v>
      </c>
      <c r="L81" s="3">
        <v>1001</v>
      </c>
    </row>
    <row r="82" spans="1:12" ht="15" thickBot="1" x14ac:dyDescent="0.4">
      <c r="A82" s="11" t="s">
        <v>86</v>
      </c>
      <c r="B82" s="6">
        <v>726</v>
      </c>
      <c r="C82" s="6"/>
      <c r="D82" s="6">
        <v>21</v>
      </c>
      <c r="E82" s="6"/>
      <c r="F82" s="6">
        <v>121</v>
      </c>
      <c r="G82" s="6">
        <v>584</v>
      </c>
      <c r="H82" s="6">
        <v>11</v>
      </c>
      <c r="I82" s="6">
        <v>64</v>
      </c>
      <c r="J82" s="6">
        <v>2</v>
      </c>
      <c r="K82" s="3">
        <v>17133</v>
      </c>
      <c r="L82" s="3">
        <v>1513</v>
      </c>
    </row>
    <row r="83" spans="1:12" ht="29.5" thickBot="1" x14ac:dyDescent="0.4">
      <c r="A83" s="11" t="s">
        <v>85</v>
      </c>
      <c r="B83" s="6">
        <v>714</v>
      </c>
      <c r="C83" s="4">
        <v>49</v>
      </c>
      <c r="D83" s="6">
        <v>23</v>
      </c>
      <c r="E83" s="5">
        <v>2</v>
      </c>
      <c r="F83" s="6">
        <v>40</v>
      </c>
      <c r="G83" s="6">
        <v>651</v>
      </c>
      <c r="H83" s="6"/>
      <c r="I83" s="6">
        <v>18</v>
      </c>
      <c r="J83" s="6">
        <v>0.6</v>
      </c>
      <c r="K83" s="6"/>
      <c r="L83" s="6"/>
    </row>
    <row r="84" spans="1:12" ht="20.5" thickBot="1" x14ac:dyDescent="0.4">
      <c r="A84" s="12" t="s">
        <v>74</v>
      </c>
      <c r="B84" s="6">
        <v>712</v>
      </c>
      <c r="C84" s="6"/>
      <c r="D84" s="6">
        <v>12</v>
      </c>
      <c r="E84" s="6"/>
      <c r="F84" s="6">
        <v>639</v>
      </c>
      <c r="G84" s="6">
        <v>61</v>
      </c>
      <c r="H84" s="6">
        <v>7</v>
      </c>
      <c r="I84" s="6"/>
      <c r="J84" s="6"/>
      <c r="K84" s="6"/>
      <c r="L84" s="6"/>
    </row>
    <row r="85" spans="1:12" ht="15" thickBot="1" x14ac:dyDescent="0.4">
      <c r="A85" s="11" t="s">
        <v>78</v>
      </c>
      <c r="B85" s="6">
        <v>695</v>
      </c>
      <c r="C85" s="4">
        <v>10</v>
      </c>
      <c r="D85" s="6">
        <v>35</v>
      </c>
      <c r="E85" s="5">
        <v>3</v>
      </c>
      <c r="F85" s="6">
        <v>81</v>
      </c>
      <c r="G85" s="6">
        <v>579</v>
      </c>
      <c r="H85" s="6">
        <v>36</v>
      </c>
      <c r="I85" s="6">
        <v>100</v>
      </c>
      <c r="J85" s="6">
        <v>5</v>
      </c>
      <c r="K85" s="3">
        <v>18502</v>
      </c>
      <c r="L85" s="3">
        <v>2663</v>
      </c>
    </row>
    <row r="86" spans="1:12" ht="15" thickBot="1" x14ac:dyDescent="0.4">
      <c r="A86" s="11" t="s">
        <v>83</v>
      </c>
      <c r="B86" s="6">
        <v>662</v>
      </c>
      <c r="C86" s="6"/>
      <c r="D86" s="6">
        <v>12</v>
      </c>
      <c r="E86" s="6"/>
      <c r="F86" s="6">
        <v>65</v>
      </c>
      <c r="G86" s="6">
        <v>585</v>
      </c>
      <c r="H86" s="6">
        <v>8</v>
      </c>
      <c r="I86" s="6">
        <v>548</v>
      </c>
      <c r="J86" s="6">
        <v>10</v>
      </c>
      <c r="K86" s="3">
        <v>17923</v>
      </c>
      <c r="L86" s="3">
        <v>14845</v>
      </c>
    </row>
    <row r="87" spans="1:12" ht="15" thickBot="1" x14ac:dyDescent="0.4">
      <c r="A87" s="11" t="s">
        <v>80</v>
      </c>
      <c r="B87" s="6">
        <v>657</v>
      </c>
      <c r="C87" s="4">
        <v>2</v>
      </c>
      <c r="D87" s="6">
        <v>5</v>
      </c>
      <c r="E87" s="6"/>
      <c r="F87" s="6">
        <v>16</v>
      </c>
      <c r="G87" s="6">
        <v>636</v>
      </c>
      <c r="H87" s="6">
        <v>3</v>
      </c>
      <c r="I87" s="6">
        <v>348</v>
      </c>
      <c r="J87" s="6">
        <v>3</v>
      </c>
      <c r="K87" s="3">
        <v>29018</v>
      </c>
      <c r="L87" s="3">
        <v>15384</v>
      </c>
    </row>
    <row r="88" spans="1:12" ht="15" thickBot="1" x14ac:dyDescent="0.4">
      <c r="A88" s="11" t="s">
        <v>82</v>
      </c>
      <c r="B88" s="6">
        <v>646</v>
      </c>
      <c r="C88" s="6"/>
      <c r="D88" s="6">
        <v>29</v>
      </c>
      <c r="E88" s="6"/>
      <c r="F88" s="6">
        <v>128</v>
      </c>
      <c r="G88" s="6">
        <v>489</v>
      </c>
      <c r="H88" s="6">
        <v>17</v>
      </c>
      <c r="I88" s="3">
        <v>8361</v>
      </c>
      <c r="J88" s="6">
        <v>375</v>
      </c>
      <c r="K88" s="3">
        <v>1673</v>
      </c>
      <c r="L88" s="3">
        <v>21653</v>
      </c>
    </row>
    <row r="89" spans="1:12" ht="15" thickBot="1" x14ac:dyDescent="0.4">
      <c r="A89" s="11" t="s">
        <v>81</v>
      </c>
      <c r="B89" s="6">
        <v>641</v>
      </c>
      <c r="C89" s="4">
        <v>9</v>
      </c>
      <c r="D89" s="6">
        <v>21</v>
      </c>
      <c r="E89" s="5">
        <v>1</v>
      </c>
      <c r="F89" s="6">
        <v>80</v>
      </c>
      <c r="G89" s="6">
        <v>540</v>
      </c>
      <c r="H89" s="6">
        <v>33</v>
      </c>
      <c r="I89" s="6">
        <v>94</v>
      </c>
      <c r="J89" s="6">
        <v>3</v>
      </c>
      <c r="K89" s="3">
        <v>16319</v>
      </c>
      <c r="L89" s="3">
        <v>2391</v>
      </c>
    </row>
    <row r="90" spans="1:12" ht="29.5" thickBot="1" x14ac:dyDescent="0.4">
      <c r="A90" s="11" t="s">
        <v>89</v>
      </c>
      <c r="B90" s="6">
        <v>626</v>
      </c>
      <c r="C90" s="6"/>
      <c r="D90" s="6">
        <v>6</v>
      </c>
      <c r="E90" s="6"/>
      <c r="F90" s="6">
        <v>89</v>
      </c>
      <c r="G90" s="6">
        <v>531</v>
      </c>
      <c r="H90" s="6"/>
      <c r="I90" s="6">
        <v>24</v>
      </c>
      <c r="J90" s="6">
        <v>0.2</v>
      </c>
      <c r="K90" s="6"/>
      <c r="L90" s="6"/>
    </row>
    <row r="91" spans="1:12" ht="29.5" thickBot="1" x14ac:dyDescent="0.4">
      <c r="A91" s="11" t="s">
        <v>84</v>
      </c>
      <c r="B91" s="6">
        <v>612</v>
      </c>
      <c r="C91" s="6"/>
      <c r="D91" s="6">
        <v>3</v>
      </c>
      <c r="E91" s="6"/>
      <c r="F91" s="6">
        <v>62</v>
      </c>
      <c r="G91" s="6">
        <v>547</v>
      </c>
      <c r="H91" s="6">
        <v>14</v>
      </c>
      <c r="I91" s="6">
        <v>120</v>
      </c>
      <c r="J91" s="6">
        <v>0.6</v>
      </c>
      <c r="K91" s="3">
        <v>6868</v>
      </c>
      <c r="L91" s="3">
        <v>1348</v>
      </c>
    </row>
    <row r="92" spans="1:12" ht="15" thickBot="1" x14ac:dyDescent="0.4">
      <c r="A92" s="11" t="s">
        <v>96</v>
      </c>
      <c r="B92" s="6">
        <v>566</v>
      </c>
      <c r="C92" s="6"/>
      <c r="D92" s="6">
        <v>8</v>
      </c>
      <c r="E92" s="6"/>
      <c r="F92" s="6">
        <v>4</v>
      </c>
      <c r="G92" s="6">
        <v>554</v>
      </c>
      <c r="H92" s="6">
        <v>2</v>
      </c>
      <c r="I92" s="6">
        <v>18</v>
      </c>
      <c r="J92" s="6">
        <v>0.3</v>
      </c>
      <c r="K92" s="3">
        <v>37954</v>
      </c>
      <c r="L92" s="3">
        <v>1221</v>
      </c>
    </row>
    <row r="93" spans="1:12" ht="15" thickBot="1" x14ac:dyDescent="0.4">
      <c r="A93" s="11" t="s">
        <v>93</v>
      </c>
      <c r="B93" s="6">
        <v>548</v>
      </c>
      <c r="C93" s="6"/>
      <c r="D93" s="6">
        <v>13</v>
      </c>
      <c r="E93" s="6"/>
      <c r="F93" s="6">
        <v>86</v>
      </c>
      <c r="G93" s="6">
        <v>449</v>
      </c>
      <c r="H93" s="6"/>
      <c r="I93" s="6">
        <v>23</v>
      </c>
      <c r="J93" s="6">
        <v>0.5</v>
      </c>
      <c r="K93" s="3">
        <v>4399</v>
      </c>
      <c r="L93" s="6">
        <v>182</v>
      </c>
    </row>
    <row r="94" spans="1:12" ht="29.5" thickBot="1" x14ac:dyDescent="0.4">
      <c r="A94" s="11" t="s">
        <v>90</v>
      </c>
      <c r="B94" s="6">
        <v>515</v>
      </c>
      <c r="C94" s="6"/>
      <c r="D94" s="6">
        <v>27</v>
      </c>
      <c r="E94" s="6"/>
      <c r="F94" s="6">
        <v>161</v>
      </c>
      <c r="G94" s="6">
        <v>327</v>
      </c>
      <c r="H94" s="6"/>
      <c r="I94" s="6">
        <v>25</v>
      </c>
      <c r="J94" s="6">
        <v>1</v>
      </c>
      <c r="K94" s="6"/>
      <c r="L94" s="6"/>
    </row>
    <row r="95" spans="1:12" ht="15" thickBot="1" x14ac:dyDescent="0.4">
      <c r="A95" s="11" t="s">
        <v>88</v>
      </c>
      <c r="B95" s="6">
        <v>483</v>
      </c>
      <c r="C95" s="6"/>
      <c r="D95" s="6">
        <v>8</v>
      </c>
      <c r="E95" s="6"/>
      <c r="F95" s="6">
        <v>248</v>
      </c>
      <c r="G95" s="6">
        <v>227</v>
      </c>
      <c r="H95" s="6">
        <v>15</v>
      </c>
      <c r="I95" s="6">
        <v>139</v>
      </c>
      <c r="J95" s="6">
        <v>2</v>
      </c>
      <c r="K95" s="3">
        <v>9236</v>
      </c>
      <c r="L95" s="3">
        <v>2659</v>
      </c>
    </row>
    <row r="96" spans="1:12" ht="15" thickBot="1" x14ac:dyDescent="0.4">
      <c r="A96" s="11" t="s">
        <v>92</v>
      </c>
      <c r="B96" s="6">
        <v>475</v>
      </c>
      <c r="C96" s="4">
        <v>8</v>
      </c>
      <c r="D96" s="6">
        <v>24</v>
      </c>
      <c r="E96" s="5">
        <v>1</v>
      </c>
      <c r="F96" s="6">
        <v>248</v>
      </c>
      <c r="G96" s="6">
        <v>203</v>
      </c>
      <c r="H96" s="6">
        <v>5</v>
      </c>
      <c r="I96" s="6">
        <v>165</v>
      </c>
      <c r="J96" s="6">
        <v>8</v>
      </c>
      <c r="K96" s="3">
        <v>4306</v>
      </c>
      <c r="L96" s="3">
        <v>1496</v>
      </c>
    </row>
    <row r="97" spans="1:12" ht="29.5" thickBot="1" x14ac:dyDescent="0.4">
      <c r="A97" s="11" t="s">
        <v>99</v>
      </c>
      <c r="B97" s="6">
        <v>436</v>
      </c>
      <c r="C97" s="6"/>
      <c r="D97" s="6">
        <v>9</v>
      </c>
      <c r="E97" s="6"/>
      <c r="F97" s="6">
        <v>48</v>
      </c>
      <c r="G97" s="6">
        <v>379</v>
      </c>
      <c r="H97" s="6"/>
      <c r="I97" s="3">
        <v>2508</v>
      </c>
      <c r="J97" s="6">
        <v>52</v>
      </c>
      <c r="K97" s="3">
        <v>3320</v>
      </c>
      <c r="L97" s="3">
        <v>19095</v>
      </c>
    </row>
    <row r="98" spans="1:12" ht="29.5" thickBot="1" x14ac:dyDescent="0.4">
      <c r="A98" s="11" t="s">
        <v>103</v>
      </c>
      <c r="B98" s="6">
        <v>430</v>
      </c>
      <c r="C98" s="4">
        <v>11</v>
      </c>
      <c r="D98" s="6">
        <v>5</v>
      </c>
      <c r="E98" s="6"/>
      <c r="F98" s="6">
        <v>71</v>
      </c>
      <c r="G98" s="6">
        <v>354</v>
      </c>
      <c r="H98" s="6">
        <v>5</v>
      </c>
      <c r="I98" s="6">
        <v>66</v>
      </c>
      <c r="J98" s="6">
        <v>0.8</v>
      </c>
      <c r="K98" s="3">
        <v>26147</v>
      </c>
      <c r="L98" s="3">
        <v>4008</v>
      </c>
    </row>
    <row r="99" spans="1:12" ht="29.5" thickBot="1" x14ac:dyDescent="0.4">
      <c r="A99" s="11" t="s">
        <v>94</v>
      </c>
      <c r="B99" s="6">
        <v>407</v>
      </c>
      <c r="C99" s="4">
        <v>10</v>
      </c>
      <c r="D99" s="6">
        <v>26</v>
      </c>
      <c r="E99" s="5">
        <v>1</v>
      </c>
      <c r="F99" s="6">
        <v>7</v>
      </c>
      <c r="G99" s="6">
        <v>374</v>
      </c>
      <c r="H99" s="6">
        <v>10</v>
      </c>
      <c r="I99" s="6">
        <v>41</v>
      </c>
      <c r="J99" s="6">
        <v>3</v>
      </c>
      <c r="K99" s="3">
        <v>1600</v>
      </c>
      <c r="L99" s="6">
        <v>162</v>
      </c>
    </row>
    <row r="100" spans="1:12" ht="15" thickBot="1" x14ac:dyDescent="0.4">
      <c r="A100" s="11" t="s">
        <v>95</v>
      </c>
      <c r="B100" s="6">
        <v>393</v>
      </c>
      <c r="C100" s="6"/>
      <c r="D100" s="6">
        <v>6</v>
      </c>
      <c r="E100" s="6"/>
      <c r="F100" s="6">
        <v>124</v>
      </c>
      <c r="G100" s="6">
        <v>263</v>
      </c>
      <c r="H100" s="6"/>
      <c r="I100" s="6">
        <v>17</v>
      </c>
      <c r="J100" s="6">
        <v>0.3</v>
      </c>
      <c r="K100" s="3">
        <v>48549</v>
      </c>
      <c r="L100" s="3">
        <v>2038</v>
      </c>
    </row>
    <row r="101" spans="1:12" ht="15" thickBot="1" x14ac:dyDescent="0.4">
      <c r="A101" s="11" t="s">
        <v>97</v>
      </c>
      <c r="B101" s="6">
        <v>391</v>
      </c>
      <c r="C101" s="6"/>
      <c r="D101" s="6">
        <v>7</v>
      </c>
      <c r="E101" s="6"/>
      <c r="F101" s="6">
        <v>215</v>
      </c>
      <c r="G101" s="6">
        <v>169</v>
      </c>
      <c r="H101" s="6">
        <v>5</v>
      </c>
      <c r="I101" s="6">
        <v>38</v>
      </c>
      <c r="J101" s="6">
        <v>0.7</v>
      </c>
      <c r="K101" s="3">
        <v>20500</v>
      </c>
      <c r="L101" s="3">
        <v>2009</v>
      </c>
    </row>
    <row r="102" spans="1:12" ht="15" thickBot="1" x14ac:dyDescent="0.4">
      <c r="A102" s="11" t="s">
        <v>98</v>
      </c>
      <c r="B102" s="6">
        <v>391</v>
      </c>
      <c r="C102" s="6"/>
      <c r="D102" s="6"/>
      <c r="E102" s="6"/>
      <c r="F102" s="6">
        <v>40</v>
      </c>
      <c r="G102" s="6">
        <v>351</v>
      </c>
      <c r="H102" s="6">
        <v>3</v>
      </c>
      <c r="I102" s="6">
        <v>437</v>
      </c>
      <c r="J102" s="6"/>
      <c r="K102" s="6"/>
      <c r="L102" s="6"/>
    </row>
    <row r="103" spans="1:12" ht="15" thickBot="1" x14ac:dyDescent="0.4">
      <c r="A103" s="11" t="s">
        <v>100</v>
      </c>
      <c r="B103" s="6">
        <v>384</v>
      </c>
      <c r="C103" s="6"/>
      <c r="D103" s="6">
        <v>3</v>
      </c>
      <c r="E103" s="6"/>
      <c r="F103" s="6">
        <v>44</v>
      </c>
      <c r="G103" s="6">
        <v>337</v>
      </c>
      <c r="H103" s="6">
        <v>4</v>
      </c>
      <c r="I103" s="6">
        <v>870</v>
      </c>
      <c r="J103" s="6">
        <v>7</v>
      </c>
      <c r="K103" s="3">
        <v>18065</v>
      </c>
      <c r="L103" s="3">
        <v>40913</v>
      </c>
    </row>
    <row r="104" spans="1:12" ht="29.5" thickBot="1" x14ac:dyDescent="0.4">
      <c r="A104" s="11" t="s">
        <v>101</v>
      </c>
      <c r="B104" s="6">
        <v>371</v>
      </c>
      <c r="C104" s="6"/>
      <c r="D104" s="6">
        <v>36</v>
      </c>
      <c r="E104" s="6"/>
      <c r="F104" s="6">
        <v>53</v>
      </c>
      <c r="G104" s="6">
        <v>282</v>
      </c>
      <c r="H104" s="6">
        <v>15</v>
      </c>
      <c r="I104" s="3">
        <v>10934</v>
      </c>
      <c r="J104" s="3">
        <v>1061</v>
      </c>
      <c r="K104" s="6">
        <v>846</v>
      </c>
      <c r="L104" s="3">
        <v>24933</v>
      </c>
    </row>
    <row r="105" spans="1:12" ht="15" thickBot="1" x14ac:dyDescent="0.4">
      <c r="A105" s="11" t="s">
        <v>105</v>
      </c>
      <c r="B105" s="6">
        <v>354</v>
      </c>
      <c r="C105" s="4">
        <v>24</v>
      </c>
      <c r="D105" s="6">
        <v>28</v>
      </c>
      <c r="E105" s="5">
        <v>1</v>
      </c>
      <c r="F105" s="6">
        <v>6</v>
      </c>
      <c r="G105" s="6">
        <v>320</v>
      </c>
      <c r="H105" s="6">
        <v>3</v>
      </c>
      <c r="I105" s="6">
        <v>30</v>
      </c>
      <c r="J105" s="6">
        <v>2</v>
      </c>
      <c r="K105" s="3">
        <v>2185</v>
      </c>
      <c r="L105" s="6">
        <v>187</v>
      </c>
    </row>
    <row r="106" spans="1:12" ht="15" thickBot="1" x14ac:dyDescent="0.4">
      <c r="A106" s="11" t="s">
        <v>104</v>
      </c>
      <c r="B106" s="6">
        <v>343</v>
      </c>
      <c r="C106" s="6"/>
      <c r="D106" s="6">
        <v>10</v>
      </c>
      <c r="E106" s="6"/>
      <c r="F106" s="6">
        <v>91</v>
      </c>
      <c r="G106" s="6">
        <v>242</v>
      </c>
      <c r="H106" s="6">
        <v>2</v>
      </c>
      <c r="I106" s="6">
        <v>2</v>
      </c>
      <c r="J106" s="6">
        <v>0.05</v>
      </c>
      <c r="K106" s="3">
        <v>5000</v>
      </c>
      <c r="L106" s="6">
        <v>24</v>
      </c>
    </row>
    <row r="107" spans="1:12" ht="29.5" thickBot="1" x14ac:dyDescent="0.4">
      <c r="A107" s="11" t="s">
        <v>102</v>
      </c>
      <c r="B107" s="6">
        <v>324</v>
      </c>
      <c r="C107" s="6"/>
      <c r="D107" s="6">
        <v>9</v>
      </c>
      <c r="E107" s="6"/>
      <c r="F107" s="6">
        <v>42</v>
      </c>
      <c r="G107" s="6">
        <v>273</v>
      </c>
      <c r="H107" s="6">
        <v>3</v>
      </c>
      <c r="I107" s="6">
        <v>255</v>
      </c>
      <c r="J107" s="6">
        <v>7</v>
      </c>
      <c r="K107" s="3">
        <v>7077</v>
      </c>
      <c r="L107" s="3">
        <v>5565</v>
      </c>
    </row>
    <row r="108" spans="1:12" ht="15" thickBot="1" x14ac:dyDescent="0.4">
      <c r="A108" s="11" t="s">
        <v>112</v>
      </c>
      <c r="B108" s="6">
        <v>319</v>
      </c>
      <c r="C108" s="6"/>
      <c r="D108" s="6"/>
      <c r="E108" s="6"/>
      <c r="F108" s="6">
        <v>17</v>
      </c>
      <c r="G108" s="6">
        <v>302</v>
      </c>
      <c r="H108" s="6"/>
      <c r="I108" s="6">
        <v>24</v>
      </c>
      <c r="J108" s="6"/>
      <c r="K108" s="6"/>
      <c r="L108" s="6"/>
    </row>
    <row r="109" spans="1:12" ht="15" thickBot="1" x14ac:dyDescent="0.4">
      <c r="A109" s="11" t="s">
        <v>106</v>
      </c>
      <c r="B109" s="6">
        <v>308</v>
      </c>
      <c r="C109" s="6"/>
      <c r="D109" s="6">
        <v>2</v>
      </c>
      <c r="E109" s="6"/>
      <c r="F109" s="6">
        <v>58</v>
      </c>
      <c r="G109" s="6">
        <v>248</v>
      </c>
      <c r="H109" s="6"/>
      <c r="I109" s="6">
        <v>60</v>
      </c>
      <c r="J109" s="6">
        <v>0.4</v>
      </c>
      <c r="K109" s="3">
        <v>17329</v>
      </c>
      <c r="L109" s="3">
        <v>3397</v>
      </c>
    </row>
    <row r="110" spans="1:12" ht="15" thickBot="1" x14ac:dyDescent="0.4">
      <c r="A110" s="11" t="s">
        <v>121</v>
      </c>
      <c r="B110" s="6">
        <v>298</v>
      </c>
      <c r="C110" s="6"/>
      <c r="D110" s="6">
        <v>2</v>
      </c>
      <c r="E110" s="6"/>
      <c r="F110" s="6">
        <v>41</v>
      </c>
      <c r="G110" s="6">
        <v>255</v>
      </c>
      <c r="H110" s="6"/>
      <c r="I110" s="6">
        <v>302</v>
      </c>
      <c r="J110" s="6">
        <v>2</v>
      </c>
      <c r="K110" s="3">
        <v>4949</v>
      </c>
      <c r="L110" s="3">
        <v>5009</v>
      </c>
    </row>
    <row r="111" spans="1:12" ht="15" thickBot="1" x14ac:dyDescent="0.4">
      <c r="A111" s="11" t="s">
        <v>110</v>
      </c>
      <c r="B111" s="6">
        <v>296</v>
      </c>
      <c r="C111" s="4">
        <v>24</v>
      </c>
      <c r="D111" s="6">
        <v>3</v>
      </c>
      <c r="E111" s="6"/>
      <c r="F111" s="6">
        <v>68</v>
      </c>
      <c r="G111" s="6">
        <v>225</v>
      </c>
      <c r="H111" s="6">
        <v>6</v>
      </c>
      <c r="I111" s="6">
        <v>74</v>
      </c>
      <c r="J111" s="6">
        <v>0.8</v>
      </c>
      <c r="K111" s="3">
        <v>3271</v>
      </c>
      <c r="L111" s="6">
        <v>820</v>
      </c>
    </row>
    <row r="112" spans="1:12" ht="15" thickBot="1" x14ac:dyDescent="0.4">
      <c r="A112" s="11" t="s">
        <v>107</v>
      </c>
      <c r="B112" s="6">
        <v>291</v>
      </c>
      <c r="C112" s="6"/>
      <c r="D112" s="6">
        <v>2</v>
      </c>
      <c r="E112" s="6"/>
      <c r="F112" s="6">
        <v>178</v>
      </c>
      <c r="G112" s="6">
        <v>111</v>
      </c>
      <c r="H112" s="6">
        <v>1</v>
      </c>
      <c r="I112" s="6">
        <v>17</v>
      </c>
      <c r="J112" s="6">
        <v>0.1</v>
      </c>
      <c r="K112" s="6"/>
      <c r="L112" s="6"/>
    </row>
    <row r="113" spans="1:12" ht="29.5" thickBot="1" x14ac:dyDescent="0.4">
      <c r="A113" s="11" t="s">
        <v>109</v>
      </c>
      <c r="B113" s="6">
        <v>278</v>
      </c>
      <c r="C113" s="4">
        <v>4</v>
      </c>
      <c r="D113" s="6">
        <v>4</v>
      </c>
      <c r="E113" s="5">
        <v>1</v>
      </c>
      <c r="F113" s="6">
        <v>5</v>
      </c>
      <c r="G113" s="6">
        <v>269</v>
      </c>
      <c r="H113" s="6">
        <v>7</v>
      </c>
      <c r="I113" s="6">
        <v>443</v>
      </c>
      <c r="J113" s="6">
        <v>6</v>
      </c>
      <c r="K113" s="3">
        <v>2869</v>
      </c>
      <c r="L113" s="3">
        <v>4568</v>
      </c>
    </row>
    <row r="114" spans="1:12" ht="15" thickBot="1" x14ac:dyDescent="0.4">
      <c r="A114" s="11" t="s">
        <v>108</v>
      </c>
      <c r="B114" s="6">
        <v>265</v>
      </c>
      <c r="C114" s="6"/>
      <c r="D114" s="6"/>
      <c r="E114" s="6"/>
      <c r="F114" s="6">
        <v>168</v>
      </c>
      <c r="G114" s="6">
        <v>97</v>
      </c>
      <c r="H114" s="6">
        <v>8</v>
      </c>
      <c r="I114" s="6">
        <v>3</v>
      </c>
      <c r="J114" s="6"/>
      <c r="K114" s="3">
        <v>121821</v>
      </c>
      <c r="L114" s="3">
        <v>1252</v>
      </c>
    </row>
    <row r="115" spans="1:12" ht="29.5" thickBot="1" x14ac:dyDescent="0.4">
      <c r="A115" s="11" t="s">
        <v>115</v>
      </c>
      <c r="B115" s="6">
        <v>242</v>
      </c>
      <c r="C115" s="6"/>
      <c r="D115" s="6">
        <v>2</v>
      </c>
      <c r="E115" s="6"/>
      <c r="F115" s="6">
        <v>141</v>
      </c>
      <c r="G115" s="6">
        <v>99</v>
      </c>
      <c r="H115" s="6">
        <v>13</v>
      </c>
      <c r="I115" s="3">
        <v>2846</v>
      </c>
      <c r="J115" s="6">
        <v>24</v>
      </c>
      <c r="K115" s="3">
        <v>2085</v>
      </c>
      <c r="L115" s="3">
        <v>24520</v>
      </c>
    </row>
    <row r="116" spans="1:12" ht="15" thickBot="1" x14ac:dyDescent="0.4">
      <c r="A116" s="11" t="s">
        <v>111</v>
      </c>
      <c r="B116" s="6">
        <v>235</v>
      </c>
      <c r="C116" s="6"/>
      <c r="D116" s="6">
        <v>20</v>
      </c>
      <c r="E116" s="6"/>
      <c r="F116" s="6">
        <v>17</v>
      </c>
      <c r="G116" s="6">
        <v>198</v>
      </c>
      <c r="H116" s="6"/>
      <c r="I116" s="6">
        <v>3</v>
      </c>
      <c r="J116" s="6">
        <v>0.2</v>
      </c>
      <c r="K116" s="6"/>
      <c r="L116" s="6"/>
    </row>
    <row r="117" spans="1:12" ht="15" thickBot="1" x14ac:dyDescent="0.4">
      <c r="A117" s="11" t="s">
        <v>114</v>
      </c>
      <c r="B117" s="6">
        <v>218</v>
      </c>
      <c r="C117" s="4">
        <v>1</v>
      </c>
      <c r="D117" s="6">
        <v>7</v>
      </c>
      <c r="E117" s="6"/>
      <c r="F117" s="6">
        <v>59</v>
      </c>
      <c r="G117" s="6">
        <v>152</v>
      </c>
      <c r="H117" s="6">
        <v>1</v>
      </c>
      <c r="I117" s="6">
        <v>10</v>
      </c>
      <c r="J117" s="6">
        <v>0.3</v>
      </c>
      <c r="K117" s="3">
        <v>4525</v>
      </c>
      <c r="L117" s="6">
        <v>211</v>
      </c>
    </row>
    <row r="118" spans="1:12" ht="15" thickBot="1" x14ac:dyDescent="0.4">
      <c r="A118" s="11" t="s">
        <v>116</v>
      </c>
      <c r="B118" s="6">
        <v>208</v>
      </c>
      <c r="C118" s="6"/>
      <c r="D118" s="6">
        <v>9</v>
      </c>
      <c r="E118" s="6"/>
      <c r="F118" s="6">
        <v>40</v>
      </c>
      <c r="G118" s="6">
        <v>159</v>
      </c>
      <c r="H118" s="6">
        <v>2</v>
      </c>
      <c r="I118" s="6">
        <v>4</v>
      </c>
      <c r="J118" s="6">
        <v>0.2</v>
      </c>
      <c r="K118" s="3">
        <v>8123</v>
      </c>
      <c r="L118" s="6">
        <v>151</v>
      </c>
    </row>
    <row r="119" spans="1:12" ht="15" thickBot="1" x14ac:dyDescent="0.4">
      <c r="A119" s="11" t="s">
        <v>113</v>
      </c>
      <c r="B119" s="6">
        <v>207</v>
      </c>
      <c r="C119" s="6"/>
      <c r="D119" s="6">
        <v>3</v>
      </c>
      <c r="E119" s="6"/>
      <c r="F119" s="6">
        <v>59</v>
      </c>
      <c r="G119" s="6">
        <v>145</v>
      </c>
      <c r="H119" s="6">
        <v>3</v>
      </c>
      <c r="I119" s="6">
        <v>759</v>
      </c>
      <c r="J119" s="6">
        <v>11</v>
      </c>
      <c r="K119" s="3">
        <v>1400</v>
      </c>
      <c r="L119" s="3">
        <v>5132</v>
      </c>
    </row>
    <row r="120" spans="1:12" ht="29.5" thickBot="1" x14ac:dyDescent="0.4">
      <c r="A120" s="11" t="s">
        <v>118</v>
      </c>
      <c r="B120" s="6">
        <v>189</v>
      </c>
      <c r="C120" s="6"/>
      <c r="D120" s="6">
        <v>9</v>
      </c>
      <c r="E120" s="6"/>
      <c r="F120" s="6">
        <v>110</v>
      </c>
      <c r="G120" s="6">
        <v>70</v>
      </c>
      <c r="H120" s="6">
        <v>6</v>
      </c>
      <c r="I120" s="6">
        <v>7</v>
      </c>
      <c r="J120" s="6">
        <v>0.3</v>
      </c>
      <c r="K120" s="3">
        <v>203108</v>
      </c>
      <c r="L120" s="3">
        <v>7143</v>
      </c>
    </row>
    <row r="121" spans="1:12" ht="29.5" thickBot="1" x14ac:dyDescent="0.4">
      <c r="A121" s="11" t="s">
        <v>117</v>
      </c>
      <c r="B121" s="6">
        <v>184</v>
      </c>
      <c r="C121" s="6"/>
      <c r="D121" s="6"/>
      <c r="E121" s="6"/>
      <c r="F121" s="6">
        <v>163</v>
      </c>
      <c r="G121" s="6">
        <v>21</v>
      </c>
      <c r="H121" s="6"/>
      <c r="I121" s="3">
        <v>3766</v>
      </c>
      <c r="J121" s="6"/>
      <c r="K121" s="3">
        <v>5602</v>
      </c>
      <c r="L121" s="3">
        <v>114647</v>
      </c>
    </row>
    <row r="122" spans="1:12" ht="29.5" thickBot="1" x14ac:dyDescent="0.4">
      <c r="A122" s="11" t="s">
        <v>124</v>
      </c>
      <c r="B122" s="6">
        <v>167</v>
      </c>
      <c r="C122" s="4">
        <v>11</v>
      </c>
      <c r="D122" s="6">
        <v>5</v>
      </c>
      <c r="E122" s="6"/>
      <c r="F122" s="6">
        <v>19</v>
      </c>
      <c r="G122" s="6">
        <v>143</v>
      </c>
      <c r="H122" s="6">
        <v>3</v>
      </c>
      <c r="I122" s="6">
        <v>9</v>
      </c>
      <c r="J122" s="6">
        <v>0.3</v>
      </c>
      <c r="K122" s="3">
        <v>1134</v>
      </c>
      <c r="L122" s="6">
        <v>63</v>
      </c>
    </row>
    <row r="123" spans="1:12" ht="15" thickBot="1" x14ac:dyDescent="0.4">
      <c r="A123" s="11" t="s">
        <v>123</v>
      </c>
      <c r="B123" s="6">
        <v>159</v>
      </c>
      <c r="C123" s="4">
        <v>12</v>
      </c>
      <c r="D123" s="6">
        <v>7</v>
      </c>
      <c r="E123" s="5">
        <v>1</v>
      </c>
      <c r="F123" s="6">
        <v>22</v>
      </c>
      <c r="G123" s="6">
        <v>130</v>
      </c>
      <c r="H123" s="6">
        <v>1</v>
      </c>
      <c r="I123" s="6">
        <v>22</v>
      </c>
      <c r="J123" s="6">
        <v>1</v>
      </c>
      <c r="K123" s="3">
        <v>3394</v>
      </c>
      <c r="L123" s="6">
        <v>476</v>
      </c>
    </row>
    <row r="124" spans="1:12" ht="29.5" thickBot="1" x14ac:dyDescent="0.4">
      <c r="A124" s="11" t="s">
        <v>119</v>
      </c>
      <c r="B124" s="6">
        <v>157</v>
      </c>
      <c r="C124" s="6"/>
      <c r="D124" s="6">
        <v>6</v>
      </c>
      <c r="E124" s="6"/>
      <c r="F124" s="6">
        <v>50</v>
      </c>
      <c r="G124" s="6">
        <v>101</v>
      </c>
      <c r="H124" s="6">
        <v>19</v>
      </c>
      <c r="I124" s="6">
        <v>418</v>
      </c>
      <c r="J124" s="6">
        <v>16</v>
      </c>
      <c r="K124" s="6"/>
      <c r="L124" s="6"/>
    </row>
    <row r="125" spans="1:12" ht="29.5" thickBot="1" x14ac:dyDescent="0.4">
      <c r="A125" s="11" t="s">
        <v>127</v>
      </c>
      <c r="B125" s="6">
        <v>149</v>
      </c>
      <c r="C125" s="4">
        <v>12</v>
      </c>
      <c r="D125" s="6">
        <v>6</v>
      </c>
      <c r="E125" s="6"/>
      <c r="F125" s="6">
        <v>25</v>
      </c>
      <c r="G125" s="6">
        <v>118</v>
      </c>
      <c r="H125" s="6">
        <v>2</v>
      </c>
      <c r="I125" s="6">
        <v>23</v>
      </c>
      <c r="J125" s="6">
        <v>0.9</v>
      </c>
      <c r="K125" s="3">
        <v>7230</v>
      </c>
      <c r="L125" s="3">
        <v>1115</v>
      </c>
    </row>
    <row r="126" spans="1:12" ht="29.5" thickBot="1" x14ac:dyDescent="0.4">
      <c r="A126" s="11" t="s">
        <v>120</v>
      </c>
      <c r="B126" s="6">
        <v>145</v>
      </c>
      <c r="C126" s="6"/>
      <c r="D126" s="6">
        <v>8</v>
      </c>
      <c r="E126" s="6"/>
      <c r="F126" s="6">
        <v>67</v>
      </c>
      <c r="G126" s="6">
        <v>70</v>
      </c>
      <c r="H126" s="6">
        <v>13</v>
      </c>
      <c r="I126" s="6">
        <v>362</v>
      </c>
      <c r="J126" s="6">
        <v>20</v>
      </c>
      <c r="K126" s="6"/>
      <c r="L126" s="6"/>
    </row>
    <row r="127" spans="1:12" ht="15" thickBot="1" x14ac:dyDescent="0.4">
      <c r="A127" s="11" t="s">
        <v>122</v>
      </c>
      <c r="B127" s="6">
        <v>136</v>
      </c>
      <c r="C127" s="6"/>
      <c r="D127" s="6">
        <v>1</v>
      </c>
      <c r="E127" s="6"/>
      <c r="F127" s="6">
        <v>107</v>
      </c>
      <c r="G127" s="6">
        <v>28</v>
      </c>
      <c r="H127" s="6">
        <v>2</v>
      </c>
      <c r="I127" s="6">
        <v>311</v>
      </c>
      <c r="J127" s="6">
        <v>2</v>
      </c>
      <c r="K127" s="3">
        <v>10167</v>
      </c>
      <c r="L127" s="3">
        <v>23240</v>
      </c>
    </row>
    <row r="128" spans="1:12" ht="15" thickBot="1" x14ac:dyDescent="0.4">
      <c r="A128" s="11" t="s">
        <v>125</v>
      </c>
      <c r="B128" s="6">
        <v>129</v>
      </c>
      <c r="C128" s="6"/>
      <c r="D128" s="6"/>
      <c r="E128" s="6"/>
      <c r="F128" s="6">
        <v>93</v>
      </c>
      <c r="G128" s="6">
        <v>36</v>
      </c>
      <c r="H128" s="6">
        <v>1</v>
      </c>
      <c r="I128" s="3">
        <v>3829</v>
      </c>
      <c r="J128" s="6"/>
      <c r="K128" s="3">
        <v>1649</v>
      </c>
      <c r="L128" s="3">
        <v>48945</v>
      </c>
    </row>
    <row r="129" spans="1:12" ht="15" thickBot="1" x14ac:dyDescent="0.4">
      <c r="A129" s="11" t="s">
        <v>128</v>
      </c>
      <c r="B129" s="6">
        <v>127</v>
      </c>
      <c r="C129" s="6"/>
      <c r="D129" s="6"/>
      <c r="E129" s="6"/>
      <c r="F129" s="6">
        <v>42</v>
      </c>
      <c r="G129" s="6">
        <v>85</v>
      </c>
      <c r="H129" s="6"/>
      <c r="I129" s="6">
        <v>10</v>
      </c>
      <c r="J129" s="6"/>
      <c r="K129" s="3">
        <v>6237</v>
      </c>
      <c r="L129" s="6">
        <v>482</v>
      </c>
    </row>
    <row r="130" spans="1:12" ht="15" thickBot="1" x14ac:dyDescent="0.4">
      <c r="A130" s="11" t="s">
        <v>136</v>
      </c>
      <c r="B130" s="6">
        <v>123</v>
      </c>
      <c r="C130" s="6"/>
      <c r="D130" s="6">
        <v>10</v>
      </c>
      <c r="E130" s="6"/>
      <c r="F130" s="6">
        <v>26</v>
      </c>
      <c r="G130" s="6">
        <v>87</v>
      </c>
      <c r="H130" s="6"/>
      <c r="I130" s="6">
        <v>6</v>
      </c>
      <c r="J130" s="6">
        <v>0.5</v>
      </c>
      <c r="K130" s="6"/>
      <c r="L130" s="6"/>
    </row>
    <row r="131" spans="1:12" ht="29.5" thickBot="1" x14ac:dyDescent="0.4">
      <c r="A131" s="11" t="s">
        <v>126</v>
      </c>
      <c r="B131" s="6">
        <v>122</v>
      </c>
      <c r="C131" s="6"/>
      <c r="D131" s="6"/>
      <c r="E131" s="6"/>
      <c r="F131" s="6">
        <v>91</v>
      </c>
      <c r="G131" s="6">
        <v>31</v>
      </c>
      <c r="H131" s="6">
        <v>1</v>
      </c>
      <c r="I131" s="6">
        <v>7</v>
      </c>
      <c r="J131" s="6"/>
      <c r="K131" s="3">
        <v>5768</v>
      </c>
      <c r="L131" s="6">
        <v>345</v>
      </c>
    </row>
    <row r="132" spans="1:12" ht="44" thickBot="1" x14ac:dyDescent="0.4">
      <c r="A132" s="11" t="s">
        <v>129</v>
      </c>
      <c r="B132" s="6">
        <v>113</v>
      </c>
      <c r="C132" s="6"/>
      <c r="D132" s="6">
        <v>8</v>
      </c>
      <c r="E132" s="6"/>
      <c r="F132" s="6">
        <v>17</v>
      </c>
      <c r="G132" s="6">
        <v>88</v>
      </c>
      <c r="H132" s="6"/>
      <c r="I132" s="6">
        <v>81</v>
      </c>
      <c r="J132" s="6">
        <v>6</v>
      </c>
      <c r="K132" s="3">
        <v>1152</v>
      </c>
      <c r="L132" s="6">
        <v>823</v>
      </c>
    </row>
    <row r="133" spans="1:12" ht="29.5" thickBot="1" x14ac:dyDescent="0.4">
      <c r="A133" s="11" t="s">
        <v>130</v>
      </c>
      <c r="B133" s="6">
        <v>106</v>
      </c>
      <c r="C133" s="6"/>
      <c r="D133" s="6"/>
      <c r="E133" s="6"/>
      <c r="F133" s="6">
        <v>21</v>
      </c>
      <c r="G133" s="6">
        <v>85</v>
      </c>
      <c r="H133" s="6">
        <v>1</v>
      </c>
      <c r="I133" s="6">
        <v>4</v>
      </c>
      <c r="J133" s="6"/>
      <c r="K133" s="6"/>
      <c r="L133" s="6"/>
    </row>
    <row r="134" spans="1:12" ht="15" thickBot="1" x14ac:dyDescent="0.4">
      <c r="A134" s="11" t="s">
        <v>131</v>
      </c>
      <c r="B134" s="6">
        <v>93</v>
      </c>
      <c r="C134" s="6"/>
      <c r="D134" s="6">
        <v>1</v>
      </c>
      <c r="E134" s="6"/>
      <c r="F134" s="6">
        <v>6</v>
      </c>
      <c r="G134" s="6">
        <v>86</v>
      </c>
      <c r="H134" s="6">
        <v>5</v>
      </c>
      <c r="I134" s="3">
        <v>2370</v>
      </c>
      <c r="J134" s="6">
        <v>25</v>
      </c>
      <c r="K134" s="6"/>
      <c r="L134" s="6"/>
    </row>
    <row r="135" spans="1:12" ht="15" thickBot="1" x14ac:dyDescent="0.4">
      <c r="A135" s="11" t="s">
        <v>133</v>
      </c>
      <c r="B135" s="6">
        <v>92</v>
      </c>
      <c r="C135" s="6"/>
      <c r="D135" s="6"/>
      <c r="E135" s="6"/>
      <c r="F135" s="6">
        <v>32</v>
      </c>
      <c r="G135" s="6">
        <v>60</v>
      </c>
      <c r="H135" s="6">
        <v>1</v>
      </c>
      <c r="I135" s="6">
        <v>862</v>
      </c>
      <c r="J135" s="6"/>
      <c r="K135" s="3">
        <v>1145</v>
      </c>
      <c r="L135" s="3">
        <v>10724</v>
      </c>
    </row>
    <row r="136" spans="1:12" ht="29.5" thickBot="1" x14ac:dyDescent="0.4">
      <c r="A136" s="11" t="s">
        <v>132</v>
      </c>
      <c r="B136" s="6">
        <v>86</v>
      </c>
      <c r="C136" s="6"/>
      <c r="D136" s="6"/>
      <c r="E136" s="6"/>
      <c r="F136" s="6">
        <v>51</v>
      </c>
      <c r="G136" s="6">
        <v>35</v>
      </c>
      <c r="H136" s="6">
        <v>1</v>
      </c>
      <c r="I136" s="6">
        <v>288</v>
      </c>
      <c r="J136" s="6"/>
      <c r="K136" s="6"/>
      <c r="L136" s="6"/>
    </row>
    <row r="137" spans="1:12" ht="15" thickBot="1" x14ac:dyDescent="0.4">
      <c r="A137" s="11" t="s">
        <v>138</v>
      </c>
      <c r="B137" s="6">
        <v>82</v>
      </c>
      <c r="C137" s="4">
        <v>8</v>
      </c>
      <c r="D137" s="6">
        <v>3</v>
      </c>
      <c r="E137" s="6"/>
      <c r="F137" s="6">
        <v>14</v>
      </c>
      <c r="G137" s="6">
        <v>65</v>
      </c>
      <c r="H137" s="6"/>
      <c r="I137" s="6">
        <v>0.7</v>
      </c>
      <c r="J137" s="6">
        <v>0.03</v>
      </c>
      <c r="K137" s="3">
        <v>4557</v>
      </c>
      <c r="L137" s="6">
        <v>40</v>
      </c>
    </row>
    <row r="138" spans="1:12" ht="29.5" thickBot="1" x14ac:dyDescent="0.4">
      <c r="A138" s="11" t="s">
        <v>134</v>
      </c>
      <c r="B138" s="6">
        <v>79</v>
      </c>
      <c r="C138" s="6"/>
      <c r="D138" s="6">
        <v>1</v>
      </c>
      <c r="E138" s="6"/>
      <c r="F138" s="6">
        <v>55</v>
      </c>
      <c r="G138" s="6">
        <v>23</v>
      </c>
      <c r="H138" s="6"/>
      <c r="I138" s="3">
        <v>2072</v>
      </c>
      <c r="J138" s="6">
        <v>26</v>
      </c>
      <c r="K138" s="6">
        <v>900</v>
      </c>
      <c r="L138" s="3">
        <v>23605</v>
      </c>
    </row>
    <row r="139" spans="1:12" ht="15" thickBot="1" x14ac:dyDescent="0.4">
      <c r="A139" s="11" t="s">
        <v>135</v>
      </c>
      <c r="B139" s="6">
        <v>77</v>
      </c>
      <c r="C139" s="6"/>
      <c r="D139" s="6">
        <v>3</v>
      </c>
      <c r="E139" s="6"/>
      <c r="F139" s="6">
        <v>29</v>
      </c>
      <c r="G139" s="6">
        <v>45</v>
      </c>
      <c r="H139" s="6"/>
      <c r="I139" s="6">
        <v>9</v>
      </c>
      <c r="J139" s="6">
        <v>0.4</v>
      </c>
      <c r="K139" s="3">
        <v>2739</v>
      </c>
      <c r="L139" s="6">
        <v>331</v>
      </c>
    </row>
    <row r="140" spans="1:12" ht="15" thickBot="1" x14ac:dyDescent="0.4">
      <c r="A140" s="11" t="s">
        <v>139</v>
      </c>
      <c r="B140" s="6">
        <v>73</v>
      </c>
      <c r="C140" s="6"/>
      <c r="D140" s="6">
        <v>4</v>
      </c>
      <c r="E140" s="6"/>
      <c r="F140" s="6">
        <v>19</v>
      </c>
      <c r="G140" s="6">
        <v>50</v>
      </c>
      <c r="H140" s="6"/>
      <c r="I140" s="6">
        <v>25</v>
      </c>
      <c r="J140" s="6">
        <v>1</v>
      </c>
      <c r="K140" s="3">
        <v>1199</v>
      </c>
      <c r="L140" s="6">
        <v>405</v>
      </c>
    </row>
    <row r="141" spans="1:12" ht="15" thickBot="1" x14ac:dyDescent="0.4">
      <c r="A141" s="11" t="s">
        <v>137</v>
      </c>
      <c r="B141" s="6">
        <v>72</v>
      </c>
      <c r="C141" s="6"/>
      <c r="D141" s="6">
        <v>4</v>
      </c>
      <c r="E141" s="6"/>
      <c r="F141" s="6">
        <v>13</v>
      </c>
      <c r="G141" s="6">
        <v>55</v>
      </c>
      <c r="H141" s="6">
        <v>4</v>
      </c>
      <c r="I141" s="6">
        <v>251</v>
      </c>
      <c r="J141" s="6">
        <v>14</v>
      </c>
      <c r="K141" s="6">
        <v>839</v>
      </c>
      <c r="L141" s="3">
        <v>2920</v>
      </c>
    </row>
    <row r="142" spans="1:12" ht="29.5" thickBot="1" x14ac:dyDescent="0.4">
      <c r="A142" s="11" t="s">
        <v>156</v>
      </c>
      <c r="B142" s="6">
        <v>62</v>
      </c>
      <c r="C142" s="6"/>
      <c r="D142" s="6">
        <v>4</v>
      </c>
      <c r="E142" s="6"/>
      <c r="F142" s="6">
        <v>2</v>
      </c>
      <c r="G142" s="6">
        <v>56</v>
      </c>
      <c r="H142" s="6"/>
      <c r="I142" s="6">
        <v>1</v>
      </c>
      <c r="J142" s="6">
        <v>7.0000000000000007E-2</v>
      </c>
      <c r="K142" s="3">
        <v>1406</v>
      </c>
      <c r="L142" s="6">
        <v>26</v>
      </c>
    </row>
    <row r="143" spans="1:12" ht="15" thickBot="1" x14ac:dyDescent="0.4">
      <c r="A143" s="11" t="s">
        <v>140</v>
      </c>
      <c r="B143" s="6">
        <v>60</v>
      </c>
      <c r="C143" s="6"/>
      <c r="D143" s="6">
        <v>5</v>
      </c>
      <c r="E143" s="6"/>
      <c r="F143" s="6">
        <v>5</v>
      </c>
      <c r="G143" s="6">
        <v>50</v>
      </c>
      <c r="H143" s="6"/>
      <c r="I143" s="6">
        <v>11</v>
      </c>
      <c r="J143" s="6">
        <v>0.9</v>
      </c>
      <c r="K143" s="6"/>
      <c r="L143" s="6"/>
    </row>
    <row r="144" spans="1:12" ht="15" thickBot="1" x14ac:dyDescent="0.4">
      <c r="A144" s="11" t="s">
        <v>176</v>
      </c>
      <c r="B144" s="6">
        <v>60</v>
      </c>
      <c r="C144" s="6"/>
      <c r="D144" s="6">
        <v>2</v>
      </c>
      <c r="E144" s="6"/>
      <c r="F144" s="6">
        <v>2</v>
      </c>
      <c r="G144" s="6">
        <v>56</v>
      </c>
      <c r="H144" s="6">
        <v>2</v>
      </c>
      <c r="I144" s="6">
        <v>4</v>
      </c>
      <c r="J144" s="6">
        <v>0.1</v>
      </c>
      <c r="K144" s="6"/>
      <c r="L144" s="6"/>
    </row>
    <row r="145" spans="1:12" ht="15" thickBot="1" x14ac:dyDescent="0.4">
      <c r="A145" s="11" t="s">
        <v>154</v>
      </c>
      <c r="B145" s="6">
        <v>59</v>
      </c>
      <c r="C145" s="6"/>
      <c r="D145" s="6">
        <v>6</v>
      </c>
      <c r="E145" s="6"/>
      <c r="F145" s="6">
        <v>4</v>
      </c>
      <c r="G145" s="6">
        <v>49</v>
      </c>
      <c r="H145" s="6"/>
      <c r="I145" s="6">
        <v>12</v>
      </c>
      <c r="J145" s="6">
        <v>1</v>
      </c>
      <c r="K145" s="6"/>
      <c r="L145" s="6"/>
    </row>
    <row r="146" spans="1:12" ht="15" thickBot="1" x14ac:dyDescent="0.4">
      <c r="A146" s="11" t="s">
        <v>144</v>
      </c>
      <c r="B146" s="6">
        <v>57</v>
      </c>
      <c r="C146" s="6"/>
      <c r="D146" s="6">
        <v>5</v>
      </c>
      <c r="E146" s="6"/>
      <c r="F146" s="6">
        <v>30</v>
      </c>
      <c r="G146" s="6">
        <v>22</v>
      </c>
      <c r="H146" s="6">
        <v>3</v>
      </c>
      <c r="I146" s="6">
        <v>915</v>
      </c>
      <c r="J146" s="6">
        <v>80</v>
      </c>
      <c r="K146" s="6">
        <v>416</v>
      </c>
      <c r="L146" s="3">
        <v>6680</v>
      </c>
    </row>
    <row r="147" spans="1:12" ht="15" thickBot="1" x14ac:dyDescent="0.4">
      <c r="A147" s="11" t="s">
        <v>147</v>
      </c>
      <c r="B147" s="6">
        <v>57</v>
      </c>
      <c r="C147" s="6"/>
      <c r="D147" s="6">
        <v>1</v>
      </c>
      <c r="E147" s="6"/>
      <c r="F147" s="6">
        <v>1</v>
      </c>
      <c r="G147" s="6">
        <v>55</v>
      </c>
      <c r="H147" s="6"/>
      <c r="I147" s="6">
        <v>26</v>
      </c>
      <c r="J147" s="6">
        <v>0.4</v>
      </c>
      <c r="K147" s="6"/>
      <c r="L147" s="6"/>
    </row>
    <row r="148" spans="1:12" ht="29.5" thickBot="1" x14ac:dyDescent="0.4">
      <c r="A148" s="11" t="s">
        <v>142</v>
      </c>
      <c r="B148" s="6">
        <v>55</v>
      </c>
      <c r="C148" s="6"/>
      <c r="D148" s="6"/>
      <c r="E148" s="6"/>
      <c r="F148" s="6"/>
      <c r="G148" s="6">
        <v>55</v>
      </c>
      <c r="H148" s="6">
        <v>1</v>
      </c>
      <c r="I148" s="6">
        <v>196</v>
      </c>
      <c r="J148" s="6"/>
      <c r="K148" s="6">
        <v>920</v>
      </c>
      <c r="L148" s="3">
        <v>3275</v>
      </c>
    </row>
    <row r="149" spans="1:12" ht="29.5" thickBot="1" x14ac:dyDescent="0.4">
      <c r="A149" s="11" t="s">
        <v>145</v>
      </c>
      <c r="B149" s="6">
        <v>54</v>
      </c>
      <c r="C149" s="6"/>
      <c r="D149" s="6">
        <v>1</v>
      </c>
      <c r="E149" s="6"/>
      <c r="F149" s="6">
        <v>6</v>
      </c>
      <c r="G149" s="6">
        <v>47</v>
      </c>
      <c r="H149" s="6">
        <v>3</v>
      </c>
      <c r="I149" s="6">
        <v>822</v>
      </c>
      <c r="J149" s="6">
        <v>15</v>
      </c>
      <c r="K149" s="6">
        <v>580</v>
      </c>
      <c r="L149" s="3">
        <v>8825</v>
      </c>
    </row>
    <row r="150" spans="1:12" ht="15" thickBot="1" x14ac:dyDescent="0.4">
      <c r="A150" s="11" t="s">
        <v>141</v>
      </c>
      <c r="B150" s="6">
        <v>54</v>
      </c>
      <c r="C150" s="6"/>
      <c r="D150" s="6"/>
      <c r="E150" s="6"/>
      <c r="F150" s="6">
        <v>7</v>
      </c>
      <c r="G150" s="6">
        <v>47</v>
      </c>
      <c r="H150" s="6"/>
      <c r="I150" s="6">
        <v>1</v>
      </c>
      <c r="J150" s="6"/>
      <c r="K150" s="3">
        <v>5025</v>
      </c>
      <c r="L150" s="6">
        <v>110</v>
      </c>
    </row>
    <row r="151" spans="1:12" ht="29.5" thickBot="1" x14ac:dyDescent="0.4">
      <c r="A151" s="11" t="s">
        <v>143</v>
      </c>
      <c r="B151" s="6">
        <v>52</v>
      </c>
      <c r="C151" s="4">
        <v>2</v>
      </c>
      <c r="D151" s="6">
        <v>9</v>
      </c>
      <c r="E151" s="6"/>
      <c r="F151" s="6">
        <v>5</v>
      </c>
      <c r="G151" s="6">
        <v>38</v>
      </c>
      <c r="H151" s="6">
        <v>2</v>
      </c>
      <c r="I151" s="3">
        <v>1213</v>
      </c>
      <c r="J151" s="6">
        <v>210</v>
      </c>
      <c r="K151" s="6">
        <v>134</v>
      </c>
      <c r="L151" s="3">
        <v>3125</v>
      </c>
    </row>
    <row r="152" spans="1:12" ht="15" thickBot="1" x14ac:dyDescent="0.4">
      <c r="A152" s="11" t="s">
        <v>148</v>
      </c>
      <c r="B152" s="6">
        <v>49</v>
      </c>
      <c r="C152" s="6"/>
      <c r="D152" s="6">
        <v>8</v>
      </c>
      <c r="E152" s="6"/>
      <c r="F152" s="6">
        <v>6</v>
      </c>
      <c r="G152" s="6">
        <v>35</v>
      </c>
      <c r="H152" s="6">
        <v>1</v>
      </c>
      <c r="I152" s="6">
        <v>125</v>
      </c>
      <c r="J152" s="6">
        <v>20</v>
      </c>
      <c r="K152" s="6"/>
      <c r="L152" s="6"/>
    </row>
    <row r="153" spans="1:12" ht="15" thickBot="1" x14ac:dyDescent="0.4">
      <c r="A153" s="11" t="s">
        <v>158</v>
      </c>
      <c r="B153" s="6">
        <v>49</v>
      </c>
      <c r="C153" s="6"/>
      <c r="D153" s="6">
        <v>3</v>
      </c>
      <c r="E153" s="6"/>
      <c r="F153" s="6">
        <v>7</v>
      </c>
      <c r="G153" s="6">
        <v>39</v>
      </c>
      <c r="H153" s="6"/>
      <c r="I153" s="6">
        <v>0.8</v>
      </c>
      <c r="J153" s="6">
        <v>0.05</v>
      </c>
      <c r="K153" s="6"/>
      <c r="L153" s="6"/>
    </row>
    <row r="154" spans="1:12" ht="15" thickBot="1" x14ac:dyDescent="0.4">
      <c r="A154" s="11" t="s">
        <v>150</v>
      </c>
      <c r="B154" s="6">
        <v>47</v>
      </c>
      <c r="C154" s="6"/>
      <c r="D154" s="6">
        <v>6</v>
      </c>
      <c r="E154" s="6"/>
      <c r="F154" s="6">
        <v>8</v>
      </c>
      <c r="G154" s="6">
        <v>33</v>
      </c>
      <c r="H154" s="6">
        <v>5</v>
      </c>
      <c r="I154" s="6">
        <v>60</v>
      </c>
      <c r="J154" s="6">
        <v>8</v>
      </c>
      <c r="K154" s="6">
        <v>213</v>
      </c>
      <c r="L154" s="6">
        <v>271</v>
      </c>
    </row>
    <row r="155" spans="1:12" ht="15" thickBot="1" x14ac:dyDescent="0.4">
      <c r="A155" s="11" t="s">
        <v>149</v>
      </c>
      <c r="B155" s="6">
        <v>45</v>
      </c>
      <c r="C155" s="6"/>
      <c r="D155" s="6">
        <v>2</v>
      </c>
      <c r="E155" s="6"/>
      <c r="F155" s="6">
        <v>30</v>
      </c>
      <c r="G155" s="6">
        <v>13</v>
      </c>
      <c r="H155" s="6">
        <v>1</v>
      </c>
      <c r="I155" s="6">
        <v>2</v>
      </c>
      <c r="J155" s="6">
        <v>0.1</v>
      </c>
      <c r="K155" s="3">
        <v>1653</v>
      </c>
      <c r="L155" s="6">
        <v>90</v>
      </c>
    </row>
    <row r="156" spans="1:12" ht="15" thickBot="1" x14ac:dyDescent="0.4">
      <c r="A156" s="11" t="s">
        <v>146</v>
      </c>
      <c r="B156" s="6">
        <v>45</v>
      </c>
      <c r="C156" s="6"/>
      <c r="D156" s="6"/>
      <c r="E156" s="6"/>
      <c r="F156" s="6">
        <v>10</v>
      </c>
      <c r="G156" s="6">
        <v>35</v>
      </c>
      <c r="H156" s="6">
        <v>1</v>
      </c>
      <c r="I156" s="6">
        <v>69</v>
      </c>
      <c r="J156" s="6"/>
      <c r="K156" s="6"/>
      <c r="L156" s="6"/>
    </row>
    <row r="157" spans="1:12" ht="15" thickBot="1" x14ac:dyDescent="0.4">
      <c r="A157" s="11" t="s">
        <v>155</v>
      </c>
      <c r="B157" s="6">
        <v>40</v>
      </c>
      <c r="C157" s="6"/>
      <c r="D157" s="6">
        <v>3</v>
      </c>
      <c r="E157" s="6"/>
      <c r="F157" s="6"/>
      <c r="G157" s="6">
        <v>37</v>
      </c>
      <c r="H157" s="6"/>
      <c r="I157" s="6">
        <v>4</v>
      </c>
      <c r="J157" s="6">
        <v>0.3</v>
      </c>
      <c r="K157" s="6">
        <v>365</v>
      </c>
      <c r="L157" s="6">
        <v>32</v>
      </c>
    </row>
    <row r="158" spans="1:12" ht="29.5" thickBot="1" x14ac:dyDescent="0.4">
      <c r="A158" s="11" t="s">
        <v>151</v>
      </c>
      <c r="B158" s="6">
        <v>38</v>
      </c>
      <c r="C158" s="6"/>
      <c r="D158" s="6"/>
      <c r="E158" s="6"/>
      <c r="F158" s="6"/>
      <c r="G158" s="6">
        <v>38</v>
      </c>
      <c r="H158" s="6"/>
      <c r="I158" s="6">
        <v>19</v>
      </c>
      <c r="J158" s="6"/>
      <c r="K158" s="3">
        <v>1500</v>
      </c>
      <c r="L158" s="6">
        <v>762</v>
      </c>
    </row>
    <row r="159" spans="1:12" ht="15" thickBot="1" x14ac:dyDescent="0.4">
      <c r="A159" s="11" t="s">
        <v>157</v>
      </c>
      <c r="B159" s="6">
        <v>35</v>
      </c>
      <c r="C159" s="6"/>
      <c r="D159" s="6">
        <v>1</v>
      </c>
      <c r="E159" s="6"/>
      <c r="F159" s="6">
        <v>5</v>
      </c>
      <c r="G159" s="6">
        <v>29</v>
      </c>
      <c r="H159" s="6"/>
      <c r="I159" s="6">
        <v>3</v>
      </c>
      <c r="J159" s="6">
        <v>0.08</v>
      </c>
      <c r="K159" s="6"/>
      <c r="L159" s="6"/>
    </row>
    <row r="160" spans="1:12" ht="15" thickBot="1" x14ac:dyDescent="0.4">
      <c r="A160" s="11" t="s">
        <v>152</v>
      </c>
      <c r="B160" s="6">
        <v>34</v>
      </c>
      <c r="C160" s="6"/>
      <c r="D160" s="6"/>
      <c r="E160" s="6"/>
      <c r="F160" s="6"/>
      <c r="G160" s="6">
        <v>34</v>
      </c>
      <c r="H160" s="6"/>
      <c r="I160" s="6">
        <v>10</v>
      </c>
      <c r="J160" s="6"/>
      <c r="K160" s="6"/>
      <c r="L160" s="6"/>
    </row>
    <row r="161" spans="1:12" ht="29.5" thickBot="1" x14ac:dyDescent="0.4">
      <c r="A161" s="11" t="s">
        <v>153</v>
      </c>
      <c r="B161" s="6">
        <v>32</v>
      </c>
      <c r="C161" s="6"/>
      <c r="D161" s="6">
        <v>2</v>
      </c>
      <c r="E161" s="6"/>
      <c r="F161" s="6">
        <v>11</v>
      </c>
      <c r="G161" s="6">
        <v>19</v>
      </c>
      <c r="H161" s="6">
        <v>5</v>
      </c>
      <c r="I161" s="6">
        <v>828</v>
      </c>
      <c r="J161" s="6">
        <v>52</v>
      </c>
      <c r="K161" s="6"/>
      <c r="L161" s="6"/>
    </row>
    <row r="162" spans="1:12" ht="15" thickBot="1" x14ac:dyDescent="0.4">
      <c r="A162" s="11" t="s">
        <v>170</v>
      </c>
      <c r="B162" s="6">
        <v>30</v>
      </c>
      <c r="C162" s="4">
        <v>13</v>
      </c>
      <c r="D162" s="6"/>
      <c r="E162" s="6"/>
      <c r="F162" s="6">
        <v>5</v>
      </c>
      <c r="G162" s="6">
        <v>25</v>
      </c>
      <c r="H162" s="6"/>
      <c r="I162" s="6">
        <v>9</v>
      </c>
      <c r="J162" s="6"/>
      <c r="K162" s="3">
        <v>1000</v>
      </c>
      <c r="L162" s="6">
        <v>305</v>
      </c>
    </row>
    <row r="163" spans="1:12" ht="15" thickBot="1" x14ac:dyDescent="0.4">
      <c r="A163" s="11" t="s">
        <v>172</v>
      </c>
      <c r="B163" s="6">
        <v>29</v>
      </c>
      <c r="C163" s="6"/>
      <c r="D163" s="6">
        <v>4</v>
      </c>
      <c r="E163" s="6"/>
      <c r="F163" s="6">
        <v>4</v>
      </c>
      <c r="G163" s="6">
        <v>21</v>
      </c>
      <c r="H163" s="6"/>
      <c r="I163" s="6">
        <v>0.7</v>
      </c>
      <c r="J163" s="6">
        <v>0.09</v>
      </c>
      <c r="K163" s="6"/>
      <c r="L163" s="6"/>
    </row>
    <row r="164" spans="1:12" ht="15" thickBot="1" x14ac:dyDescent="0.4">
      <c r="A164" s="11" t="s">
        <v>159</v>
      </c>
      <c r="B164" s="6">
        <v>26</v>
      </c>
      <c r="C164" s="6"/>
      <c r="D164" s="6">
        <v>1</v>
      </c>
      <c r="E164" s="6"/>
      <c r="F164" s="6">
        <v>9</v>
      </c>
      <c r="G164" s="6">
        <v>16</v>
      </c>
      <c r="H164" s="6"/>
      <c r="I164" s="6">
        <v>4</v>
      </c>
      <c r="J164" s="6">
        <v>0.1</v>
      </c>
      <c r="K164" s="6">
        <v>545</v>
      </c>
      <c r="L164" s="6">
        <v>79</v>
      </c>
    </row>
    <row r="165" spans="1:12" ht="15" thickBot="1" x14ac:dyDescent="0.4">
      <c r="A165" s="11" t="s">
        <v>162</v>
      </c>
      <c r="B165" s="6">
        <v>25</v>
      </c>
      <c r="C165" s="6"/>
      <c r="D165" s="6">
        <v>2</v>
      </c>
      <c r="E165" s="6"/>
      <c r="F165" s="6">
        <v>5</v>
      </c>
      <c r="G165" s="6">
        <v>18</v>
      </c>
      <c r="H165" s="6"/>
      <c r="I165" s="6">
        <v>1</v>
      </c>
      <c r="J165" s="6">
        <v>0.1</v>
      </c>
      <c r="K165" s="6"/>
      <c r="L165" s="6"/>
    </row>
    <row r="166" spans="1:12" ht="44" thickBot="1" x14ac:dyDescent="0.4">
      <c r="A166" s="11" t="s">
        <v>161</v>
      </c>
      <c r="B166" s="6">
        <v>23</v>
      </c>
      <c r="C166" s="6"/>
      <c r="D166" s="6">
        <v>2</v>
      </c>
      <c r="E166" s="6"/>
      <c r="F166" s="6">
        <v>3</v>
      </c>
      <c r="G166" s="6">
        <v>18</v>
      </c>
      <c r="H166" s="6">
        <v>1</v>
      </c>
      <c r="I166" s="6">
        <v>235</v>
      </c>
      <c r="J166" s="6">
        <v>20</v>
      </c>
      <c r="K166" s="6">
        <v>73</v>
      </c>
      <c r="L166" s="6">
        <v>745</v>
      </c>
    </row>
    <row r="167" spans="1:12" ht="15" thickBot="1" x14ac:dyDescent="0.4">
      <c r="A167" s="11" t="s">
        <v>181</v>
      </c>
      <c r="B167" s="6">
        <v>23</v>
      </c>
      <c r="C167" s="6"/>
      <c r="D167" s="6"/>
      <c r="E167" s="6"/>
      <c r="F167" s="6">
        <v>2</v>
      </c>
      <c r="G167" s="6">
        <v>21</v>
      </c>
      <c r="H167" s="6"/>
      <c r="I167" s="6">
        <v>1</v>
      </c>
      <c r="J167" s="6"/>
      <c r="K167" s="6"/>
      <c r="L167" s="6"/>
    </row>
    <row r="168" spans="1:12" ht="29.5" thickBot="1" x14ac:dyDescent="0.4">
      <c r="A168" s="11" t="s">
        <v>164</v>
      </c>
      <c r="B168" s="6">
        <v>21</v>
      </c>
      <c r="C168" s="6"/>
      <c r="D168" s="6"/>
      <c r="E168" s="6"/>
      <c r="F168" s="6">
        <v>4</v>
      </c>
      <c r="G168" s="6">
        <v>17</v>
      </c>
      <c r="H168" s="6"/>
      <c r="I168" s="6">
        <v>15</v>
      </c>
      <c r="J168" s="6"/>
      <c r="K168" s="6">
        <v>854</v>
      </c>
      <c r="L168" s="6">
        <v>609</v>
      </c>
    </row>
    <row r="169" spans="1:12" ht="29.5" thickBot="1" x14ac:dyDescent="0.4">
      <c r="A169" s="11" t="s">
        <v>166</v>
      </c>
      <c r="B169" s="6">
        <v>21</v>
      </c>
      <c r="C169" s="6"/>
      <c r="D169" s="6"/>
      <c r="E169" s="6"/>
      <c r="F169" s="6">
        <v>2</v>
      </c>
      <c r="G169" s="6">
        <v>19</v>
      </c>
      <c r="H169" s="6"/>
      <c r="I169" s="6">
        <v>0.7</v>
      </c>
      <c r="J169" s="6"/>
      <c r="K169" s="6">
        <v>683</v>
      </c>
      <c r="L169" s="6">
        <v>22</v>
      </c>
    </row>
    <row r="170" spans="1:12" ht="15" thickBot="1" x14ac:dyDescent="0.4">
      <c r="A170" s="11" t="s">
        <v>163</v>
      </c>
      <c r="B170" s="6">
        <v>20</v>
      </c>
      <c r="C170" s="6"/>
      <c r="D170" s="6"/>
      <c r="E170" s="6"/>
      <c r="F170" s="6">
        <v>14</v>
      </c>
      <c r="G170" s="6">
        <v>6</v>
      </c>
      <c r="H170" s="6"/>
      <c r="I170" s="6">
        <v>37</v>
      </c>
      <c r="J170" s="6"/>
      <c r="K170" s="6"/>
      <c r="L170" s="6"/>
    </row>
    <row r="171" spans="1:12" ht="15" thickBot="1" x14ac:dyDescent="0.4">
      <c r="A171" s="11" t="s">
        <v>160</v>
      </c>
      <c r="B171" s="6">
        <v>19</v>
      </c>
      <c r="C171" s="6"/>
      <c r="D171" s="6">
        <v>2</v>
      </c>
      <c r="E171" s="6"/>
      <c r="F171" s="6">
        <v>4</v>
      </c>
      <c r="G171" s="6">
        <v>13</v>
      </c>
      <c r="H171" s="6"/>
      <c r="I171" s="6">
        <v>0.6</v>
      </c>
      <c r="J171" s="6">
        <v>0.06</v>
      </c>
      <c r="K171" s="6"/>
      <c r="L171" s="6"/>
    </row>
    <row r="172" spans="1:12" ht="15" thickBot="1" x14ac:dyDescent="0.4">
      <c r="A172" s="11" t="s">
        <v>169</v>
      </c>
      <c r="B172" s="6">
        <v>19</v>
      </c>
      <c r="C172" s="6"/>
      <c r="D172" s="6"/>
      <c r="E172" s="6"/>
      <c r="F172" s="6"/>
      <c r="G172" s="6">
        <v>19</v>
      </c>
      <c r="H172" s="6"/>
      <c r="I172" s="6">
        <v>3</v>
      </c>
      <c r="J172" s="6"/>
      <c r="K172" s="3">
        <v>1140</v>
      </c>
      <c r="L172" s="6">
        <v>157</v>
      </c>
    </row>
    <row r="173" spans="1:12" ht="15" thickBot="1" x14ac:dyDescent="0.4">
      <c r="A173" s="11" t="s">
        <v>187</v>
      </c>
      <c r="B173" s="6">
        <v>18</v>
      </c>
      <c r="C173" s="6"/>
      <c r="D173" s="6">
        <v>2</v>
      </c>
      <c r="E173" s="6"/>
      <c r="F173" s="6"/>
      <c r="G173" s="6">
        <v>16</v>
      </c>
      <c r="H173" s="6">
        <v>1</v>
      </c>
      <c r="I173" s="6">
        <v>45</v>
      </c>
      <c r="J173" s="6">
        <v>5</v>
      </c>
      <c r="K173" s="6">
        <v>567</v>
      </c>
      <c r="L173" s="3">
        <v>1426</v>
      </c>
    </row>
    <row r="174" spans="1:12" ht="44" thickBot="1" x14ac:dyDescent="0.4">
      <c r="A174" s="11" t="s">
        <v>165</v>
      </c>
      <c r="B174" s="6">
        <v>18</v>
      </c>
      <c r="C174" s="6"/>
      <c r="D174" s="6"/>
      <c r="E174" s="6"/>
      <c r="F174" s="6">
        <v>1</v>
      </c>
      <c r="G174" s="6">
        <v>17</v>
      </c>
      <c r="H174" s="6"/>
      <c r="I174" s="6">
        <v>63</v>
      </c>
      <c r="J174" s="6"/>
      <c r="K174" s="3">
        <v>2608</v>
      </c>
      <c r="L174" s="3">
        <v>9135</v>
      </c>
    </row>
    <row r="175" spans="1:12" ht="29.5" thickBot="1" x14ac:dyDescent="0.4">
      <c r="A175" s="11" t="s">
        <v>180</v>
      </c>
      <c r="B175" s="6">
        <v>17</v>
      </c>
      <c r="C175" s="6"/>
      <c r="D175" s="6">
        <v>3</v>
      </c>
      <c r="E175" s="6"/>
      <c r="F175" s="6"/>
      <c r="G175" s="6">
        <v>14</v>
      </c>
      <c r="H175" s="6"/>
      <c r="I175" s="6">
        <v>1</v>
      </c>
      <c r="J175" s="6">
        <v>0.2</v>
      </c>
      <c r="K175" s="6">
        <v>604</v>
      </c>
      <c r="L175" s="6">
        <v>41</v>
      </c>
    </row>
    <row r="176" spans="1:12" ht="15" thickBot="1" x14ac:dyDescent="0.4">
      <c r="A176" s="11" t="s">
        <v>188</v>
      </c>
      <c r="B176" s="6">
        <v>16</v>
      </c>
      <c r="C176" s="6"/>
      <c r="D176" s="6">
        <v>2</v>
      </c>
      <c r="E176" s="6"/>
      <c r="F176" s="6"/>
      <c r="G176" s="6">
        <v>14</v>
      </c>
      <c r="H176" s="6">
        <v>1</v>
      </c>
      <c r="I176" s="6">
        <v>0.8</v>
      </c>
      <c r="J176" s="6">
        <v>0.1</v>
      </c>
      <c r="K176" s="6">
        <v>314</v>
      </c>
      <c r="L176" s="6">
        <v>16</v>
      </c>
    </row>
    <row r="177" spans="1:12" ht="15" thickBot="1" x14ac:dyDescent="0.4">
      <c r="A177" s="11" t="s">
        <v>189</v>
      </c>
      <c r="B177" s="6">
        <v>16</v>
      </c>
      <c r="C177" s="4">
        <v>2</v>
      </c>
      <c r="D177" s="6"/>
      <c r="E177" s="6"/>
      <c r="F177" s="6">
        <v>1</v>
      </c>
      <c r="G177" s="6">
        <v>15</v>
      </c>
      <c r="H177" s="6"/>
      <c r="I177" s="6">
        <v>0.5</v>
      </c>
      <c r="J177" s="6"/>
      <c r="K177" s="3">
        <v>5691</v>
      </c>
      <c r="L177" s="6">
        <v>195</v>
      </c>
    </row>
    <row r="178" spans="1:12" ht="15" thickBot="1" x14ac:dyDescent="0.4">
      <c r="A178" s="11" t="s">
        <v>167</v>
      </c>
      <c r="B178" s="6">
        <v>16</v>
      </c>
      <c r="C178" s="6"/>
      <c r="D178" s="6"/>
      <c r="E178" s="6"/>
      <c r="F178" s="6">
        <v>8</v>
      </c>
      <c r="G178" s="6">
        <v>8</v>
      </c>
      <c r="H178" s="6"/>
      <c r="I178" s="6">
        <v>222</v>
      </c>
      <c r="J178" s="6"/>
      <c r="K178" s="6">
        <v>345</v>
      </c>
      <c r="L178" s="3">
        <v>4793</v>
      </c>
    </row>
    <row r="179" spans="1:12" ht="15" thickBot="1" x14ac:dyDescent="0.4">
      <c r="A179" s="11" t="s">
        <v>168</v>
      </c>
      <c r="B179" s="6">
        <v>16</v>
      </c>
      <c r="C179" s="6"/>
      <c r="D179" s="6"/>
      <c r="E179" s="6"/>
      <c r="F179" s="6"/>
      <c r="G179" s="6">
        <v>16</v>
      </c>
      <c r="H179" s="6"/>
      <c r="I179" s="6">
        <v>18</v>
      </c>
      <c r="J179" s="6"/>
      <c r="K179" s="6"/>
      <c r="L179" s="6"/>
    </row>
    <row r="180" spans="1:12" ht="15" thickBot="1" x14ac:dyDescent="0.4">
      <c r="A180" s="11" t="s">
        <v>171</v>
      </c>
      <c r="B180" s="6">
        <v>16</v>
      </c>
      <c r="C180" s="6"/>
      <c r="D180" s="6"/>
      <c r="E180" s="6"/>
      <c r="F180" s="6">
        <v>3</v>
      </c>
      <c r="G180" s="6">
        <v>13</v>
      </c>
      <c r="H180" s="6"/>
      <c r="I180" s="6">
        <v>6</v>
      </c>
      <c r="J180" s="6"/>
      <c r="K180" s="6">
        <v>362</v>
      </c>
      <c r="L180" s="6">
        <v>142</v>
      </c>
    </row>
    <row r="181" spans="1:12" ht="29.5" thickBot="1" x14ac:dyDescent="0.4">
      <c r="A181" s="11" t="s">
        <v>174</v>
      </c>
      <c r="B181" s="6">
        <v>15</v>
      </c>
      <c r="C181" s="6"/>
      <c r="D181" s="6"/>
      <c r="E181" s="6"/>
      <c r="F181" s="6">
        <v>4</v>
      </c>
      <c r="G181" s="6">
        <v>11</v>
      </c>
      <c r="H181" s="6"/>
      <c r="I181" s="6">
        <v>82</v>
      </c>
      <c r="J181" s="6"/>
      <c r="K181" s="6"/>
      <c r="L181" s="6"/>
    </row>
    <row r="182" spans="1:12" ht="15" thickBot="1" x14ac:dyDescent="0.4">
      <c r="A182" s="11" t="s">
        <v>179</v>
      </c>
      <c r="B182" s="6">
        <v>15</v>
      </c>
      <c r="C182" s="6"/>
      <c r="D182" s="6"/>
      <c r="E182" s="6"/>
      <c r="F182" s="6">
        <v>7</v>
      </c>
      <c r="G182" s="6">
        <v>8</v>
      </c>
      <c r="H182" s="6"/>
      <c r="I182" s="6">
        <v>13</v>
      </c>
      <c r="J182" s="6"/>
      <c r="K182" s="6">
        <v>714</v>
      </c>
      <c r="L182" s="6">
        <v>615</v>
      </c>
    </row>
    <row r="183" spans="1:12" ht="15" thickBot="1" x14ac:dyDescent="0.4">
      <c r="A183" s="11" t="s">
        <v>173</v>
      </c>
      <c r="B183" s="6">
        <v>14</v>
      </c>
      <c r="C183" s="6"/>
      <c r="D183" s="6">
        <v>1</v>
      </c>
      <c r="E183" s="6"/>
      <c r="F183" s="6">
        <v>10</v>
      </c>
      <c r="G183" s="6">
        <v>3</v>
      </c>
      <c r="H183" s="6"/>
      <c r="I183" s="6">
        <v>85</v>
      </c>
      <c r="J183" s="6">
        <v>6</v>
      </c>
      <c r="K183" s="6">
        <v>230</v>
      </c>
      <c r="L183" s="3">
        <v>1402</v>
      </c>
    </row>
    <row r="184" spans="1:12" ht="15" thickBot="1" x14ac:dyDescent="0.4">
      <c r="A184" s="11" t="s">
        <v>177</v>
      </c>
      <c r="B184" s="6">
        <v>14</v>
      </c>
      <c r="C184" s="6"/>
      <c r="D184" s="6"/>
      <c r="E184" s="6"/>
      <c r="F184" s="6"/>
      <c r="G184" s="6">
        <v>14</v>
      </c>
      <c r="H184" s="6">
        <v>2</v>
      </c>
      <c r="I184" s="6">
        <v>124</v>
      </c>
      <c r="J184" s="6"/>
      <c r="K184" s="6">
        <v>92</v>
      </c>
      <c r="L184" s="6">
        <v>818</v>
      </c>
    </row>
    <row r="185" spans="1:12" ht="29.5" thickBot="1" x14ac:dyDescent="0.4">
      <c r="A185" s="11" t="s">
        <v>175</v>
      </c>
      <c r="B185" s="6">
        <v>13</v>
      </c>
      <c r="C185" s="6"/>
      <c r="D185" s="6">
        <v>1</v>
      </c>
      <c r="E185" s="6"/>
      <c r="F185" s="6"/>
      <c r="G185" s="6">
        <v>12</v>
      </c>
      <c r="H185" s="6"/>
      <c r="I185" s="6">
        <v>6</v>
      </c>
      <c r="J185" s="6">
        <v>0.4</v>
      </c>
      <c r="K185" s="3">
        <v>3115</v>
      </c>
      <c r="L185" s="3">
        <v>1325</v>
      </c>
    </row>
    <row r="186" spans="1:12" ht="44" thickBot="1" x14ac:dyDescent="0.4">
      <c r="A186" s="11" t="s">
        <v>183</v>
      </c>
      <c r="B186" s="6">
        <v>12</v>
      </c>
      <c r="C186" s="6"/>
      <c r="D186" s="6"/>
      <c r="E186" s="6"/>
      <c r="F186" s="6"/>
      <c r="G186" s="6">
        <v>12</v>
      </c>
      <c r="H186" s="6"/>
      <c r="I186" s="6">
        <v>226</v>
      </c>
      <c r="J186" s="6"/>
      <c r="K186" s="6">
        <v>233</v>
      </c>
      <c r="L186" s="3">
        <v>4380</v>
      </c>
    </row>
    <row r="187" spans="1:12" ht="58.5" thickBot="1" x14ac:dyDescent="0.4">
      <c r="A187" s="11" t="s">
        <v>178</v>
      </c>
      <c r="B187" s="6">
        <v>12</v>
      </c>
      <c r="C187" s="6"/>
      <c r="D187" s="6"/>
      <c r="E187" s="6"/>
      <c r="F187" s="6">
        <v>1</v>
      </c>
      <c r="G187" s="6">
        <v>11</v>
      </c>
      <c r="H187" s="6"/>
      <c r="I187" s="6">
        <v>108</v>
      </c>
      <c r="J187" s="6"/>
      <c r="K187" s="6">
        <v>87</v>
      </c>
      <c r="L187" s="6">
        <v>784</v>
      </c>
    </row>
    <row r="188" spans="1:12" ht="15" thickBot="1" x14ac:dyDescent="0.4">
      <c r="A188" s="11" t="s">
        <v>192</v>
      </c>
      <c r="B188" s="6">
        <v>11</v>
      </c>
      <c r="C188" s="6"/>
      <c r="D188" s="6"/>
      <c r="E188" s="6"/>
      <c r="F188" s="6">
        <v>3</v>
      </c>
      <c r="G188" s="6">
        <v>8</v>
      </c>
      <c r="H188" s="6"/>
      <c r="I188" s="6">
        <v>2</v>
      </c>
      <c r="J188" s="6"/>
      <c r="K188" s="6"/>
      <c r="L188" s="6"/>
    </row>
    <row r="189" spans="1:12" ht="29.5" thickBot="1" x14ac:dyDescent="0.4">
      <c r="A189" s="13" t="s">
        <v>182</v>
      </c>
      <c r="B189" s="8">
        <v>11</v>
      </c>
      <c r="C189" s="8"/>
      <c r="D189" s="8"/>
      <c r="E189" s="8"/>
      <c r="F189" s="8">
        <v>11</v>
      </c>
      <c r="G189" s="8">
        <v>0</v>
      </c>
      <c r="H189" s="8"/>
      <c r="I189" s="8">
        <v>194</v>
      </c>
      <c r="J189" s="8"/>
      <c r="K189" s="8">
        <v>912</v>
      </c>
      <c r="L189" s="9">
        <v>16065</v>
      </c>
    </row>
    <row r="190" spans="1:12" ht="29.5" thickBot="1" x14ac:dyDescent="0.4">
      <c r="A190" s="11" t="s">
        <v>190</v>
      </c>
      <c r="B190" s="6">
        <v>11</v>
      </c>
      <c r="C190" s="6"/>
      <c r="D190" s="6"/>
      <c r="E190" s="6"/>
      <c r="F190" s="6">
        <v>1</v>
      </c>
      <c r="G190" s="6">
        <v>10</v>
      </c>
      <c r="H190" s="6">
        <v>1</v>
      </c>
      <c r="I190" s="3">
        <v>2204</v>
      </c>
      <c r="J190" s="6"/>
      <c r="K190" s="6">
        <v>36</v>
      </c>
      <c r="L190" s="3">
        <v>7212</v>
      </c>
    </row>
    <row r="191" spans="1:12" ht="29.5" thickBot="1" x14ac:dyDescent="0.4">
      <c r="A191" s="11" t="s">
        <v>184</v>
      </c>
      <c r="B191" s="6">
        <v>11</v>
      </c>
      <c r="C191" s="6"/>
      <c r="D191" s="6"/>
      <c r="E191" s="6"/>
      <c r="F191" s="6"/>
      <c r="G191" s="6">
        <v>11</v>
      </c>
      <c r="H191" s="6"/>
      <c r="I191" s="6">
        <v>112</v>
      </c>
      <c r="J191" s="6"/>
      <c r="K191" s="6"/>
      <c r="L191" s="6"/>
    </row>
    <row r="192" spans="1:12" ht="29.5" thickBot="1" x14ac:dyDescent="0.4">
      <c r="A192" s="11" t="s">
        <v>194</v>
      </c>
      <c r="B192" s="6">
        <v>10</v>
      </c>
      <c r="C192" s="6"/>
      <c r="D192" s="6">
        <v>1</v>
      </c>
      <c r="E192" s="6"/>
      <c r="F192" s="6">
        <v>1</v>
      </c>
      <c r="G192" s="6">
        <v>8</v>
      </c>
      <c r="H192" s="6"/>
      <c r="I192" s="6">
        <v>18</v>
      </c>
      <c r="J192" s="6">
        <v>2</v>
      </c>
      <c r="K192" s="6"/>
      <c r="L192" s="6"/>
    </row>
    <row r="193" spans="1:12" ht="15" thickBot="1" x14ac:dyDescent="0.4">
      <c r="A193" s="11" t="s">
        <v>185</v>
      </c>
      <c r="B193" s="6">
        <v>10</v>
      </c>
      <c r="C193" s="6"/>
      <c r="D193" s="6">
        <v>1</v>
      </c>
      <c r="E193" s="6"/>
      <c r="F193" s="6">
        <v>6</v>
      </c>
      <c r="G193" s="6">
        <v>3</v>
      </c>
      <c r="H193" s="6"/>
      <c r="I193" s="6">
        <v>17</v>
      </c>
      <c r="J193" s="6">
        <v>2</v>
      </c>
      <c r="K193" s="6"/>
      <c r="L193" s="6"/>
    </row>
    <row r="194" spans="1:12" ht="44" thickBot="1" x14ac:dyDescent="0.4">
      <c r="A194" s="11" t="s">
        <v>191</v>
      </c>
      <c r="B194" s="6">
        <v>10</v>
      </c>
      <c r="C194" s="6"/>
      <c r="D194" s="6">
        <v>1</v>
      </c>
      <c r="E194" s="6"/>
      <c r="F194" s="6"/>
      <c r="G194" s="6">
        <v>9</v>
      </c>
      <c r="H194" s="6"/>
      <c r="I194" s="6">
        <v>258</v>
      </c>
      <c r="J194" s="6">
        <v>26</v>
      </c>
      <c r="K194" s="6">
        <v>69</v>
      </c>
      <c r="L194" s="3">
        <v>1782</v>
      </c>
    </row>
    <row r="195" spans="1:12" ht="29.5" thickBot="1" x14ac:dyDescent="0.4">
      <c r="A195" s="11" t="s">
        <v>197</v>
      </c>
      <c r="B195" s="6">
        <v>10</v>
      </c>
      <c r="C195" s="6"/>
      <c r="D195" s="6"/>
      <c r="E195" s="6"/>
      <c r="F195" s="6"/>
      <c r="G195" s="6">
        <v>10</v>
      </c>
      <c r="H195" s="6"/>
      <c r="I195" s="6">
        <v>1</v>
      </c>
      <c r="J195" s="6"/>
      <c r="K195" s="6"/>
      <c r="L195" s="6"/>
    </row>
    <row r="196" spans="1:12" ht="20.5" thickBot="1" x14ac:dyDescent="0.4">
      <c r="A196" s="12" t="s">
        <v>186</v>
      </c>
      <c r="B196" s="6">
        <v>9</v>
      </c>
      <c r="C196" s="6"/>
      <c r="D196" s="6">
        <v>2</v>
      </c>
      <c r="E196" s="6"/>
      <c r="F196" s="6"/>
      <c r="G196" s="6">
        <v>7</v>
      </c>
      <c r="H196" s="6"/>
      <c r="I196" s="6"/>
      <c r="J196" s="6"/>
      <c r="K196" s="6"/>
      <c r="L196" s="6"/>
    </row>
    <row r="197" spans="1:12" ht="15" thickBot="1" x14ac:dyDescent="0.4">
      <c r="A197" s="11" t="s">
        <v>201</v>
      </c>
      <c r="B197" s="6">
        <v>9</v>
      </c>
      <c r="C197" s="6"/>
      <c r="D197" s="6">
        <v>1</v>
      </c>
      <c r="E197" s="6"/>
      <c r="F197" s="6">
        <v>2</v>
      </c>
      <c r="G197" s="6">
        <v>6</v>
      </c>
      <c r="H197" s="6"/>
      <c r="I197" s="6">
        <v>4</v>
      </c>
      <c r="J197" s="6">
        <v>0.4</v>
      </c>
      <c r="K197" s="6">
        <v>281</v>
      </c>
      <c r="L197" s="6">
        <v>116</v>
      </c>
    </row>
    <row r="198" spans="1:12" ht="29.5" thickBot="1" x14ac:dyDescent="0.4">
      <c r="A198" s="11" t="s">
        <v>196</v>
      </c>
      <c r="B198" s="6">
        <v>9</v>
      </c>
      <c r="C198" s="6"/>
      <c r="D198" s="6">
        <v>1</v>
      </c>
      <c r="E198" s="6"/>
      <c r="F198" s="6">
        <v>4</v>
      </c>
      <c r="G198" s="6">
        <v>4</v>
      </c>
      <c r="H198" s="6"/>
      <c r="I198" s="6">
        <v>1</v>
      </c>
      <c r="J198" s="6">
        <v>0.2</v>
      </c>
      <c r="K198" s="6"/>
      <c r="L198" s="6"/>
    </row>
    <row r="199" spans="1:12" ht="29.5" thickBot="1" x14ac:dyDescent="0.4">
      <c r="A199" s="11" t="s">
        <v>193</v>
      </c>
      <c r="B199" s="6">
        <v>8</v>
      </c>
      <c r="C199" s="6"/>
      <c r="D199" s="6"/>
      <c r="E199" s="6"/>
      <c r="F199" s="6">
        <v>2</v>
      </c>
      <c r="G199" s="6">
        <v>6</v>
      </c>
      <c r="H199" s="6"/>
      <c r="I199" s="3">
        <v>9988</v>
      </c>
      <c r="J199" s="6"/>
      <c r="K199" s="6"/>
      <c r="L199" s="6"/>
    </row>
    <row r="200" spans="1:12" ht="29.5" thickBot="1" x14ac:dyDescent="0.4">
      <c r="A200" s="11" t="s">
        <v>195</v>
      </c>
      <c r="B200" s="6">
        <v>7</v>
      </c>
      <c r="C200" s="6"/>
      <c r="D200" s="6">
        <v>1</v>
      </c>
      <c r="E200" s="6"/>
      <c r="F200" s="6">
        <v>2</v>
      </c>
      <c r="G200" s="6">
        <v>4</v>
      </c>
      <c r="H200" s="6"/>
      <c r="I200" s="6">
        <v>2</v>
      </c>
      <c r="J200" s="6">
        <v>0.2</v>
      </c>
      <c r="K200" s="6">
        <v>527</v>
      </c>
      <c r="L200" s="6">
        <v>113</v>
      </c>
    </row>
    <row r="201" spans="1:12" ht="15" thickBot="1" x14ac:dyDescent="0.4">
      <c r="A201" s="11" t="s">
        <v>198</v>
      </c>
      <c r="B201" s="6">
        <v>6</v>
      </c>
      <c r="C201" s="6"/>
      <c r="D201" s="6"/>
      <c r="E201" s="6"/>
      <c r="F201" s="6">
        <v>4</v>
      </c>
      <c r="G201" s="6">
        <v>2</v>
      </c>
      <c r="H201" s="6"/>
      <c r="I201" s="6">
        <v>607</v>
      </c>
      <c r="J201" s="6"/>
      <c r="K201" s="6"/>
      <c r="L201" s="6"/>
    </row>
    <row r="202" spans="1:12" ht="29.5" thickBot="1" x14ac:dyDescent="0.4">
      <c r="A202" s="11" t="s">
        <v>210</v>
      </c>
      <c r="B202" s="6">
        <v>6</v>
      </c>
      <c r="C202" s="4">
        <v>2</v>
      </c>
      <c r="D202" s="6"/>
      <c r="E202" s="6"/>
      <c r="F202" s="6">
        <v>1</v>
      </c>
      <c r="G202" s="6">
        <v>5</v>
      </c>
      <c r="H202" s="6"/>
      <c r="I202" s="6">
        <v>5</v>
      </c>
      <c r="J202" s="6"/>
      <c r="K202" s="6"/>
      <c r="L202" s="6"/>
    </row>
    <row r="203" spans="1:12" ht="29.5" thickBot="1" x14ac:dyDescent="0.4">
      <c r="A203" s="11" t="s">
        <v>203</v>
      </c>
      <c r="B203" s="6">
        <v>6</v>
      </c>
      <c r="C203" s="6"/>
      <c r="D203" s="6"/>
      <c r="E203" s="6"/>
      <c r="F203" s="6"/>
      <c r="G203" s="6">
        <v>6</v>
      </c>
      <c r="H203" s="6"/>
      <c r="I203" s="6">
        <v>10</v>
      </c>
      <c r="J203" s="6"/>
      <c r="K203" s="6"/>
      <c r="L203" s="6"/>
    </row>
    <row r="204" spans="1:12" ht="15" thickBot="1" x14ac:dyDescent="0.4">
      <c r="A204" s="11" t="s">
        <v>206</v>
      </c>
      <c r="B204" s="6">
        <v>5</v>
      </c>
      <c r="C204" s="6"/>
      <c r="D204" s="6">
        <v>1</v>
      </c>
      <c r="E204" s="6"/>
      <c r="F204" s="6"/>
      <c r="G204" s="6">
        <v>4</v>
      </c>
      <c r="H204" s="6"/>
      <c r="I204" s="6">
        <v>0.4</v>
      </c>
      <c r="J204" s="6">
        <v>0.08</v>
      </c>
      <c r="K204" s="6"/>
      <c r="L204" s="6"/>
    </row>
    <row r="205" spans="1:12" ht="15" thickBot="1" x14ac:dyDescent="0.4">
      <c r="A205" s="11" t="s">
        <v>199</v>
      </c>
      <c r="B205" s="6">
        <v>5</v>
      </c>
      <c r="C205" s="6"/>
      <c r="D205" s="6"/>
      <c r="E205" s="6"/>
      <c r="F205" s="6">
        <v>2</v>
      </c>
      <c r="G205" s="6">
        <v>3</v>
      </c>
      <c r="H205" s="6"/>
      <c r="I205" s="6">
        <v>6</v>
      </c>
      <c r="J205" s="6"/>
      <c r="K205" s="3">
        <v>1166</v>
      </c>
      <c r="L205" s="3">
        <v>1511</v>
      </c>
    </row>
    <row r="206" spans="1:12" ht="29.5" thickBot="1" x14ac:dyDescent="0.4">
      <c r="A206" s="11" t="s">
        <v>200</v>
      </c>
      <c r="B206" s="6">
        <v>5</v>
      </c>
      <c r="C206" s="6"/>
      <c r="D206" s="6"/>
      <c r="E206" s="6"/>
      <c r="F206" s="6">
        <v>1</v>
      </c>
      <c r="G206" s="6">
        <v>4</v>
      </c>
      <c r="H206" s="6"/>
      <c r="I206" s="3">
        <v>1437</v>
      </c>
      <c r="J206" s="6"/>
      <c r="K206" s="6">
        <v>137</v>
      </c>
      <c r="L206" s="3">
        <v>39368</v>
      </c>
    </row>
    <row r="207" spans="1:12" ht="58.5" thickBot="1" x14ac:dyDescent="0.4">
      <c r="A207" s="11" t="s">
        <v>202</v>
      </c>
      <c r="B207" s="6">
        <v>4</v>
      </c>
      <c r="C207" s="6"/>
      <c r="D207" s="6"/>
      <c r="E207" s="6"/>
      <c r="F207" s="6"/>
      <c r="G207" s="6">
        <v>4</v>
      </c>
      <c r="H207" s="6"/>
      <c r="I207" s="6">
        <v>18</v>
      </c>
      <c r="J207" s="6"/>
      <c r="K207" s="6">
        <v>19</v>
      </c>
      <c r="L207" s="6">
        <v>87</v>
      </c>
    </row>
    <row r="208" spans="1:12" ht="29.5" thickBot="1" x14ac:dyDescent="0.4">
      <c r="A208" s="11" t="s">
        <v>207</v>
      </c>
      <c r="B208" s="6">
        <v>4</v>
      </c>
      <c r="C208" s="6"/>
      <c r="D208" s="6"/>
      <c r="E208" s="6"/>
      <c r="F208" s="6"/>
      <c r="G208" s="6">
        <v>4</v>
      </c>
      <c r="H208" s="6"/>
      <c r="I208" s="6">
        <v>0.4</v>
      </c>
      <c r="J208" s="6"/>
      <c r="K208" s="6"/>
      <c r="L208" s="6"/>
    </row>
    <row r="209" spans="1:12" ht="15" thickBot="1" x14ac:dyDescent="0.4">
      <c r="A209" s="11" t="s">
        <v>204</v>
      </c>
      <c r="B209" s="6">
        <v>3</v>
      </c>
      <c r="C209" s="6"/>
      <c r="D209" s="6"/>
      <c r="E209" s="6"/>
      <c r="F209" s="6">
        <v>1</v>
      </c>
      <c r="G209" s="6">
        <v>2</v>
      </c>
      <c r="H209" s="6"/>
      <c r="I209" s="6">
        <v>200</v>
      </c>
      <c r="J209" s="6"/>
      <c r="K209" s="6"/>
      <c r="L209" s="6"/>
    </row>
    <row r="210" spans="1:12" ht="44" thickBot="1" x14ac:dyDescent="0.4">
      <c r="A210" s="11" t="s">
        <v>205</v>
      </c>
      <c r="B210" s="6">
        <v>3</v>
      </c>
      <c r="C210" s="6"/>
      <c r="D210" s="6"/>
      <c r="E210" s="6"/>
      <c r="F210" s="6">
        <v>2</v>
      </c>
      <c r="G210" s="6">
        <v>1</v>
      </c>
      <c r="H210" s="6"/>
      <c r="I210" s="6">
        <v>99</v>
      </c>
      <c r="J210" s="6"/>
      <c r="K210" s="6"/>
      <c r="L210" s="6"/>
    </row>
    <row r="211" spans="1:12" ht="58.5" thickBot="1" x14ac:dyDescent="0.4">
      <c r="A211" s="11" t="s">
        <v>208</v>
      </c>
      <c r="B211" s="6">
        <v>3</v>
      </c>
      <c r="C211" s="6"/>
      <c r="D211" s="6"/>
      <c r="E211" s="6"/>
      <c r="F211" s="6"/>
      <c r="G211" s="6">
        <v>3</v>
      </c>
      <c r="H211" s="6"/>
      <c r="I211" s="6">
        <v>114</v>
      </c>
      <c r="J211" s="6"/>
      <c r="K211" s="6">
        <v>10</v>
      </c>
      <c r="L211" s="6">
        <v>381</v>
      </c>
    </row>
    <row r="212" spans="1:12" ht="44" thickBot="1" x14ac:dyDescent="0.4">
      <c r="A212" s="11" t="s">
        <v>209</v>
      </c>
      <c r="B212" s="6">
        <v>2</v>
      </c>
      <c r="C212" s="6"/>
      <c r="D212" s="6"/>
      <c r="E212" s="6"/>
      <c r="F212" s="6"/>
      <c r="G212" s="6">
        <v>2</v>
      </c>
      <c r="H212" s="6"/>
      <c r="I212" s="6">
        <v>0.2</v>
      </c>
      <c r="J212" s="6"/>
      <c r="K212" s="6">
        <v>72</v>
      </c>
      <c r="L212" s="6">
        <v>8</v>
      </c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hyperlinks>
    <hyperlink ref="A3" r:id="rId1" display="https://www.worldometers.info/coronavirus/country/us/" xr:uid="{EF4E9A5D-57FF-4718-8773-B37D66423539}"/>
    <hyperlink ref="A4" r:id="rId2" display="https://www.worldometers.info/coronavirus/country/spain/" xr:uid="{C0FBF3B7-7970-4AB1-90CA-54E609D039B7}"/>
    <hyperlink ref="A5" r:id="rId3" display="https://www.worldometers.info/coronavirus/country/italy/" xr:uid="{1FE5DAB8-8CD1-467A-A1C0-64F25D9FE972}"/>
    <hyperlink ref="A6" r:id="rId4" display="https://www.worldometers.info/coronavirus/country/france/" xr:uid="{C9F47CFD-6BE3-4FB7-99B5-A19EDCD78837}"/>
    <hyperlink ref="A7" r:id="rId5" display="https://www.worldometers.info/coronavirus/country/germany/" xr:uid="{9B2E6F67-B47A-44FF-BECC-07CE376B90AA}"/>
    <hyperlink ref="A8" r:id="rId6" display="https://www.worldometers.info/coronavirus/country/uk/" xr:uid="{D2F04D2E-0463-4FB9-9D4C-094A409BEA08}"/>
    <hyperlink ref="A9" r:id="rId7" display="https://www.worldometers.info/coronavirus/country/china/" xr:uid="{348CD35D-B5BB-43D9-945A-4F1564DF1294}"/>
    <hyperlink ref="A10" r:id="rId8" display="https://www.worldometers.info/coronavirus/country/iran/" xr:uid="{78539B65-5095-4C36-B492-15341466A67D}"/>
    <hyperlink ref="A11" r:id="rId9" display="https://www.worldometers.info/coronavirus/country/turkey/" xr:uid="{9BA1D912-9D76-4B21-95FE-A26BC5E3C68C}"/>
    <hyperlink ref="A12" r:id="rId10" display="https://www.worldometers.info/coronavirus/country/belgium/" xr:uid="{24108D2B-2A55-45CA-9147-D53D56BA5E1A}"/>
    <hyperlink ref="A13" r:id="rId11" display="https://www.worldometers.info/coronavirus/country/netherlands/" xr:uid="{B257FF9C-5904-4B53-B17A-115FA274D9C7}"/>
    <hyperlink ref="A14" r:id="rId12" display="https://www.worldometers.info/coronavirus/country/switzerland/" xr:uid="{08AC69C9-5E56-4A5C-8957-A8C12183DEF4}"/>
    <hyperlink ref="A15" r:id="rId13" display="https://www.worldometers.info/coronavirus/country/canada/" xr:uid="{B0815054-6E0D-4E13-B9D2-0B3504D7C5D9}"/>
    <hyperlink ref="A16" r:id="rId14" display="https://www.worldometers.info/coronavirus/country/brazil/" xr:uid="{2A6E23A1-132F-4FBC-BEE6-DE2C9A36707C}"/>
    <hyperlink ref="A17" r:id="rId15" display="https://www.worldometers.info/coronavirus/country/russia/" xr:uid="{33B077A2-2BB8-4BEC-9BEB-6E34DCBFC446}"/>
    <hyperlink ref="A18" r:id="rId16" display="https://www.worldometers.info/coronavirus/country/portugal/" xr:uid="{D99D2FEE-65AC-4C4D-9E39-C22DFFE33015}"/>
    <hyperlink ref="A19" r:id="rId17" display="https://www.worldometers.info/coronavirus/country/austria/" xr:uid="{D1A43F2B-9CED-4089-956E-8A308058FC87}"/>
    <hyperlink ref="A20" r:id="rId18" display="https://www.worldometers.info/coronavirus/country/israel/" xr:uid="{A5ADD1C1-79F4-485C-8B39-B74C1E3941FF}"/>
    <hyperlink ref="A21" r:id="rId19" display="https://www.worldometers.info/coronavirus/country/sweden/" xr:uid="{A57B3EED-4D5D-4481-9836-B60E6F2829C5}"/>
    <hyperlink ref="A22" r:id="rId20" display="https://www.worldometers.info/coronavirus/country/ireland/" xr:uid="{5FE22B31-E204-42AE-8883-1FD4988A019F}"/>
    <hyperlink ref="A23" r:id="rId21" display="https://www.worldometers.info/coronavirus/country/south-korea/" xr:uid="{B64451A3-51B1-4DFD-AF02-F8A4624A7491}"/>
    <hyperlink ref="A24" r:id="rId22" display="https://www.worldometers.info/coronavirus/country/india/" xr:uid="{D1F5F5D6-65BF-47E8-80CB-2C7052E6BA96}"/>
    <hyperlink ref="A25" r:id="rId23" display="https://www.worldometers.info/coronavirus/country/peru/" xr:uid="{E8935315-033B-4553-9BD9-BC01D647D8C3}"/>
    <hyperlink ref="A26" r:id="rId24" display="https://www.worldometers.info/coronavirus/country/japan/" xr:uid="{ACB96897-A444-43EA-B583-4BB9514086B2}"/>
    <hyperlink ref="A27" r:id="rId25" display="https://www.worldometers.info/coronavirus/country/ecuador/" xr:uid="{5244A38C-447F-4425-AFA3-B16113AF7521}"/>
    <hyperlink ref="A28" r:id="rId26" display="https://www.worldometers.info/coronavirus/country/chile/" xr:uid="{077B8A5E-FCE2-49EA-A5D2-3AF1EB85D72D}"/>
    <hyperlink ref="A29" r:id="rId27" display="https://www.worldometers.info/coronavirus/country/poland/" xr:uid="{93F6AA4D-96A9-478D-930A-55819837C7EB}"/>
    <hyperlink ref="A30" r:id="rId28" display="https://www.worldometers.info/coronavirus/country/romania/" xr:uid="{FC524168-474A-4452-9703-B706A96D51B7}"/>
    <hyperlink ref="A31" r:id="rId29" display="https://www.worldometers.info/coronavirus/country/norway/" xr:uid="{EE6C301E-4CFB-4EF6-8C37-AE27416660F5}"/>
    <hyperlink ref="A32" r:id="rId30" display="https://www.worldometers.info/coronavirus/country/denmark/" xr:uid="{58AEDB95-C67B-401F-8D92-1C9D2BD2A171}"/>
    <hyperlink ref="A33" r:id="rId31" display="https://www.worldometers.info/coronavirus/country/australia/" xr:uid="{50C773AC-E2B8-4C07-BE06-BB072C089EB2}"/>
    <hyperlink ref="A34" r:id="rId32" display="https://www.worldometers.info/coronavirus/country/czech-republic/" xr:uid="{9FE4268F-D191-437C-8B0C-888D2E46F435}"/>
    <hyperlink ref="A35" r:id="rId33" display="https://www.worldometers.info/coronavirus/country/pakistan/" xr:uid="{B2B88714-0CFC-4D00-8106-4CED4B2A2DCB}"/>
    <hyperlink ref="A36" r:id="rId34" display="https://www.worldometers.info/coronavirus/country/philippines/" xr:uid="{0F84D04B-14A6-44A2-93D7-99F963EA4EE4}"/>
    <hyperlink ref="A37" r:id="rId35" display="https://www.worldometers.info/coronavirus/country/mexico/" xr:uid="{1D2F2943-6D52-4D5C-BA5B-42D30A5F3B97}"/>
    <hyperlink ref="A38" r:id="rId36" display="https://www.worldometers.info/coronavirus/country/malaysia/" xr:uid="{54457E5A-E7E4-4592-82CE-769B81A28A16}"/>
    <hyperlink ref="A39" r:id="rId37" display="https://www.worldometers.info/coronavirus/country/saudi-arabia/" xr:uid="{D87191FF-AFEF-4724-B796-A259C0378E93}"/>
    <hyperlink ref="A40" r:id="rId38" display="https://www.worldometers.info/coronavirus/country/indonesia/" xr:uid="{9E51F4CC-1C81-4B24-88E9-15FC03C7C97E}"/>
    <hyperlink ref="A41" r:id="rId39" display="https://www.worldometers.info/coronavirus/country/united-arab-emirates/" xr:uid="{C7490671-A881-412C-8A4B-2C3B9D04285C}"/>
    <hyperlink ref="A42" r:id="rId40" display="https://www.worldometers.info/coronavirus/country/serbia/" xr:uid="{7DA575DA-2F88-4915-AC08-A5F0CC70CEEC}"/>
    <hyperlink ref="A43" r:id="rId41" display="https://www.worldometers.info/coronavirus/country/panama/" xr:uid="{C286CD40-978B-46F1-A245-05F7F45DB83F}"/>
    <hyperlink ref="A44" r:id="rId42" display="https://www.worldometers.info/coronavirus/country/ukraine/" xr:uid="{4718B0D6-BA37-4905-B4DE-89DED44CFE59}"/>
    <hyperlink ref="A45" r:id="rId43" display="https://www.worldometers.info/coronavirus/country/luxembourg/" xr:uid="{F34300C1-6EAE-4E05-B93F-2C615EC26465}"/>
    <hyperlink ref="A46" r:id="rId44" display="https://www.worldometers.info/coronavirus/country/belarus/" xr:uid="{851EB336-D92A-4F94-8C2F-060D86AB94FC}"/>
    <hyperlink ref="A47" r:id="rId45" display="https://www.worldometers.info/coronavirus/country/qatar/" xr:uid="{43104889-E4CA-4FA3-8E09-C1238FF15F70}"/>
    <hyperlink ref="A48" r:id="rId46" display="https://www.worldometers.info/coronavirus/country/dominican-republic/" xr:uid="{63D5E95F-4B65-4FA3-8118-1FCB06521BA9}"/>
    <hyperlink ref="A49" r:id="rId47" display="https://www.worldometers.info/coronavirus/country/finland/" xr:uid="{4AAB7CA2-7F9E-4564-BBDA-8FF1B9BC96F6}"/>
    <hyperlink ref="A50" r:id="rId48" display="https://www.worldometers.info/coronavirus/country/singapore/" xr:uid="{25A6AFD6-8E4D-420B-9D2E-10C5D3B88C67}"/>
    <hyperlink ref="A51" r:id="rId49" display="https://www.worldometers.info/coronavirus/country/colombia/" xr:uid="{3A4E265C-0570-4274-98C0-A3925D99A221}"/>
    <hyperlink ref="A52" r:id="rId50" display="https://www.worldometers.info/coronavirus/country/thailand/" xr:uid="{F1B851A0-304C-405F-922D-B18F2F3C4590}"/>
    <hyperlink ref="A53" r:id="rId51" display="https://www.worldometers.info/coronavirus/country/argentina/" xr:uid="{48341902-1589-4F33-BEBD-4BB541EDB87C}"/>
    <hyperlink ref="A54" r:id="rId52" display="https://www.worldometers.info/coronavirus/country/south-africa/" xr:uid="{47C9250F-F8E1-49F4-A3C1-3B2740E605D1}"/>
    <hyperlink ref="A55" r:id="rId53" display="https://www.worldometers.info/coronavirus/country/egypt/" xr:uid="{4C0B3D41-9D41-494E-A793-A09D2B9B294D}"/>
    <hyperlink ref="A56" r:id="rId54" display="https://www.worldometers.info/coronavirus/country/greece/" xr:uid="{1E58F38B-DF09-4572-AAEC-3C7507117FBA}"/>
    <hyperlink ref="A57" r:id="rId55" display="https://www.worldometers.info/coronavirus/country/algeria/" xr:uid="{5D3B4F55-ACC7-4526-AF8E-8E1E467BE134}"/>
    <hyperlink ref="A58" r:id="rId56" display="https://www.worldometers.info/coronavirus/country/moldova/" xr:uid="{CE0EDCCD-108E-4FED-8A65-E93A43362229}"/>
    <hyperlink ref="A59" r:id="rId57" display="https://www.worldometers.info/coronavirus/country/morocco/" xr:uid="{C95226F4-D5B5-4F1C-A0BD-14C4296EEB2D}"/>
    <hyperlink ref="A60" r:id="rId58" display="https://www.worldometers.info/coronavirus/country/iceland/" xr:uid="{D26728FC-E100-45C4-BA8C-012A1605E9E0}"/>
    <hyperlink ref="A61" r:id="rId59" display="https://www.worldometers.info/coronavirus/country/croatia/" xr:uid="{C382CC79-CBF1-41B0-982D-DA488BDC2076}"/>
    <hyperlink ref="A62" r:id="rId60" display="https://www.worldometers.info/coronavirus/country/hungary/" xr:uid="{FC60A774-5256-4B91-AD4C-70DB4EEBE693}"/>
    <hyperlink ref="A63" r:id="rId61" display="https://www.worldometers.info/coronavirus/country/iraq/" xr:uid="{A58DC39A-136D-4A15-B0F4-A42EE7DF75EC}"/>
    <hyperlink ref="A64" r:id="rId62" display="https://www.worldometers.info/coronavirus/country/estonia/" xr:uid="{7020169D-75B9-4224-BE91-15F5C8BAE1A0}"/>
    <hyperlink ref="A65" r:id="rId63" display="https://www.worldometers.info/coronavirus/country/new-zealand/" xr:uid="{618C889A-E9F3-4E37-9DE2-FF6DC4533F8D}"/>
    <hyperlink ref="A66" r:id="rId64" display="https://www.worldometers.info/coronavirus/country/bahrain/" xr:uid="{F478255E-77AA-46A1-B5A8-7A3F66B7DD57}"/>
    <hyperlink ref="A67" r:id="rId65" display="https://www.worldometers.info/coronavirus/country/kuwait/" xr:uid="{38616CA9-A748-4B59-A091-7D16354865C0}"/>
    <hyperlink ref="A68" r:id="rId66" display="https://www.worldometers.info/coronavirus/country/slovenia/" xr:uid="{2E805A26-5DCB-4EAE-9743-486D795293EB}"/>
    <hyperlink ref="A69" r:id="rId67" display="https://www.worldometers.info/coronavirus/country/kazakhstan/" xr:uid="{120A45B6-9053-4117-91BA-141B52E8BC0E}"/>
    <hyperlink ref="A70" r:id="rId68" display="https://www.worldometers.info/coronavirus/country/azerbaijan/" xr:uid="{6A323BB0-D907-45AE-A651-4C15417FA879}"/>
    <hyperlink ref="A71" r:id="rId69" display="https://www.worldometers.info/coronavirus/country/bosnia-and-herzegovina/" xr:uid="{5A8FCB79-42E3-4E42-8E9B-2FDBA43D2DF6}"/>
    <hyperlink ref="A72" r:id="rId70" display="https://www.worldometers.info/coronavirus/country/lithuania/" xr:uid="{2EE15819-9055-4C48-87AC-93B32DFEA7FD}"/>
    <hyperlink ref="A73" r:id="rId71" display="https://www.worldometers.info/coronavirus/country/armenia/" xr:uid="{9C96EE75-339D-4020-8A3C-BD435DD6DC45}"/>
    <hyperlink ref="A74" r:id="rId72" display="https://www.worldometers.info/coronavirus/country/uzbekistan/" xr:uid="{DC05FAB5-E8B2-4ACE-B8D0-6006A16FBE22}"/>
    <hyperlink ref="A75" r:id="rId73" display="https://www.worldometers.info/coronavirus/country/china-hong-kong-sar/" xr:uid="{5D36E5D0-AA37-49AE-8DBC-8092A7179DF1}"/>
    <hyperlink ref="A76" r:id="rId74" display="https://www.worldometers.info/coronavirus/country/bangladesh/" xr:uid="{9F49DA35-E619-44DF-9E97-FF44D1141472}"/>
    <hyperlink ref="A77" r:id="rId75" display="https://www.worldometers.info/coronavirus/country/macedonia/" xr:uid="{806C50A2-02DB-4F72-8FDB-3DC6DFB73952}"/>
    <hyperlink ref="A78" r:id="rId76" display="https://www.worldometers.info/coronavirus/country/cameroon/" xr:uid="{D82C2E44-DBB8-445E-899E-BC5F0CD8121B}"/>
    <hyperlink ref="A79" r:id="rId77" display="https://www.worldometers.info/coronavirus/country/slovakia/" xr:uid="{5FC93B3E-3A7F-4A22-B220-D43D0D99F143}"/>
    <hyperlink ref="A80" r:id="rId78" display="https://www.worldometers.info/coronavirus/country/oman/" xr:uid="{1B916567-DC44-4759-BBE2-8C25DAB0331A}"/>
    <hyperlink ref="A81" r:id="rId79" display="https://www.worldometers.info/coronavirus/country/tunisia/" xr:uid="{B4BEE3B7-5FC2-48BA-BD9C-14454C0EB2E2}"/>
    <hyperlink ref="A82" r:id="rId80" display="https://www.worldometers.info/coronavirus/country/cuba/" xr:uid="{220CAC1B-8BD8-4855-A95A-6D448AB2C14E}"/>
    <hyperlink ref="A83" r:id="rId81" display="https://www.worldometers.info/coronavirus/country/afghanistan/" xr:uid="{D2E8F7A5-36FB-44BC-9711-00B99B0DCF46}"/>
    <hyperlink ref="A85" r:id="rId82" display="https://www.worldometers.info/coronavirus/country/bulgaria/" xr:uid="{2FD3AFA6-0C1C-4D1C-9E20-DA10C658E853}"/>
    <hyperlink ref="A86" r:id="rId83" display="https://www.worldometers.info/coronavirus/country/cyprus/" xr:uid="{98FB80E2-CDCF-406F-A361-18C6FD73B75D}"/>
    <hyperlink ref="A87" r:id="rId84" display="https://www.worldometers.info/coronavirus/country/latvia/" xr:uid="{AF0BC4B6-8F8B-4FA8-ACC7-D5D2F6EFE610}"/>
    <hyperlink ref="A88" r:id="rId85" display="https://www.worldometers.info/coronavirus/country/andorra/" xr:uid="{F3082BCA-BF71-4B92-9B06-2FCB41CC0755}"/>
    <hyperlink ref="A89" r:id="rId86" display="https://www.worldometers.info/coronavirus/country/lebanon/" xr:uid="{7159B4B7-6218-45AC-A7D5-3635B7A8734C}"/>
    <hyperlink ref="A90" r:id="rId87" display="https://www.worldometers.info/coronavirus/country/cote-d-ivoire/" xr:uid="{46F6A366-BF1C-477A-A828-ED4896CBC825}"/>
    <hyperlink ref="A91" r:id="rId88" display="https://www.worldometers.info/coronavirus/country/costa-rica/" xr:uid="{879360D0-B4ED-4D61-9366-F9C156AEE1B0}"/>
    <hyperlink ref="A92" r:id="rId89" display="https://www.worldometers.info/coronavirus/country/ghana/" xr:uid="{6047AAF6-731C-4D01-8792-7B6BB6E1E9F4}"/>
    <hyperlink ref="A93" r:id="rId90" display="https://www.worldometers.info/coronavirus/country/niger/" xr:uid="{6CCC9402-846E-4D61-AD37-229B22496B89}"/>
    <hyperlink ref="A94" r:id="rId91" display="https://www.worldometers.info/coronavirus/country/burkina-faso/" xr:uid="{8F9437B8-0574-48A5-9FB4-2D0119CA2655}"/>
    <hyperlink ref="A95" r:id="rId92" display="https://www.worldometers.info/coronavirus/country/uruguay/" xr:uid="{4621D731-5BF2-4999-A92F-2BE89F29482A}"/>
    <hyperlink ref="A96" r:id="rId93" display="https://www.worldometers.info/coronavirus/country/albania/" xr:uid="{98E2F2B1-C805-49F0-B467-F367B29E215A}"/>
    <hyperlink ref="A97" r:id="rId94" display="https://www.worldometers.info/coronavirus/country/channel-islands/" xr:uid="{8E25EC3E-C584-4193-BEF8-252D909B0E8C}"/>
    <hyperlink ref="A98" r:id="rId95" display="https://www.worldometers.info/coronavirus/country/kyrgyzstan/" xr:uid="{49FCE9D6-71AA-4AAA-A010-A7C33062EAA5}"/>
    <hyperlink ref="A99" r:id="rId96" display="https://www.worldometers.info/coronavirus/country/honduras/" xr:uid="{DDD47683-0F69-4C92-85A1-2390936B7362}"/>
    <hyperlink ref="A100" r:id="rId97" display="https://www.worldometers.info/coronavirus/country/taiwan/" xr:uid="{08D0867C-7D87-4549-BF39-CD9DC0FDE7ED}"/>
    <hyperlink ref="A101" r:id="rId98" display="https://www.worldometers.info/coronavirus/country/jordan/" xr:uid="{0B8EE09D-8722-4828-A175-A0CA69FF37E6}"/>
    <hyperlink ref="A102" r:id="rId99" display="https://www.worldometers.info/coronavirus/country/reunion/" xr:uid="{DDD2F64D-F0AE-45CE-A37F-7CDCA9DAE756}"/>
    <hyperlink ref="A103" r:id="rId100" display="https://www.worldometers.info/coronavirus/country/malta/" xr:uid="{3A8FE3B3-5A91-420C-88F9-293FCA5F785C}"/>
    <hyperlink ref="A104" r:id="rId101" display="https://www.worldometers.info/coronavirus/country/san-marino/" xr:uid="{8959503D-644A-49C8-A506-7C530BA15870}"/>
    <hyperlink ref="A105" r:id="rId102" display="https://www.worldometers.info/coronavirus/country/bolivia/" xr:uid="{3E15DF33-3BFA-4DFA-937F-737BF1BC4C0A}"/>
    <hyperlink ref="A106" r:id="rId103" display="https://www.worldometers.info/coronavirus/country/nigeria/" xr:uid="{A81DEE46-9ADA-4158-B0F8-6278ACE9BAE7}"/>
    <hyperlink ref="A107" r:id="rId104" display="https://www.worldometers.info/coronavirus/country/mauritius/" xr:uid="{2DCF25E0-9044-408B-8C78-B70B96745BD3}"/>
    <hyperlink ref="A108" r:id="rId105" display="https://www.worldometers.info/coronavirus/country/guinea/" xr:uid="{54A855A1-C776-4393-993D-220196BF4B93}"/>
    <hyperlink ref="A109" r:id="rId106" display="https://www.worldometers.info/coronavirus/country/state-of-palestine/" xr:uid="{D207E6EA-AF0B-4EF4-9067-1DB29D5148A8}"/>
    <hyperlink ref="A110" r:id="rId107" display="https://www.worldometers.info/coronavirus/country/djibouti/" xr:uid="{55C8801E-D504-425F-9169-01C2A0967821}"/>
    <hyperlink ref="A111" r:id="rId108" display="https://www.worldometers.info/coronavirus/country/georgia/" xr:uid="{A75B8AE0-F920-4CE7-82E4-C17BAEF844BF}"/>
    <hyperlink ref="A112" r:id="rId109" display="https://www.worldometers.info/coronavirus/country/senegal/" xr:uid="{223BF86D-B0FB-4BE7-A3BA-4C3E17D657FD}"/>
    <hyperlink ref="A113" r:id="rId110" display="https://www.worldometers.info/coronavirus/country/montenegro/" xr:uid="{A37FB5BB-D4AD-413A-93E2-87AA96C68A90}"/>
    <hyperlink ref="A114" r:id="rId111" display="https://www.worldometers.info/coronavirus/country/viet-nam/" xr:uid="{048E9229-098B-4C2E-8B08-0F91751D0E48}"/>
    <hyperlink ref="A115" r:id="rId112" display="https://www.worldometers.info/coronavirus/country/isle-of-man/" xr:uid="{7E431D4D-A749-4D48-A3B0-E570BA9D742C}"/>
    <hyperlink ref="A116" r:id="rId113" display="https://www.worldometers.info/coronavirus/country/democratic-republic-of-the-congo/" xr:uid="{CC05586D-2798-48E7-9113-D9C67FBF5E11}"/>
    <hyperlink ref="A117" r:id="rId114" display="https://www.worldometers.info/coronavirus/country/sri-lanka/" xr:uid="{7BED4581-8C7D-4A43-AB3D-6D58F6A71EBA}"/>
    <hyperlink ref="A118" r:id="rId115" display="https://www.worldometers.info/coronavirus/country/kenya/" xr:uid="{3D381F1D-B869-408C-9280-BCB8A52B4618}"/>
    <hyperlink ref="A119" r:id="rId116" display="https://www.worldometers.info/coronavirus/country/mayotte/" xr:uid="{169FE674-8D8C-4025-A09D-86B07B6C24D7}"/>
    <hyperlink ref="A120" r:id="rId117" display="https://www.worldometers.info/coronavirus/country/venezuela/" xr:uid="{58B5D16E-1445-4F4A-9BFF-F24CB8D203ED}"/>
    <hyperlink ref="A121" r:id="rId118" display="https://www.worldometers.info/coronavirus/country/faeroe-islands/" xr:uid="{1512C4AA-8075-42E3-9CB0-44CFE781A2D6}"/>
    <hyperlink ref="A122" r:id="rId119" display="https://www.worldometers.info/coronavirus/country/guatemala/" xr:uid="{EA6A45CF-4A1A-4442-B136-51F0379D9CD4}"/>
    <hyperlink ref="A123" r:id="rId120" display="https://www.worldometers.info/coronavirus/country/paraguay/" xr:uid="{E5318D97-C3AF-4228-9E36-9F19612DBFA2}"/>
    <hyperlink ref="A124" r:id="rId121" display="https://www.worldometers.info/coronavirus/country/martinique/" xr:uid="{9DC58F65-CEDE-4F76-8257-7984A489F281}"/>
    <hyperlink ref="A125" r:id="rId122" display="https://www.worldometers.info/coronavirus/country/el-salvador/" xr:uid="{BA0CF157-2410-4C70-93C8-7D88C37C56A3}"/>
    <hyperlink ref="A126" r:id="rId123" display="https://www.worldometers.info/coronavirus/country/guadeloupe/" xr:uid="{63F3DA4A-29D2-4A42-A875-6DB523250464}"/>
    <hyperlink ref="A127" r:id="rId124" display="https://www.worldometers.info/coronavirus/country/brunei-darussalam/" xr:uid="{F61F681E-ACED-43C0-83B9-BC11F23CD8D5}"/>
    <hyperlink ref="A128" r:id="rId125" display="https://www.worldometers.info/coronavirus/country/gibraltar/" xr:uid="{08B49A9B-062E-47A9-A9B7-00154F5DEC9D}"/>
    <hyperlink ref="A129" r:id="rId126" display="https://www.worldometers.info/coronavirus/country/rwanda/" xr:uid="{B9649E75-AA06-4C4E-98E4-C0EC549CC698}"/>
    <hyperlink ref="A130" r:id="rId127" display="https://www.worldometers.info/coronavirus/country/mali/" xr:uid="{406A0087-53A2-474C-AC74-8F5C333F5D93}"/>
    <hyperlink ref="A131" r:id="rId128" display="https://www.worldometers.info/coronavirus/country/cambodia/" xr:uid="{9D711437-76BE-4A2C-8590-6D1451F5E3BB}"/>
    <hyperlink ref="A132" r:id="rId129" display="https://www.worldometers.info/coronavirus/country/trinidad-and-tobago/" xr:uid="{ABC0589D-6CE0-4CB8-A4D4-3F2B6110D41A}"/>
    <hyperlink ref="A133" r:id="rId130" display="https://www.worldometers.info/coronavirus/country/madagascar/" xr:uid="{F64D2BC1-563E-4775-A29C-505E22342B68}"/>
    <hyperlink ref="A134" r:id="rId131" display="https://www.worldometers.info/coronavirus/country/monaco/" xr:uid="{4660DEDB-42E3-4D44-AF0A-9590B8E64984}"/>
    <hyperlink ref="A135" r:id="rId132" display="https://www.worldometers.info/coronavirus/country/aruba/" xr:uid="{644BF746-AE81-494E-94E3-52F38FA44137}"/>
    <hyperlink ref="A136" r:id="rId133" display="https://www.worldometers.info/coronavirus/country/french-guiana/" xr:uid="{11B56658-E7F7-4B0B-AAEC-565526C4EBF3}"/>
    <hyperlink ref="A137" r:id="rId134" display="https://www.worldometers.info/coronavirus/country/ethiopia/" xr:uid="{6F79C938-9DBE-45D1-967F-AB986A3D798A}"/>
    <hyperlink ref="A138" r:id="rId135" display="https://www.worldometers.info/coronavirus/country/liechtenstein/" xr:uid="{173CFA82-50D6-42E0-96BF-B1A832FCCA11}"/>
    <hyperlink ref="A139" r:id="rId136" display="https://www.worldometers.info/coronavirus/country/togo/" xr:uid="{6D9F8D73-3CB3-4F75-A7F4-31405124955E}"/>
    <hyperlink ref="A140" r:id="rId137" display="https://www.worldometers.info/coronavirus/country/jamaica/" xr:uid="{5416D46D-B2F6-43BE-9D6E-48B61ED4CD9C}"/>
    <hyperlink ref="A141" r:id="rId138" display="https://www.worldometers.info/coronavirus/country/barbados/" xr:uid="{76883072-A577-4435-A726-03D214CE08E0}"/>
    <hyperlink ref="A142" r:id="rId139" display="https://www.worldometers.info/coronavirus/country/myanmar/" xr:uid="{4A5DB84F-3CF2-49EC-BBFE-F46171183DC6}"/>
    <hyperlink ref="A143" r:id="rId140" display="https://www.worldometers.info/coronavirus/country/congo/" xr:uid="{2244E060-AC1C-4869-B657-2B5C8CFEB1D1}"/>
    <hyperlink ref="A144" r:id="rId141" display="https://www.worldometers.info/coronavirus/country/somalia/" xr:uid="{68B9749A-A6FC-449B-A406-F39D1286EE41}"/>
    <hyperlink ref="A145" r:id="rId142" display="https://www.worldometers.info/coronavirus/country/liberia/" xr:uid="{32110858-621A-47C7-A9B7-0A2DF44BCD68}"/>
    <hyperlink ref="A146" r:id="rId143" display="https://www.worldometers.info/coronavirus/country/bermuda/" xr:uid="{634C93D6-230B-4919-B21D-19B222D649EA}"/>
    <hyperlink ref="A147" r:id="rId144" display="https://www.worldometers.info/coronavirus/country/gabon/" xr:uid="{F5AAFCBD-5040-487E-AB9C-29CFBB17630C}"/>
    <hyperlink ref="A148" r:id="rId145" display="https://www.worldometers.info/coronavirus/country/french-polynesia/" xr:uid="{4CCC5F85-2A6A-47A6-8DAC-0EA1F67073DD}"/>
    <hyperlink ref="A149" r:id="rId146" display="https://www.worldometers.info/coronavirus/country/cayman-islands/" xr:uid="{6F02861B-0360-4E14-A85C-671842CE4219}"/>
    <hyperlink ref="A150" r:id="rId147" display="https://www.worldometers.info/coronavirus/country/uganda/" xr:uid="{8EFA906C-C373-4535-99D3-4F718AB3EE85}"/>
    <hyperlink ref="A151" r:id="rId148" display="https://www.worldometers.info/coronavirus/country/sint-maarten/" xr:uid="{489D40CC-1E1C-44C3-B524-C79CFA50547A}"/>
    <hyperlink ref="A152" r:id="rId149" display="https://www.worldometers.info/coronavirus/country/bahamas/" xr:uid="{26397C6B-93B1-4229-880A-53F75F680DF9}"/>
    <hyperlink ref="A153" r:id="rId150" display="https://www.worldometers.info/coronavirus/country/tanzania/" xr:uid="{D480C89F-723D-4CAE-B10D-90FE2186EB1B}"/>
    <hyperlink ref="A154" r:id="rId151" display="https://www.worldometers.info/coronavirus/country/guyana/" xr:uid="{32B92B1D-E6C6-484A-9F1F-1AF0A42FF4F2}"/>
    <hyperlink ref="A155" r:id="rId152" display="https://www.worldometers.info/coronavirus/country/zambia/" xr:uid="{B79B9452-E03C-4D00-B14A-985C3AA8FA67}"/>
    <hyperlink ref="A156" r:id="rId153" display="https://www.worldometers.info/coronavirus/country/china-macao-sar/" xr:uid="{751AEF02-C00E-4583-97E6-F2B79A17692D}"/>
    <hyperlink ref="A157" r:id="rId154" display="https://www.worldometers.info/coronavirus/country/haiti/" xr:uid="{AE37D681-5FFE-4C05-A1CD-DCC95255D234}"/>
    <hyperlink ref="A158" r:id="rId155" display="https://www.worldometers.info/coronavirus/country/guinea-bissau/" xr:uid="{CB7DEDF7-91A4-436D-84EF-1FEEC64AFAEE}"/>
    <hyperlink ref="A159" r:id="rId156" display="https://www.worldometers.info/coronavirus/country/benin/" xr:uid="{44CC5318-594E-4A7E-AF83-2C1F6175F5C4}"/>
    <hyperlink ref="A160" r:id="rId157" display="https://www.worldometers.info/coronavirus/country/eritrea/" xr:uid="{0F0F5738-8124-49B2-A50B-A2A4BCDC3FC8}"/>
    <hyperlink ref="A161" r:id="rId158" display="https://www.worldometers.info/coronavirus/country/saint-martin/" xr:uid="{15BD63C2-E317-4BB5-9B20-B7B483C573FD}"/>
    <hyperlink ref="A162" r:id="rId159" display="https://www.worldometers.info/coronavirus/country/mongolia/" xr:uid="{87B11B29-BCB3-4AC7-95D0-DB364106C2D7}"/>
    <hyperlink ref="A163" r:id="rId160" display="https://www.worldometers.info/coronavirus/country/sudan/" xr:uid="{2E291C44-FBBA-4707-99BC-DC949A14C4BA}"/>
    <hyperlink ref="A164" r:id="rId161" display="https://www.worldometers.info/coronavirus/country/libya/" xr:uid="{445D24F0-0BA8-4271-810D-83DCB761DA69}"/>
    <hyperlink ref="A165" r:id="rId162" display="https://www.worldometers.info/coronavirus/country/syria/" xr:uid="{EC2C7A06-B7A9-4455-AB92-7E184EE145E9}"/>
    <hyperlink ref="A166" r:id="rId163" display="https://www.worldometers.info/coronavirus/country/antigua-and-barbuda/" xr:uid="{9660E7E9-9D9A-46B0-ADB3-86EEF6DE376D}"/>
    <hyperlink ref="A167" r:id="rId164" display="https://www.worldometers.info/coronavirus/country/chad/" xr:uid="{EC9A6F06-19C3-472F-A9A8-542ACC294927}"/>
    <hyperlink ref="A168" r:id="rId165" display="https://www.worldometers.info/coronavirus/country/equatorial-guinea/" xr:uid="{4F982E7C-7F57-4A55-9156-CE80D11F50A2}"/>
    <hyperlink ref="A169" r:id="rId166" display="https://www.worldometers.info/coronavirus/country/mozambique/" xr:uid="{7791B191-E75F-4A28-A7C9-CAC2BFCBF04B}"/>
    <hyperlink ref="A170" r:id="rId167" display="https://www.worldometers.info/coronavirus/country/maldives/" xr:uid="{F29622F8-9886-49BF-AC3B-83F32BA671EE}"/>
    <hyperlink ref="A171" r:id="rId168" display="https://www.worldometers.info/coronavirus/country/angola/" xr:uid="{8581F97E-D588-4890-8919-A44AE041064B}"/>
    <hyperlink ref="A172" r:id="rId169" display="https://www.worldometers.info/coronavirus/country/laos/" xr:uid="{F9D7BB38-8E72-4910-93B8-5CFCC901FC7E}"/>
    <hyperlink ref="A173" r:id="rId170" display="https://www.worldometers.info/coronavirus/country/belize/" xr:uid="{38AD6D05-2534-4E2C-AE54-B8109ADF5006}"/>
    <hyperlink ref="A174" r:id="rId171" display="https://www.worldometers.info/coronavirus/country/new-caledonia/" xr:uid="{3AE1778A-0036-46C8-B12D-7CCFC3C7FFC7}"/>
    <hyperlink ref="A175" r:id="rId172" display="https://www.worldometers.info/coronavirus/country/zimbabwe/" xr:uid="{B504F16C-1486-47A2-9B10-48AA2419586B}"/>
    <hyperlink ref="A176" r:id="rId173" display="https://www.worldometers.info/coronavirus/country/malawi/" xr:uid="{D7C358D4-45CE-4367-B61A-64964FB171F1}"/>
    <hyperlink ref="A177" r:id="rId174" display="https://www.worldometers.info/coronavirus/country/nepal/" xr:uid="{8E242D5C-6AAE-4FFD-874D-AAD92425E8D2}"/>
    <hyperlink ref="A178" r:id="rId175" display="https://www.worldometers.info/coronavirus/country/dominica/" xr:uid="{49CFCC7E-4A52-4BBD-AE07-C483B436FCA4}"/>
    <hyperlink ref="A179" r:id="rId176" display="https://www.worldometers.info/coronavirus/country/fiji/" xr:uid="{DCD0A4A1-345E-44F7-856F-B4A644C3AA1A}"/>
    <hyperlink ref="A180" r:id="rId177" display="https://www.worldometers.info/coronavirus/country/namibia/" xr:uid="{58CBDC81-9685-4022-95DC-A57933D483A8}"/>
    <hyperlink ref="A181" r:id="rId178" display="https://www.worldometers.info/coronavirus/country/saint-lucia/" xr:uid="{CC236BA6-8D9D-4C28-A309-4F681E8CB97E}"/>
    <hyperlink ref="A182" r:id="rId179" display="https://www.worldometers.info/coronavirus/country/swaziland/" xr:uid="{AE581189-2FC9-4413-AEAD-AB371B0FA4FC}"/>
    <hyperlink ref="A183" r:id="rId180" display="https://www.worldometers.info/coronavirus/country/curacao/" xr:uid="{47B837C9-59BF-48C2-89DB-3C74C4FA6B66}"/>
    <hyperlink ref="A184" r:id="rId181" display="https://www.worldometers.info/coronavirus/country/grenada/" xr:uid="{B2286156-F03F-46FB-8AFB-5C00534518B4}"/>
    <hyperlink ref="A185" r:id="rId182" display="https://www.worldometers.info/coronavirus/country/botswana/" xr:uid="{AD7DA310-BC86-434A-B510-125456D7CD07}"/>
    <hyperlink ref="A186" r:id="rId183" display="https://www.worldometers.info/coronavirus/country/saint-kitts-and-nevis/" xr:uid="{D851761A-715C-45E9-952F-665567D70132}"/>
    <hyperlink ref="A187" r:id="rId184" display="https://www.worldometers.info/coronavirus/country/saint-vincent-and-the-grenadines/" xr:uid="{259854D1-208A-442B-9898-B5857D66AC36}"/>
    <hyperlink ref="A188" r:id="rId185" display="https://www.worldometers.info/coronavirus/country/central-african-republic/" xr:uid="{A0192CC7-5CB1-418A-BFD7-FE1C00B22C7B}"/>
    <hyperlink ref="A189" r:id="rId186" display="https://www.worldometers.info/coronavirus/country/greenland/" xr:uid="{89CD404B-25E8-43F7-B73A-4AAE30DE320C}"/>
    <hyperlink ref="A190" r:id="rId187" display="https://www.worldometers.info/coronavirus/country/montserrat/" xr:uid="{18B292D2-9CAE-4CC0-949C-E0B62D20D380}"/>
    <hyperlink ref="A191" r:id="rId188" display="https://www.worldometers.info/coronavirus/country/seychelles/" xr:uid="{3DA48225-4AE2-4152-BEDC-DCABB26F2EBF}"/>
    <hyperlink ref="A192" r:id="rId189" display="https://www.worldometers.info/coronavirus/country/cabo-verde/" xr:uid="{AF3D3DB9-9F20-4C0D-9A69-51C8E13D5E66}"/>
    <hyperlink ref="A193" r:id="rId190" display="https://www.worldometers.info/coronavirus/country/suriname/" xr:uid="{5F74FA4D-B366-45B7-A3EE-CC9E41AB55EC}"/>
    <hyperlink ref="A194" r:id="rId191" display="https://www.worldometers.info/coronavirus/country/turks-and-caicos-islands/" xr:uid="{CD48553F-7A84-4AE7-BC1E-AA7DF21A50C1}"/>
    <hyperlink ref="A195" r:id="rId192" display="https://www.worldometers.info/coronavirus/country/sierra-leone/" xr:uid="{832EE6D7-AB43-45B3-B87C-47CF983583A4}"/>
    <hyperlink ref="A197" r:id="rId193" display="https://www.worldometers.info/coronavirus/country/gambia/" xr:uid="{F82C777F-BB1B-42D5-BD15-1C43F7C13480}"/>
    <hyperlink ref="A198" r:id="rId194" display="https://www.worldometers.info/coronavirus/country/nicaragua/" xr:uid="{CCDF60C7-FF14-4132-911D-9B2CAB24132F}"/>
    <hyperlink ref="A199" r:id="rId195" display="https://www.worldometers.info/coronavirus/country/holy-see/" xr:uid="{562E423D-92A3-4FA0-B4E1-C89EAFBCE2A0}"/>
    <hyperlink ref="A200" r:id="rId196" display="https://www.worldometers.info/coronavirus/country/mauritania/" xr:uid="{D0DB0C58-44FB-40A9-85B5-3AD3B7866228}"/>
    <hyperlink ref="A201" r:id="rId197" display="https://www.worldometers.info/coronavirus/country/saint-barthelemy/" xr:uid="{21002398-581E-49C4-A44C-7E40BF9AEE75}"/>
    <hyperlink ref="A202" r:id="rId198" display="https://www.worldometers.info/coronavirus/country/timor-leste/" xr:uid="{6CC5F6AF-C3D9-4AA1-BA92-8B2F4D1226E1}"/>
    <hyperlink ref="A203" r:id="rId199" display="https://www.worldometers.info/coronavirus/country/western-sahara/" xr:uid="{CAC1458F-A024-4595-AD30-191EE4EE46E0}"/>
    <hyperlink ref="A204" r:id="rId200" display="https://www.worldometers.info/coronavirus/country/burundi/" xr:uid="{69741230-A56A-4422-A64F-DA2E57EFF80A}"/>
    <hyperlink ref="A205" r:id="rId201" display="https://www.worldometers.info/coronavirus/country/bhutan/" xr:uid="{3F10B7EC-25B8-4727-8B56-305DFFFD6BC4}"/>
    <hyperlink ref="A206" r:id="rId202" display="https://www.worldometers.info/coronavirus/country/falkland-islands-malvinas/" xr:uid="{799EE919-AE98-4424-9813-D8922618DB23}"/>
    <hyperlink ref="A207" r:id="rId203" display="https://www.worldometers.info/coronavirus/country/sao-tome-and-principe/" xr:uid="{9D68FEEF-559E-4301-A710-30A0C3A16D54}"/>
    <hyperlink ref="A208" r:id="rId204" display="https://www.worldometers.info/coronavirus/country/south-sudan/" xr:uid="{E4B64C52-D6E6-4B71-BBC3-8DB078763E47}"/>
    <hyperlink ref="A209" r:id="rId205" display="https://www.worldometers.info/coronavirus/country/anguilla/" xr:uid="{A999C349-AC27-4E0B-8E5A-5D50182F14E3}"/>
    <hyperlink ref="A210" r:id="rId206" display="https://www.worldometers.info/coronavirus/country/british-virgin-islands/" xr:uid="{DA6B390E-1143-4E30-A9C7-3DA54E9D0F1A}"/>
    <hyperlink ref="A211" r:id="rId207" display="https://www.worldometers.info/coronavirus/country/caribbean-netherlands/" xr:uid="{1235876E-1301-43E5-8F2D-4548886BF7A8}"/>
    <hyperlink ref="A212" r:id="rId208" display="https://www.worldometers.info/coronavirus/country/papua-new-guinea/" xr:uid="{0A0B4826-91DD-4348-9D6D-97C9880230F9}"/>
    <hyperlink ref="A213" r:id="rId209" display="https://www.worldometers.info/coronavirus/country/saint-pierre-and-miquelon/" xr:uid="{A30E4A98-3A93-474C-AA05-C1EEEA1A23DE}"/>
    <hyperlink ref="A214" r:id="rId210" display="https://www.worldometers.info/coronavirus/country/yemen/" xr:uid="{B096C825-C384-4E87-9697-115F9557DCA6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55</v>
      </c>
      <c r="B2" s="3">
        <v>1983</v>
      </c>
      <c r="C2" s="6"/>
      <c r="D2" s="6">
        <v>313</v>
      </c>
      <c r="E2" s="6"/>
      <c r="F2" s="6">
        <v>601</v>
      </c>
      <c r="G2" s="3">
        <v>1069</v>
      </c>
      <c r="H2" s="6">
        <v>60</v>
      </c>
      <c r="I2" s="6">
        <v>45</v>
      </c>
      <c r="J2" s="6">
        <v>7</v>
      </c>
      <c r="K2" s="3">
        <v>3359</v>
      </c>
      <c r="L2" s="6">
        <v>77</v>
      </c>
      <c r="N2" s="16">
        <f>IFERROR(B2/K2,0)</f>
        <v>0.59035427210479308</v>
      </c>
    </row>
    <row r="3" spans="1:14" ht="15" thickBot="1" x14ac:dyDescent="0.4">
      <c r="A3" s="11" t="s">
        <v>101</v>
      </c>
      <c r="B3" s="6">
        <v>371</v>
      </c>
      <c r="C3" s="6"/>
      <c r="D3" s="6">
        <v>36</v>
      </c>
      <c r="E3" s="6"/>
      <c r="F3" s="6">
        <v>53</v>
      </c>
      <c r="G3" s="6">
        <v>282</v>
      </c>
      <c r="H3" s="6">
        <v>15</v>
      </c>
      <c r="I3" s="3">
        <v>10934</v>
      </c>
      <c r="J3" s="3">
        <v>1061</v>
      </c>
      <c r="K3" s="6">
        <v>846</v>
      </c>
      <c r="L3" s="3">
        <v>24933</v>
      </c>
      <c r="N3" s="16">
        <f>IFERROR(B3/K3,0)</f>
        <v>0.4385342789598109</v>
      </c>
    </row>
    <row r="4" spans="1:14" ht="15" thickBot="1" x14ac:dyDescent="0.4">
      <c r="A4" s="11" t="s">
        <v>5</v>
      </c>
      <c r="B4" s="3">
        <v>136779</v>
      </c>
      <c r="C4" s="6"/>
      <c r="D4" s="3">
        <v>14967</v>
      </c>
      <c r="E4" s="6"/>
      <c r="F4" s="3">
        <v>27718</v>
      </c>
      <c r="G4" s="3">
        <v>94094</v>
      </c>
      <c r="H4" s="3">
        <v>6821</v>
      </c>
      <c r="I4" s="3">
        <v>2095</v>
      </c>
      <c r="J4" s="6">
        <v>229</v>
      </c>
      <c r="K4" s="3">
        <v>333807</v>
      </c>
      <c r="L4" s="3">
        <v>5114</v>
      </c>
      <c r="N4" s="16">
        <f>IFERROR(B4/K4,0)</f>
        <v>0.40975473851656796</v>
      </c>
    </row>
    <row r="5" spans="1:14" ht="15" thickBot="1" x14ac:dyDescent="0.4">
      <c r="A5" s="11" t="s">
        <v>143</v>
      </c>
      <c r="B5" s="6">
        <v>52</v>
      </c>
      <c r="C5" s="4">
        <v>2</v>
      </c>
      <c r="D5" s="6">
        <v>9</v>
      </c>
      <c r="E5" s="6"/>
      <c r="F5" s="6">
        <v>5</v>
      </c>
      <c r="G5" s="6">
        <v>38</v>
      </c>
      <c r="H5" s="6">
        <v>2</v>
      </c>
      <c r="I5" s="3">
        <v>1213</v>
      </c>
      <c r="J5" s="6">
        <v>210</v>
      </c>
      <c r="K5" s="6">
        <v>134</v>
      </c>
      <c r="L5" s="3">
        <v>3125</v>
      </c>
      <c r="N5" s="16">
        <f>IFERROR(B5/K5,0)</f>
        <v>0.38805970149253732</v>
      </c>
    </row>
    <row r="6" spans="1:14" ht="15" thickBot="1" x14ac:dyDescent="0.4">
      <c r="A6" s="11" t="s">
        <v>82</v>
      </c>
      <c r="B6" s="6">
        <v>646</v>
      </c>
      <c r="C6" s="6"/>
      <c r="D6" s="6">
        <v>29</v>
      </c>
      <c r="E6" s="6"/>
      <c r="F6" s="6">
        <v>128</v>
      </c>
      <c r="G6" s="6">
        <v>489</v>
      </c>
      <c r="H6" s="6">
        <v>17</v>
      </c>
      <c r="I6" s="3">
        <v>8361</v>
      </c>
      <c r="J6" s="6">
        <v>375</v>
      </c>
      <c r="K6" s="3">
        <v>1673</v>
      </c>
      <c r="L6" s="3">
        <v>21653</v>
      </c>
      <c r="N6" s="16">
        <f>IFERROR(B6/K6,0)</f>
        <v>0.38613269575612674</v>
      </c>
    </row>
    <row r="7" spans="1:14" ht="15" thickBot="1" x14ac:dyDescent="0.4">
      <c r="A7" s="11" t="s">
        <v>14</v>
      </c>
      <c r="B7" s="3">
        <v>23723</v>
      </c>
      <c r="C7" s="4">
        <v>293</v>
      </c>
      <c r="D7" s="3">
        <v>1355</v>
      </c>
      <c r="E7" s="5">
        <v>27</v>
      </c>
      <c r="F7" s="3">
        <v>2979</v>
      </c>
      <c r="G7" s="3">
        <v>19389</v>
      </c>
      <c r="H7" s="6">
        <v>296</v>
      </c>
      <c r="I7" s="6">
        <v>112</v>
      </c>
      <c r="J7" s="6">
        <v>6</v>
      </c>
      <c r="K7" s="3">
        <v>62985</v>
      </c>
      <c r="L7" s="6">
        <v>296</v>
      </c>
      <c r="N7" s="16">
        <f>IFERROR(B7/K7,0)</f>
        <v>0.37664523299198222</v>
      </c>
    </row>
    <row r="8" spans="1:14" ht="15" thickBot="1" x14ac:dyDescent="0.4">
      <c r="A8" s="11" t="s">
        <v>46</v>
      </c>
      <c r="B8" s="3">
        <v>3167</v>
      </c>
      <c r="C8" s="6"/>
      <c r="D8" s="6">
        <v>177</v>
      </c>
      <c r="E8" s="6"/>
      <c r="F8" s="6">
        <v>152</v>
      </c>
      <c r="G8" s="3">
        <v>2838</v>
      </c>
      <c r="H8" s="6">
        <v>147</v>
      </c>
      <c r="I8" s="6">
        <v>292</v>
      </c>
      <c r="J8" s="6">
        <v>16</v>
      </c>
      <c r="K8" s="3">
        <v>9275</v>
      </c>
      <c r="L8" s="6">
        <v>855</v>
      </c>
      <c r="N8" s="16">
        <f>IFERROR(B8/K8,0)</f>
        <v>0.34145552560646902</v>
      </c>
    </row>
    <row r="9" spans="1:14" ht="15" thickBot="1" x14ac:dyDescent="0.4">
      <c r="A9" s="11" t="s">
        <v>161</v>
      </c>
      <c r="B9" s="6">
        <v>23</v>
      </c>
      <c r="C9" s="6"/>
      <c r="D9" s="6">
        <v>2</v>
      </c>
      <c r="E9" s="6"/>
      <c r="F9" s="6">
        <v>3</v>
      </c>
      <c r="G9" s="6">
        <v>18</v>
      </c>
      <c r="H9" s="6">
        <v>1</v>
      </c>
      <c r="I9" s="6">
        <v>235</v>
      </c>
      <c r="J9" s="6">
        <v>20</v>
      </c>
      <c r="K9" s="6">
        <v>73</v>
      </c>
      <c r="L9" s="6">
        <v>745</v>
      </c>
      <c r="N9" s="16">
        <f>IFERROR(B9/K9,0)</f>
        <v>0.31506849315068491</v>
      </c>
    </row>
    <row r="10" spans="1:14" ht="15" thickBot="1" x14ac:dyDescent="0.4">
      <c r="A10" s="11" t="s">
        <v>32</v>
      </c>
      <c r="B10" s="3">
        <v>7529</v>
      </c>
      <c r="C10" s="6"/>
      <c r="D10" s="6">
        <v>355</v>
      </c>
      <c r="E10" s="6"/>
      <c r="F10" s="6">
        <v>597</v>
      </c>
      <c r="G10" s="3">
        <v>6577</v>
      </c>
      <c r="H10" s="6">
        <v>121</v>
      </c>
      <c r="I10" s="6">
        <v>427</v>
      </c>
      <c r="J10" s="6">
        <v>20</v>
      </c>
      <c r="K10" s="3">
        <v>24553</v>
      </c>
      <c r="L10" s="3">
        <v>1392</v>
      </c>
      <c r="N10" s="16">
        <f>IFERROR(B10/K10,0)</f>
        <v>0.30664277277725738</v>
      </c>
    </row>
    <row r="11" spans="1:14" ht="15" thickBot="1" x14ac:dyDescent="0.4">
      <c r="A11" s="11" t="s">
        <v>190</v>
      </c>
      <c r="B11" s="6">
        <v>11</v>
      </c>
      <c r="C11" s="6"/>
      <c r="D11" s="6"/>
      <c r="E11" s="6"/>
      <c r="F11" s="6">
        <v>1</v>
      </c>
      <c r="G11" s="6">
        <v>10</v>
      </c>
      <c r="H11" s="6">
        <v>1</v>
      </c>
      <c r="I11" s="3">
        <v>2204</v>
      </c>
      <c r="J11" s="6"/>
      <c r="K11" s="6">
        <v>36</v>
      </c>
      <c r="L11" s="3">
        <v>7212</v>
      </c>
      <c r="N11" s="16">
        <f>IFERROR(B11/K11,0)</f>
        <v>0.30555555555555558</v>
      </c>
    </row>
    <row r="12" spans="1:14" ht="15" thickBot="1" x14ac:dyDescent="0.4">
      <c r="A12" s="11" t="s">
        <v>10</v>
      </c>
      <c r="B12" s="3">
        <v>31119</v>
      </c>
      <c r="C12" s="4">
        <v>530</v>
      </c>
      <c r="D12" s="3">
        <v>4157</v>
      </c>
      <c r="E12" s="5">
        <v>254</v>
      </c>
      <c r="F12" s="3">
        <v>6868</v>
      </c>
      <c r="G12" s="3">
        <v>20094</v>
      </c>
      <c r="H12" s="3">
        <v>1223</v>
      </c>
      <c r="I12" s="3">
        <v>2685</v>
      </c>
      <c r="J12" s="6">
        <v>359</v>
      </c>
      <c r="K12" s="3">
        <v>102151</v>
      </c>
      <c r="L12" s="3">
        <v>8814</v>
      </c>
      <c r="N12" s="16">
        <f>IFERROR(B12/K12,0)</f>
        <v>0.30463725269454045</v>
      </c>
    </row>
    <row r="13" spans="1:14" ht="15" thickBot="1" x14ac:dyDescent="0.4">
      <c r="A13" s="11" t="s">
        <v>208</v>
      </c>
      <c r="B13" s="6">
        <v>3</v>
      </c>
      <c r="C13" s="6"/>
      <c r="D13" s="6"/>
      <c r="E13" s="6"/>
      <c r="F13" s="6"/>
      <c r="G13" s="6">
        <v>3</v>
      </c>
      <c r="H13" s="6"/>
      <c r="I13" s="6">
        <v>114</v>
      </c>
      <c r="J13" s="6"/>
      <c r="K13" s="6">
        <v>10</v>
      </c>
      <c r="L13" s="6">
        <v>381</v>
      </c>
      <c r="N13" s="16">
        <f>IFERROR(B13/K13,0)</f>
        <v>0.3</v>
      </c>
    </row>
    <row r="14" spans="1:14" ht="15" thickBot="1" x14ac:dyDescent="0.4">
      <c r="A14" s="11" t="s">
        <v>59</v>
      </c>
      <c r="B14" s="3">
        <v>1847</v>
      </c>
      <c r="C14" s="4">
        <v>135</v>
      </c>
      <c r="D14" s="6">
        <v>36</v>
      </c>
      <c r="E14" s="5">
        <v>1</v>
      </c>
      <c r="F14" s="6">
        <v>134</v>
      </c>
      <c r="G14" s="3">
        <v>1677</v>
      </c>
      <c r="H14" s="6">
        <v>80</v>
      </c>
      <c r="I14" s="6">
        <v>458</v>
      </c>
      <c r="J14" s="6">
        <v>9</v>
      </c>
      <c r="K14" s="3">
        <v>6271</v>
      </c>
      <c r="L14" s="3">
        <v>1555</v>
      </c>
      <c r="N14" s="16">
        <f>IFERROR(B14/K14,0)</f>
        <v>0.29453037793015469</v>
      </c>
    </row>
    <row r="15" spans="1:14" ht="15" thickBot="1" x14ac:dyDescent="0.4">
      <c r="A15" s="11" t="s">
        <v>2</v>
      </c>
      <c r="B15" s="3">
        <v>172541</v>
      </c>
      <c r="C15" s="7">
        <v>2442</v>
      </c>
      <c r="D15" s="3">
        <v>18056</v>
      </c>
      <c r="E15" s="5">
        <v>300</v>
      </c>
      <c r="F15" s="3">
        <v>67504</v>
      </c>
      <c r="G15" s="3">
        <v>86981</v>
      </c>
      <c r="H15" s="3">
        <v>7371</v>
      </c>
      <c r="I15" s="3">
        <v>3690</v>
      </c>
      <c r="J15" s="6">
        <v>386</v>
      </c>
      <c r="K15" s="3">
        <v>600000</v>
      </c>
      <c r="L15" s="3">
        <v>12833</v>
      </c>
      <c r="N15" s="16">
        <f>IFERROR(B15/K15,0)</f>
        <v>0.28756833333333331</v>
      </c>
    </row>
    <row r="16" spans="1:14" ht="15" thickBot="1" x14ac:dyDescent="0.4">
      <c r="A16" s="11" t="s">
        <v>7</v>
      </c>
      <c r="B16" s="3">
        <v>73303</v>
      </c>
      <c r="C16" s="6"/>
      <c r="D16" s="3">
        <v>4585</v>
      </c>
      <c r="E16" s="6"/>
      <c r="F16" s="3">
        <v>45983</v>
      </c>
      <c r="G16" s="3">
        <v>22735</v>
      </c>
      <c r="H16" s="3">
        <v>3877</v>
      </c>
      <c r="I16" s="6">
        <v>873</v>
      </c>
      <c r="J16" s="6">
        <v>55</v>
      </c>
      <c r="K16" s="3">
        <v>275427</v>
      </c>
      <c r="L16" s="3">
        <v>3279</v>
      </c>
      <c r="N16" s="16">
        <f>IFERROR(B16/K16,0)</f>
        <v>0.26614311596176121</v>
      </c>
    </row>
    <row r="17" spans="1:14" ht="15" thickBot="1" x14ac:dyDescent="0.4">
      <c r="A17" s="11" t="s">
        <v>94</v>
      </c>
      <c r="B17" s="6">
        <v>407</v>
      </c>
      <c r="C17" s="4">
        <v>10</v>
      </c>
      <c r="D17" s="6">
        <v>26</v>
      </c>
      <c r="E17" s="5">
        <v>1</v>
      </c>
      <c r="F17" s="6">
        <v>7</v>
      </c>
      <c r="G17" s="6">
        <v>374</v>
      </c>
      <c r="H17" s="6">
        <v>10</v>
      </c>
      <c r="I17" s="6">
        <v>41</v>
      </c>
      <c r="J17" s="6">
        <v>3</v>
      </c>
      <c r="K17" s="3">
        <v>1600</v>
      </c>
      <c r="L17" s="6">
        <v>162</v>
      </c>
      <c r="N17" s="16">
        <f>IFERROR(B17/K17,0)</f>
        <v>0.25437500000000002</v>
      </c>
    </row>
    <row r="18" spans="1:14" ht="15" thickBot="1" x14ac:dyDescent="0.4">
      <c r="A18" s="11" t="s">
        <v>8</v>
      </c>
      <c r="B18" s="3">
        <v>88621</v>
      </c>
      <c r="C18" s="6"/>
      <c r="D18" s="3">
        <v>11329</v>
      </c>
      <c r="E18" s="6"/>
      <c r="F18" s="6" t="s">
        <v>229</v>
      </c>
      <c r="G18" s="3">
        <v>76948</v>
      </c>
      <c r="H18" s="3">
        <v>1559</v>
      </c>
      <c r="I18" s="3">
        <v>1305</v>
      </c>
      <c r="J18" s="6">
        <v>167</v>
      </c>
      <c r="K18" s="3">
        <v>367667</v>
      </c>
      <c r="L18" s="3">
        <v>5416</v>
      </c>
      <c r="N18" s="16">
        <f>IFERROR(B18/K18,0)</f>
        <v>0.24103604620485386</v>
      </c>
    </row>
    <row r="19" spans="1:14" ht="15" thickBot="1" x14ac:dyDescent="0.4">
      <c r="A19" s="11" t="s">
        <v>12</v>
      </c>
      <c r="B19" s="3">
        <v>26551</v>
      </c>
      <c r="C19" s="6"/>
      <c r="D19" s="3">
        <v>2823</v>
      </c>
      <c r="E19" s="6"/>
      <c r="F19" s="6">
        <v>250</v>
      </c>
      <c r="G19" s="3">
        <v>23478</v>
      </c>
      <c r="H19" s="3">
        <v>1358</v>
      </c>
      <c r="I19" s="3">
        <v>1550</v>
      </c>
      <c r="J19" s="6">
        <v>165</v>
      </c>
      <c r="K19" s="3">
        <v>115992</v>
      </c>
      <c r="L19" s="3">
        <v>6769</v>
      </c>
      <c r="N19" s="16">
        <f>IFERROR(B19/K19,0)</f>
        <v>0.22890371749775848</v>
      </c>
    </row>
    <row r="20" spans="1:14" ht="15" thickBot="1" x14ac:dyDescent="0.4">
      <c r="A20" s="11" t="s">
        <v>43</v>
      </c>
      <c r="B20" s="3">
        <v>3472</v>
      </c>
      <c r="C20" s="6"/>
      <c r="D20" s="6">
        <v>94</v>
      </c>
      <c r="E20" s="6"/>
      <c r="F20" s="6">
        <v>61</v>
      </c>
      <c r="G20" s="3">
        <v>3317</v>
      </c>
      <c r="H20" s="6">
        <v>106</v>
      </c>
      <c r="I20" s="6">
        <v>805</v>
      </c>
      <c r="J20" s="6">
        <v>22</v>
      </c>
      <c r="K20" s="3">
        <v>15567</v>
      </c>
      <c r="L20" s="3">
        <v>3608</v>
      </c>
      <c r="N20" s="16">
        <f>IFERROR(B20/K20,0)</f>
        <v>0.22303590929530417</v>
      </c>
    </row>
    <row r="21" spans="1:14" ht="15" thickBot="1" x14ac:dyDescent="0.4">
      <c r="A21" s="11" t="s">
        <v>150</v>
      </c>
      <c r="B21" s="6">
        <v>47</v>
      </c>
      <c r="C21" s="6"/>
      <c r="D21" s="6">
        <v>6</v>
      </c>
      <c r="E21" s="6"/>
      <c r="F21" s="6">
        <v>8</v>
      </c>
      <c r="G21" s="6">
        <v>33</v>
      </c>
      <c r="H21" s="6">
        <v>5</v>
      </c>
      <c r="I21" s="6">
        <v>60</v>
      </c>
      <c r="J21" s="6">
        <v>8</v>
      </c>
      <c r="K21" s="6">
        <v>213</v>
      </c>
      <c r="L21" s="6">
        <v>271</v>
      </c>
      <c r="N21" s="16">
        <f>IFERROR(B21/K21,0)</f>
        <v>0.22065727699530516</v>
      </c>
    </row>
    <row r="22" spans="1:14" ht="15" thickBot="1" x14ac:dyDescent="0.4">
      <c r="A22" s="11" t="s">
        <v>202</v>
      </c>
      <c r="B22" s="6">
        <v>4</v>
      </c>
      <c r="C22" s="6"/>
      <c r="D22" s="6"/>
      <c r="E22" s="6"/>
      <c r="F22" s="6"/>
      <c r="G22" s="6">
        <v>4</v>
      </c>
      <c r="H22" s="6"/>
      <c r="I22" s="6">
        <v>18</v>
      </c>
      <c r="J22" s="6"/>
      <c r="K22" s="6">
        <v>19</v>
      </c>
      <c r="L22" s="6">
        <v>87</v>
      </c>
      <c r="N22" s="16">
        <f>IFERROR(B22/K22,0)</f>
        <v>0.21052631578947367</v>
      </c>
    </row>
    <row r="23" spans="1:14" ht="15" thickBot="1" x14ac:dyDescent="0.4">
      <c r="A23" s="11" t="s">
        <v>20</v>
      </c>
      <c r="B23" s="3">
        <v>10948</v>
      </c>
      <c r="C23" s="6"/>
      <c r="D23" s="6">
        <v>919</v>
      </c>
      <c r="E23" s="6"/>
      <c r="F23" s="6">
        <v>381</v>
      </c>
      <c r="G23" s="3">
        <v>9648</v>
      </c>
      <c r="H23" s="6">
        <v>859</v>
      </c>
      <c r="I23" s="3">
        <v>1084</v>
      </c>
      <c r="J23" s="6">
        <v>91</v>
      </c>
      <c r="K23" s="3">
        <v>54700</v>
      </c>
      <c r="L23" s="3">
        <v>5416</v>
      </c>
      <c r="N23" s="16">
        <f>IFERROR(B23/K23,0)</f>
        <v>0.20014625228519195</v>
      </c>
    </row>
    <row r="24" spans="1:14" ht="15" thickBot="1" x14ac:dyDescent="0.4">
      <c r="A24" s="11" t="s">
        <v>1</v>
      </c>
      <c r="B24" s="3">
        <v>587173</v>
      </c>
      <c r="C24" s="4">
        <v>232</v>
      </c>
      <c r="D24" s="3">
        <v>23644</v>
      </c>
      <c r="E24" s="5">
        <v>4</v>
      </c>
      <c r="F24" s="3">
        <v>36948</v>
      </c>
      <c r="G24" s="3">
        <v>526581</v>
      </c>
      <c r="H24" s="3">
        <v>12772</v>
      </c>
      <c r="I24" s="3">
        <v>1774</v>
      </c>
      <c r="J24" s="6">
        <v>71</v>
      </c>
      <c r="K24" s="3">
        <v>2943955</v>
      </c>
      <c r="L24" s="3">
        <v>8894</v>
      </c>
      <c r="N24" s="16">
        <f>IFERROR(B24/K24,0)</f>
        <v>0.19945039920786833</v>
      </c>
    </row>
    <row r="25" spans="1:14" ht="15" thickBot="1" x14ac:dyDescent="0.4">
      <c r="A25" s="11" t="s">
        <v>41</v>
      </c>
      <c r="B25" s="3">
        <v>4054</v>
      </c>
      <c r="C25" s="6"/>
      <c r="D25" s="6">
        <v>85</v>
      </c>
      <c r="E25" s="6"/>
      <c r="F25" s="6">
        <v>400</v>
      </c>
      <c r="G25" s="3">
        <v>3569</v>
      </c>
      <c r="H25" s="6">
        <v>138</v>
      </c>
      <c r="I25" s="6">
        <v>464</v>
      </c>
      <c r="J25" s="6">
        <v>10</v>
      </c>
      <c r="K25" s="3">
        <v>20958</v>
      </c>
      <c r="L25" s="3">
        <v>2399</v>
      </c>
      <c r="N25" s="16">
        <f>IFERROR(B25/K25,0)</f>
        <v>0.19343448802366639</v>
      </c>
    </row>
    <row r="26" spans="1:14" ht="15" thickBot="1" x14ac:dyDescent="0.4">
      <c r="A26" s="11" t="s">
        <v>57</v>
      </c>
      <c r="B26" s="3">
        <v>1838</v>
      </c>
      <c r="C26" s="4">
        <v>75</v>
      </c>
      <c r="D26" s="6">
        <v>126</v>
      </c>
      <c r="E26" s="6"/>
      <c r="F26" s="6">
        <v>210</v>
      </c>
      <c r="G26" s="3">
        <v>1502</v>
      </c>
      <c r="H26" s="6">
        <v>1</v>
      </c>
      <c r="I26" s="6">
        <v>50</v>
      </c>
      <c r="J26" s="6">
        <v>3</v>
      </c>
      <c r="K26" s="3">
        <v>9609</v>
      </c>
      <c r="L26" s="6">
        <v>260</v>
      </c>
      <c r="N26" s="16">
        <f>IFERROR(B26/K26,0)</f>
        <v>0.19127900926215008</v>
      </c>
    </row>
    <row r="27" spans="1:14" ht="15" thickBot="1" x14ac:dyDescent="0.4">
      <c r="A27" s="11" t="s">
        <v>36</v>
      </c>
      <c r="B27" s="3">
        <v>4839</v>
      </c>
      <c r="C27" s="4">
        <v>282</v>
      </c>
      <c r="D27" s="6">
        <v>459</v>
      </c>
      <c r="E27" s="5">
        <v>60</v>
      </c>
      <c r="F27" s="6">
        <v>426</v>
      </c>
      <c r="G27" s="3">
        <v>3954</v>
      </c>
      <c r="H27" s="6"/>
      <c r="I27" s="6">
        <v>18</v>
      </c>
      <c r="J27" s="6">
        <v>2</v>
      </c>
      <c r="K27" s="3">
        <v>27953</v>
      </c>
      <c r="L27" s="6">
        <v>102</v>
      </c>
      <c r="N27" s="16">
        <f>IFERROR(B27/K27,0)</f>
        <v>0.17311200944442456</v>
      </c>
    </row>
    <row r="28" spans="1:14" ht="15" thickBot="1" x14ac:dyDescent="0.4">
      <c r="A28" s="11" t="s">
        <v>105</v>
      </c>
      <c r="B28" s="6">
        <v>354</v>
      </c>
      <c r="C28" s="4">
        <v>24</v>
      </c>
      <c r="D28" s="6">
        <v>28</v>
      </c>
      <c r="E28" s="5">
        <v>1</v>
      </c>
      <c r="F28" s="6">
        <v>6</v>
      </c>
      <c r="G28" s="6">
        <v>320</v>
      </c>
      <c r="H28" s="6">
        <v>3</v>
      </c>
      <c r="I28" s="6">
        <v>30</v>
      </c>
      <c r="J28" s="6">
        <v>2</v>
      </c>
      <c r="K28" s="3">
        <v>2185</v>
      </c>
      <c r="L28" s="6">
        <v>187</v>
      </c>
      <c r="N28" s="16">
        <f>IFERROR(B28/K28,0)</f>
        <v>0.16201372997711672</v>
      </c>
    </row>
    <row r="29" spans="1:14" ht="15" thickBot="1" x14ac:dyDescent="0.4">
      <c r="A29" s="11" t="s">
        <v>3</v>
      </c>
      <c r="B29" s="3">
        <v>159516</v>
      </c>
      <c r="C29" s="6"/>
      <c r="D29" s="3">
        <v>20465</v>
      </c>
      <c r="E29" s="6"/>
      <c r="F29" s="3">
        <v>35435</v>
      </c>
      <c r="G29" s="3">
        <v>103616</v>
      </c>
      <c r="H29" s="3">
        <v>3260</v>
      </c>
      <c r="I29" s="3">
        <v>2638</v>
      </c>
      <c r="J29" s="6">
        <v>338</v>
      </c>
      <c r="K29" s="3">
        <v>1046910</v>
      </c>
      <c r="L29" s="3">
        <v>17315</v>
      </c>
      <c r="N29" s="16">
        <f>IFERROR(B29/K29,0)</f>
        <v>0.15236839842966443</v>
      </c>
    </row>
    <row r="30" spans="1:14" ht="15" thickBot="1" x14ac:dyDescent="0.4">
      <c r="A30" s="11" t="s">
        <v>177</v>
      </c>
      <c r="B30" s="6">
        <v>14</v>
      </c>
      <c r="C30" s="6"/>
      <c r="D30" s="6"/>
      <c r="E30" s="6"/>
      <c r="F30" s="6"/>
      <c r="G30" s="6">
        <v>14</v>
      </c>
      <c r="H30" s="6">
        <v>2</v>
      </c>
      <c r="I30" s="6">
        <v>124</v>
      </c>
      <c r="J30" s="6"/>
      <c r="K30" s="6">
        <v>92</v>
      </c>
      <c r="L30" s="6">
        <v>818</v>
      </c>
      <c r="N30" s="16">
        <f>IFERROR(B30/K30,0)</f>
        <v>0.15217391304347827</v>
      </c>
    </row>
    <row r="31" spans="1:14" ht="15" thickBot="1" x14ac:dyDescent="0.4">
      <c r="A31" s="11" t="s">
        <v>9</v>
      </c>
      <c r="B31" s="3">
        <v>61049</v>
      </c>
      <c r="C31" s="6"/>
      <c r="D31" s="3">
        <v>1296</v>
      </c>
      <c r="E31" s="6"/>
      <c r="F31" s="3">
        <v>3957</v>
      </c>
      <c r="G31" s="3">
        <v>55796</v>
      </c>
      <c r="H31" s="3">
        <v>1786</v>
      </c>
      <c r="I31" s="6">
        <v>724</v>
      </c>
      <c r="J31" s="6">
        <v>15</v>
      </c>
      <c r="K31" s="3">
        <v>410556</v>
      </c>
      <c r="L31" s="3">
        <v>4868</v>
      </c>
      <c r="N31" s="16">
        <f>IFERROR(B31/K31,0)</f>
        <v>0.14869835052952582</v>
      </c>
    </row>
    <row r="32" spans="1:14" ht="15" thickBot="1" x14ac:dyDescent="0.4">
      <c r="A32" s="11" t="s">
        <v>22</v>
      </c>
      <c r="B32" s="3">
        <v>10647</v>
      </c>
      <c r="C32" s="6"/>
      <c r="D32" s="6">
        <v>365</v>
      </c>
      <c r="E32" s="6"/>
      <c r="F32" s="6">
        <v>25</v>
      </c>
      <c r="G32" s="3">
        <v>10257</v>
      </c>
      <c r="H32" s="6">
        <v>194</v>
      </c>
      <c r="I32" s="3">
        <v>2156</v>
      </c>
      <c r="J32" s="6">
        <v>74</v>
      </c>
      <c r="K32" s="3">
        <v>72000</v>
      </c>
      <c r="L32" s="3">
        <v>14581</v>
      </c>
      <c r="N32" s="16">
        <f>IFERROR(B32/K32,0)</f>
        <v>0.14787500000000001</v>
      </c>
    </row>
    <row r="33" spans="1:14" ht="15" thickBot="1" x14ac:dyDescent="0.4">
      <c r="A33" s="11" t="s">
        <v>113</v>
      </c>
      <c r="B33" s="6">
        <v>207</v>
      </c>
      <c r="C33" s="6"/>
      <c r="D33" s="6">
        <v>3</v>
      </c>
      <c r="E33" s="6"/>
      <c r="F33" s="6">
        <v>59</v>
      </c>
      <c r="G33" s="6">
        <v>145</v>
      </c>
      <c r="H33" s="6">
        <v>3</v>
      </c>
      <c r="I33" s="6">
        <v>759</v>
      </c>
      <c r="J33" s="6">
        <v>11</v>
      </c>
      <c r="K33" s="3">
        <v>1400</v>
      </c>
      <c r="L33" s="3">
        <v>5132</v>
      </c>
      <c r="N33" s="16">
        <f>IFERROR(B33/K33,0)</f>
        <v>0.14785714285714285</v>
      </c>
    </row>
    <row r="34" spans="1:14" ht="15" thickBot="1" x14ac:dyDescent="0.4">
      <c r="A34" s="11" t="s">
        <v>124</v>
      </c>
      <c r="B34" s="6">
        <v>167</v>
      </c>
      <c r="C34" s="4">
        <v>11</v>
      </c>
      <c r="D34" s="6">
        <v>5</v>
      </c>
      <c r="E34" s="6"/>
      <c r="F34" s="6">
        <v>19</v>
      </c>
      <c r="G34" s="6">
        <v>143</v>
      </c>
      <c r="H34" s="6">
        <v>3</v>
      </c>
      <c r="I34" s="6">
        <v>9</v>
      </c>
      <c r="J34" s="6">
        <v>0.3</v>
      </c>
      <c r="K34" s="3">
        <v>1134</v>
      </c>
      <c r="L34" s="6">
        <v>63</v>
      </c>
      <c r="N34" s="16">
        <f>IFERROR(B34/K34,0)</f>
        <v>0.14726631393298059</v>
      </c>
    </row>
    <row r="35" spans="1:14" ht="15" thickBot="1" x14ac:dyDescent="0.4">
      <c r="A35" s="11" t="s">
        <v>191</v>
      </c>
      <c r="B35" s="6">
        <v>10</v>
      </c>
      <c r="C35" s="6"/>
      <c r="D35" s="6">
        <v>1</v>
      </c>
      <c r="E35" s="6"/>
      <c r="F35" s="6"/>
      <c r="G35" s="6">
        <v>9</v>
      </c>
      <c r="H35" s="6"/>
      <c r="I35" s="6">
        <v>258</v>
      </c>
      <c r="J35" s="6">
        <v>26</v>
      </c>
      <c r="K35" s="6">
        <v>69</v>
      </c>
      <c r="L35" s="3">
        <v>1782</v>
      </c>
      <c r="N35" s="16">
        <f>IFERROR(B35/K35,0)</f>
        <v>0.14492753623188406</v>
      </c>
    </row>
    <row r="36" spans="1:14" ht="15" thickBot="1" x14ac:dyDescent="0.4">
      <c r="A36" s="11" t="s">
        <v>178</v>
      </c>
      <c r="B36" s="6">
        <v>12</v>
      </c>
      <c r="C36" s="6"/>
      <c r="D36" s="6"/>
      <c r="E36" s="6"/>
      <c r="F36" s="6">
        <v>1</v>
      </c>
      <c r="G36" s="6">
        <v>11</v>
      </c>
      <c r="H36" s="6"/>
      <c r="I36" s="6">
        <v>108</v>
      </c>
      <c r="J36" s="6"/>
      <c r="K36" s="6">
        <v>87</v>
      </c>
      <c r="L36" s="6">
        <v>784</v>
      </c>
      <c r="N36" s="16">
        <f>IFERROR(B36/K36,0)</f>
        <v>0.13793103448275862</v>
      </c>
    </row>
    <row r="37" spans="1:14" ht="15" thickBot="1" x14ac:dyDescent="0.4">
      <c r="A37" s="11" t="s">
        <v>35</v>
      </c>
      <c r="B37" s="3">
        <v>5223</v>
      </c>
      <c r="C37" s="4">
        <v>291</v>
      </c>
      <c r="D37" s="6">
        <v>335</v>
      </c>
      <c r="E37" s="5">
        <v>20</v>
      </c>
      <c r="F37" s="6">
        <v>295</v>
      </c>
      <c r="G37" s="3">
        <v>4593</v>
      </c>
      <c r="H37" s="6">
        <v>1</v>
      </c>
      <c r="I37" s="6">
        <v>48</v>
      </c>
      <c r="J37" s="6">
        <v>3</v>
      </c>
      <c r="K37" s="3">
        <v>38103</v>
      </c>
      <c r="L37" s="6">
        <v>348</v>
      </c>
      <c r="N37" s="16">
        <f>IFERROR(B37/K37,0)</f>
        <v>0.13707582080151171</v>
      </c>
    </row>
    <row r="38" spans="1:14" ht="15" thickBot="1" x14ac:dyDescent="0.4">
      <c r="A38" s="11" t="s">
        <v>144</v>
      </c>
      <c r="B38" s="6">
        <v>57</v>
      </c>
      <c r="C38" s="6"/>
      <c r="D38" s="6">
        <v>5</v>
      </c>
      <c r="E38" s="6"/>
      <c r="F38" s="6">
        <v>30</v>
      </c>
      <c r="G38" s="6">
        <v>22</v>
      </c>
      <c r="H38" s="6">
        <v>3</v>
      </c>
      <c r="I38" s="6">
        <v>915</v>
      </c>
      <c r="J38" s="6">
        <v>80</v>
      </c>
      <c r="K38" s="6">
        <v>416</v>
      </c>
      <c r="L38" s="3">
        <v>6680</v>
      </c>
      <c r="N38" s="16">
        <f>IFERROR(B38/K38,0)</f>
        <v>0.13701923076923078</v>
      </c>
    </row>
    <row r="39" spans="1:14" ht="15" thickBot="1" x14ac:dyDescent="0.4">
      <c r="A39" s="11" t="s">
        <v>37</v>
      </c>
      <c r="B39" s="3">
        <v>5014</v>
      </c>
      <c r="C39" s="4">
        <v>353</v>
      </c>
      <c r="D39" s="6">
        <v>332</v>
      </c>
      <c r="E39" s="5">
        <v>36</v>
      </c>
      <c r="F39" s="3">
        <v>1964</v>
      </c>
      <c r="G39" s="3">
        <v>2718</v>
      </c>
      <c r="H39" s="6">
        <v>207</v>
      </c>
      <c r="I39" s="6">
        <v>39</v>
      </c>
      <c r="J39" s="6">
        <v>3</v>
      </c>
      <c r="K39" s="3">
        <v>37395</v>
      </c>
      <c r="L39" s="6">
        <v>290</v>
      </c>
      <c r="N39" s="16">
        <f>IFERROR(B39/K39,0)</f>
        <v>0.13408209653697017</v>
      </c>
    </row>
    <row r="40" spans="1:14" ht="15" thickBot="1" x14ac:dyDescent="0.4">
      <c r="A40" s="11" t="s">
        <v>11</v>
      </c>
      <c r="B40" s="3">
        <v>25688</v>
      </c>
      <c r="C40" s="6"/>
      <c r="D40" s="3">
        <v>1138</v>
      </c>
      <c r="E40" s="6"/>
      <c r="F40" s="3">
        <v>13700</v>
      </c>
      <c r="G40" s="3">
        <v>10850</v>
      </c>
      <c r="H40" s="6">
        <v>386</v>
      </c>
      <c r="I40" s="3">
        <v>2968</v>
      </c>
      <c r="J40" s="6">
        <v>131</v>
      </c>
      <c r="K40" s="3">
        <v>193800</v>
      </c>
      <c r="L40" s="3">
        <v>22393</v>
      </c>
      <c r="N40" s="16">
        <f>IFERROR(B40/K40,0)</f>
        <v>0.13254901960784313</v>
      </c>
    </row>
    <row r="41" spans="1:14" ht="15" thickBot="1" x14ac:dyDescent="0.4">
      <c r="A41" s="11" t="s">
        <v>99</v>
      </c>
      <c r="B41" s="6">
        <v>436</v>
      </c>
      <c r="C41" s="6"/>
      <c r="D41" s="6">
        <v>9</v>
      </c>
      <c r="E41" s="6"/>
      <c r="F41" s="6">
        <v>48</v>
      </c>
      <c r="G41" s="6">
        <v>379</v>
      </c>
      <c r="H41" s="6"/>
      <c r="I41" s="3">
        <v>2508</v>
      </c>
      <c r="J41" s="6">
        <v>52</v>
      </c>
      <c r="K41" s="3">
        <v>3320</v>
      </c>
      <c r="L41" s="3">
        <v>19095</v>
      </c>
      <c r="N41" s="16">
        <f>IFERROR(B41/K41,0)</f>
        <v>0.13132530120481928</v>
      </c>
    </row>
    <row r="42" spans="1:14" ht="15" thickBot="1" x14ac:dyDescent="0.4">
      <c r="A42" s="11" t="s">
        <v>68</v>
      </c>
      <c r="B42" s="3">
        <v>1067</v>
      </c>
      <c r="C42" s="4">
        <v>28</v>
      </c>
      <c r="D42" s="6">
        <v>16</v>
      </c>
      <c r="E42" s="5">
        <v>2</v>
      </c>
      <c r="F42" s="6">
        <v>265</v>
      </c>
      <c r="G42" s="6">
        <v>786</v>
      </c>
      <c r="H42" s="6">
        <v>30</v>
      </c>
      <c r="I42" s="6">
        <v>360</v>
      </c>
      <c r="J42" s="6">
        <v>5</v>
      </c>
      <c r="K42" s="3">
        <v>8316</v>
      </c>
      <c r="L42" s="3">
        <v>2806</v>
      </c>
      <c r="N42" s="16">
        <f>IFERROR(B42/K42,0)</f>
        <v>0.12830687830687831</v>
      </c>
    </row>
    <row r="43" spans="1:14" ht="15" thickBot="1" x14ac:dyDescent="0.4">
      <c r="A43" s="11" t="s">
        <v>93</v>
      </c>
      <c r="B43" s="6">
        <v>548</v>
      </c>
      <c r="C43" s="6"/>
      <c r="D43" s="6">
        <v>13</v>
      </c>
      <c r="E43" s="6"/>
      <c r="F43" s="6">
        <v>86</v>
      </c>
      <c r="G43" s="6">
        <v>449</v>
      </c>
      <c r="H43" s="6"/>
      <c r="I43" s="6">
        <v>23</v>
      </c>
      <c r="J43" s="6">
        <v>0.5</v>
      </c>
      <c r="K43" s="3">
        <v>4399</v>
      </c>
      <c r="L43" s="6">
        <v>182</v>
      </c>
      <c r="N43" s="16">
        <f>IFERROR(B43/K43,0)</f>
        <v>0.1245737667651739</v>
      </c>
    </row>
    <row r="44" spans="1:14" ht="15" thickBot="1" x14ac:dyDescent="0.4">
      <c r="A44" s="11" t="s">
        <v>115</v>
      </c>
      <c r="B44" s="6">
        <v>242</v>
      </c>
      <c r="C44" s="6"/>
      <c r="D44" s="6">
        <v>2</v>
      </c>
      <c r="E44" s="6"/>
      <c r="F44" s="6">
        <v>141</v>
      </c>
      <c r="G44" s="6">
        <v>99</v>
      </c>
      <c r="H44" s="6">
        <v>13</v>
      </c>
      <c r="I44" s="3">
        <v>2846</v>
      </c>
      <c r="J44" s="6">
        <v>24</v>
      </c>
      <c r="K44" s="3">
        <v>2085</v>
      </c>
      <c r="L44" s="3">
        <v>24520</v>
      </c>
      <c r="N44" s="16">
        <f>IFERROR(B44/K44,0)</f>
        <v>0.11606714628297363</v>
      </c>
    </row>
    <row r="45" spans="1:14" ht="15" thickBot="1" x14ac:dyDescent="0.4">
      <c r="A45" s="11" t="s">
        <v>53</v>
      </c>
      <c r="B45" s="3">
        <v>2277</v>
      </c>
      <c r="C45" s="6"/>
      <c r="D45" s="6">
        <v>98</v>
      </c>
      <c r="E45" s="6"/>
      <c r="F45" s="6">
        <v>515</v>
      </c>
      <c r="G45" s="3">
        <v>1664</v>
      </c>
      <c r="H45" s="6">
        <v>83</v>
      </c>
      <c r="I45" s="6">
        <v>50</v>
      </c>
      <c r="J45" s="6">
        <v>2</v>
      </c>
      <c r="K45" s="3">
        <v>19758</v>
      </c>
      <c r="L45" s="6">
        <v>437</v>
      </c>
      <c r="N45" s="16">
        <f>IFERROR(B45/K45,0)</f>
        <v>0.11524445794108716</v>
      </c>
    </row>
    <row r="46" spans="1:14" ht="15" thickBot="1" x14ac:dyDescent="0.4">
      <c r="A46" s="11" t="s">
        <v>31</v>
      </c>
      <c r="B46" s="3">
        <v>9784</v>
      </c>
      <c r="C46" s="6"/>
      <c r="D46" s="6">
        <v>216</v>
      </c>
      <c r="E46" s="6"/>
      <c r="F46" s="3">
        <v>2642</v>
      </c>
      <c r="G46" s="3">
        <v>6926</v>
      </c>
      <c r="H46" s="6">
        <v>143</v>
      </c>
      <c r="I46" s="6">
        <v>297</v>
      </c>
      <c r="J46" s="6">
        <v>7</v>
      </c>
      <c r="K46" s="3">
        <v>87116</v>
      </c>
      <c r="L46" s="3">
        <v>2642</v>
      </c>
      <c r="N46" s="16">
        <f>IFERROR(B46/K46,0)</f>
        <v>0.11231002341705312</v>
      </c>
    </row>
    <row r="47" spans="1:14" ht="15" thickBot="1" x14ac:dyDescent="0.4">
      <c r="A47" s="11" t="s">
        <v>39</v>
      </c>
      <c r="B47" s="3">
        <v>3292</v>
      </c>
      <c r="C47" s="6"/>
      <c r="D47" s="6">
        <v>69</v>
      </c>
      <c r="E47" s="6"/>
      <c r="F47" s="6">
        <v>500</v>
      </c>
      <c r="G47" s="3">
        <v>2723</v>
      </c>
      <c r="H47" s="6">
        <v>30</v>
      </c>
      <c r="I47" s="3">
        <v>5259</v>
      </c>
      <c r="J47" s="6">
        <v>110</v>
      </c>
      <c r="K47" s="3">
        <v>29315</v>
      </c>
      <c r="L47" s="3">
        <v>46831</v>
      </c>
      <c r="N47" s="16">
        <f>IFERROR(B47/K47,0)</f>
        <v>0.11229745863892206</v>
      </c>
    </row>
    <row r="48" spans="1:14" ht="15" thickBot="1" x14ac:dyDescent="0.4">
      <c r="A48" s="11" t="s">
        <v>92</v>
      </c>
      <c r="B48" s="6">
        <v>475</v>
      </c>
      <c r="C48" s="4">
        <v>8</v>
      </c>
      <c r="D48" s="6">
        <v>24</v>
      </c>
      <c r="E48" s="5">
        <v>1</v>
      </c>
      <c r="F48" s="6">
        <v>248</v>
      </c>
      <c r="G48" s="6">
        <v>203</v>
      </c>
      <c r="H48" s="6">
        <v>5</v>
      </c>
      <c r="I48" s="6">
        <v>165</v>
      </c>
      <c r="J48" s="6">
        <v>8</v>
      </c>
      <c r="K48" s="3">
        <v>4306</v>
      </c>
      <c r="L48" s="3">
        <v>1496</v>
      </c>
      <c r="N48" s="16">
        <f>IFERROR(B48/K48,0)</f>
        <v>0.11031119368323269</v>
      </c>
    </row>
    <row r="49" spans="1:14" ht="15" thickBot="1" x14ac:dyDescent="0.4">
      <c r="A49" s="11" t="s">
        <v>155</v>
      </c>
      <c r="B49" s="6">
        <v>40</v>
      </c>
      <c r="C49" s="6"/>
      <c r="D49" s="6">
        <v>3</v>
      </c>
      <c r="E49" s="6"/>
      <c r="F49" s="6"/>
      <c r="G49" s="6">
        <v>37</v>
      </c>
      <c r="H49" s="6"/>
      <c r="I49" s="6">
        <v>4</v>
      </c>
      <c r="J49" s="6">
        <v>0.3</v>
      </c>
      <c r="K49" s="6">
        <v>365</v>
      </c>
      <c r="L49" s="6">
        <v>32</v>
      </c>
      <c r="N49" s="16">
        <f>IFERROR(B49/K49,0)</f>
        <v>0.1095890410958904</v>
      </c>
    </row>
    <row r="50" spans="1:14" ht="15" thickBot="1" x14ac:dyDescent="0.4">
      <c r="A50" s="11" t="s">
        <v>19</v>
      </c>
      <c r="B50" s="3">
        <v>11868</v>
      </c>
      <c r="C50" s="4">
        <v>282</v>
      </c>
      <c r="D50" s="6">
        <v>117</v>
      </c>
      <c r="E50" s="5">
        <v>1</v>
      </c>
      <c r="F50" s="3">
        <v>2000</v>
      </c>
      <c r="G50" s="3">
        <v>9751</v>
      </c>
      <c r="H50" s="6">
        <v>181</v>
      </c>
      <c r="I50" s="3">
        <v>1371</v>
      </c>
      <c r="J50" s="6">
        <v>14</v>
      </c>
      <c r="K50" s="3">
        <v>117339</v>
      </c>
      <c r="L50" s="3">
        <v>13557</v>
      </c>
      <c r="N50" s="16">
        <f>IFERROR(B50/K50,0)</f>
        <v>0.10114284253317311</v>
      </c>
    </row>
    <row r="51" spans="1:14" ht="15" thickBot="1" x14ac:dyDescent="0.4">
      <c r="A51" s="11" t="s">
        <v>76</v>
      </c>
      <c r="B51" s="6">
        <v>854</v>
      </c>
      <c r="C51" s="6"/>
      <c r="D51" s="6">
        <v>38</v>
      </c>
      <c r="E51" s="6"/>
      <c r="F51" s="6">
        <v>44</v>
      </c>
      <c r="G51" s="6">
        <v>772</v>
      </c>
      <c r="H51" s="6">
        <v>15</v>
      </c>
      <c r="I51" s="6">
        <v>410</v>
      </c>
      <c r="J51" s="6">
        <v>18</v>
      </c>
      <c r="K51" s="3">
        <v>8552</v>
      </c>
      <c r="L51" s="3">
        <v>4105</v>
      </c>
      <c r="N51" s="16">
        <f>IFERROR(B51/K51,0)</f>
        <v>9.9859681945743684E-2</v>
      </c>
    </row>
    <row r="52" spans="1:14" ht="15" thickBot="1" x14ac:dyDescent="0.4">
      <c r="A52" s="11" t="s">
        <v>4</v>
      </c>
      <c r="B52" s="3">
        <v>130072</v>
      </c>
      <c r="C52" s="6"/>
      <c r="D52" s="3">
        <v>3194</v>
      </c>
      <c r="E52" s="6"/>
      <c r="F52" s="3">
        <v>68200</v>
      </c>
      <c r="G52" s="3">
        <v>58678</v>
      </c>
      <c r="H52" s="3">
        <v>4288</v>
      </c>
      <c r="I52" s="3">
        <v>1552</v>
      </c>
      <c r="J52" s="6">
        <v>38</v>
      </c>
      <c r="K52" s="3">
        <v>1317887</v>
      </c>
      <c r="L52" s="3">
        <v>15730</v>
      </c>
      <c r="N52" s="16">
        <f>IFERROR(B52/K52,0)</f>
        <v>9.8697384525380405E-2</v>
      </c>
    </row>
    <row r="53" spans="1:14" ht="15" thickBot="1" x14ac:dyDescent="0.4">
      <c r="A53" s="11" t="s">
        <v>30</v>
      </c>
      <c r="B53" s="3">
        <v>6879</v>
      </c>
      <c r="C53" s="4">
        <v>246</v>
      </c>
      <c r="D53" s="6">
        <v>332</v>
      </c>
      <c r="E53" s="5">
        <v>1</v>
      </c>
      <c r="F53" s="3">
        <v>1051</v>
      </c>
      <c r="G53" s="3">
        <v>5496</v>
      </c>
      <c r="H53" s="6">
        <v>241</v>
      </c>
      <c r="I53" s="6">
        <v>358</v>
      </c>
      <c r="J53" s="6">
        <v>17</v>
      </c>
      <c r="K53" s="3">
        <v>70097</v>
      </c>
      <c r="L53" s="3">
        <v>3644</v>
      </c>
      <c r="N53" s="16">
        <f>IFERROR(B53/K53,0)</f>
        <v>9.8135440889053738E-2</v>
      </c>
    </row>
    <row r="54" spans="1:14" ht="15" thickBot="1" x14ac:dyDescent="0.4">
      <c r="A54" s="11" t="s">
        <v>129</v>
      </c>
      <c r="B54" s="6">
        <v>113</v>
      </c>
      <c r="C54" s="6"/>
      <c r="D54" s="6">
        <v>8</v>
      </c>
      <c r="E54" s="6"/>
      <c r="F54" s="6">
        <v>17</v>
      </c>
      <c r="G54" s="6">
        <v>88</v>
      </c>
      <c r="H54" s="6"/>
      <c r="I54" s="6">
        <v>81</v>
      </c>
      <c r="J54" s="6">
        <v>6</v>
      </c>
      <c r="K54" s="3">
        <v>1152</v>
      </c>
      <c r="L54" s="6">
        <v>823</v>
      </c>
      <c r="N54" s="16">
        <f>IFERROR(B54/K54,0)</f>
        <v>9.8090277777777776E-2</v>
      </c>
    </row>
    <row r="55" spans="1:14" ht="15" thickBot="1" x14ac:dyDescent="0.4">
      <c r="A55" s="11" t="s">
        <v>29</v>
      </c>
      <c r="B55" s="3">
        <v>7645</v>
      </c>
      <c r="C55" s="4">
        <v>27</v>
      </c>
      <c r="D55" s="6">
        <v>143</v>
      </c>
      <c r="E55" s="6"/>
      <c r="F55" s="6">
        <v>799</v>
      </c>
      <c r="G55" s="3">
        <v>6703</v>
      </c>
      <c r="H55" s="6">
        <v>135</v>
      </c>
      <c r="I55" s="6">
        <v>60</v>
      </c>
      <c r="J55" s="6">
        <v>1</v>
      </c>
      <c r="K55" s="3">
        <v>78702</v>
      </c>
      <c r="L55" s="6">
        <v>622</v>
      </c>
      <c r="N55" s="16">
        <f>IFERROR(B55/K55,0)</f>
        <v>9.7138573352646695E-2</v>
      </c>
    </row>
    <row r="56" spans="1:14" ht="15" thickBot="1" x14ac:dyDescent="0.4">
      <c r="A56" s="11" t="s">
        <v>109</v>
      </c>
      <c r="B56" s="6">
        <v>278</v>
      </c>
      <c r="C56" s="4">
        <v>4</v>
      </c>
      <c r="D56" s="6">
        <v>4</v>
      </c>
      <c r="E56" s="5">
        <v>1</v>
      </c>
      <c r="F56" s="6">
        <v>5</v>
      </c>
      <c r="G56" s="6">
        <v>269</v>
      </c>
      <c r="H56" s="6">
        <v>7</v>
      </c>
      <c r="I56" s="6">
        <v>443</v>
      </c>
      <c r="J56" s="6">
        <v>6</v>
      </c>
      <c r="K56" s="3">
        <v>2869</v>
      </c>
      <c r="L56" s="3">
        <v>4568</v>
      </c>
      <c r="N56" s="16">
        <f>IFERROR(B56/K56,0)</f>
        <v>9.6897873823631922E-2</v>
      </c>
    </row>
    <row r="57" spans="1:14" ht="15" thickBot="1" x14ac:dyDescent="0.4">
      <c r="A57" s="11" t="s">
        <v>48</v>
      </c>
      <c r="B57" s="3">
        <v>3372</v>
      </c>
      <c r="C57" s="4">
        <v>270</v>
      </c>
      <c r="D57" s="6">
        <v>98</v>
      </c>
      <c r="E57" s="5">
        <v>5</v>
      </c>
      <c r="F57" s="6">
        <v>119</v>
      </c>
      <c r="G57" s="3">
        <v>3155</v>
      </c>
      <c r="H57" s="6">
        <v>45</v>
      </c>
      <c r="I57" s="6">
        <v>77</v>
      </c>
      <c r="J57" s="6">
        <v>2</v>
      </c>
      <c r="K57" s="3">
        <v>35153</v>
      </c>
      <c r="L57" s="6">
        <v>804</v>
      </c>
      <c r="N57" s="16">
        <f>IFERROR(B57/K57,0)</f>
        <v>9.5923534264500898E-2</v>
      </c>
    </row>
    <row r="58" spans="1:14" ht="15" thickBot="1" x14ac:dyDescent="0.4">
      <c r="A58" s="11" t="s">
        <v>145</v>
      </c>
      <c r="B58" s="6">
        <v>54</v>
      </c>
      <c r="C58" s="6"/>
      <c r="D58" s="6">
        <v>1</v>
      </c>
      <c r="E58" s="6"/>
      <c r="F58" s="6">
        <v>6</v>
      </c>
      <c r="G58" s="6">
        <v>47</v>
      </c>
      <c r="H58" s="6">
        <v>3</v>
      </c>
      <c r="I58" s="6">
        <v>822</v>
      </c>
      <c r="J58" s="6">
        <v>15</v>
      </c>
      <c r="K58" s="6">
        <v>580</v>
      </c>
      <c r="L58" s="3">
        <v>8825</v>
      </c>
      <c r="N58" s="16">
        <f>IFERROR(B58/K58,0)</f>
        <v>9.3103448275862075E-2</v>
      </c>
    </row>
    <row r="59" spans="1:14" ht="15" thickBot="1" x14ac:dyDescent="0.4">
      <c r="A59" s="11" t="s">
        <v>16</v>
      </c>
      <c r="B59" s="3">
        <v>14119</v>
      </c>
      <c r="C59" s="4">
        <v>78</v>
      </c>
      <c r="D59" s="6">
        <v>384</v>
      </c>
      <c r="E59" s="5">
        <v>16</v>
      </c>
      <c r="F59" s="3">
        <v>7633</v>
      </c>
      <c r="G59" s="3">
        <v>6102</v>
      </c>
      <c r="H59" s="6">
        <v>243</v>
      </c>
      <c r="I59" s="3">
        <v>1568</v>
      </c>
      <c r="J59" s="6">
        <v>43</v>
      </c>
      <c r="K59" s="3">
        <v>151796</v>
      </c>
      <c r="L59" s="3">
        <v>16854</v>
      </c>
      <c r="N59" s="16">
        <f>IFERROR(B59/K59,0)</f>
        <v>9.301299111966059E-2</v>
      </c>
    </row>
    <row r="60" spans="1:14" ht="15" thickBot="1" x14ac:dyDescent="0.4">
      <c r="A60" s="11" t="s">
        <v>71</v>
      </c>
      <c r="B60" s="3">
        <v>1080</v>
      </c>
      <c r="C60" s="4">
        <v>43</v>
      </c>
      <c r="D60" s="6">
        <v>39</v>
      </c>
      <c r="E60" s="6"/>
      <c r="F60" s="6">
        <v>218</v>
      </c>
      <c r="G60" s="6">
        <v>823</v>
      </c>
      <c r="H60" s="6">
        <v>4</v>
      </c>
      <c r="I60" s="6">
        <v>329</v>
      </c>
      <c r="J60" s="6">
        <v>12</v>
      </c>
      <c r="K60" s="3">
        <v>11612</v>
      </c>
      <c r="L60" s="3">
        <v>3539</v>
      </c>
      <c r="N60" s="16">
        <f>IFERROR(B60/K60,0)</f>
        <v>9.3007233895969682E-2</v>
      </c>
    </row>
    <row r="61" spans="1:14" ht="15" thickBot="1" x14ac:dyDescent="0.4">
      <c r="A61" s="11" t="s">
        <v>58</v>
      </c>
      <c r="B61" s="3">
        <v>1650</v>
      </c>
      <c r="C61" s="6"/>
      <c r="D61" s="6">
        <v>25</v>
      </c>
      <c r="E61" s="6"/>
      <c r="F61" s="6">
        <v>400</v>
      </c>
      <c r="G61" s="3">
        <v>1225</v>
      </c>
      <c r="H61" s="6">
        <v>34</v>
      </c>
      <c r="I61" s="6">
        <v>402</v>
      </c>
      <c r="J61" s="6">
        <v>6</v>
      </c>
      <c r="K61" s="3">
        <v>17790</v>
      </c>
      <c r="L61" s="3">
        <v>4333</v>
      </c>
      <c r="N61" s="16">
        <f>IFERROR(B61/K61,0)</f>
        <v>9.274873524451939E-2</v>
      </c>
    </row>
    <row r="62" spans="1:14" ht="15" thickBot="1" x14ac:dyDescent="0.4">
      <c r="A62" s="11" t="s">
        <v>15</v>
      </c>
      <c r="B62" s="3">
        <v>16934</v>
      </c>
      <c r="C62" s="6"/>
      <c r="D62" s="6">
        <v>535</v>
      </c>
      <c r="E62" s="6"/>
      <c r="F62" s="6">
        <v>277</v>
      </c>
      <c r="G62" s="3">
        <v>16122</v>
      </c>
      <c r="H62" s="6">
        <v>188</v>
      </c>
      <c r="I62" s="3">
        <v>1661</v>
      </c>
      <c r="J62" s="6">
        <v>52</v>
      </c>
      <c r="K62" s="3">
        <v>182707</v>
      </c>
      <c r="L62" s="3">
        <v>17918</v>
      </c>
      <c r="N62" s="16">
        <f>IFERROR(B62/K62,0)</f>
        <v>9.26839146830718E-2</v>
      </c>
    </row>
    <row r="63" spans="1:14" ht="15" thickBot="1" x14ac:dyDescent="0.4">
      <c r="A63" s="11" t="s">
        <v>110</v>
      </c>
      <c r="B63" s="6">
        <v>296</v>
      </c>
      <c r="C63" s="4">
        <v>24</v>
      </c>
      <c r="D63" s="6">
        <v>3</v>
      </c>
      <c r="E63" s="6"/>
      <c r="F63" s="6">
        <v>68</v>
      </c>
      <c r="G63" s="6">
        <v>225</v>
      </c>
      <c r="H63" s="6">
        <v>6</v>
      </c>
      <c r="I63" s="6">
        <v>74</v>
      </c>
      <c r="J63" s="6">
        <v>0.8</v>
      </c>
      <c r="K63" s="3">
        <v>3271</v>
      </c>
      <c r="L63" s="6">
        <v>820</v>
      </c>
      <c r="N63" s="16">
        <f>IFERROR(B63/K63,0)</f>
        <v>9.0492204218893299E-2</v>
      </c>
    </row>
    <row r="64" spans="1:14" ht="15" thickBot="1" x14ac:dyDescent="0.4">
      <c r="A64" s="11" t="s">
        <v>84</v>
      </c>
      <c r="B64" s="6">
        <v>612</v>
      </c>
      <c r="C64" s="6"/>
      <c r="D64" s="6">
        <v>3</v>
      </c>
      <c r="E64" s="6"/>
      <c r="F64" s="6">
        <v>62</v>
      </c>
      <c r="G64" s="6">
        <v>547</v>
      </c>
      <c r="H64" s="6">
        <v>14</v>
      </c>
      <c r="I64" s="6">
        <v>120</v>
      </c>
      <c r="J64" s="6">
        <v>0.6</v>
      </c>
      <c r="K64" s="3">
        <v>6868</v>
      </c>
      <c r="L64" s="3">
        <v>1348</v>
      </c>
      <c r="N64" s="16">
        <f>IFERROR(B64/K64,0)</f>
        <v>8.9108910891089105E-2</v>
      </c>
    </row>
    <row r="65" spans="1:14" ht="15" thickBot="1" x14ac:dyDescent="0.4">
      <c r="A65" s="11" t="s">
        <v>25</v>
      </c>
      <c r="B65" s="3">
        <v>7525</v>
      </c>
      <c r="C65" s="6"/>
      <c r="D65" s="6">
        <v>82</v>
      </c>
      <c r="E65" s="6"/>
      <c r="F65" s="3">
        <v>2367</v>
      </c>
      <c r="G65" s="3">
        <v>5076</v>
      </c>
      <c r="H65" s="6">
        <v>387</v>
      </c>
      <c r="I65" s="6">
        <v>394</v>
      </c>
      <c r="J65" s="6">
        <v>4</v>
      </c>
      <c r="K65" s="3">
        <v>85035</v>
      </c>
      <c r="L65" s="3">
        <v>4448</v>
      </c>
      <c r="N65" s="16">
        <f>IFERROR(B65/K65,0)</f>
        <v>8.8492973481507614E-2</v>
      </c>
    </row>
    <row r="66" spans="1:14" ht="15" thickBot="1" x14ac:dyDescent="0.4">
      <c r="A66" s="11" t="s">
        <v>27</v>
      </c>
      <c r="B66" s="3">
        <v>6496</v>
      </c>
      <c r="C66" s="4">
        <v>178</v>
      </c>
      <c r="D66" s="6">
        <v>285</v>
      </c>
      <c r="E66" s="6"/>
      <c r="F66" s="3">
        <v>2235</v>
      </c>
      <c r="G66" s="3">
        <v>3976</v>
      </c>
      <c r="H66" s="6">
        <v>100</v>
      </c>
      <c r="I66" s="3">
        <v>1122</v>
      </c>
      <c r="J66" s="6">
        <v>49</v>
      </c>
      <c r="K66" s="3">
        <v>73919</v>
      </c>
      <c r="L66" s="3">
        <v>12762</v>
      </c>
      <c r="N66" s="16">
        <f>IFERROR(B66/K66,0)</f>
        <v>8.7879976731286946E-2</v>
      </c>
    </row>
    <row r="67" spans="1:14" ht="15" thickBot="1" x14ac:dyDescent="0.4">
      <c r="A67" s="11" t="s">
        <v>134</v>
      </c>
      <c r="B67" s="6">
        <v>79</v>
      </c>
      <c r="C67" s="6"/>
      <c r="D67" s="6">
        <v>1</v>
      </c>
      <c r="E67" s="6"/>
      <c r="F67" s="6">
        <v>55</v>
      </c>
      <c r="G67" s="6">
        <v>23</v>
      </c>
      <c r="H67" s="6"/>
      <c r="I67" s="3">
        <v>2072</v>
      </c>
      <c r="J67" s="6">
        <v>26</v>
      </c>
      <c r="K67" s="6">
        <v>900</v>
      </c>
      <c r="L67" s="3">
        <v>23605</v>
      </c>
      <c r="N67" s="16">
        <f>IFERROR(B67/K67,0)</f>
        <v>8.7777777777777774E-2</v>
      </c>
    </row>
    <row r="68" spans="1:14" ht="15" thickBot="1" x14ac:dyDescent="0.4">
      <c r="A68" s="11" t="s">
        <v>54</v>
      </c>
      <c r="B68" s="3">
        <v>2190</v>
      </c>
      <c r="C68" s="6"/>
      <c r="D68" s="6">
        <v>164</v>
      </c>
      <c r="E68" s="6"/>
      <c r="F68" s="6">
        <v>589</v>
      </c>
      <c r="G68" s="3">
        <v>1437</v>
      </c>
      <c r="H68" s="6"/>
      <c r="I68" s="6">
        <v>21</v>
      </c>
      <c r="J68" s="6">
        <v>2</v>
      </c>
      <c r="K68" s="3">
        <v>25000</v>
      </c>
      <c r="L68" s="6">
        <v>244</v>
      </c>
      <c r="N68" s="16">
        <f>IFERROR(B68/K68,0)</f>
        <v>8.7599999999999997E-2</v>
      </c>
    </row>
    <row r="69" spans="1:14" ht="15" thickBot="1" x14ac:dyDescent="0.4">
      <c r="A69" s="11" t="s">
        <v>137</v>
      </c>
      <c r="B69" s="6">
        <v>72</v>
      </c>
      <c r="C69" s="6"/>
      <c r="D69" s="6">
        <v>4</v>
      </c>
      <c r="E69" s="6"/>
      <c r="F69" s="6">
        <v>13</v>
      </c>
      <c r="G69" s="6">
        <v>55</v>
      </c>
      <c r="H69" s="6">
        <v>4</v>
      </c>
      <c r="I69" s="6">
        <v>251</v>
      </c>
      <c r="J69" s="6">
        <v>14</v>
      </c>
      <c r="K69" s="6">
        <v>839</v>
      </c>
      <c r="L69" s="3">
        <v>2920</v>
      </c>
      <c r="N69" s="16">
        <f>IFERROR(B69/K69,0)</f>
        <v>8.5816448152562577E-2</v>
      </c>
    </row>
    <row r="70" spans="1:14" ht="15" thickBot="1" x14ac:dyDescent="0.4">
      <c r="A70" s="11" t="s">
        <v>33</v>
      </c>
      <c r="B70" s="3">
        <v>5716</v>
      </c>
      <c r="C70" s="4">
        <v>220</v>
      </c>
      <c r="D70" s="6">
        <v>96</v>
      </c>
      <c r="E70" s="5">
        <v>3</v>
      </c>
      <c r="F70" s="3">
        <v>1378</v>
      </c>
      <c r="G70" s="3">
        <v>4242</v>
      </c>
      <c r="H70" s="6">
        <v>46</v>
      </c>
      <c r="I70" s="6">
        <v>26</v>
      </c>
      <c r="J70" s="6">
        <v>0.4</v>
      </c>
      <c r="K70" s="3">
        <v>69928</v>
      </c>
      <c r="L70" s="6">
        <v>317</v>
      </c>
      <c r="N70" s="16">
        <f>IFERROR(B70/K70,0)</f>
        <v>8.1741219540098387E-2</v>
      </c>
    </row>
    <row r="71" spans="1:14" ht="15" thickBot="1" x14ac:dyDescent="0.4">
      <c r="A71" s="11" t="s">
        <v>133</v>
      </c>
      <c r="B71" s="6">
        <v>92</v>
      </c>
      <c r="C71" s="6"/>
      <c r="D71" s="6"/>
      <c r="E71" s="6"/>
      <c r="F71" s="6">
        <v>32</v>
      </c>
      <c r="G71" s="6">
        <v>60</v>
      </c>
      <c r="H71" s="6">
        <v>1</v>
      </c>
      <c r="I71" s="6">
        <v>862</v>
      </c>
      <c r="J71" s="6"/>
      <c r="K71" s="3">
        <v>1145</v>
      </c>
      <c r="L71" s="3">
        <v>10724</v>
      </c>
      <c r="N71" s="16">
        <f>IFERROR(B71/K71,0)</f>
        <v>8.034934497816594E-2</v>
      </c>
    </row>
    <row r="72" spans="1:14" ht="15" thickBot="1" x14ac:dyDescent="0.4">
      <c r="A72" s="11" t="s">
        <v>125</v>
      </c>
      <c r="B72" s="6">
        <v>129</v>
      </c>
      <c r="C72" s="6"/>
      <c r="D72" s="6"/>
      <c r="E72" s="6"/>
      <c r="F72" s="6">
        <v>93</v>
      </c>
      <c r="G72" s="6">
        <v>36</v>
      </c>
      <c r="H72" s="6">
        <v>1</v>
      </c>
      <c r="I72" s="3">
        <v>3829</v>
      </c>
      <c r="J72" s="6"/>
      <c r="K72" s="3">
        <v>1649</v>
      </c>
      <c r="L72" s="3">
        <v>48945</v>
      </c>
      <c r="N72" s="16">
        <f>IFERROR(B72/K72,0)</f>
        <v>7.8229229836264402E-2</v>
      </c>
    </row>
    <row r="73" spans="1:14" ht="15" thickBot="1" x14ac:dyDescent="0.4">
      <c r="A73" s="11" t="s">
        <v>91</v>
      </c>
      <c r="B73" s="3">
        <v>1012</v>
      </c>
      <c r="C73" s="4">
        <v>209</v>
      </c>
      <c r="D73" s="6">
        <v>46</v>
      </c>
      <c r="E73" s="5">
        <v>7</v>
      </c>
      <c r="F73" s="6">
        <v>42</v>
      </c>
      <c r="G73" s="6">
        <v>924</v>
      </c>
      <c r="H73" s="6">
        <v>1</v>
      </c>
      <c r="I73" s="6">
        <v>6</v>
      </c>
      <c r="J73" s="6">
        <v>0.3</v>
      </c>
      <c r="K73" s="3">
        <v>13128</v>
      </c>
      <c r="L73" s="6">
        <v>80</v>
      </c>
      <c r="N73" s="16">
        <f>IFERROR(B73/K73,0)</f>
        <v>7.7087141986593541E-2</v>
      </c>
    </row>
    <row r="74" spans="1:14" ht="15" thickBot="1" x14ac:dyDescent="0.4">
      <c r="A74" s="11" t="s">
        <v>42</v>
      </c>
      <c r="B74" s="3">
        <v>3161</v>
      </c>
      <c r="C74" s="4">
        <v>97</v>
      </c>
      <c r="D74" s="6">
        <v>59</v>
      </c>
      <c r="E74" s="6"/>
      <c r="F74" s="6">
        <v>300</v>
      </c>
      <c r="G74" s="3">
        <v>2802</v>
      </c>
      <c r="H74" s="6">
        <v>74</v>
      </c>
      <c r="I74" s="6">
        <v>571</v>
      </c>
      <c r="J74" s="6">
        <v>11</v>
      </c>
      <c r="K74" s="3">
        <v>46000</v>
      </c>
      <c r="L74" s="3">
        <v>8302</v>
      </c>
      <c r="N74" s="16">
        <f>IFERROR(B74/K74,0)</f>
        <v>6.8717391304347827E-2</v>
      </c>
    </row>
    <row r="75" spans="1:14" ht="15" thickBot="1" x14ac:dyDescent="0.4">
      <c r="A75" s="11" t="s">
        <v>104</v>
      </c>
      <c r="B75" s="6">
        <v>343</v>
      </c>
      <c r="C75" s="6"/>
      <c r="D75" s="6">
        <v>10</v>
      </c>
      <c r="E75" s="6"/>
      <c r="F75" s="6">
        <v>91</v>
      </c>
      <c r="G75" s="6">
        <v>242</v>
      </c>
      <c r="H75" s="6">
        <v>2</v>
      </c>
      <c r="I75" s="6">
        <v>2</v>
      </c>
      <c r="J75" s="6">
        <v>0.05</v>
      </c>
      <c r="K75" s="3">
        <v>5000</v>
      </c>
      <c r="L75" s="6">
        <v>24</v>
      </c>
      <c r="N75" s="16">
        <f>IFERROR(B75/K75,0)</f>
        <v>6.8599999999999994E-2</v>
      </c>
    </row>
    <row r="76" spans="1:14" ht="15" thickBot="1" x14ac:dyDescent="0.4">
      <c r="A76" s="11" t="s">
        <v>47</v>
      </c>
      <c r="B76" s="3">
        <v>2852</v>
      </c>
      <c r="C76" s="6"/>
      <c r="D76" s="6">
        <v>112</v>
      </c>
      <c r="E76" s="6"/>
      <c r="F76" s="6">
        <v>319</v>
      </c>
      <c r="G76" s="3">
        <v>2421</v>
      </c>
      <c r="H76" s="6">
        <v>92</v>
      </c>
      <c r="I76" s="6">
        <v>56</v>
      </c>
      <c r="J76" s="6">
        <v>2</v>
      </c>
      <c r="K76" s="3">
        <v>41765</v>
      </c>
      <c r="L76" s="6">
        <v>821</v>
      </c>
      <c r="N76" s="16">
        <f>IFERROR(B76/K76,0)</f>
        <v>6.8286843050401058E-2</v>
      </c>
    </row>
    <row r="77" spans="1:14" ht="15" thickBot="1" x14ac:dyDescent="0.4">
      <c r="A77" s="11" t="s">
        <v>44</v>
      </c>
      <c r="B77" s="3">
        <v>3231</v>
      </c>
      <c r="C77" s="6"/>
      <c r="D77" s="6">
        <v>7</v>
      </c>
      <c r="E77" s="6"/>
      <c r="F77" s="6">
        <v>334</v>
      </c>
      <c r="G77" s="3">
        <v>2890</v>
      </c>
      <c r="H77" s="6">
        <v>37</v>
      </c>
      <c r="I77" s="3">
        <v>1121</v>
      </c>
      <c r="J77" s="6">
        <v>2</v>
      </c>
      <c r="K77" s="3">
        <v>50828</v>
      </c>
      <c r="L77" s="3">
        <v>17642</v>
      </c>
      <c r="N77" s="16">
        <f>IFERROR(B77/K77,0)</f>
        <v>6.356732509640356E-2</v>
      </c>
    </row>
    <row r="78" spans="1:14" ht="15" thickBot="1" x14ac:dyDescent="0.4">
      <c r="A78" s="11" t="s">
        <v>77</v>
      </c>
      <c r="B78" s="6">
        <v>726</v>
      </c>
      <c r="C78" s="6"/>
      <c r="D78" s="6">
        <v>34</v>
      </c>
      <c r="E78" s="6"/>
      <c r="F78" s="6">
        <v>43</v>
      </c>
      <c r="G78" s="6">
        <v>649</v>
      </c>
      <c r="H78" s="6">
        <v>89</v>
      </c>
      <c r="I78" s="6">
        <v>61</v>
      </c>
      <c r="J78" s="6">
        <v>3</v>
      </c>
      <c r="K78" s="3">
        <v>11825</v>
      </c>
      <c r="L78" s="3">
        <v>1001</v>
      </c>
      <c r="N78" s="16">
        <f>IFERROR(B78/K78,0)</f>
        <v>6.1395348837209304E-2</v>
      </c>
    </row>
    <row r="79" spans="1:14" ht="15" thickBot="1" x14ac:dyDescent="0.4">
      <c r="A79" s="11" t="s">
        <v>34</v>
      </c>
      <c r="B79" s="3">
        <v>4987</v>
      </c>
      <c r="C79" s="4">
        <v>170</v>
      </c>
      <c r="D79" s="6">
        <v>82</v>
      </c>
      <c r="E79" s="5">
        <v>5</v>
      </c>
      <c r="F79" s="3">
        <v>2478</v>
      </c>
      <c r="G79" s="3">
        <v>2427</v>
      </c>
      <c r="H79" s="6">
        <v>60</v>
      </c>
      <c r="I79" s="6">
        <v>154</v>
      </c>
      <c r="J79" s="6">
        <v>3</v>
      </c>
      <c r="K79" s="3">
        <v>81730</v>
      </c>
      <c r="L79" s="3">
        <v>2525</v>
      </c>
      <c r="N79" s="16">
        <f>IFERROR(B79/K79,0)</f>
        <v>6.101798605163343E-2</v>
      </c>
    </row>
    <row r="80" spans="1:14" ht="15" thickBot="1" x14ac:dyDescent="0.4">
      <c r="A80" s="11" t="s">
        <v>139</v>
      </c>
      <c r="B80" s="6">
        <v>73</v>
      </c>
      <c r="C80" s="6"/>
      <c r="D80" s="6">
        <v>4</v>
      </c>
      <c r="E80" s="6"/>
      <c r="F80" s="6">
        <v>19</v>
      </c>
      <c r="G80" s="6">
        <v>50</v>
      </c>
      <c r="H80" s="6"/>
      <c r="I80" s="6">
        <v>25</v>
      </c>
      <c r="J80" s="6">
        <v>1</v>
      </c>
      <c r="K80" s="3">
        <v>1199</v>
      </c>
      <c r="L80" s="6">
        <v>405</v>
      </c>
      <c r="N80" s="16">
        <f>IFERROR(B80/K80,0)</f>
        <v>6.0884070058381985E-2</v>
      </c>
    </row>
    <row r="81" spans="1:14" ht="15" thickBot="1" x14ac:dyDescent="0.4">
      <c r="A81" s="11" t="s">
        <v>173</v>
      </c>
      <c r="B81" s="6">
        <v>14</v>
      </c>
      <c r="C81" s="6"/>
      <c r="D81" s="6">
        <v>1</v>
      </c>
      <c r="E81" s="6"/>
      <c r="F81" s="6">
        <v>10</v>
      </c>
      <c r="G81" s="6">
        <v>3</v>
      </c>
      <c r="H81" s="6"/>
      <c r="I81" s="6">
        <v>85</v>
      </c>
      <c r="J81" s="6">
        <v>6</v>
      </c>
      <c r="K81" s="6">
        <v>230</v>
      </c>
      <c r="L81" s="3">
        <v>1402</v>
      </c>
      <c r="N81" s="16">
        <f>IFERROR(B81/K81,0)</f>
        <v>6.0869565217391307E-2</v>
      </c>
    </row>
    <row r="82" spans="1:14" ht="15" thickBot="1" x14ac:dyDescent="0.4">
      <c r="A82" s="11" t="s">
        <v>121</v>
      </c>
      <c r="B82" s="6">
        <v>298</v>
      </c>
      <c r="C82" s="6"/>
      <c r="D82" s="6">
        <v>2</v>
      </c>
      <c r="E82" s="6"/>
      <c r="F82" s="6">
        <v>41</v>
      </c>
      <c r="G82" s="6">
        <v>255</v>
      </c>
      <c r="H82" s="6"/>
      <c r="I82" s="6">
        <v>302</v>
      </c>
      <c r="J82" s="6">
        <v>2</v>
      </c>
      <c r="K82" s="3">
        <v>4949</v>
      </c>
      <c r="L82" s="3">
        <v>5009</v>
      </c>
      <c r="N82" s="16">
        <f>IFERROR(B82/K82,0)</f>
        <v>6.0214184683774499E-2</v>
      </c>
    </row>
    <row r="83" spans="1:14" ht="15" thickBot="1" x14ac:dyDescent="0.4">
      <c r="A83" s="11" t="s">
        <v>142</v>
      </c>
      <c r="B83" s="6">
        <v>55</v>
      </c>
      <c r="C83" s="6"/>
      <c r="D83" s="6"/>
      <c r="E83" s="6"/>
      <c r="F83" s="6"/>
      <c r="G83" s="6">
        <v>55</v>
      </c>
      <c r="H83" s="6">
        <v>1</v>
      </c>
      <c r="I83" s="6">
        <v>196</v>
      </c>
      <c r="J83" s="6"/>
      <c r="K83" s="6">
        <v>920</v>
      </c>
      <c r="L83" s="3">
        <v>3275</v>
      </c>
      <c r="N83" s="16">
        <f>IFERROR(B83/K83,0)</f>
        <v>5.9782608695652176E-2</v>
      </c>
    </row>
    <row r="84" spans="1:14" ht="15" thickBot="1" x14ac:dyDescent="0.4">
      <c r="A84" s="11" t="s">
        <v>13</v>
      </c>
      <c r="B84" s="3">
        <v>25680</v>
      </c>
      <c r="C84" s="6"/>
      <c r="D84" s="6">
        <v>780</v>
      </c>
      <c r="E84" s="6"/>
      <c r="F84" s="3">
        <v>7756</v>
      </c>
      <c r="G84" s="3">
        <v>17144</v>
      </c>
      <c r="H84" s="6">
        <v>557</v>
      </c>
      <c r="I84" s="6">
        <v>680</v>
      </c>
      <c r="J84" s="6">
        <v>21</v>
      </c>
      <c r="K84" s="3">
        <v>437475</v>
      </c>
      <c r="L84" s="3">
        <v>11591</v>
      </c>
      <c r="N84" s="16">
        <f>IFERROR(B84/K84,0)</f>
        <v>5.8700497171266929E-2</v>
      </c>
    </row>
    <row r="85" spans="1:14" ht="15" thickBot="1" x14ac:dyDescent="0.4">
      <c r="A85" s="11" t="s">
        <v>88</v>
      </c>
      <c r="B85" s="6">
        <v>483</v>
      </c>
      <c r="C85" s="6"/>
      <c r="D85" s="6">
        <v>8</v>
      </c>
      <c r="E85" s="6"/>
      <c r="F85" s="6">
        <v>248</v>
      </c>
      <c r="G85" s="6">
        <v>227</v>
      </c>
      <c r="H85" s="6">
        <v>15</v>
      </c>
      <c r="I85" s="6">
        <v>139</v>
      </c>
      <c r="J85" s="6">
        <v>2</v>
      </c>
      <c r="K85" s="3">
        <v>9236</v>
      </c>
      <c r="L85" s="3">
        <v>2659</v>
      </c>
      <c r="N85" s="16">
        <f>IFERROR(B85/K85,0)</f>
        <v>5.2295365959289734E-2</v>
      </c>
    </row>
    <row r="86" spans="1:14" ht="15" thickBot="1" x14ac:dyDescent="0.4">
      <c r="A86" s="11" t="s">
        <v>23</v>
      </c>
      <c r="B86" s="3">
        <v>6605</v>
      </c>
      <c r="C86" s="4">
        <v>2</v>
      </c>
      <c r="D86" s="6">
        <v>134</v>
      </c>
      <c r="E86" s="6"/>
      <c r="F86" s="6">
        <v>32</v>
      </c>
      <c r="G86" s="3">
        <v>6439</v>
      </c>
      <c r="H86" s="6">
        <v>59</v>
      </c>
      <c r="I86" s="3">
        <v>1218</v>
      </c>
      <c r="J86" s="6">
        <v>25</v>
      </c>
      <c r="K86" s="3">
        <v>127305</v>
      </c>
      <c r="L86" s="3">
        <v>23483</v>
      </c>
      <c r="N86" s="16">
        <f>IFERROR(B86/K86,0)</f>
        <v>5.1883272455912968E-2</v>
      </c>
    </row>
    <row r="87" spans="1:14" ht="15" thickBot="1" x14ac:dyDescent="0.4">
      <c r="A87" s="11" t="s">
        <v>183</v>
      </c>
      <c r="B87" s="6">
        <v>12</v>
      </c>
      <c r="C87" s="6"/>
      <c r="D87" s="6"/>
      <c r="E87" s="6"/>
      <c r="F87" s="6"/>
      <c r="G87" s="6">
        <v>12</v>
      </c>
      <c r="H87" s="6"/>
      <c r="I87" s="6">
        <v>226</v>
      </c>
      <c r="J87" s="6"/>
      <c r="K87" s="6">
        <v>233</v>
      </c>
      <c r="L87" s="3">
        <v>4380</v>
      </c>
      <c r="N87" s="16">
        <f>IFERROR(B87/K87,0)</f>
        <v>5.1502145922746781E-2</v>
      </c>
    </row>
    <row r="88" spans="1:14" ht="15" thickBot="1" x14ac:dyDescent="0.4">
      <c r="A88" s="11" t="s">
        <v>21</v>
      </c>
      <c r="B88" s="3">
        <v>10541</v>
      </c>
      <c r="C88" s="4">
        <v>88</v>
      </c>
      <c r="D88" s="6">
        <v>358</v>
      </c>
      <c r="E88" s="6"/>
      <c r="F88" s="3">
        <v>1205</v>
      </c>
      <c r="G88" s="3">
        <v>8978</v>
      </c>
      <c r="H88" s="6"/>
      <c r="I88" s="6">
        <v>8</v>
      </c>
      <c r="J88" s="6">
        <v>0.3</v>
      </c>
      <c r="K88" s="3">
        <v>206212</v>
      </c>
      <c r="L88" s="6">
        <v>149</v>
      </c>
      <c r="N88" s="16">
        <f>IFERROR(B88/K88,0)</f>
        <v>5.111729676255504E-2</v>
      </c>
    </row>
    <row r="89" spans="1:14" ht="15" thickBot="1" x14ac:dyDescent="0.4">
      <c r="A89" s="11" t="s">
        <v>188</v>
      </c>
      <c r="B89" s="6">
        <v>16</v>
      </c>
      <c r="C89" s="6"/>
      <c r="D89" s="6">
        <v>2</v>
      </c>
      <c r="E89" s="6"/>
      <c r="F89" s="6"/>
      <c r="G89" s="6">
        <v>14</v>
      </c>
      <c r="H89" s="6">
        <v>1</v>
      </c>
      <c r="I89" s="6">
        <v>0.8</v>
      </c>
      <c r="J89" s="6">
        <v>0.1</v>
      </c>
      <c r="K89" s="6">
        <v>314</v>
      </c>
      <c r="L89" s="6">
        <v>16</v>
      </c>
      <c r="N89" s="16">
        <f>IFERROR(B89/K89,0)</f>
        <v>5.0955414012738856E-2</v>
      </c>
    </row>
    <row r="90" spans="1:14" ht="15" thickBot="1" x14ac:dyDescent="0.4">
      <c r="A90" s="11" t="s">
        <v>50</v>
      </c>
      <c r="B90" s="3">
        <v>2145</v>
      </c>
      <c r="C90" s="6"/>
      <c r="D90" s="6">
        <v>99</v>
      </c>
      <c r="E90" s="6"/>
      <c r="F90" s="6">
        <v>269</v>
      </c>
      <c r="G90" s="3">
        <v>1777</v>
      </c>
      <c r="H90" s="6">
        <v>73</v>
      </c>
      <c r="I90" s="6">
        <v>206</v>
      </c>
      <c r="J90" s="6">
        <v>9</v>
      </c>
      <c r="K90" s="3">
        <v>43417</v>
      </c>
      <c r="L90" s="3">
        <v>4165</v>
      </c>
      <c r="N90" s="16">
        <f>IFERROR(B90/K90,0)</f>
        <v>4.9404611097035721E-2</v>
      </c>
    </row>
    <row r="91" spans="1:14" ht="15" thickBot="1" x14ac:dyDescent="0.4">
      <c r="A91" s="11" t="s">
        <v>26</v>
      </c>
      <c r="B91" s="3">
        <v>7049</v>
      </c>
      <c r="C91" s="4">
        <v>115</v>
      </c>
      <c r="D91" s="6">
        <v>251</v>
      </c>
      <c r="E91" s="5">
        <v>6</v>
      </c>
      <c r="F91" s="6">
        <v>618</v>
      </c>
      <c r="G91" s="3">
        <v>6180</v>
      </c>
      <c r="H91" s="6">
        <v>160</v>
      </c>
      <c r="I91" s="6">
        <v>186</v>
      </c>
      <c r="J91" s="6">
        <v>7</v>
      </c>
      <c r="K91" s="3">
        <v>143630</v>
      </c>
      <c r="L91" s="3">
        <v>3795</v>
      </c>
      <c r="N91" s="16">
        <f>IFERROR(B91/K91,0)</f>
        <v>4.907749077490775E-2</v>
      </c>
    </row>
    <row r="92" spans="1:14" ht="15" thickBot="1" x14ac:dyDescent="0.4">
      <c r="A92" s="11" t="s">
        <v>56</v>
      </c>
      <c r="B92" s="3">
        <v>1711</v>
      </c>
      <c r="C92" s="6"/>
      <c r="D92" s="6">
        <v>8</v>
      </c>
      <c r="E92" s="6"/>
      <c r="F92" s="6">
        <v>933</v>
      </c>
      <c r="G92" s="6">
        <v>770</v>
      </c>
      <c r="H92" s="6">
        <v>10</v>
      </c>
      <c r="I92" s="3">
        <v>5014</v>
      </c>
      <c r="J92" s="6">
        <v>23</v>
      </c>
      <c r="K92" s="3">
        <v>35253</v>
      </c>
      <c r="L92" s="3">
        <v>103308</v>
      </c>
      <c r="N92" s="16">
        <f>IFERROR(B92/K92,0)</f>
        <v>4.8534876464414373E-2</v>
      </c>
    </row>
    <row r="93" spans="1:14" ht="15" thickBot="1" x14ac:dyDescent="0.4">
      <c r="A93" s="11" t="s">
        <v>114</v>
      </c>
      <c r="B93" s="6">
        <v>218</v>
      </c>
      <c r="C93" s="4">
        <v>1</v>
      </c>
      <c r="D93" s="6">
        <v>7</v>
      </c>
      <c r="E93" s="6"/>
      <c r="F93" s="6">
        <v>59</v>
      </c>
      <c r="G93" s="6">
        <v>152</v>
      </c>
      <c r="H93" s="6">
        <v>1</v>
      </c>
      <c r="I93" s="6">
        <v>10</v>
      </c>
      <c r="J93" s="6">
        <v>0.3</v>
      </c>
      <c r="K93" s="3">
        <v>4525</v>
      </c>
      <c r="L93" s="6">
        <v>211</v>
      </c>
      <c r="N93" s="16">
        <f>IFERROR(B93/K93,0)</f>
        <v>4.8176795580110496E-2</v>
      </c>
    </row>
    <row r="94" spans="1:14" ht="15" thickBot="1" x14ac:dyDescent="0.4">
      <c r="A94" s="11" t="s">
        <v>159</v>
      </c>
      <c r="B94" s="6">
        <v>26</v>
      </c>
      <c r="C94" s="6"/>
      <c r="D94" s="6">
        <v>1</v>
      </c>
      <c r="E94" s="6"/>
      <c r="F94" s="6">
        <v>9</v>
      </c>
      <c r="G94" s="6">
        <v>16</v>
      </c>
      <c r="H94" s="6"/>
      <c r="I94" s="6">
        <v>4</v>
      </c>
      <c r="J94" s="6">
        <v>0.1</v>
      </c>
      <c r="K94" s="6">
        <v>545</v>
      </c>
      <c r="L94" s="6">
        <v>79</v>
      </c>
      <c r="N94" s="16">
        <f>IFERROR(B94/K94,0)</f>
        <v>4.7706422018348627E-2</v>
      </c>
    </row>
    <row r="95" spans="1:14" ht="15" thickBot="1" x14ac:dyDescent="0.4">
      <c r="A95" s="11" t="s">
        <v>123</v>
      </c>
      <c r="B95" s="6">
        <v>159</v>
      </c>
      <c r="C95" s="4">
        <v>12</v>
      </c>
      <c r="D95" s="6">
        <v>7</v>
      </c>
      <c r="E95" s="5">
        <v>1</v>
      </c>
      <c r="F95" s="6">
        <v>22</v>
      </c>
      <c r="G95" s="6">
        <v>130</v>
      </c>
      <c r="H95" s="6">
        <v>1</v>
      </c>
      <c r="I95" s="6">
        <v>22</v>
      </c>
      <c r="J95" s="6">
        <v>1</v>
      </c>
      <c r="K95" s="3">
        <v>3394</v>
      </c>
      <c r="L95" s="6">
        <v>476</v>
      </c>
      <c r="N95" s="16">
        <f>IFERROR(B95/K95,0)</f>
        <v>4.6847377725397758E-2</v>
      </c>
    </row>
    <row r="96" spans="1:14" ht="15" thickBot="1" x14ac:dyDescent="0.4">
      <c r="A96" s="11" t="s">
        <v>167</v>
      </c>
      <c r="B96" s="6">
        <v>16</v>
      </c>
      <c r="C96" s="6"/>
      <c r="D96" s="6"/>
      <c r="E96" s="6"/>
      <c r="F96" s="6">
        <v>8</v>
      </c>
      <c r="G96" s="6">
        <v>8</v>
      </c>
      <c r="H96" s="6"/>
      <c r="I96" s="6">
        <v>222</v>
      </c>
      <c r="J96" s="6"/>
      <c r="K96" s="6">
        <v>345</v>
      </c>
      <c r="L96" s="3">
        <v>4793</v>
      </c>
      <c r="N96" s="16">
        <f>IFERROR(B96/K96,0)</f>
        <v>4.6376811594202899E-2</v>
      </c>
    </row>
    <row r="97" spans="1:14" ht="15" thickBot="1" x14ac:dyDescent="0.4">
      <c r="A97" s="11" t="s">
        <v>28</v>
      </c>
      <c r="B97" s="3">
        <v>6059</v>
      </c>
      <c r="C97" s="6"/>
      <c r="D97" s="6">
        <v>147</v>
      </c>
      <c r="E97" s="5">
        <v>4</v>
      </c>
      <c r="F97" s="6">
        <v>527</v>
      </c>
      <c r="G97" s="3">
        <v>5385</v>
      </c>
      <c r="H97" s="6">
        <v>92</v>
      </c>
      <c r="I97" s="6">
        <v>566</v>
      </c>
      <c r="J97" s="6">
        <v>14</v>
      </c>
      <c r="K97" s="3">
        <v>131542</v>
      </c>
      <c r="L97" s="3">
        <v>12283</v>
      </c>
      <c r="N97" s="16">
        <f>IFERROR(B97/K97,0)</f>
        <v>4.6061334022593547E-2</v>
      </c>
    </row>
    <row r="98" spans="1:14" ht="15" thickBot="1" x14ac:dyDescent="0.4">
      <c r="A98" s="11" t="s">
        <v>102</v>
      </c>
      <c r="B98" s="6">
        <v>324</v>
      </c>
      <c r="C98" s="6"/>
      <c r="D98" s="6">
        <v>9</v>
      </c>
      <c r="E98" s="6"/>
      <c r="F98" s="6">
        <v>42</v>
      </c>
      <c r="G98" s="6">
        <v>273</v>
      </c>
      <c r="H98" s="6">
        <v>3</v>
      </c>
      <c r="I98" s="6">
        <v>255</v>
      </c>
      <c r="J98" s="6">
        <v>7</v>
      </c>
      <c r="K98" s="3">
        <v>7077</v>
      </c>
      <c r="L98" s="3">
        <v>5565</v>
      </c>
      <c r="N98" s="16">
        <f>IFERROR(B98/K98,0)</f>
        <v>4.5782111064010172E-2</v>
      </c>
    </row>
    <row r="99" spans="1:14" ht="15" thickBot="1" x14ac:dyDescent="0.4">
      <c r="A99" s="11" t="s">
        <v>49</v>
      </c>
      <c r="B99" s="3">
        <v>3281</v>
      </c>
      <c r="C99" s="4">
        <v>362</v>
      </c>
      <c r="D99" s="6">
        <v>33</v>
      </c>
      <c r="E99" s="5">
        <v>4</v>
      </c>
      <c r="F99" s="6">
        <v>203</v>
      </c>
      <c r="G99" s="3">
        <v>3045</v>
      </c>
      <c r="H99" s="6">
        <v>57</v>
      </c>
      <c r="I99" s="6">
        <v>347</v>
      </c>
      <c r="J99" s="6">
        <v>3</v>
      </c>
      <c r="K99" s="3">
        <v>71875</v>
      </c>
      <c r="L99" s="3">
        <v>7606</v>
      </c>
      <c r="N99" s="16">
        <f>IFERROR(B99/K99,0)</f>
        <v>4.5648695652173915E-2</v>
      </c>
    </row>
    <row r="100" spans="1:14" ht="15" thickBot="1" x14ac:dyDescent="0.4">
      <c r="A100" s="11" t="s">
        <v>171</v>
      </c>
      <c r="B100" s="6">
        <v>16</v>
      </c>
      <c r="C100" s="6"/>
      <c r="D100" s="6"/>
      <c r="E100" s="6"/>
      <c r="F100" s="6">
        <v>3</v>
      </c>
      <c r="G100" s="6">
        <v>13</v>
      </c>
      <c r="H100" s="6"/>
      <c r="I100" s="6">
        <v>6</v>
      </c>
      <c r="J100" s="6"/>
      <c r="K100" s="6">
        <v>362</v>
      </c>
      <c r="L100" s="6">
        <v>142</v>
      </c>
      <c r="N100" s="16">
        <f>IFERROR(B100/K100,0)</f>
        <v>4.4198895027624308E-2</v>
      </c>
    </row>
    <row r="101" spans="1:14" ht="15" thickBot="1" x14ac:dyDescent="0.4">
      <c r="A101" s="11" t="s">
        <v>156</v>
      </c>
      <c r="B101" s="6">
        <v>62</v>
      </c>
      <c r="C101" s="6"/>
      <c r="D101" s="6">
        <v>4</v>
      </c>
      <c r="E101" s="6"/>
      <c r="F101" s="6">
        <v>2</v>
      </c>
      <c r="G101" s="6">
        <v>56</v>
      </c>
      <c r="H101" s="6"/>
      <c r="I101" s="6">
        <v>1</v>
      </c>
      <c r="J101" s="6">
        <v>7.0000000000000007E-2</v>
      </c>
      <c r="K101" s="3">
        <v>1406</v>
      </c>
      <c r="L101" s="6">
        <v>26</v>
      </c>
      <c r="N101" s="16">
        <f>IFERROR(B101/K101,0)</f>
        <v>4.4096728307254626E-2</v>
      </c>
    </row>
    <row r="102" spans="1:14" ht="15" thickBot="1" x14ac:dyDescent="0.4">
      <c r="A102" s="11" t="s">
        <v>38</v>
      </c>
      <c r="B102" s="3">
        <v>4934</v>
      </c>
      <c r="C102" s="6"/>
      <c r="D102" s="6">
        <v>65</v>
      </c>
      <c r="E102" s="6"/>
      <c r="F102" s="6">
        <v>805</v>
      </c>
      <c r="G102" s="3">
        <v>4064</v>
      </c>
      <c r="H102" s="6">
        <v>59</v>
      </c>
      <c r="I102" s="6">
        <v>142</v>
      </c>
      <c r="J102" s="6">
        <v>2</v>
      </c>
      <c r="K102" s="3">
        <v>115585</v>
      </c>
      <c r="L102" s="3">
        <v>3320</v>
      </c>
      <c r="N102" s="16">
        <f>IFERROR(B102/K102,0)</f>
        <v>4.2687199896180299E-2</v>
      </c>
    </row>
    <row r="103" spans="1:14" ht="15" thickBot="1" x14ac:dyDescent="0.4">
      <c r="A103" s="11" t="s">
        <v>61</v>
      </c>
      <c r="B103" s="3">
        <v>1373</v>
      </c>
      <c r="C103" s="4">
        <v>41</v>
      </c>
      <c r="D103" s="6">
        <v>31</v>
      </c>
      <c r="E103" s="5">
        <v>3</v>
      </c>
      <c r="F103" s="6">
        <v>115</v>
      </c>
      <c r="G103" s="3">
        <v>1227</v>
      </c>
      <c r="H103" s="6">
        <v>11</v>
      </c>
      <c r="I103" s="3">
        <v>1035</v>
      </c>
      <c r="J103" s="6">
        <v>23</v>
      </c>
      <c r="K103" s="3">
        <v>32263</v>
      </c>
      <c r="L103" s="3">
        <v>24321</v>
      </c>
      <c r="N103" s="16">
        <f>IFERROR(B103/K103,0)</f>
        <v>4.2556488857204845E-2</v>
      </c>
    </row>
    <row r="104" spans="1:14" ht="15" thickBot="1" x14ac:dyDescent="0.4">
      <c r="A104" s="11" t="s">
        <v>86</v>
      </c>
      <c r="B104" s="6">
        <v>726</v>
      </c>
      <c r="C104" s="6"/>
      <c r="D104" s="6">
        <v>21</v>
      </c>
      <c r="E104" s="6"/>
      <c r="F104" s="6">
        <v>121</v>
      </c>
      <c r="G104" s="6">
        <v>584</v>
      </c>
      <c r="H104" s="6">
        <v>11</v>
      </c>
      <c r="I104" s="6">
        <v>64</v>
      </c>
      <c r="J104" s="6">
        <v>2</v>
      </c>
      <c r="K104" s="3">
        <v>17133</v>
      </c>
      <c r="L104" s="3">
        <v>1513</v>
      </c>
      <c r="N104" s="16">
        <f>IFERROR(B104/K104,0)</f>
        <v>4.2374365260024513E-2</v>
      </c>
    </row>
    <row r="105" spans="1:14" ht="15" thickBot="1" x14ac:dyDescent="0.4">
      <c r="A105" s="11" t="s">
        <v>63</v>
      </c>
      <c r="B105" s="3">
        <v>1512</v>
      </c>
      <c r="C105" s="4">
        <v>54</v>
      </c>
      <c r="D105" s="6">
        <v>122</v>
      </c>
      <c r="E105" s="5">
        <v>13</v>
      </c>
      <c r="F105" s="6">
        <v>122</v>
      </c>
      <c r="G105" s="3">
        <v>1268</v>
      </c>
      <c r="H105" s="6">
        <v>58</v>
      </c>
      <c r="I105" s="6">
        <v>157</v>
      </c>
      <c r="J105" s="6">
        <v>13</v>
      </c>
      <c r="K105" s="3">
        <v>35825</v>
      </c>
      <c r="L105" s="3">
        <v>3708</v>
      </c>
      <c r="N105" s="16">
        <f>IFERROR(B105/K105,0)</f>
        <v>4.2205163991625959E-2</v>
      </c>
    </row>
    <row r="106" spans="1:14" ht="15" thickBot="1" x14ac:dyDescent="0.4">
      <c r="A106" s="11" t="s">
        <v>52</v>
      </c>
      <c r="B106" s="3">
        <v>2918</v>
      </c>
      <c r="C106" s="6"/>
      <c r="D106" s="6">
        <v>9</v>
      </c>
      <c r="E106" s="6"/>
      <c r="F106" s="6">
        <v>586</v>
      </c>
      <c r="G106" s="3">
        <v>2323</v>
      </c>
      <c r="H106" s="6">
        <v>29</v>
      </c>
      <c r="I106" s="6">
        <v>499</v>
      </c>
      <c r="J106" s="6">
        <v>2</v>
      </c>
      <c r="K106" s="3">
        <v>72680</v>
      </c>
      <c r="L106" s="3">
        <v>12423</v>
      </c>
      <c r="N106" s="16">
        <f>IFERROR(B106/K106,0)</f>
        <v>4.0148596587782061E-2</v>
      </c>
    </row>
    <row r="107" spans="1:14" ht="15" thickBot="1" x14ac:dyDescent="0.4">
      <c r="A107" s="11" t="s">
        <v>81</v>
      </c>
      <c r="B107" s="6">
        <v>641</v>
      </c>
      <c r="C107" s="4">
        <v>9</v>
      </c>
      <c r="D107" s="6">
        <v>21</v>
      </c>
      <c r="E107" s="5">
        <v>1</v>
      </c>
      <c r="F107" s="6">
        <v>80</v>
      </c>
      <c r="G107" s="6">
        <v>540</v>
      </c>
      <c r="H107" s="6">
        <v>33</v>
      </c>
      <c r="I107" s="6">
        <v>94</v>
      </c>
      <c r="J107" s="6">
        <v>3</v>
      </c>
      <c r="K107" s="3">
        <v>16319</v>
      </c>
      <c r="L107" s="3">
        <v>2391</v>
      </c>
      <c r="N107" s="16">
        <f>IFERROR(B107/K107,0)</f>
        <v>3.9279367608309336E-2</v>
      </c>
    </row>
    <row r="108" spans="1:14" ht="15" thickBot="1" x14ac:dyDescent="0.4">
      <c r="A108" s="11" t="s">
        <v>78</v>
      </c>
      <c r="B108" s="6">
        <v>695</v>
      </c>
      <c r="C108" s="4">
        <v>10</v>
      </c>
      <c r="D108" s="6">
        <v>35</v>
      </c>
      <c r="E108" s="5">
        <v>3</v>
      </c>
      <c r="F108" s="6">
        <v>81</v>
      </c>
      <c r="G108" s="6">
        <v>579</v>
      </c>
      <c r="H108" s="6">
        <v>36</v>
      </c>
      <c r="I108" s="6">
        <v>100</v>
      </c>
      <c r="J108" s="6">
        <v>5</v>
      </c>
      <c r="K108" s="3">
        <v>18502</v>
      </c>
      <c r="L108" s="3">
        <v>2663</v>
      </c>
      <c r="N108" s="16">
        <f>IFERROR(B108/K108,0)</f>
        <v>3.7563506647929956E-2</v>
      </c>
    </row>
    <row r="109" spans="1:14" ht="15" thickBot="1" x14ac:dyDescent="0.4">
      <c r="A109" s="11" t="s">
        <v>83</v>
      </c>
      <c r="B109" s="6">
        <v>662</v>
      </c>
      <c r="C109" s="6"/>
      <c r="D109" s="6">
        <v>12</v>
      </c>
      <c r="E109" s="6"/>
      <c r="F109" s="6">
        <v>65</v>
      </c>
      <c r="G109" s="6">
        <v>585</v>
      </c>
      <c r="H109" s="6">
        <v>8</v>
      </c>
      <c r="I109" s="6">
        <v>548</v>
      </c>
      <c r="J109" s="6">
        <v>10</v>
      </c>
      <c r="K109" s="3">
        <v>17923</v>
      </c>
      <c r="L109" s="3">
        <v>14845</v>
      </c>
      <c r="N109" s="16">
        <f>IFERROR(B109/K109,0)</f>
        <v>3.6935780840261119E-2</v>
      </c>
    </row>
    <row r="110" spans="1:14" ht="15" thickBot="1" x14ac:dyDescent="0.4">
      <c r="A110" s="11" t="s">
        <v>200</v>
      </c>
      <c r="B110" s="6">
        <v>5</v>
      </c>
      <c r="C110" s="6"/>
      <c r="D110" s="6"/>
      <c r="E110" s="6"/>
      <c r="F110" s="6">
        <v>1</v>
      </c>
      <c r="G110" s="6">
        <v>4</v>
      </c>
      <c r="H110" s="6"/>
      <c r="I110" s="3">
        <v>1437</v>
      </c>
      <c r="J110" s="6"/>
      <c r="K110" s="6">
        <v>137</v>
      </c>
      <c r="L110" s="3">
        <v>39368</v>
      </c>
      <c r="N110" s="16">
        <f>IFERROR(B110/K110,0)</f>
        <v>3.6496350364963501E-2</v>
      </c>
    </row>
    <row r="111" spans="1:14" ht="15" thickBot="1" x14ac:dyDescent="0.4">
      <c r="A111" s="11" t="s">
        <v>62</v>
      </c>
      <c r="B111" s="3">
        <v>1378</v>
      </c>
      <c r="C111" s="6"/>
      <c r="D111" s="6">
        <v>78</v>
      </c>
      <c r="E111" s="6"/>
      <c r="F111" s="6">
        <v>717</v>
      </c>
      <c r="G111" s="6">
        <v>583</v>
      </c>
      <c r="H111" s="6"/>
      <c r="I111" s="6">
        <v>34</v>
      </c>
      <c r="J111" s="6">
        <v>2</v>
      </c>
      <c r="K111" s="3">
        <v>37791</v>
      </c>
      <c r="L111" s="6">
        <v>940</v>
      </c>
      <c r="N111" s="16">
        <f>IFERROR(B111/K111,0)</f>
        <v>3.6463708290333678E-2</v>
      </c>
    </row>
    <row r="112" spans="1:14" ht="15" thickBot="1" x14ac:dyDescent="0.4">
      <c r="A112" s="11" t="s">
        <v>64</v>
      </c>
      <c r="B112" s="3">
        <v>1220</v>
      </c>
      <c r="C112" s="4">
        <v>8</v>
      </c>
      <c r="D112" s="6">
        <v>56</v>
      </c>
      <c r="E112" s="5">
        <v>1</v>
      </c>
      <c r="F112" s="6">
        <v>152</v>
      </c>
      <c r="G112" s="3">
        <v>1012</v>
      </c>
      <c r="H112" s="6">
        <v>35</v>
      </c>
      <c r="I112" s="6">
        <v>587</v>
      </c>
      <c r="J112" s="6">
        <v>27</v>
      </c>
      <c r="K112" s="3">
        <v>35946</v>
      </c>
      <c r="L112" s="3">
        <v>17291</v>
      </c>
      <c r="N112" s="16">
        <f>IFERROR(B112/K112,0)</f>
        <v>3.3939798586769043E-2</v>
      </c>
    </row>
    <row r="113" spans="1:14" ht="15" thickBot="1" x14ac:dyDescent="0.4">
      <c r="A113" s="11" t="s">
        <v>117</v>
      </c>
      <c r="B113" s="6">
        <v>184</v>
      </c>
      <c r="C113" s="6"/>
      <c r="D113" s="6"/>
      <c r="E113" s="6"/>
      <c r="F113" s="6">
        <v>163</v>
      </c>
      <c r="G113" s="6">
        <v>21</v>
      </c>
      <c r="H113" s="6"/>
      <c r="I113" s="3">
        <v>3766</v>
      </c>
      <c r="J113" s="6"/>
      <c r="K113" s="3">
        <v>5602</v>
      </c>
      <c r="L113" s="3">
        <v>114647</v>
      </c>
      <c r="N113" s="16">
        <f>IFERROR(B113/K113,0)</f>
        <v>3.2845412352731168E-2</v>
      </c>
    </row>
    <row r="114" spans="1:14" ht="15" thickBot="1" x14ac:dyDescent="0.4">
      <c r="A114" s="11" t="s">
        <v>201</v>
      </c>
      <c r="B114" s="6">
        <v>9</v>
      </c>
      <c r="C114" s="6"/>
      <c r="D114" s="6">
        <v>1</v>
      </c>
      <c r="E114" s="6"/>
      <c r="F114" s="6">
        <v>2</v>
      </c>
      <c r="G114" s="6">
        <v>6</v>
      </c>
      <c r="H114" s="6"/>
      <c r="I114" s="6">
        <v>4</v>
      </c>
      <c r="J114" s="6">
        <v>0.4</v>
      </c>
      <c r="K114" s="6">
        <v>281</v>
      </c>
      <c r="L114" s="6">
        <v>116</v>
      </c>
      <c r="N114" s="16">
        <f>IFERROR(B114/K114,0)</f>
        <v>3.2028469750889681E-2</v>
      </c>
    </row>
    <row r="115" spans="1:14" ht="15" thickBot="1" x14ac:dyDescent="0.4">
      <c r="A115" s="11" t="s">
        <v>187</v>
      </c>
      <c r="B115" s="6">
        <v>18</v>
      </c>
      <c r="C115" s="6"/>
      <c r="D115" s="6">
        <v>2</v>
      </c>
      <c r="E115" s="6"/>
      <c r="F115" s="6"/>
      <c r="G115" s="6">
        <v>16</v>
      </c>
      <c r="H115" s="6">
        <v>1</v>
      </c>
      <c r="I115" s="6">
        <v>45</v>
      </c>
      <c r="J115" s="6">
        <v>5</v>
      </c>
      <c r="K115" s="6">
        <v>567</v>
      </c>
      <c r="L115" s="3">
        <v>1426</v>
      </c>
      <c r="N115" s="16">
        <f>IFERROR(B115/K115,0)</f>
        <v>3.1746031746031744E-2</v>
      </c>
    </row>
    <row r="116" spans="1:14" ht="15" thickBot="1" x14ac:dyDescent="0.4">
      <c r="A116" s="11" t="s">
        <v>166</v>
      </c>
      <c r="B116" s="6">
        <v>21</v>
      </c>
      <c r="C116" s="6"/>
      <c r="D116" s="6"/>
      <c r="E116" s="6"/>
      <c r="F116" s="6">
        <v>2</v>
      </c>
      <c r="G116" s="6">
        <v>19</v>
      </c>
      <c r="H116" s="6"/>
      <c r="I116" s="6">
        <v>0.7</v>
      </c>
      <c r="J116" s="6"/>
      <c r="K116" s="6">
        <v>683</v>
      </c>
      <c r="L116" s="6">
        <v>22</v>
      </c>
      <c r="N116" s="16">
        <f>IFERROR(B116/K116,0)</f>
        <v>3.074670571010249E-2</v>
      </c>
    </row>
    <row r="117" spans="1:14" ht="15" thickBot="1" x14ac:dyDescent="0.4">
      <c r="A117" s="11" t="s">
        <v>170</v>
      </c>
      <c r="B117" s="6">
        <v>30</v>
      </c>
      <c r="C117" s="4">
        <v>13</v>
      </c>
      <c r="D117" s="6"/>
      <c r="E117" s="6"/>
      <c r="F117" s="6">
        <v>5</v>
      </c>
      <c r="G117" s="6">
        <v>25</v>
      </c>
      <c r="H117" s="6"/>
      <c r="I117" s="6">
        <v>9</v>
      </c>
      <c r="J117" s="6"/>
      <c r="K117" s="3">
        <v>1000</v>
      </c>
      <c r="L117" s="6">
        <v>305</v>
      </c>
      <c r="N117" s="16">
        <f>IFERROR(B117/K117,0)</f>
        <v>0.03</v>
      </c>
    </row>
    <row r="118" spans="1:14" ht="15" thickBot="1" x14ac:dyDescent="0.4">
      <c r="A118" s="11" t="s">
        <v>180</v>
      </c>
      <c r="B118" s="6">
        <v>17</v>
      </c>
      <c r="C118" s="6"/>
      <c r="D118" s="6">
        <v>3</v>
      </c>
      <c r="E118" s="6"/>
      <c r="F118" s="6"/>
      <c r="G118" s="6">
        <v>14</v>
      </c>
      <c r="H118" s="6"/>
      <c r="I118" s="6">
        <v>1</v>
      </c>
      <c r="J118" s="6">
        <v>0.2</v>
      </c>
      <c r="K118" s="6">
        <v>604</v>
      </c>
      <c r="L118" s="6">
        <v>41</v>
      </c>
      <c r="N118" s="16">
        <f>IFERROR(B118/K118,0)</f>
        <v>2.8145695364238412E-2</v>
      </c>
    </row>
    <row r="119" spans="1:14" ht="15" thickBot="1" x14ac:dyDescent="0.4">
      <c r="A119" s="11" t="s">
        <v>135</v>
      </c>
      <c r="B119" s="6">
        <v>77</v>
      </c>
      <c r="C119" s="6"/>
      <c r="D119" s="6">
        <v>3</v>
      </c>
      <c r="E119" s="6"/>
      <c r="F119" s="6">
        <v>29</v>
      </c>
      <c r="G119" s="6">
        <v>45</v>
      </c>
      <c r="H119" s="6"/>
      <c r="I119" s="6">
        <v>9</v>
      </c>
      <c r="J119" s="6">
        <v>0.4</v>
      </c>
      <c r="K119" s="3">
        <v>2739</v>
      </c>
      <c r="L119" s="6">
        <v>331</v>
      </c>
      <c r="N119" s="16">
        <f>IFERROR(B119/K119,0)</f>
        <v>2.8112449799196786E-2</v>
      </c>
    </row>
    <row r="120" spans="1:14" ht="15" thickBot="1" x14ac:dyDescent="0.4">
      <c r="A120" s="11" t="s">
        <v>75</v>
      </c>
      <c r="B120" s="6">
        <v>835</v>
      </c>
      <c r="C120" s="4">
        <v>66</v>
      </c>
      <c r="D120" s="6">
        <v>2</v>
      </c>
      <c r="E120" s="6"/>
      <c r="F120" s="6">
        <v>107</v>
      </c>
      <c r="G120" s="6">
        <v>726</v>
      </c>
      <c r="H120" s="6">
        <v>5</v>
      </c>
      <c r="I120" s="6">
        <v>153</v>
      </c>
      <c r="J120" s="6">
        <v>0.4</v>
      </c>
      <c r="K120" s="3">
        <v>30052</v>
      </c>
      <c r="L120" s="3">
        <v>5504</v>
      </c>
      <c r="N120" s="16">
        <f>IFERROR(B120/K120,0)</f>
        <v>2.7785172367895648E-2</v>
      </c>
    </row>
    <row r="121" spans="1:14" ht="15" thickBot="1" x14ac:dyDescent="0.4">
      <c r="A121" s="11" t="s">
        <v>209</v>
      </c>
      <c r="B121" s="6">
        <v>2</v>
      </c>
      <c r="C121" s="6"/>
      <c r="D121" s="6"/>
      <c r="E121" s="6"/>
      <c r="F121" s="6"/>
      <c r="G121" s="6">
        <v>2</v>
      </c>
      <c r="H121" s="6"/>
      <c r="I121" s="6">
        <v>0.2</v>
      </c>
      <c r="J121" s="6"/>
      <c r="K121" s="6">
        <v>72</v>
      </c>
      <c r="L121" s="6">
        <v>8</v>
      </c>
      <c r="N121" s="16">
        <f>IFERROR(B121/K121,0)</f>
        <v>2.7777777777777776E-2</v>
      </c>
    </row>
    <row r="122" spans="1:14" ht="15" thickBot="1" x14ac:dyDescent="0.4">
      <c r="A122" s="11" t="s">
        <v>149</v>
      </c>
      <c r="B122" s="6">
        <v>45</v>
      </c>
      <c r="C122" s="6"/>
      <c r="D122" s="6">
        <v>2</v>
      </c>
      <c r="E122" s="6"/>
      <c r="F122" s="6">
        <v>30</v>
      </c>
      <c r="G122" s="6">
        <v>13</v>
      </c>
      <c r="H122" s="6">
        <v>1</v>
      </c>
      <c r="I122" s="6">
        <v>2</v>
      </c>
      <c r="J122" s="6">
        <v>0.1</v>
      </c>
      <c r="K122" s="3">
        <v>1653</v>
      </c>
      <c r="L122" s="6">
        <v>90</v>
      </c>
      <c r="N122" s="16">
        <f>IFERROR(B122/K122,0)</f>
        <v>2.7223230490018149E-2</v>
      </c>
    </row>
    <row r="123" spans="1:14" ht="15" thickBot="1" x14ac:dyDescent="0.4">
      <c r="A123" s="11" t="s">
        <v>51</v>
      </c>
      <c r="B123" s="3">
        <v>2272</v>
      </c>
      <c r="C123" s="6"/>
      <c r="D123" s="6">
        <v>27</v>
      </c>
      <c r="E123" s="6"/>
      <c r="F123" s="6">
        <v>410</v>
      </c>
      <c r="G123" s="3">
        <v>1835</v>
      </c>
      <c r="H123" s="6">
        <v>7</v>
      </c>
      <c r="I123" s="6">
        <v>38</v>
      </c>
      <c r="J123" s="6">
        <v>0.5</v>
      </c>
      <c r="K123" s="3">
        <v>83663</v>
      </c>
      <c r="L123" s="3">
        <v>1411</v>
      </c>
      <c r="N123" s="16">
        <f>IFERROR(B123/K123,0)</f>
        <v>2.7156568614560797E-2</v>
      </c>
    </row>
    <row r="124" spans="1:14" ht="15" thickBot="1" x14ac:dyDescent="0.4">
      <c r="A124" s="11" t="s">
        <v>45</v>
      </c>
      <c r="B124" s="3">
        <v>2613</v>
      </c>
      <c r="C124" s="4">
        <v>34</v>
      </c>
      <c r="D124" s="6">
        <v>41</v>
      </c>
      <c r="E124" s="5">
        <v>1</v>
      </c>
      <c r="F124" s="3">
        <v>1405</v>
      </c>
      <c r="G124" s="3">
        <v>1167</v>
      </c>
      <c r="H124" s="6">
        <v>61</v>
      </c>
      <c r="I124" s="6">
        <v>37</v>
      </c>
      <c r="J124" s="6">
        <v>0.6</v>
      </c>
      <c r="K124" s="3">
        <v>100498</v>
      </c>
      <c r="L124" s="3">
        <v>1440</v>
      </c>
      <c r="N124" s="16">
        <f>IFERROR(B124/K124,0)</f>
        <v>2.6000517423232304E-2</v>
      </c>
    </row>
    <row r="125" spans="1:14" ht="15" thickBot="1" x14ac:dyDescent="0.4">
      <c r="A125" s="11" t="s">
        <v>116</v>
      </c>
      <c r="B125" s="6">
        <v>208</v>
      </c>
      <c r="C125" s="6"/>
      <c r="D125" s="6">
        <v>9</v>
      </c>
      <c r="E125" s="6"/>
      <c r="F125" s="6">
        <v>40</v>
      </c>
      <c r="G125" s="6">
        <v>159</v>
      </c>
      <c r="H125" s="6">
        <v>2</v>
      </c>
      <c r="I125" s="6">
        <v>4</v>
      </c>
      <c r="J125" s="6">
        <v>0.2</v>
      </c>
      <c r="K125" s="3">
        <v>8123</v>
      </c>
      <c r="L125" s="6">
        <v>151</v>
      </c>
      <c r="N125" s="16">
        <f>IFERROR(B125/K125,0)</f>
        <v>2.5606303089991383E-2</v>
      </c>
    </row>
    <row r="126" spans="1:14" ht="15" thickBot="1" x14ac:dyDescent="0.4">
      <c r="A126" s="11" t="s">
        <v>151</v>
      </c>
      <c r="B126" s="6">
        <v>38</v>
      </c>
      <c r="C126" s="6"/>
      <c r="D126" s="6"/>
      <c r="E126" s="6"/>
      <c r="F126" s="6"/>
      <c r="G126" s="6">
        <v>38</v>
      </c>
      <c r="H126" s="6"/>
      <c r="I126" s="6">
        <v>19</v>
      </c>
      <c r="J126" s="6"/>
      <c r="K126" s="3">
        <v>1500</v>
      </c>
      <c r="L126" s="6">
        <v>762</v>
      </c>
      <c r="N126" s="16">
        <f>IFERROR(B126/K126,0)</f>
        <v>2.5333333333333333E-2</v>
      </c>
    </row>
    <row r="127" spans="1:14" ht="15" thickBot="1" x14ac:dyDescent="0.4">
      <c r="A127" s="11" t="s">
        <v>65</v>
      </c>
      <c r="B127" s="3">
        <v>1070</v>
      </c>
      <c r="C127" s="4">
        <v>8</v>
      </c>
      <c r="D127" s="6">
        <v>24</v>
      </c>
      <c r="E127" s="6"/>
      <c r="F127" s="6">
        <v>101</v>
      </c>
      <c r="G127" s="6">
        <v>945</v>
      </c>
      <c r="H127" s="6">
        <v>14</v>
      </c>
      <c r="I127" s="6">
        <v>393</v>
      </c>
      <c r="J127" s="6">
        <v>9</v>
      </c>
      <c r="K127" s="3">
        <v>42690</v>
      </c>
      <c r="L127" s="3">
        <v>15682</v>
      </c>
      <c r="N127" s="16">
        <f>IFERROR(B127/K127,0)</f>
        <v>2.5064417896462871E-2</v>
      </c>
    </row>
    <row r="128" spans="1:14" ht="15" thickBot="1" x14ac:dyDescent="0.4">
      <c r="A128" s="11" t="s">
        <v>164</v>
      </c>
      <c r="B128" s="6">
        <v>21</v>
      </c>
      <c r="C128" s="6"/>
      <c r="D128" s="6"/>
      <c r="E128" s="6"/>
      <c r="F128" s="6">
        <v>4</v>
      </c>
      <c r="G128" s="6">
        <v>17</v>
      </c>
      <c r="H128" s="6"/>
      <c r="I128" s="6">
        <v>15</v>
      </c>
      <c r="J128" s="6"/>
      <c r="K128" s="6">
        <v>854</v>
      </c>
      <c r="L128" s="6">
        <v>609</v>
      </c>
      <c r="N128" s="16">
        <f>IFERROR(B128/K128,0)</f>
        <v>2.4590163934426229E-2</v>
      </c>
    </row>
    <row r="129" spans="1:14" ht="15" thickBot="1" x14ac:dyDescent="0.4">
      <c r="A129" s="11" t="s">
        <v>80</v>
      </c>
      <c r="B129" s="6">
        <v>657</v>
      </c>
      <c r="C129" s="4">
        <v>2</v>
      </c>
      <c r="D129" s="6">
        <v>5</v>
      </c>
      <c r="E129" s="6"/>
      <c r="F129" s="6">
        <v>16</v>
      </c>
      <c r="G129" s="6">
        <v>636</v>
      </c>
      <c r="H129" s="6">
        <v>3</v>
      </c>
      <c r="I129" s="6">
        <v>348</v>
      </c>
      <c r="J129" s="6">
        <v>3</v>
      </c>
      <c r="K129" s="3">
        <v>29018</v>
      </c>
      <c r="L129" s="3">
        <v>15384</v>
      </c>
      <c r="N129" s="16">
        <f>IFERROR(B129/K129,0)</f>
        <v>2.2641119305258806E-2</v>
      </c>
    </row>
    <row r="130" spans="1:14" ht="15" thickBot="1" x14ac:dyDescent="0.4">
      <c r="A130" s="11" t="s">
        <v>100</v>
      </c>
      <c r="B130" s="6">
        <v>384</v>
      </c>
      <c r="C130" s="6"/>
      <c r="D130" s="6">
        <v>3</v>
      </c>
      <c r="E130" s="6"/>
      <c r="F130" s="6">
        <v>44</v>
      </c>
      <c r="G130" s="6">
        <v>337</v>
      </c>
      <c r="H130" s="6">
        <v>4</v>
      </c>
      <c r="I130" s="6">
        <v>870</v>
      </c>
      <c r="J130" s="6">
        <v>7</v>
      </c>
      <c r="K130" s="3">
        <v>18065</v>
      </c>
      <c r="L130" s="3">
        <v>40913</v>
      </c>
      <c r="N130" s="16">
        <f>IFERROR(B130/K130,0)</f>
        <v>2.1256573484638806E-2</v>
      </c>
    </row>
    <row r="131" spans="1:14" ht="15" thickBot="1" x14ac:dyDescent="0.4">
      <c r="A131" s="11" t="s">
        <v>60</v>
      </c>
      <c r="B131" s="3">
        <v>1366</v>
      </c>
      <c r="C131" s="4">
        <v>17</v>
      </c>
      <c r="D131" s="6">
        <v>9</v>
      </c>
      <c r="E131" s="5">
        <v>4</v>
      </c>
      <c r="F131" s="6">
        <v>628</v>
      </c>
      <c r="G131" s="6">
        <v>729</v>
      </c>
      <c r="H131" s="6">
        <v>4</v>
      </c>
      <c r="I131" s="6">
        <v>283</v>
      </c>
      <c r="J131" s="6">
        <v>2</v>
      </c>
      <c r="K131" s="3">
        <v>64399</v>
      </c>
      <c r="L131" s="3">
        <v>13355</v>
      </c>
      <c r="N131" s="16">
        <f>IFERROR(B131/K131,0)</f>
        <v>2.1211509495489059E-2</v>
      </c>
    </row>
    <row r="132" spans="1:14" ht="15" thickBot="1" x14ac:dyDescent="0.4">
      <c r="A132" s="11" t="s">
        <v>126</v>
      </c>
      <c r="B132" s="6">
        <v>122</v>
      </c>
      <c r="C132" s="6"/>
      <c r="D132" s="6"/>
      <c r="E132" s="6"/>
      <c r="F132" s="6">
        <v>91</v>
      </c>
      <c r="G132" s="6">
        <v>31</v>
      </c>
      <c r="H132" s="6">
        <v>1</v>
      </c>
      <c r="I132" s="6">
        <v>7</v>
      </c>
      <c r="J132" s="6"/>
      <c r="K132" s="3">
        <v>5768</v>
      </c>
      <c r="L132" s="6">
        <v>345</v>
      </c>
      <c r="N132" s="16">
        <f>IFERROR(B132/K132,0)</f>
        <v>2.115117891816921E-2</v>
      </c>
    </row>
    <row r="133" spans="1:14" ht="15" thickBot="1" x14ac:dyDescent="0.4">
      <c r="A133" s="11" t="s">
        <v>179</v>
      </c>
      <c r="B133" s="6">
        <v>15</v>
      </c>
      <c r="C133" s="6"/>
      <c r="D133" s="6"/>
      <c r="E133" s="6"/>
      <c r="F133" s="6">
        <v>7</v>
      </c>
      <c r="G133" s="6">
        <v>8</v>
      </c>
      <c r="H133" s="6"/>
      <c r="I133" s="6">
        <v>13</v>
      </c>
      <c r="J133" s="6"/>
      <c r="K133" s="6">
        <v>714</v>
      </c>
      <c r="L133" s="6">
        <v>615</v>
      </c>
      <c r="N133" s="16">
        <f>IFERROR(B133/K133,0)</f>
        <v>2.100840336134454E-2</v>
      </c>
    </row>
    <row r="134" spans="1:14" ht="15" thickBot="1" x14ac:dyDescent="0.4">
      <c r="A134" s="11" t="s">
        <v>127</v>
      </c>
      <c r="B134" s="6">
        <v>149</v>
      </c>
      <c r="C134" s="4">
        <v>12</v>
      </c>
      <c r="D134" s="6">
        <v>6</v>
      </c>
      <c r="E134" s="6"/>
      <c r="F134" s="6">
        <v>25</v>
      </c>
      <c r="G134" s="6">
        <v>118</v>
      </c>
      <c r="H134" s="6">
        <v>2</v>
      </c>
      <c r="I134" s="6">
        <v>23</v>
      </c>
      <c r="J134" s="6">
        <v>0.9</v>
      </c>
      <c r="K134" s="3">
        <v>7230</v>
      </c>
      <c r="L134" s="3">
        <v>1115</v>
      </c>
      <c r="N134" s="16">
        <f>IFERROR(B134/K134,0)</f>
        <v>2.0608575380359612E-2</v>
      </c>
    </row>
    <row r="135" spans="1:14" ht="15" thickBot="1" x14ac:dyDescent="0.4">
      <c r="A135" s="11" t="s">
        <v>128</v>
      </c>
      <c r="B135" s="6">
        <v>127</v>
      </c>
      <c r="C135" s="6"/>
      <c r="D135" s="6"/>
      <c r="E135" s="6"/>
      <c r="F135" s="6">
        <v>42</v>
      </c>
      <c r="G135" s="6">
        <v>85</v>
      </c>
      <c r="H135" s="6"/>
      <c r="I135" s="6">
        <v>10</v>
      </c>
      <c r="J135" s="6"/>
      <c r="K135" s="3">
        <v>6237</v>
      </c>
      <c r="L135" s="6">
        <v>482</v>
      </c>
      <c r="N135" s="16">
        <f>IFERROR(B135/K135,0)</f>
        <v>2.0362353695687029E-2</v>
      </c>
    </row>
    <row r="136" spans="1:14" ht="15" thickBot="1" x14ac:dyDescent="0.4">
      <c r="A136" s="11" t="s">
        <v>70</v>
      </c>
      <c r="B136" s="3">
        <v>1361</v>
      </c>
      <c r="C136" s="6"/>
      <c r="D136" s="6">
        <v>7</v>
      </c>
      <c r="E136" s="5">
        <v>1</v>
      </c>
      <c r="F136" s="6">
        <v>591</v>
      </c>
      <c r="G136" s="6">
        <v>763</v>
      </c>
      <c r="H136" s="6">
        <v>3</v>
      </c>
      <c r="I136" s="6">
        <v>800</v>
      </c>
      <c r="J136" s="6">
        <v>4</v>
      </c>
      <c r="K136" s="3">
        <v>67327</v>
      </c>
      <c r="L136" s="3">
        <v>39567</v>
      </c>
      <c r="N136" s="16">
        <f>IFERROR(B136/K136,0)</f>
        <v>2.0214772676637901E-2</v>
      </c>
    </row>
    <row r="137" spans="1:14" ht="15" thickBot="1" x14ac:dyDescent="0.4">
      <c r="A137" s="11" t="s">
        <v>18</v>
      </c>
      <c r="B137" s="3">
        <v>10564</v>
      </c>
      <c r="C137" s="4">
        <v>27</v>
      </c>
      <c r="D137" s="6">
        <v>222</v>
      </c>
      <c r="E137" s="5">
        <v>5</v>
      </c>
      <c r="F137" s="3">
        <v>7534</v>
      </c>
      <c r="G137" s="3">
        <v>2808</v>
      </c>
      <c r="H137" s="6">
        <v>55</v>
      </c>
      <c r="I137" s="6">
        <v>206</v>
      </c>
      <c r="J137" s="6">
        <v>4</v>
      </c>
      <c r="K137" s="3">
        <v>527438</v>
      </c>
      <c r="L137" s="3">
        <v>10288</v>
      </c>
      <c r="N137" s="16">
        <f>IFERROR(B137/K137,0)</f>
        <v>2.0028894391378702E-2</v>
      </c>
    </row>
    <row r="138" spans="1:14" ht="15" thickBot="1" x14ac:dyDescent="0.4">
      <c r="A138" s="11" t="s">
        <v>97</v>
      </c>
      <c r="B138" s="6">
        <v>391</v>
      </c>
      <c r="C138" s="6"/>
      <c r="D138" s="6">
        <v>7</v>
      </c>
      <c r="E138" s="6"/>
      <c r="F138" s="6">
        <v>215</v>
      </c>
      <c r="G138" s="6">
        <v>169</v>
      </c>
      <c r="H138" s="6">
        <v>5</v>
      </c>
      <c r="I138" s="6">
        <v>38</v>
      </c>
      <c r="J138" s="6">
        <v>0.7</v>
      </c>
      <c r="K138" s="3">
        <v>20500</v>
      </c>
      <c r="L138" s="3">
        <v>2009</v>
      </c>
      <c r="N138" s="16">
        <f>IFERROR(B138/K138,0)</f>
        <v>1.9073170731707317E-2</v>
      </c>
    </row>
    <row r="139" spans="1:14" ht="15" thickBot="1" x14ac:dyDescent="0.4">
      <c r="A139" s="11" t="s">
        <v>138</v>
      </c>
      <c r="B139" s="6">
        <v>82</v>
      </c>
      <c r="C139" s="4">
        <v>8</v>
      </c>
      <c r="D139" s="6">
        <v>3</v>
      </c>
      <c r="E139" s="6"/>
      <c r="F139" s="6">
        <v>14</v>
      </c>
      <c r="G139" s="6">
        <v>65</v>
      </c>
      <c r="H139" s="6"/>
      <c r="I139" s="6">
        <v>0.7</v>
      </c>
      <c r="J139" s="6">
        <v>0.03</v>
      </c>
      <c r="K139" s="3">
        <v>4557</v>
      </c>
      <c r="L139" s="6">
        <v>40</v>
      </c>
      <c r="N139" s="16">
        <f>IFERROR(B139/K139,0)</f>
        <v>1.7994294491990345E-2</v>
      </c>
    </row>
    <row r="140" spans="1:14" ht="15" thickBot="1" x14ac:dyDescent="0.4">
      <c r="A140" s="11" t="s">
        <v>106</v>
      </c>
      <c r="B140" s="6">
        <v>308</v>
      </c>
      <c r="C140" s="6"/>
      <c r="D140" s="6">
        <v>2</v>
      </c>
      <c r="E140" s="6"/>
      <c r="F140" s="6">
        <v>58</v>
      </c>
      <c r="G140" s="6">
        <v>248</v>
      </c>
      <c r="H140" s="6"/>
      <c r="I140" s="6">
        <v>60</v>
      </c>
      <c r="J140" s="6">
        <v>0.4</v>
      </c>
      <c r="K140" s="3">
        <v>17329</v>
      </c>
      <c r="L140" s="3">
        <v>3397</v>
      </c>
      <c r="N140" s="16">
        <f>IFERROR(B140/K140,0)</f>
        <v>1.7773674187777713E-2</v>
      </c>
    </row>
    <row r="141" spans="1:14" ht="15" thickBot="1" x14ac:dyDescent="0.4">
      <c r="A141" s="11" t="s">
        <v>24</v>
      </c>
      <c r="B141" s="3">
        <v>6400</v>
      </c>
      <c r="C141" s="4">
        <v>41</v>
      </c>
      <c r="D141" s="6">
        <v>61</v>
      </c>
      <c r="E141" s="6"/>
      <c r="F141" s="3">
        <v>3598</v>
      </c>
      <c r="G141" s="3">
        <v>2741</v>
      </c>
      <c r="H141" s="6">
        <v>80</v>
      </c>
      <c r="I141" s="6">
        <v>251</v>
      </c>
      <c r="J141" s="6">
        <v>2</v>
      </c>
      <c r="K141" s="3">
        <v>366493</v>
      </c>
      <c r="L141" s="3">
        <v>14372</v>
      </c>
      <c r="N141" s="16">
        <f>IFERROR(B141/K141,0)</f>
        <v>1.7462816479441628E-2</v>
      </c>
    </row>
    <row r="142" spans="1:14" ht="15" thickBot="1" x14ac:dyDescent="0.4">
      <c r="A142" s="11" t="s">
        <v>69</v>
      </c>
      <c r="B142" s="3">
        <v>1148</v>
      </c>
      <c r="C142" s="6"/>
      <c r="D142" s="6">
        <v>12</v>
      </c>
      <c r="E142" s="6"/>
      <c r="F142" s="6">
        <v>289</v>
      </c>
      <c r="G142" s="6">
        <v>847</v>
      </c>
      <c r="H142" s="6">
        <v>25</v>
      </c>
      <c r="I142" s="6">
        <v>113</v>
      </c>
      <c r="J142" s="6">
        <v>1</v>
      </c>
      <c r="K142" s="3">
        <v>66677</v>
      </c>
      <c r="L142" s="3">
        <v>6576</v>
      </c>
      <c r="N142" s="16">
        <f>IFERROR(B142/K142,0)</f>
        <v>1.7217331313646386E-2</v>
      </c>
    </row>
    <row r="143" spans="1:14" ht="15" thickBot="1" x14ac:dyDescent="0.4">
      <c r="A143" s="11" t="s">
        <v>169</v>
      </c>
      <c r="B143" s="6">
        <v>19</v>
      </c>
      <c r="C143" s="6"/>
      <c r="D143" s="6"/>
      <c r="E143" s="6"/>
      <c r="F143" s="6"/>
      <c r="G143" s="6">
        <v>19</v>
      </c>
      <c r="H143" s="6"/>
      <c r="I143" s="6">
        <v>3</v>
      </c>
      <c r="J143" s="6"/>
      <c r="K143" s="3">
        <v>1140</v>
      </c>
      <c r="L143" s="6">
        <v>157</v>
      </c>
      <c r="N143" s="16">
        <f>IFERROR(B143/K143,0)</f>
        <v>1.6666666666666666E-2</v>
      </c>
    </row>
    <row r="144" spans="1:14" ht="15" thickBot="1" x14ac:dyDescent="0.4">
      <c r="A144" s="11" t="s">
        <v>103</v>
      </c>
      <c r="B144" s="6">
        <v>430</v>
      </c>
      <c r="C144" s="4">
        <v>11</v>
      </c>
      <c r="D144" s="6">
        <v>5</v>
      </c>
      <c r="E144" s="6"/>
      <c r="F144" s="6">
        <v>71</v>
      </c>
      <c r="G144" s="6">
        <v>354</v>
      </c>
      <c r="H144" s="6">
        <v>5</v>
      </c>
      <c r="I144" s="6">
        <v>66</v>
      </c>
      <c r="J144" s="6">
        <v>0.8</v>
      </c>
      <c r="K144" s="3">
        <v>26147</v>
      </c>
      <c r="L144" s="3">
        <v>4008</v>
      </c>
      <c r="N144" s="16">
        <f>IFERROR(B144/K144,0)</f>
        <v>1.6445481317168317E-2</v>
      </c>
    </row>
    <row r="145" spans="1:14" ht="15" thickBot="1" x14ac:dyDescent="0.4">
      <c r="A145" s="11" t="s">
        <v>73</v>
      </c>
      <c r="B145" s="3">
        <v>1179</v>
      </c>
      <c r="C145" s="4">
        <v>88</v>
      </c>
      <c r="D145" s="6">
        <v>14</v>
      </c>
      <c r="E145" s="5">
        <v>2</v>
      </c>
      <c r="F145" s="6">
        <v>142</v>
      </c>
      <c r="G145" s="3">
        <v>1023</v>
      </c>
      <c r="H145" s="6">
        <v>21</v>
      </c>
      <c r="I145" s="6">
        <v>63</v>
      </c>
      <c r="J145" s="6">
        <v>0.7</v>
      </c>
      <c r="K145" s="3">
        <v>76904</v>
      </c>
      <c r="L145" s="3">
        <v>4096</v>
      </c>
      <c r="N145" s="16">
        <f>IFERROR(B145/K145,0)</f>
        <v>1.5330802038905649E-2</v>
      </c>
    </row>
    <row r="146" spans="1:14" ht="15" thickBot="1" x14ac:dyDescent="0.4">
      <c r="A146" s="11" t="s">
        <v>17</v>
      </c>
      <c r="B146" s="3">
        <v>21102</v>
      </c>
      <c r="C146" s="7">
        <v>2774</v>
      </c>
      <c r="D146" s="6">
        <v>170</v>
      </c>
      <c r="E146" s="5">
        <v>22</v>
      </c>
      <c r="F146" s="3">
        <v>1694</v>
      </c>
      <c r="G146" s="3">
        <v>19238</v>
      </c>
      <c r="H146" s="6">
        <v>8</v>
      </c>
      <c r="I146" s="6">
        <v>145</v>
      </c>
      <c r="J146" s="6">
        <v>1</v>
      </c>
      <c r="K146" s="3">
        <v>1400000</v>
      </c>
      <c r="L146" s="3">
        <v>9593</v>
      </c>
      <c r="N146" s="16">
        <f>IFERROR(B146/K146,0)</f>
        <v>1.5072857142857143E-2</v>
      </c>
    </row>
    <row r="147" spans="1:14" ht="15" thickBot="1" x14ac:dyDescent="0.4">
      <c r="A147" s="11" t="s">
        <v>79</v>
      </c>
      <c r="B147" s="3">
        <v>1054</v>
      </c>
      <c r="C147" s="4">
        <v>56</v>
      </c>
      <c r="D147" s="6">
        <v>4</v>
      </c>
      <c r="E147" s="6"/>
      <c r="F147" s="6">
        <v>89</v>
      </c>
      <c r="G147" s="6">
        <v>961</v>
      </c>
      <c r="H147" s="6">
        <v>8</v>
      </c>
      <c r="I147" s="6">
        <v>31</v>
      </c>
      <c r="J147" s="6">
        <v>0.1</v>
      </c>
      <c r="K147" s="3">
        <v>70000</v>
      </c>
      <c r="L147" s="3">
        <v>2091</v>
      </c>
      <c r="N147" s="16">
        <f>IFERROR(B147/K147,0)</f>
        <v>1.5057142857142857E-2</v>
      </c>
    </row>
    <row r="148" spans="1:14" ht="15" thickBot="1" x14ac:dyDescent="0.4">
      <c r="A148" s="11" t="s">
        <v>96</v>
      </c>
      <c r="B148" s="6">
        <v>566</v>
      </c>
      <c r="C148" s="6"/>
      <c r="D148" s="6">
        <v>8</v>
      </c>
      <c r="E148" s="6"/>
      <c r="F148" s="6">
        <v>4</v>
      </c>
      <c r="G148" s="6">
        <v>554</v>
      </c>
      <c r="H148" s="6">
        <v>2</v>
      </c>
      <c r="I148" s="6">
        <v>18</v>
      </c>
      <c r="J148" s="6">
        <v>0.3</v>
      </c>
      <c r="K148" s="3">
        <v>37954</v>
      </c>
      <c r="L148" s="3">
        <v>1221</v>
      </c>
      <c r="N148" s="16">
        <f>IFERROR(B148/K148,0)</f>
        <v>1.4912789165832323E-2</v>
      </c>
    </row>
    <row r="149" spans="1:14" ht="15" thickBot="1" x14ac:dyDescent="0.4">
      <c r="A149" s="11" t="s">
        <v>122</v>
      </c>
      <c r="B149" s="6">
        <v>136</v>
      </c>
      <c r="C149" s="6"/>
      <c r="D149" s="6">
        <v>1</v>
      </c>
      <c r="E149" s="6"/>
      <c r="F149" s="6">
        <v>107</v>
      </c>
      <c r="G149" s="6">
        <v>28</v>
      </c>
      <c r="H149" s="6">
        <v>2</v>
      </c>
      <c r="I149" s="6">
        <v>311</v>
      </c>
      <c r="J149" s="6">
        <v>2</v>
      </c>
      <c r="K149" s="3">
        <v>10167</v>
      </c>
      <c r="L149" s="3">
        <v>23240</v>
      </c>
      <c r="N149" s="16">
        <f>IFERROR(B149/K149,0)</f>
        <v>1.3376610602931051E-2</v>
      </c>
    </row>
    <row r="150" spans="1:14" ht="15" thickBot="1" x14ac:dyDescent="0.4">
      <c r="A150" s="11" t="s">
        <v>195</v>
      </c>
      <c r="B150" s="6">
        <v>7</v>
      </c>
      <c r="C150" s="6"/>
      <c r="D150" s="6">
        <v>1</v>
      </c>
      <c r="E150" s="6"/>
      <c r="F150" s="6">
        <v>2</v>
      </c>
      <c r="G150" s="6">
        <v>4</v>
      </c>
      <c r="H150" s="6"/>
      <c r="I150" s="6">
        <v>2</v>
      </c>
      <c r="J150" s="6">
        <v>0.2</v>
      </c>
      <c r="K150" s="6">
        <v>527</v>
      </c>
      <c r="L150" s="6">
        <v>113</v>
      </c>
      <c r="N150" s="16">
        <f>IFERROR(B150/K150,0)</f>
        <v>1.3282732447817837E-2</v>
      </c>
    </row>
    <row r="151" spans="1:14" ht="15" thickBot="1" x14ac:dyDescent="0.4">
      <c r="A151" s="13" t="s">
        <v>182</v>
      </c>
      <c r="B151" s="8">
        <v>11</v>
      </c>
      <c r="C151" s="8"/>
      <c r="D151" s="8"/>
      <c r="E151" s="8"/>
      <c r="F151" s="8">
        <v>11</v>
      </c>
      <c r="G151" s="8">
        <v>0</v>
      </c>
      <c r="H151" s="8"/>
      <c r="I151" s="8">
        <v>194</v>
      </c>
      <c r="J151" s="8"/>
      <c r="K151" s="8">
        <v>912</v>
      </c>
      <c r="L151" s="9">
        <v>16065</v>
      </c>
      <c r="N151" s="16">
        <f>IFERROR(B151/K151,0)</f>
        <v>1.2061403508771929E-2</v>
      </c>
    </row>
    <row r="152" spans="1:14" ht="15" thickBot="1" x14ac:dyDescent="0.4">
      <c r="A152" s="11" t="s">
        <v>141</v>
      </c>
      <c r="B152" s="6">
        <v>54</v>
      </c>
      <c r="C152" s="6"/>
      <c r="D152" s="6"/>
      <c r="E152" s="6"/>
      <c r="F152" s="6">
        <v>7</v>
      </c>
      <c r="G152" s="6">
        <v>47</v>
      </c>
      <c r="H152" s="6"/>
      <c r="I152" s="6">
        <v>1</v>
      </c>
      <c r="J152" s="6"/>
      <c r="K152" s="3">
        <v>5025</v>
      </c>
      <c r="L152" s="6">
        <v>110</v>
      </c>
      <c r="N152" s="16">
        <f>IFERROR(B152/K152,0)</f>
        <v>1.0746268656716417E-2</v>
      </c>
    </row>
    <row r="153" spans="1:14" ht="15" thickBot="1" x14ac:dyDescent="0.4">
      <c r="A153" s="11" t="s">
        <v>67</v>
      </c>
      <c r="B153" s="3">
        <v>1013</v>
      </c>
      <c r="C153" s="4">
        <v>3</v>
      </c>
      <c r="D153" s="6">
        <v>4</v>
      </c>
      <c r="E153" s="6"/>
      <c r="F153" s="6">
        <v>434</v>
      </c>
      <c r="G153" s="6">
        <v>575</v>
      </c>
      <c r="H153" s="6">
        <v>13</v>
      </c>
      <c r="I153" s="6">
        <v>135</v>
      </c>
      <c r="J153" s="6">
        <v>0.5</v>
      </c>
      <c r="K153" s="3">
        <v>96709</v>
      </c>
      <c r="L153" s="3">
        <v>12900</v>
      </c>
      <c r="N153" s="16">
        <f>IFERROR(B153/K153,0)</f>
        <v>1.0474723138487628E-2</v>
      </c>
    </row>
    <row r="154" spans="1:14" ht="15" thickBot="1" x14ac:dyDescent="0.4">
      <c r="A154" s="11" t="s">
        <v>95</v>
      </c>
      <c r="B154" s="6">
        <v>393</v>
      </c>
      <c r="C154" s="6"/>
      <c r="D154" s="6">
        <v>6</v>
      </c>
      <c r="E154" s="6"/>
      <c r="F154" s="6">
        <v>124</v>
      </c>
      <c r="G154" s="6">
        <v>263</v>
      </c>
      <c r="H154" s="6"/>
      <c r="I154" s="6">
        <v>17</v>
      </c>
      <c r="J154" s="6">
        <v>0.3</v>
      </c>
      <c r="K154" s="3">
        <v>48549</v>
      </c>
      <c r="L154" s="3">
        <v>2038</v>
      </c>
      <c r="N154" s="16">
        <f>IFERROR(B154/K154,0)</f>
        <v>8.0949144163628504E-3</v>
      </c>
    </row>
    <row r="155" spans="1:14" ht="15" thickBot="1" x14ac:dyDescent="0.4">
      <c r="A155" s="11" t="s">
        <v>40</v>
      </c>
      <c r="B155" s="3">
        <v>4521</v>
      </c>
      <c r="C155" s="6"/>
      <c r="D155" s="6">
        <v>25</v>
      </c>
      <c r="E155" s="6"/>
      <c r="F155" s="6">
        <v>852</v>
      </c>
      <c r="G155" s="3">
        <v>3644</v>
      </c>
      <c r="H155" s="6">
        <v>1</v>
      </c>
      <c r="I155" s="6">
        <v>457</v>
      </c>
      <c r="J155" s="6">
        <v>3</v>
      </c>
      <c r="K155" s="3">
        <v>648195</v>
      </c>
      <c r="L155" s="3">
        <v>65538</v>
      </c>
      <c r="N155" s="16">
        <f>IFERROR(B155/K155,0)</f>
        <v>6.9747529678568952E-3</v>
      </c>
    </row>
    <row r="156" spans="1:14" ht="15" thickBot="1" x14ac:dyDescent="0.4">
      <c r="A156" s="11" t="s">
        <v>165</v>
      </c>
      <c r="B156" s="6">
        <v>18</v>
      </c>
      <c r="C156" s="6"/>
      <c r="D156" s="6"/>
      <c r="E156" s="6"/>
      <c r="F156" s="6">
        <v>1</v>
      </c>
      <c r="G156" s="6">
        <v>17</v>
      </c>
      <c r="H156" s="6"/>
      <c r="I156" s="6">
        <v>63</v>
      </c>
      <c r="J156" s="6"/>
      <c r="K156" s="3">
        <v>2608</v>
      </c>
      <c r="L156" s="3">
        <v>9135</v>
      </c>
      <c r="N156" s="16">
        <f>IFERROR(B156/K156,0)</f>
        <v>6.9018404907975461E-3</v>
      </c>
    </row>
    <row r="157" spans="1:14" ht="15" thickBot="1" x14ac:dyDescent="0.4">
      <c r="A157" s="11" t="s">
        <v>199</v>
      </c>
      <c r="B157" s="6">
        <v>5</v>
      </c>
      <c r="C157" s="6"/>
      <c r="D157" s="6"/>
      <c r="E157" s="6"/>
      <c r="F157" s="6">
        <v>2</v>
      </c>
      <c r="G157" s="6">
        <v>3</v>
      </c>
      <c r="H157" s="6"/>
      <c r="I157" s="6">
        <v>6</v>
      </c>
      <c r="J157" s="6"/>
      <c r="K157" s="3">
        <v>1166</v>
      </c>
      <c r="L157" s="3">
        <v>1511</v>
      </c>
      <c r="N157" s="16">
        <f>IFERROR(B157/K157,0)</f>
        <v>4.2881646655231562E-3</v>
      </c>
    </row>
    <row r="158" spans="1:14" ht="15" thickBot="1" x14ac:dyDescent="0.4">
      <c r="A158" s="11" t="s">
        <v>175</v>
      </c>
      <c r="B158" s="6">
        <v>13</v>
      </c>
      <c r="C158" s="6"/>
      <c r="D158" s="6">
        <v>1</v>
      </c>
      <c r="E158" s="6"/>
      <c r="F158" s="6"/>
      <c r="G158" s="6">
        <v>12</v>
      </c>
      <c r="H158" s="6"/>
      <c r="I158" s="6">
        <v>6</v>
      </c>
      <c r="J158" s="6">
        <v>0.4</v>
      </c>
      <c r="K158" s="3">
        <v>3115</v>
      </c>
      <c r="L158" s="3">
        <v>1325</v>
      </c>
      <c r="N158" s="16">
        <f>IFERROR(B158/K158,0)</f>
        <v>4.1733547351524881E-3</v>
      </c>
    </row>
    <row r="159" spans="1:14" ht="15" thickBot="1" x14ac:dyDescent="0.4">
      <c r="A159" s="11" t="s">
        <v>189</v>
      </c>
      <c r="B159" s="6">
        <v>16</v>
      </c>
      <c r="C159" s="4">
        <v>2</v>
      </c>
      <c r="D159" s="6"/>
      <c r="E159" s="6"/>
      <c r="F159" s="6">
        <v>1</v>
      </c>
      <c r="G159" s="6">
        <v>15</v>
      </c>
      <c r="H159" s="6"/>
      <c r="I159" s="6">
        <v>0.5</v>
      </c>
      <c r="J159" s="6"/>
      <c r="K159" s="3">
        <v>5691</v>
      </c>
      <c r="L159" s="6">
        <v>195</v>
      </c>
      <c r="N159" s="16">
        <f>IFERROR(B159/K159,0)</f>
        <v>2.8114566859954314E-3</v>
      </c>
    </row>
    <row r="160" spans="1:14" ht="15" thickBot="1" x14ac:dyDescent="0.4">
      <c r="A160" s="11" t="s">
        <v>108</v>
      </c>
      <c r="B160" s="6">
        <v>265</v>
      </c>
      <c r="C160" s="6"/>
      <c r="D160" s="6"/>
      <c r="E160" s="6"/>
      <c r="F160" s="6">
        <v>168</v>
      </c>
      <c r="G160" s="6">
        <v>97</v>
      </c>
      <c r="H160" s="6">
        <v>8</v>
      </c>
      <c r="I160" s="6">
        <v>3</v>
      </c>
      <c r="J160" s="6"/>
      <c r="K160" s="3">
        <v>121821</v>
      </c>
      <c r="L160" s="3">
        <v>1252</v>
      </c>
      <c r="N160" s="16">
        <f>IFERROR(B160/K160,0)</f>
        <v>2.1753228096961937E-3</v>
      </c>
    </row>
    <row r="161" spans="1:14" ht="15" thickBot="1" x14ac:dyDescent="0.4">
      <c r="A161" s="11" t="s">
        <v>118</v>
      </c>
      <c r="B161" s="6">
        <v>189</v>
      </c>
      <c r="C161" s="6"/>
      <c r="D161" s="6">
        <v>9</v>
      </c>
      <c r="E161" s="6"/>
      <c r="F161" s="6">
        <v>110</v>
      </c>
      <c r="G161" s="6">
        <v>70</v>
      </c>
      <c r="H161" s="6">
        <v>6</v>
      </c>
      <c r="I161" s="6">
        <v>7</v>
      </c>
      <c r="J161" s="6">
        <v>0.3</v>
      </c>
      <c r="K161" s="3">
        <v>203108</v>
      </c>
      <c r="L161" s="3">
        <v>7143</v>
      </c>
      <c r="N161" s="16">
        <f>IFERROR(B161/K161,0)</f>
        <v>9.3053941745278369E-4</v>
      </c>
    </row>
    <row r="162" spans="1:14" ht="15" thickBot="1" x14ac:dyDescent="0.4">
      <c r="A162" s="10" t="s">
        <v>0</v>
      </c>
      <c r="B162" s="1">
        <v>1934557</v>
      </c>
      <c r="C162" s="1">
        <v>10709</v>
      </c>
      <c r="D162" s="1">
        <v>120438</v>
      </c>
      <c r="E162" s="2">
        <v>820</v>
      </c>
      <c r="F162" s="1">
        <v>456737</v>
      </c>
      <c r="G162" s="1">
        <v>1357382</v>
      </c>
      <c r="H162" s="1">
        <v>51151</v>
      </c>
      <c r="I162" s="2">
        <v>248</v>
      </c>
      <c r="J162" s="2">
        <v>15.5</v>
      </c>
      <c r="K162" s="2"/>
      <c r="L162" s="2"/>
      <c r="N162" s="16">
        <f>IFERROR(B162/K162,0)</f>
        <v>0</v>
      </c>
    </row>
    <row r="163" spans="1:14" ht="15" thickBot="1" x14ac:dyDescent="0.4">
      <c r="A163" s="11" t="s">
        <v>6</v>
      </c>
      <c r="B163" s="3">
        <v>82249</v>
      </c>
      <c r="C163" s="4">
        <v>89</v>
      </c>
      <c r="D163" s="3">
        <v>3341</v>
      </c>
      <c r="E163" s="6"/>
      <c r="F163" s="3">
        <v>77738</v>
      </c>
      <c r="G163" s="3">
        <v>1170</v>
      </c>
      <c r="H163" s="6">
        <v>116</v>
      </c>
      <c r="I163" s="6">
        <v>57</v>
      </c>
      <c r="J163" s="6">
        <v>2</v>
      </c>
      <c r="K163" s="6"/>
      <c r="L163" s="6"/>
      <c r="N163" s="16">
        <f>IFERROR(B163/K163,0)</f>
        <v>0</v>
      </c>
    </row>
    <row r="164" spans="1:14" ht="15" thickBot="1" x14ac:dyDescent="0.4">
      <c r="A164" s="11" t="s">
        <v>66</v>
      </c>
      <c r="B164" s="3">
        <v>1355</v>
      </c>
      <c r="C164" s="4">
        <v>55</v>
      </c>
      <c r="D164" s="6">
        <v>3</v>
      </c>
      <c r="E164" s="5">
        <v>1</v>
      </c>
      <c r="F164" s="6">
        <v>176</v>
      </c>
      <c r="G164" s="3">
        <v>1176</v>
      </c>
      <c r="H164" s="6">
        <v>26</v>
      </c>
      <c r="I164" s="6">
        <v>317</v>
      </c>
      <c r="J164" s="6">
        <v>0.7</v>
      </c>
      <c r="K164" s="6"/>
      <c r="L164" s="6"/>
      <c r="N164" s="16">
        <f>IFERROR(B164/K164,0)</f>
        <v>0</v>
      </c>
    </row>
    <row r="165" spans="1:14" ht="15" thickBot="1" x14ac:dyDescent="0.4">
      <c r="A165" s="11" t="s">
        <v>72</v>
      </c>
      <c r="B165" s="6">
        <v>848</v>
      </c>
      <c r="C165" s="6"/>
      <c r="D165" s="6">
        <v>12</v>
      </c>
      <c r="E165" s="6"/>
      <c r="F165" s="6">
        <v>98</v>
      </c>
      <c r="G165" s="6">
        <v>738</v>
      </c>
      <c r="H165" s="6"/>
      <c r="I165" s="6">
        <v>32</v>
      </c>
      <c r="J165" s="6">
        <v>0.5</v>
      </c>
      <c r="K165" s="6"/>
      <c r="L165" s="6"/>
      <c r="N165" s="16">
        <f>IFERROR(B165/K165,0)</f>
        <v>0</v>
      </c>
    </row>
    <row r="166" spans="1:14" ht="15" thickBot="1" x14ac:dyDescent="0.4">
      <c r="A166" s="11" t="s">
        <v>87</v>
      </c>
      <c r="B166" s="6">
        <v>813</v>
      </c>
      <c r="C166" s="4">
        <v>86</v>
      </c>
      <c r="D166" s="6">
        <v>4</v>
      </c>
      <c r="E166" s="6"/>
      <c r="F166" s="6">
        <v>130</v>
      </c>
      <c r="G166" s="6">
        <v>679</v>
      </c>
      <c r="H166" s="6">
        <v>3</v>
      </c>
      <c r="I166" s="6">
        <v>159</v>
      </c>
      <c r="J166" s="6">
        <v>0.8</v>
      </c>
      <c r="K166" s="6"/>
      <c r="L166" s="6"/>
      <c r="N166" s="16">
        <f>IFERROR(B166/K166,0)</f>
        <v>0</v>
      </c>
    </row>
    <row r="167" spans="1:14" ht="15" thickBot="1" x14ac:dyDescent="0.4">
      <c r="A167" s="11" t="s">
        <v>85</v>
      </c>
      <c r="B167" s="6">
        <v>714</v>
      </c>
      <c r="C167" s="4">
        <v>49</v>
      </c>
      <c r="D167" s="6">
        <v>23</v>
      </c>
      <c r="E167" s="5">
        <v>2</v>
      </c>
      <c r="F167" s="6">
        <v>40</v>
      </c>
      <c r="G167" s="6">
        <v>651</v>
      </c>
      <c r="H167" s="6"/>
      <c r="I167" s="6">
        <v>18</v>
      </c>
      <c r="J167" s="6">
        <v>0.6</v>
      </c>
      <c r="K167" s="6"/>
      <c r="L167" s="6"/>
      <c r="N167" s="16">
        <f>IFERROR(B167/K167,0)</f>
        <v>0</v>
      </c>
    </row>
    <row r="168" spans="1:14" ht="15" thickBot="1" x14ac:dyDescent="0.4">
      <c r="A168" s="12" t="s">
        <v>74</v>
      </c>
      <c r="B168" s="6">
        <v>712</v>
      </c>
      <c r="C168" s="6"/>
      <c r="D168" s="6">
        <v>12</v>
      </c>
      <c r="E168" s="6"/>
      <c r="F168" s="6">
        <v>639</v>
      </c>
      <c r="G168" s="6">
        <v>61</v>
      </c>
      <c r="H168" s="6">
        <v>7</v>
      </c>
      <c r="I168" s="6"/>
      <c r="J168" s="6"/>
      <c r="K168" s="6"/>
      <c r="L168" s="6"/>
      <c r="N168" s="16">
        <f>IFERROR(B168/K168,0)</f>
        <v>0</v>
      </c>
    </row>
    <row r="169" spans="1:14" ht="15" thickBot="1" x14ac:dyDescent="0.4">
      <c r="A169" s="11" t="s">
        <v>89</v>
      </c>
      <c r="B169" s="6">
        <v>626</v>
      </c>
      <c r="C169" s="6"/>
      <c r="D169" s="6">
        <v>6</v>
      </c>
      <c r="E169" s="6"/>
      <c r="F169" s="6">
        <v>89</v>
      </c>
      <c r="G169" s="6">
        <v>531</v>
      </c>
      <c r="H169" s="6"/>
      <c r="I169" s="6">
        <v>24</v>
      </c>
      <c r="J169" s="6">
        <v>0.2</v>
      </c>
      <c r="K169" s="6"/>
      <c r="L169" s="6"/>
      <c r="N169" s="16">
        <f>IFERROR(B169/K169,0)</f>
        <v>0</v>
      </c>
    </row>
    <row r="170" spans="1:14" ht="15" thickBot="1" x14ac:dyDescent="0.4">
      <c r="A170" s="11" t="s">
        <v>90</v>
      </c>
      <c r="B170" s="6">
        <v>515</v>
      </c>
      <c r="C170" s="6"/>
      <c r="D170" s="6">
        <v>27</v>
      </c>
      <c r="E170" s="6"/>
      <c r="F170" s="6">
        <v>161</v>
      </c>
      <c r="G170" s="6">
        <v>327</v>
      </c>
      <c r="H170" s="6"/>
      <c r="I170" s="6">
        <v>25</v>
      </c>
      <c r="J170" s="6">
        <v>1</v>
      </c>
      <c r="K170" s="6"/>
      <c r="L170" s="6"/>
      <c r="N170" s="16">
        <f>IFERROR(B170/K170,0)</f>
        <v>0</v>
      </c>
    </row>
    <row r="171" spans="1:14" ht="15" thickBot="1" x14ac:dyDescent="0.4">
      <c r="A171" s="11" t="s">
        <v>98</v>
      </c>
      <c r="B171" s="6">
        <v>391</v>
      </c>
      <c r="C171" s="6"/>
      <c r="D171" s="6"/>
      <c r="E171" s="6"/>
      <c r="F171" s="6">
        <v>40</v>
      </c>
      <c r="G171" s="6">
        <v>351</v>
      </c>
      <c r="H171" s="6">
        <v>3</v>
      </c>
      <c r="I171" s="6">
        <v>437</v>
      </c>
      <c r="J171" s="6"/>
      <c r="K171" s="6"/>
      <c r="L171" s="6"/>
      <c r="N171" s="16">
        <f>IFERROR(B171/K171,0)</f>
        <v>0</v>
      </c>
    </row>
    <row r="172" spans="1:14" ht="15" thickBot="1" x14ac:dyDescent="0.4">
      <c r="A172" s="11" t="s">
        <v>112</v>
      </c>
      <c r="B172" s="6">
        <v>319</v>
      </c>
      <c r="C172" s="6"/>
      <c r="D172" s="6"/>
      <c r="E172" s="6"/>
      <c r="F172" s="6">
        <v>17</v>
      </c>
      <c r="G172" s="6">
        <v>302</v>
      </c>
      <c r="H172" s="6"/>
      <c r="I172" s="6">
        <v>24</v>
      </c>
      <c r="J172" s="6"/>
      <c r="K172" s="6"/>
      <c r="L172" s="6"/>
      <c r="N172" s="16">
        <f>IFERROR(B172/K172,0)</f>
        <v>0</v>
      </c>
    </row>
    <row r="173" spans="1:14" ht="15" thickBot="1" x14ac:dyDescent="0.4">
      <c r="A173" s="11" t="s">
        <v>107</v>
      </c>
      <c r="B173" s="6">
        <v>291</v>
      </c>
      <c r="C173" s="6"/>
      <c r="D173" s="6">
        <v>2</v>
      </c>
      <c r="E173" s="6"/>
      <c r="F173" s="6">
        <v>178</v>
      </c>
      <c r="G173" s="6">
        <v>111</v>
      </c>
      <c r="H173" s="6">
        <v>1</v>
      </c>
      <c r="I173" s="6">
        <v>17</v>
      </c>
      <c r="J173" s="6">
        <v>0.1</v>
      </c>
      <c r="K173" s="6"/>
      <c r="L173" s="6"/>
      <c r="N173" s="16">
        <f>IFERROR(B173/K173,0)</f>
        <v>0</v>
      </c>
    </row>
    <row r="174" spans="1:14" ht="15" thickBot="1" x14ac:dyDescent="0.4">
      <c r="A174" s="11" t="s">
        <v>111</v>
      </c>
      <c r="B174" s="6">
        <v>235</v>
      </c>
      <c r="C174" s="6"/>
      <c r="D174" s="6">
        <v>20</v>
      </c>
      <c r="E174" s="6"/>
      <c r="F174" s="6">
        <v>17</v>
      </c>
      <c r="G174" s="6">
        <v>198</v>
      </c>
      <c r="H174" s="6"/>
      <c r="I174" s="6">
        <v>3</v>
      </c>
      <c r="J174" s="6">
        <v>0.2</v>
      </c>
      <c r="K174" s="6"/>
      <c r="L174" s="6"/>
      <c r="N174" s="16">
        <f>IFERROR(B174/K174,0)</f>
        <v>0</v>
      </c>
    </row>
    <row r="175" spans="1:14" ht="15" thickBot="1" x14ac:dyDescent="0.4">
      <c r="A175" s="11" t="s">
        <v>119</v>
      </c>
      <c r="B175" s="6">
        <v>157</v>
      </c>
      <c r="C175" s="6"/>
      <c r="D175" s="6">
        <v>6</v>
      </c>
      <c r="E175" s="6"/>
      <c r="F175" s="6">
        <v>50</v>
      </c>
      <c r="G175" s="6">
        <v>101</v>
      </c>
      <c r="H175" s="6">
        <v>19</v>
      </c>
      <c r="I175" s="6">
        <v>418</v>
      </c>
      <c r="J175" s="6">
        <v>16</v>
      </c>
      <c r="K175" s="6"/>
      <c r="L175" s="6"/>
      <c r="N175" s="16">
        <f>IFERROR(B175/K175,0)</f>
        <v>0</v>
      </c>
    </row>
    <row r="176" spans="1:14" ht="15" thickBot="1" x14ac:dyDescent="0.4">
      <c r="A176" s="11" t="s">
        <v>120</v>
      </c>
      <c r="B176" s="6">
        <v>145</v>
      </c>
      <c r="C176" s="6"/>
      <c r="D176" s="6">
        <v>8</v>
      </c>
      <c r="E176" s="6"/>
      <c r="F176" s="6">
        <v>67</v>
      </c>
      <c r="G176" s="6">
        <v>70</v>
      </c>
      <c r="H176" s="6">
        <v>13</v>
      </c>
      <c r="I176" s="6">
        <v>362</v>
      </c>
      <c r="J176" s="6">
        <v>20</v>
      </c>
      <c r="K176" s="6"/>
      <c r="L176" s="6"/>
      <c r="N176" s="16">
        <f>IFERROR(B176/K176,0)</f>
        <v>0</v>
      </c>
    </row>
    <row r="177" spans="1:14" ht="15" thickBot="1" x14ac:dyDescent="0.4">
      <c r="A177" s="11" t="s">
        <v>136</v>
      </c>
      <c r="B177" s="6">
        <v>123</v>
      </c>
      <c r="C177" s="6"/>
      <c r="D177" s="6">
        <v>10</v>
      </c>
      <c r="E177" s="6"/>
      <c r="F177" s="6">
        <v>26</v>
      </c>
      <c r="G177" s="6">
        <v>87</v>
      </c>
      <c r="H177" s="6"/>
      <c r="I177" s="6">
        <v>6</v>
      </c>
      <c r="J177" s="6">
        <v>0.5</v>
      </c>
      <c r="K177" s="6"/>
      <c r="L177" s="6"/>
      <c r="N177" s="16">
        <f>IFERROR(B177/K177,0)</f>
        <v>0</v>
      </c>
    </row>
    <row r="178" spans="1:14" ht="15" thickBot="1" x14ac:dyDescent="0.4">
      <c r="A178" s="11" t="s">
        <v>130</v>
      </c>
      <c r="B178" s="6">
        <v>106</v>
      </c>
      <c r="C178" s="6"/>
      <c r="D178" s="6"/>
      <c r="E178" s="6"/>
      <c r="F178" s="6">
        <v>21</v>
      </c>
      <c r="G178" s="6">
        <v>85</v>
      </c>
      <c r="H178" s="6">
        <v>1</v>
      </c>
      <c r="I178" s="6">
        <v>4</v>
      </c>
      <c r="J178" s="6"/>
      <c r="K178" s="6"/>
      <c r="L178" s="6"/>
      <c r="N178" s="16">
        <f>IFERROR(B178/K178,0)</f>
        <v>0</v>
      </c>
    </row>
    <row r="179" spans="1:14" ht="15" thickBot="1" x14ac:dyDescent="0.4">
      <c r="A179" s="11" t="s">
        <v>131</v>
      </c>
      <c r="B179" s="6">
        <v>93</v>
      </c>
      <c r="C179" s="6"/>
      <c r="D179" s="6">
        <v>1</v>
      </c>
      <c r="E179" s="6"/>
      <c r="F179" s="6">
        <v>6</v>
      </c>
      <c r="G179" s="6">
        <v>86</v>
      </c>
      <c r="H179" s="6">
        <v>5</v>
      </c>
      <c r="I179" s="3">
        <v>2370</v>
      </c>
      <c r="J179" s="6">
        <v>25</v>
      </c>
      <c r="K179" s="6"/>
      <c r="L179" s="6"/>
      <c r="N179" s="16">
        <f>IFERROR(B179/K179,0)</f>
        <v>0</v>
      </c>
    </row>
    <row r="180" spans="1:14" ht="15" thickBot="1" x14ac:dyDescent="0.4">
      <c r="A180" s="11" t="s">
        <v>132</v>
      </c>
      <c r="B180" s="6">
        <v>86</v>
      </c>
      <c r="C180" s="6"/>
      <c r="D180" s="6"/>
      <c r="E180" s="6"/>
      <c r="F180" s="6">
        <v>51</v>
      </c>
      <c r="G180" s="6">
        <v>35</v>
      </c>
      <c r="H180" s="6">
        <v>1</v>
      </c>
      <c r="I180" s="6">
        <v>288</v>
      </c>
      <c r="J180" s="6"/>
      <c r="K180" s="6"/>
      <c r="L180" s="6"/>
      <c r="N180" s="16">
        <f>IFERROR(B180/K180,0)</f>
        <v>0</v>
      </c>
    </row>
    <row r="181" spans="1:14" ht="15" thickBot="1" x14ac:dyDescent="0.4">
      <c r="A181" s="11" t="s">
        <v>140</v>
      </c>
      <c r="B181" s="6">
        <v>60</v>
      </c>
      <c r="C181" s="6"/>
      <c r="D181" s="6">
        <v>5</v>
      </c>
      <c r="E181" s="6"/>
      <c r="F181" s="6">
        <v>5</v>
      </c>
      <c r="G181" s="6">
        <v>50</v>
      </c>
      <c r="H181" s="6"/>
      <c r="I181" s="6">
        <v>11</v>
      </c>
      <c r="J181" s="6">
        <v>0.9</v>
      </c>
      <c r="K181" s="6"/>
      <c r="L181" s="6"/>
      <c r="N181" s="16">
        <f>IFERROR(B181/K181,0)</f>
        <v>0</v>
      </c>
    </row>
    <row r="182" spans="1:14" ht="15" thickBot="1" x14ac:dyDescent="0.4">
      <c r="A182" s="11" t="s">
        <v>176</v>
      </c>
      <c r="B182" s="6">
        <v>60</v>
      </c>
      <c r="C182" s="6"/>
      <c r="D182" s="6">
        <v>2</v>
      </c>
      <c r="E182" s="6"/>
      <c r="F182" s="6">
        <v>2</v>
      </c>
      <c r="G182" s="6">
        <v>56</v>
      </c>
      <c r="H182" s="6">
        <v>2</v>
      </c>
      <c r="I182" s="6">
        <v>4</v>
      </c>
      <c r="J182" s="6">
        <v>0.1</v>
      </c>
      <c r="K182" s="6"/>
      <c r="L182" s="6"/>
      <c r="N182" s="16">
        <f>IFERROR(B182/K182,0)</f>
        <v>0</v>
      </c>
    </row>
    <row r="183" spans="1:14" ht="15" thickBot="1" x14ac:dyDescent="0.4">
      <c r="A183" s="11" t="s">
        <v>154</v>
      </c>
      <c r="B183" s="6">
        <v>59</v>
      </c>
      <c r="C183" s="6"/>
      <c r="D183" s="6">
        <v>6</v>
      </c>
      <c r="E183" s="6"/>
      <c r="F183" s="6">
        <v>4</v>
      </c>
      <c r="G183" s="6">
        <v>49</v>
      </c>
      <c r="H183" s="6"/>
      <c r="I183" s="6">
        <v>12</v>
      </c>
      <c r="J183" s="6">
        <v>1</v>
      </c>
      <c r="K183" s="6"/>
      <c r="L183" s="6"/>
      <c r="N183" s="16">
        <f>IFERROR(B183/K183,0)</f>
        <v>0</v>
      </c>
    </row>
    <row r="184" spans="1:14" ht="15" thickBot="1" x14ac:dyDescent="0.4">
      <c r="A184" s="11" t="s">
        <v>147</v>
      </c>
      <c r="B184" s="6">
        <v>57</v>
      </c>
      <c r="C184" s="6"/>
      <c r="D184" s="6">
        <v>1</v>
      </c>
      <c r="E184" s="6"/>
      <c r="F184" s="6">
        <v>1</v>
      </c>
      <c r="G184" s="6">
        <v>55</v>
      </c>
      <c r="H184" s="6"/>
      <c r="I184" s="6">
        <v>26</v>
      </c>
      <c r="J184" s="6">
        <v>0.4</v>
      </c>
      <c r="K184" s="6"/>
      <c r="L184" s="6"/>
      <c r="N184" s="16">
        <f>IFERROR(B184/K184,0)</f>
        <v>0</v>
      </c>
    </row>
    <row r="185" spans="1:14" ht="15" thickBot="1" x14ac:dyDescent="0.4">
      <c r="A185" s="11" t="s">
        <v>148</v>
      </c>
      <c r="B185" s="6">
        <v>49</v>
      </c>
      <c r="C185" s="6"/>
      <c r="D185" s="6">
        <v>8</v>
      </c>
      <c r="E185" s="6"/>
      <c r="F185" s="6">
        <v>6</v>
      </c>
      <c r="G185" s="6">
        <v>35</v>
      </c>
      <c r="H185" s="6">
        <v>1</v>
      </c>
      <c r="I185" s="6">
        <v>125</v>
      </c>
      <c r="J185" s="6">
        <v>20</v>
      </c>
      <c r="K185" s="6"/>
      <c r="L185" s="6"/>
      <c r="N185" s="16">
        <f>IFERROR(B185/K185,0)</f>
        <v>0</v>
      </c>
    </row>
    <row r="186" spans="1:14" ht="15" thickBot="1" x14ac:dyDescent="0.4">
      <c r="A186" s="11" t="s">
        <v>158</v>
      </c>
      <c r="B186" s="6">
        <v>49</v>
      </c>
      <c r="C186" s="6"/>
      <c r="D186" s="6">
        <v>3</v>
      </c>
      <c r="E186" s="6"/>
      <c r="F186" s="6">
        <v>7</v>
      </c>
      <c r="G186" s="6">
        <v>39</v>
      </c>
      <c r="H186" s="6"/>
      <c r="I186" s="6">
        <v>0.8</v>
      </c>
      <c r="J186" s="6">
        <v>0.05</v>
      </c>
      <c r="K186" s="6"/>
      <c r="L186" s="6"/>
      <c r="N186" s="16">
        <f>IFERROR(B186/K186,0)</f>
        <v>0</v>
      </c>
    </row>
    <row r="187" spans="1:14" ht="15" thickBot="1" x14ac:dyDescent="0.4">
      <c r="A187" s="11" t="s">
        <v>146</v>
      </c>
      <c r="B187" s="6">
        <v>45</v>
      </c>
      <c r="C187" s="6"/>
      <c r="D187" s="6"/>
      <c r="E187" s="6"/>
      <c r="F187" s="6">
        <v>10</v>
      </c>
      <c r="G187" s="6">
        <v>35</v>
      </c>
      <c r="H187" s="6">
        <v>1</v>
      </c>
      <c r="I187" s="6">
        <v>69</v>
      </c>
      <c r="J187" s="6"/>
      <c r="K187" s="6"/>
      <c r="L187" s="6"/>
      <c r="N187" s="16">
        <f>IFERROR(B187/K187,0)</f>
        <v>0</v>
      </c>
    </row>
    <row r="188" spans="1:14" ht="15" thickBot="1" x14ac:dyDescent="0.4">
      <c r="A188" s="11" t="s">
        <v>157</v>
      </c>
      <c r="B188" s="6">
        <v>35</v>
      </c>
      <c r="C188" s="6"/>
      <c r="D188" s="6">
        <v>1</v>
      </c>
      <c r="E188" s="6"/>
      <c r="F188" s="6">
        <v>5</v>
      </c>
      <c r="G188" s="6">
        <v>29</v>
      </c>
      <c r="H188" s="6"/>
      <c r="I188" s="6">
        <v>3</v>
      </c>
      <c r="J188" s="6">
        <v>0.08</v>
      </c>
      <c r="K188" s="6"/>
      <c r="L188" s="6"/>
      <c r="N188" s="16">
        <f>IFERROR(B188/K188,0)</f>
        <v>0</v>
      </c>
    </row>
    <row r="189" spans="1:14" ht="15" thickBot="1" x14ac:dyDescent="0.4">
      <c r="A189" s="11" t="s">
        <v>152</v>
      </c>
      <c r="B189" s="6">
        <v>34</v>
      </c>
      <c r="C189" s="6"/>
      <c r="D189" s="6"/>
      <c r="E189" s="6"/>
      <c r="F189" s="6"/>
      <c r="G189" s="6">
        <v>34</v>
      </c>
      <c r="H189" s="6"/>
      <c r="I189" s="6">
        <v>10</v>
      </c>
      <c r="J189" s="6"/>
      <c r="K189" s="6"/>
      <c r="L189" s="6"/>
      <c r="N189" s="16">
        <f>IFERROR(B189/K189,0)</f>
        <v>0</v>
      </c>
    </row>
    <row r="190" spans="1:14" ht="15" thickBot="1" x14ac:dyDescent="0.4">
      <c r="A190" s="11" t="s">
        <v>153</v>
      </c>
      <c r="B190" s="6">
        <v>32</v>
      </c>
      <c r="C190" s="6"/>
      <c r="D190" s="6">
        <v>2</v>
      </c>
      <c r="E190" s="6"/>
      <c r="F190" s="6">
        <v>11</v>
      </c>
      <c r="G190" s="6">
        <v>19</v>
      </c>
      <c r="H190" s="6">
        <v>5</v>
      </c>
      <c r="I190" s="6">
        <v>828</v>
      </c>
      <c r="J190" s="6">
        <v>52</v>
      </c>
      <c r="K190" s="6"/>
      <c r="L190" s="6"/>
      <c r="N190" s="16">
        <f>IFERROR(B190/K190,0)</f>
        <v>0</v>
      </c>
    </row>
    <row r="191" spans="1:14" ht="15" thickBot="1" x14ac:dyDescent="0.4">
      <c r="A191" s="11" t="s">
        <v>172</v>
      </c>
      <c r="B191" s="6">
        <v>29</v>
      </c>
      <c r="C191" s="6"/>
      <c r="D191" s="6">
        <v>4</v>
      </c>
      <c r="E191" s="6"/>
      <c r="F191" s="6">
        <v>4</v>
      </c>
      <c r="G191" s="6">
        <v>21</v>
      </c>
      <c r="H191" s="6"/>
      <c r="I191" s="6">
        <v>0.7</v>
      </c>
      <c r="J191" s="6">
        <v>0.09</v>
      </c>
      <c r="K191" s="6"/>
      <c r="L191" s="6"/>
      <c r="N191" s="16">
        <f>IFERROR(B191/K191,0)</f>
        <v>0</v>
      </c>
    </row>
    <row r="192" spans="1:14" ht="15" thickBot="1" x14ac:dyDescent="0.4">
      <c r="A192" s="11" t="s">
        <v>162</v>
      </c>
      <c r="B192" s="6">
        <v>25</v>
      </c>
      <c r="C192" s="6"/>
      <c r="D192" s="6">
        <v>2</v>
      </c>
      <c r="E192" s="6"/>
      <c r="F192" s="6">
        <v>5</v>
      </c>
      <c r="G192" s="6">
        <v>18</v>
      </c>
      <c r="H192" s="6"/>
      <c r="I192" s="6">
        <v>1</v>
      </c>
      <c r="J192" s="6">
        <v>0.1</v>
      </c>
      <c r="K192" s="6"/>
      <c r="L192" s="6"/>
      <c r="N192" s="16">
        <f>IFERROR(B192/K192,0)</f>
        <v>0</v>
      </c>
    </row>
    <row r="193" spans="1:14" ht="15" thickBot="1" x14ac:dyDescent="0.4">
      <c r="A193" s="11" t="s">
        <v>181</v>
      </c>
      <c r="B193" s="6">
        <v>23</v>
      </c>
      <c r="C193" s="6"/>
      <c r="D193" s="6"/>
      <c r="E193" s="6"/>
      <c r="F193" s="6">
        <v>2</v>
      </c>
      <c r="G193" s="6">
        <v>21</v>
      </c>
      <c r="H193" s="6"/>
      <c r="I193" s="6">
        <v>1</v>
      </c>
      <c r="J193" s="6"/>
      <c r="K193" s="6"/>
      <c r="L193" s="6"/>
      <c r="N193" s="16">
        <f>IFERROR(B193/K193,0)</f>
        <v>0</v>
      </c>
    </row>
    <row r="194" spans="1:14" ht="15" thickBot="1" x14ac:dyDescent="0.4">
      <c r="A194" s="11" t="s">
        <v>163</v>
      </c>
      <c r="B194" s="6">
        <v>20</v>
      </c>
      <c r="C194" s="6"/>
      <c r="D194" s="6"/>
      <c r="E194" s="6"/>
      <c r="F194" s="6">
        <v>14</v>
      </c>
      <c r="G194" s="6">
        <v>6</v>
      </c>
      <c r="H194" s="6"/>
      <c r="I194" s="6">
        <v>37</v>
      </c>
      <c r="J194" s="6"/>
      <c r="K194" s="6"/>
      <c r="L194" s="6"/>
      <c r="N194" s="16">
        <f>IFERROR(B194/K194,0)</f>
        <v>0</v>
      </c>
    </row>
    <row r="195" spans="1:14" ht="15" thickBot="1" x14ac:dyDescent="0.4">
      <c r="A195" s="11" t="s">
        <v>160</v>
      </c>
      <c r="B195" s="6">
        <v>19</v>
      </c>
      <c r="C195" s="6"/>
      <c r="D195" s="6">
        <v>2</v>
      </c>
      <c r="E195" s="6"/>
      <c r="F195" s="6">
        <v>4</v>
      </c>
      <c r="G195" s="6">
        <v>13</v>
      </c>
      <c r="H195" s="6"/>
      <c r="I195" s="6">
        <v>0.6</v>
      </c>
      <c r="J195" s="6">
        <v>0.06</v>
      </c>
      <c r="K195" s="6"/>
      <c r="L195" s="6"/>
      <c r="N195" s="16">
        <f>IFERROR(B195/K195,0)</f>
        <v>0</v>
      </c>
    </row>
    <row r="196" spans="1:14" ht="15" thickBot="1" x14ac:dyDescent="0.4">
      <c r="A196" s="11" t="s">
        <v>168</v>
      </c>
      <c r="B196" s="6">
        <v>16</v>
      </c>
      <c r="C196" s="6"/>
      <c r="D196" s="6"/>
      <c r="E196" s="6"/>
      <c r="F196" s="6"/>
      <c r="G196" s="6">
        <v>16</v>
      </c>
      <c r="H196" s="6"/>
      <c r="I196" s="6">
        <v>18</v>
      </c>
      <c r="J196" s="6"/>
      <c r="K196" s="6"/>
      <c r="L196" s="6"/>
      <c r="N196" s="16">
        <f>IFERROR(B196/K196,0)</f>
        <v>0</v>
      </c>
    </row>
    <row r="197" spans="1:14" ht="15" thickBot="1" x14ac:dyDescent="0.4">
      <c r="A197" s="11" t="s">
        <v>174</v>
      </c>
      <c r="B197" s="6">
        <v>15</v>
      </c>
      <c r="C197" s="6"/>
      <c r="D197" s="6"/>
      <c r="E197" s="6"/>
      <c r="F197" s="6">
        <v>4</v>
      </c>
      <c r="G197" s="6">
        <v>11</v>
      </c>
      <c r="H197" s="6"/>
      <c r="I197" s="6">
        <v>82</v>
      </c>
      <c r="J197" s="6"/>
      <c r="K197" s="6"/>
      <c r="L197" s="6"/>
      <c r="N197" s="16">
        <f>IFERROR(B197/K197,0)</f>
        <v>0</v>
      </c>
    </row>
    <row r="198" spans="1:14" ht="15" thickBot="1" x14ac:dyDescent="0.4">
      <c r="A198" s="11" t="s">
        <v>192</v>
      </c>
      <c r="B198" s="6">
        <v>11</v>
      </c>
      <c r="C198" s="6"/>
      <c r="D198" s="6"/>
      <c r="E198" s="6"/>
      <c r="F198" s="6">
        <v>3</v>
      </c>
      <c r="G198" s="6">
        <v>8</v>
      </c>
      <c r="H198" s="6"/>
      <c r="I198" s="6">
        <v>2</v>
      </c>
      <c r="J198" s="6"/>
      <c r="K198" s="6"/>
      <c r="L198" s="6"/>
      <c r="N198" s="16">
        <f>IFERROR(B198/K198,0)</f>
        <v>0</v>
      </c>
    </row>
    <row r="199" spans="1:14" ht="15" thickBot="1" x14ac:dyDescent="0.4">
      <c r="A199" s="11" t="s">
        <v>184</v>
      </c>
      <c r="B199" s="6">
        <v>11</v>
      </c>
      <c r="C199" s="6"/>
      <c r="D199" s="6"/>
      <c r="E199" s="6"/>
      <c r="F199" s="6"/>
      <c r="G199" s="6">
        <v>11</v>
      </c>
      <c r="H199" s="6"/>
      <c r="I199" s="6">
        <v>112</v>
      </c>
      <c r="J199" s="6"/>
      <c r="K199" s="6"/>
      <c r="L199" s="6"/>
      <c r="N199" s="16">
        <f>IFERROR(B199/K199,0)</f>
        <v>0</v>
      </c>
    </row>
    <row r="200" spans="1:14" ht="15" thickBot="1" x14ac:dyDescent="0.4">
      <c r="A200" s="11" t="s">
        <v>194</v>
      </c>
      <c r="B200" s="6">
        <v>10</v>
      </c>
      <c r="C200" s="6"/>
      <c r="D200" s="6">
        <v>1</v>
      </c>
      <c r="E200" s="6"/>
      <c r="F200" s="6">
        <v>1</v>
      </c>
      <c r="G200" s="6">
        <v>8</v>
      </c>
      <c r="H200" s="6"/>
      <c r="I200" s="6">
        <v>18</v>
      </c>
      <c r="J200" s="6">
        <v>2</v>
      </c>
      <c r="K200" s="6"/>
      <c r="L200" s="6"/>
      <c r="N200" s="16">
        <f>IFERROR(B200/K200,0)</f>
        <v>0</v>
      </c>
    </row>
    <row r="201" spans="1:14" ht="15" thickBot="1" x14ac:dyDescent="0.4">
      <c r="A201" s="11" t="s">
        <v>185</v>
      </c>
      <c r="B201" s="6">
        <v>10</v>
      </c>
      <c r="C201" s="6"/>
      <c r="D201" s="6">
        <v>1</v>
      </c>
      <c r="E201" s="6"/>
      <c r="F201" s="6">
        <v>6</v>
      </c>
      <c r="G201" s="6">
        <v>3</v>
      </c>
      <c r="H201" s="6"/>
      <c r="I201" s="6">
        <v>17</v>
      </c>
      <c r="J201" s="6">
        <v>2</v>
      </c>
      <c r="K201" s="6"/>
      <c r="L201" s="6"/>
      <c r="N201" s="16">
        <f>IFERROR(B201/K201,0)</f>
        <v>0</v>
      </c>
    </row>
    <row r="202" spans="1:14" ht="15" thickBot="1" x14ac:dyDescent="0.4">
      <c r="A202" s="11" t="s">
        <v>197</v>
      </c>
      <c r="B202" s="6">
        <v>10</v>
      </c>
      <c r="C202" s="6"/>
      <c r="D202" s="6"/>
      <c r="E202" s="6"/>
      <c r="F202" s="6"/>
      <c r="G202" s="6">
        <v>10</v>
      </c>
      <c r="H202" s="6"/>
      <c r="I202" s="6">
        <v>1</v>
      </c>
      <c r="J202" s="6"/>
      <c r="K202" s="6"/>
      <c r="L202" s="6"/>
      <c r="N202" s="16">
        <f>IFERROR(B202/K202,0)</f>
        <v>0</v>
      </c>
    </row>
    <row r="203" spans="1:14" ht="15" thickBot="1" x14ac:dyDescent="0.4">
      <c r="A203" s="12" t="s">
        <v>186</v>
      </c>
      <c r="B203" s="6">
        <v>9</v>
      </c>
      <c r="C203" s="6"/>
      <c r="D203" s="6">
        <v>2</v>
      </c>
      <c r="E203" s="6"/>
      <c r="F203" s="6"/>
      <c r="G203" s="6">
        <v>7</v>
      </c>
      <c r="H203" s="6"/>
      <c r="I203" s="6"/>
      <c r="J203" s="6"/>
      <c r="K203" s="6"/>
      <c r="L203" s="6"/>
      <c r="N203" s="16">
        <f>IFERROR(B203/K203,0)</f>
        <v>0</v>
      </c>
    </row>
    <row r="204" spans="1:14" ht="15" thickBot="1" x14ac:dyDescent="0.4">
      <c r="A204" s="11" t="s">
        <v>196</v>
      </c>
      <c r="B204" s="6">
        <v>9</v>
      </c>
      <c r="C204" s="6"/>
      <c r="D204" s="6">
        <v>1</v>
      </c>
      <c r="E204" s="6"/>
      <c r="F204" s="6">
        <v>4</v>
      </c>
      <c r="G204" s="6">
        <v>4</v>
      </c>
      <c r="H204" s="6"/>
      <c r="I204" s="6">
        <v>1</v>
      </c>
      <c r="J204" s="6">
        <v>0.2</v>
      </c>
      <c r="K204" s="6"/>
      <c r="L204" s="6"/>
      <c r="N204" s="16">
        <f>IFERROR(B204/K204,0)</f>
        <v>0</v>
      </c>
    </row>
    <row r="205" spans="1:14" ht="15" thickBot="1" x14ac:dyDescent="0.4">
      <c r="A205" s="11" t="s">
        <v>193</v>
      </c>
      <c r="B205" s="6">
        <v>8</v>
      </c>
      <c r="C205" s="6"/>
      <c r="D205" s="6"/>
      <c r="E205" s="6"/>
      <c r="F205" s="6">
        <v>2</v>
      </c>
      <c r="G205" s="6">
        <v>6</v>
      </c>
      <c r="H205" s="6"/>
      <c r="I205" s="3">
        <v>9988</v>
      </c>
      <c r="J205" s="6"/>
      <c r="K205" s="6"/>
      <c r="L205" s="6"/>
      <c r="N205" s="16">
        <f>IFERROR(B205/K205,0)</f>
        <v>0</v>
      </c>
    </row>
    <row r="206" spans="1:14" ht="15" thickBot="1" x14ac:dyDescent="0.4">
      <c r="A206" s="11" t="s">
        <v>198</v>
      </c>
      <c r="B206" s="6">
        <v>6</v>
      </c>
      <c r="C206" s="6"/>
      <c r="D206" s="6"/>
      <c r="E206" s="6"/>
      <c r="F206" s="6">
        <v>4</v>
      </c>
      <c r="G206" s="6">
        <v>2</v>
      </c>
      <c r="H206" s="6"/>
      <c r="I206" s="6">
        <v>607</v>
      </c>
      <c r="J206" s="6"/>
      <c r="K206" s="6"/>
      <c r="L206" s="6"/>
      <c r="N206" s="16">
        <f>IFERROR(B206/K206,0)</f>
        <v>0</v>
      </c>
    </row>
    <row r="207" spans="1:14" ht="15" thickBot="1" x14ac:dyDescent="0.4">
      <c r="A207" s="11" t="s">
        <v>210</v>
      </c>
      <c r="B207" s="6">
        <v>6</v>
      </c>
      <c r="C207" s="4">
        <v>2</v>
      </c>
      <c r="D207" s="6"/>
      <c r="E207" s="6"/>
      <c r="F207" s="6">
        <v>1</v>
      </c>
      <c r="G207" s="6">
        <v>5</v>
      </c>
      <c r="H207" s="6"/>
      <c r="I207" s="6">
        <v>5</v>
      </c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203</v>
      </c>
      <c r="B208" s="6">
        <v>6</v>
      </c>
      <c r="C208" s="6"/>
      <c r="D208" s="6"/>
      <c r="E208" s="6"/>
      <c r="F208" s="6"/>
      <c r="G208" s="6">
        <v>6</v>
      </c>
      <c r="H208" s="6"/>
      <c r="I208" s="6">
        <v>10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206</v>
      </c>
      <c r="B209" s="6">
        <v>5</v>
      </c>
      <c r="C209" s="6"/>
      <c r="D209" s="6">
        <v>1</v>
      </c>
      <c r="E209" s="6"/>
      <c r="F209" s="6"/>
      <c r="G209" s="6">
        <v>4</v>
      </c>
      <c r="H209" s="6"/>
      <c r="I209" s="6">
        <v>0.4</v>
      </c>
      <c r="J209" s="6">
        <v>0.08</v>
      </c>
      <c r="K209" s="6"/>
      <c r="L209" s="6"/>
      <c r="N209" s="16">
        <f>IFERROR(B209/K209,0)</f>
        <v>0</v>
      </c>
    </row>
    <row r="210" spans="1:14" ht="15" thickBot="1" x14ac:dyDescent="0.4">
      <c r="A210" s="11" t="s">
        <v>207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0.4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204</v>
      </c>
      <c r="B211" s="6">
        <v>3</v>
      </c>
      <c r="C211" s="6"/>
      <c r="D211" s="6"/>
      <c r="E211" s="6"/>
      <c r="F211" s="6">
        <v>1</v>
      </c>
      <c r="G211" s="6">
        <v>2</v>
      </c>
      <c r="H211" s="6"/>
      <c r="I211" s="6">
        <v>200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205</v>
      </c>
      <c r="B212" s="6">
        <v>3</v>
      </c>
      <c r="C212" s="6"/>
      <c r="D212" s="6"/>
      <c r="E212" s="6"/>
      <c r="F212" s="6">
        <v>2</v>
      </c>
      <c r="G212" s="6">
        <v>1</v>
      </c>
      <c r="H212" s="6"/>
      <c r="I212" s="6">
        <v>99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N1:N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4" r:id="rId1" display="https://www.worldometers.info/coronavirus/country/us/" xr:uid="{DCE42A6C-AB08-41A7-9F19-17B4E26FE8FF}"/>
    <hyperlink ref="A15" r:id="rId2" display="https://www.worldometers.info/coronavirus/country/spain/" xr:uid="{0F4B3E7B-1460-462B-8492-D5AE4FB847B9}"/>
    <hyperlink ref="A29" r:id="rId3" display="https://www.worldometers.info/coronavirus/country/italy/" xr:uid="{437B31B2-E41D-433C-BBA5-5E2160D106CD}"/>
    <hyperlink ref="A4" r:id="rId4" display="https://www.worldometers.info/coronavirus/country/france/" xr:uid="{17E86AF0-FA29-4394-B42D-AFBBEE3ECFFC}"/>
    <hyperlink ref="A52" r:id="rId5" display="https://www.worldometers.info/coronavirus/country/germany/" xr:uid="{411F287C-8E42-439E-99B8-549FFEE3EA40}"/>
    <hyperlink ref="A18" r:id="rId6" display="https://www.worldometers.info/coronavirus/country/uk/" xr:uid="{FAF9A42E-9970-4A12-899B-503CA2D49F6F}"/>
    <hyperlink ref="A163" r:id="rId7" display="https://www.worldometers.info/coronavirus/country/china/" xr:uid="{E772AA54-D445-4031-A8E0-6CDF0316BE71}"/>
    <hyperlink ref="A16" r:id="rId8" display="https://www.worldometers.info/coronavirus/country/iran/" xr:uid="{1A8C27B4-21F2-4B8B-9EC5-59C19F2F630A}"/>
    <hyperlink ref="A31" r:id="rId9" display="https://www.worldometers.info/coronavirus/country/turkey/" xr:uid="{25FF39D6-0931-4BAF-B7AD-F16DA674A4BE}"/>
    <hyperlink ref="A12" r:id="rId10" display="https://www.worldometers.info/coronavirus/country/belgium/" xr:uid="{DF5B7FD6-075E-49C9-9541-00FD60D5EFBC}"/>
    <hyperlink ref="A19" r:id="rId11" display="https://www.worldometers.info/coronavirus/country/netherlands/" xr:uid="{783EA029-939A-4486-8AB3-38E3ECEF426D}"/>
    <hyperlink ref="A40" r:id="rId12" display="https://www.worldometers.info/coronavirus/country/switzerland/" xr:uid="{C8DF0097-F1A8-4EDC-955D-1F5BCA5C03DA}"/>
    <hyperlink ref="A84" r:id="rId13" display="https://www.worldometers.info/coronavirus/country/canada/" xr:uid="{D1CB2F7C-5DA6-450F-B108-5BEDA5C8A350}"/>
    <hyperlink ref="A7" r:id="rId14" display="https://www.worldometers.info/coronavirus/country/brazil/" xr:uid="{5DBD2360-74D8-44C6-BA35-F5F453F68234}"/>
    <hyperlink ref="A146" r:id="rId15" display="https://www.worldometers.info/coronavirus/country/russia/" xr:uid="{3709E800-D366-4831-AC77-330413A6617D}"/>
    <hyperlink ref="A62" r:id="rId16" display="https://www.worldometers.info/coronavirus/country/portugal/" xr:uid="{0F5E7F0C-7DD1-4B30-9BF2-CCD46822CA1F}"/>
    <hyperlink ref="A59" r:id="rId17" display="https://www.worldometers.info/coronavirus/country/austria/" xr:uid="{70515A8A-B450-4DF8-8052-0D2545CC1315}"/>
    <hyperlink ref="A50" r:id="rId18" display="https://www.worldometers.info/coronavirus/country/israel/" xr:uid="{8FE90D71-8F47-42F2-8F5D-D40D31A1E8E6}"/>
    <hyperlink ref="A23" r:id="rId19" display="https://www.worldometers.info/coronavirus/country/sweden/" xr:uid="{34EDADEF-DF24-46AF-A6E6-A42405F1695B}"/>
    <hyperlink ref="A32" r:id="rId20" display="https://www.worldometers.info/coronavirus/country/ireland/" xr:uid="{7B0BC756-A00A-45E8-BAF7-71C8F6F97045}"/>
    <hyperlink ref="A137" r:id="rId21" display="https://www.worldometers.info/coronavirus/country/south-korea/" xr:uid="{61C6B22D-F0BD-4E0B-915C-7950C46EF997}"/>
    <hyperlink ref="A88" r:id="rId22" display="https://www.worldometers.info/coronavirus/country/india/" xr:uid="{EEBA47C5-DB3B-452C-99C5-6983C5FA63D5}"/>
    <hyperlink ref="A46" r:id="rId23" display="https://www.worldometers.info/coronavirus/country/peru/" xr:uid="{058955C8-F8DA-4393-8506-EA49F86FAA3A}"/>
    <hyperlink ref="A55" r:id="rId24" display="https://www.worldometers.info/coronavirus/country/japan/" xr:uid="{EDD83036-409A-4F3F-B771-2E3A3E6F70B9}"/>
    <hyperlink ref="A10" r:id="rId25" display="https://www.worldometers.info/coronavirus/country/ecuador/" xr:uid="{F9C73BDE-CBA1-4EA4-B4A5-87321D1D894D}"/>
    <hyperlink ref="A65" r:id="rId26" display="https://www.worldometers.info/coronavirus/country/chile/" xr:uid="{3AD04FE4-94C6-4197-B4CE-E3B753F87C6A}"/>
    <hyperlink ref="A91" r:id="rId27" display="https://www.worldometers.info/coronavirus/country/poland/" xr:uid="{952E5848-CC68-4164-8599-2C83C6E6D40F}"/>
    <hyperlink ref="A53" r:id="rId28" display="https://www.worldometers.info/coronavirus/country/romania/" xr:uid="{8E0C4402-A418-4323-A3EF-2D764452A65C}"/>
    <hyperlink ref="A86" r:id="rId29" display="https://www.worldometers.info/coronavirus/country/norway/" xr:uid="{2F909651-6CB3-42F0-8ABE-86BC8D8EC2AB}"/>
    <hyperlink ref="A66" r:id="rId30" display="https://www.worldometers.info/coronavirus/country/denmark/" xr:uid="{BC6228AF-463A-420C-ADDE-08F213616499}"/>
    <hyperlink ref="A141" r:id="rId31" display="https://www.worldometers.info/coronavirus/country/australia/" xr:uid="{FD78955F-F6C1-47C0-BED0-22E584DADBB0}"/>
    <hyperlink ref="A97" r:id="rId32" display="https://www.worldometers.info/coronavirus/country/czech-republic/" xr:uid="{0877A06A-84A7-47EC-BC1D-32CAA494FB82}"/>
    <hyperlink ref="A70" r:id="rId33" display="https://www.worldometers.info/coronavirus/country/pakistan/" xr:uid="{A929028C-F706-4A61-A122-EC4DFF6CF3FC}"/>
    <hyperlink ref="A37" r:id="rId34" display="https://www.worldometers.info/coronavirus/country/philippines/" xr:uid="{0217CA12-CF7C-4A61-97FF-B24DB8496529}"/>
    <hyperlink ref="A39" r:id="rId35" display="https://www.worldometers.info/coronavirus/country/mexico/" xr:uid="{54E53931-4C44-4FAA-8F82-CD7DBCCE72A0}"/>
    <hyperlink ref="A79" r:id="rId36" display="https://www.worldometers.info/coronavirus/country/malaysia/" xr:uid="{F2335E42-BB43-415B-9CEA-C8C9FAD6BC7F}"/>
    <hyperlink ref="A102" r:id="rId37" display="https://www.worldometers.info/coronavirus/country/saudi-arabia/" xr:uid="{155B319A-ACD3-4156-AB03-036E69A3CEB7}"/>
    <hyperlink ref="A27" r:id="rId38" display="https://www.worldometers.info/coronavirus/country/indonesia/" xr:uid="{40090C55-2196-41B7-8DBB-A7DC4376C5B8}"/>
    <hyperlink ref="A155" r:id="rId39" display="https://www.worldometers.info/coronavirus/country/united-arab-emirates/" xr:uid="{577AA4EA-02D1-4CD6-B3EA-A1C7D3C90EFE}"/>
    <hyperlink ref="A25" r:id="rId40" display="https://www.worldometers.info/coronavirus/country/serbia/" xr:uid="{34B49879-FA6D-4691-93AF-666A772F6C7D}"/>
    <hyperlink ref="A20" r:id="rId41" display="https://www.worldometers.info/coronavirus/country/panama/" xr:uid="{2104E145-1377-4F5D-AC59-0E3E68A45175}"/>
    <hyperlink ref="A57" r:id="rId42" display="https://www.worldometers.info/coronavirus/country/ukraine/" xr:uid="{35A691ED-4778-4447-9F75-0C31E933E0FD}"/>
    <hyperlink ref="A47" r:id="rId43" display="https://www.worldometers.info/coronavirus/country/luxembourg/" xr:uid="{58C26154-270E-4E0C-95F8-3483D4DC25D3}"/>
    <hyperlink ref="A99" r:id="rId44" display="https://www.worldometers.info/coronavirus/country/belarus/" xr:uid="{CAE577B7-DDF6-43A5-9794-A69FA99ADC36}"/>
    <hyperlink ref="A77" r:id="rId45" display="https://www.worldometers.info/coronavirus/country/qatar/" xr:uid="{52B30853-49BD-4063-A246-F17706F17404}"/>
    <hyperlink ref="A8" r:id="rId46" display="https://www.worldometers.info/coronavirus/country/dominican-republic/" xr:uid="{DA9F08D1-BF6D-4CF1-99AC-5C343BF62485}"/>
    <hyperlink ref="A74" r:id="rId47" display="https://www.worldometers.info/coronavirus/country/finland/" xr:uid="{19B4B094-6994-46E5-8CAF-B20E15F58A3C}"/>
    <hyperlink ref="A106" r:id="rId48" display="https://www.worldometers.info/coronavirus/country/singapore/" xr:uid="{C6016804-FF70-4AE3-910E-62C7BD5153D9}"/>
    <hyperlink ref="A76" r:id="rId49" display="https://www.worldometers.info/coronavirus/country/colombia/" xr:uid="{E6151C62-9402-4D28-914A-44D4E2F209F0}"/>
    <hyperlink ref="A124" r:id="rId50" display="https://www.worldometers.info/coronavirus/country/thailand/" xr:uid="{C4922A6D-CB91-46DD-AE6F-9D5898C14CDD}"/>
    <hyperlink ref="A45" r:id="rId51" display="https://www.worldometers.info/coronavirus/country/argentina/" xr:uid="{C0238FE2-6A90-461D-A9E4-206CDC33C1B5}"/>
    <hyperlink ref="A123" r:id="rId52" display="https://www.worldometers.info/coronavirus/country/south-africa/" xr:uid="{21593E0A-BA97-4497-A611-79C3AE496A1C}"/>
    <hyperlink ref="A68" r:id="rId53" display="https://www.worldometers.info/coronavirus/country/egypt/" xr:uid="{FA7D556B-FEAB-4450-BF22-4A78DC6712FD}"/>
    <hyperlink ref="A90" r:id="rId54" display="https://www.worldometers.info/coronavirus/country/greece/" xr:uid="{9AAAA9C6-5DC2-4748-BF2B-F4511E4B0D7D}"/>
    <hyperlink ref="A2" r:id="rId55" display="https://www.worldometers.info/coronavirus/country/algeria/" xr:uid="{322796FC-2863-4BC4-972D-99500AE06BF5}"/>
    <hyperlink ref="A14" r:id="rId56" display="https://www.worldometers.info/coronavirus/country/moldova/" xr:uid="{E8BACD28-3D49-472F-88ED-0510FA4F0A96}"/>
    <hyperlink ref="A26" r:id="rId57" display="https://www.worldometers.info/coronavirus/country/morocco/" xr:uid="{F185C891-9787-4EA1-B790-366FBEC744C3}"/>
    <hyperlink ref="A92" r:id="rId58" display="https://www.worldometers.info/coronavirus/country/iceland/" xr:uid="{50607BEF-F2A5-4F7D-AFD3-DDDD47CB7465}"/>
    <hyperlink ref="A61" r:id="rId59" display="https://www.worldometers.info/coronavirus/country/croatia/" xr:uid="{075B95FC-C64D-40E7-ACB6-A51CAEA886DE}"/>
    <hyperlink ref="A105" r:id="rId60" display="https://www.worldometers.info/coronavirus/country/hungary/" xr:uid="{732068D2-ED0B-404C-B211-D6D9BD7E9056}"/>
    <hyperlink ref="A111" r:id="rId61" display="https://www.worldometers.info/coronavirus/country/iraq/" xr:uid="{A8DEE6D9-C6A6-4484-B090-609483D02FBF}"/>
    <hyperlink ref="A103" r:id="rId62" display="https://www.worldometers.info/coronavirus/country/estonia/" xr:uid="{ABDC4090-7CAA-4524-ADC3-E664BE9BAEFF}"/>
    <hyperlink ref="A131" r:id="rId63" display="https://www.worldometers.info/coronavirus/country/new-zealand/" xr:uid="{9AC6093F-E757-4AE3-9E11-9D751B78BF09}"/>
    <hyperlink ref="A136" r:id="rId64" display="https://www.worldometers.info/coronavirus/country/bahrain/" xr:uid="{CFF8C454-F68E-40FE-8754-A97630424BA1}"/>
    <hyperlink ref="A164" r:id="rId65" display="https://www.worldometers.info/coronavirus/country/kuwait/" xr:uid="{56E786BD-9138-4446-A353-A77EA67F7FA8}"/>
    <hyperlink ref="A112" r:id="rId66" display="https://www.worldometers.info/coronavirus/country/slovenia/" xr:uid="{EB10816F-E593-4314-B996-8AD79DEF260D}"/>
    <hyperlink ref="A145" r:id="rId67" display="https://www.worldometers.info/coronavirus/country/kazakhstan/" xr:uid="{2C509854-3CF5-4481-86DE-0CC3231BD006}"/>
    <hyperlink ref="A142" r:id="rId68" display="https://www.worldometers.info/coronavirus/country/azerbaijan/" xr:uid="{492A5BFF-30D1-43BF-92EA-962D24B10F7F}"/>
    <hyperlink ref="A60" r:id="rId69" display="https://www.worldometers.info/coronavirus/country/bosnia-and-herzegovina/" xr:uid="{2C29EF12-9C0B-4842-802E-E8C02DD2B810}"/>
    <hyperlink ref="A127" r:id="rId70" display="https://www.worldometers.info/coronavirus/country/lithuania/" xr:uid="{690E2463-CC2D-4994-BF09-440453597A11}"/>
    <hyperlink ref="A42" r:id="rId71" display="https://www.worldometers.info/coronavirus/country/armenia/" xr:uid="{6E04D794-D1FF-4C5C-B59C-8CE52123F0FB}"/>
    <hyperlink ref="A147" r:id="rId72" display="https://www.worldometers.info/coronavirus/country/uzbekistan/" xr:uid="{6EE6F54F-7A5F-4016-B820-D3785D0FAD6D}"/>
    <hyperlink ref="A153" r:id="rId73" display="https://www.worldometers.info/coronavirus/country/china-hong-kong-sar/" xr:uid="{EEE41C1C-C8B9-40F0-9BB5-0B378357E28C}"/>
    <hyperlink ref="A73" r:id="rId74" display="https://www.worldometers.info/coronavirus/country/bangladesh/" xr:uid="{68AB24AF-634C-4E3C-BC5B-7700AD3720D7}"/>
    <hyperlink ref="A51" r:id="rId75" display="https://www.worldometers.info/coronavirus/country/macedonia/" xr:uid="{2907FC5B-94B8-42BF-915F-442B7C861EF2}"/>
    <hyperlink ref="A165" r:id="rId76" display="https://www.worldometers.info/coronavirus/country/cameroon/" xr:uid="{CD5B0E50-7203-49A1-A959-D5CA6127896F}"/>
    <hyperlink ref="A120" r:id="rId77" display="https://www.worldometers.info/coronavirus/country/slovakia/" xr:uid="{835187C1-C1CB-4692-8A9A-5B95D657BBEE}"/>
    <hyperlink ref="A166" r:id="rId78" display="https://www.worldometers.info/coronavirus/country/oman/" xr:uid="{45AF50D2-6D57-4B70-946F-C0CBA83E92EA}"/>
    <hyperlink ref="A78" r:id="rId79" display="https://www.worldometers.info/coronavirus/country/tunisia/" xr:uid="{B796E11E-7C04-4C04-B28D-60501DD4AE5B}"/>
    <hyperlink ref="A104" r:id="rId80" display="https://www.worldometers.info/coronavirus/country/cuba/" xr:uid="{C7798E23-BFC6-46AC-A01B-4B1424862912}"/>
    <hyperlink ref="A167" r:id="rId81" display="https://www.worldometers.info/coronavirus/country/afghanistan/" xr:uid="{2886AAFF-07E5-41A4-95C0-741B97CF0343}"/>
    <hyperlink ref="A108" r:id="rId82" display="https://www.worldometers.info/coronavirus/country/bulgaria/" xr:uid="{0DF6A662-D8C4-44B5-9855-7536E12109FB}"/>
    <hyperlink ref="A109" r:id="rId83" display="https://www.worldometers.info/coronavirus/country/cyprus/" xr:uid="{6BC2DCEA-A9B7-4AC2-80D9-A916603BABAD}"/>
    <hyperlink ref="A129" r:id="rId84" display="https://www.worldometers.info/coronavirus/country/latvia/" xr:uid="{41F3AF54-546B-406C-B2A4-510C6B467D47}"/>
    <hyperlink ref="A6" r:id="rId85" display="https://www.worldometers.info/coronavirus/country/andorra/" xr:uid="{21D46473-C43A-427A-A32C-187713E27E87}"/>
    <hyperlink ref="A107" r:id="rId86" display="https://www.worldometers.info/coronavirus/country/lebanon/" xr:uid="{226A9A31-24D4-4A32-A25D-32A1824D44CB}"/>
    <hyperlink ref="A169" r:id="rId87" display="https://www.worldometers.info/coronavirus/country/cote-d-ivoire/" xr:uid="{811216A3-54D5-42F4-9030-0BCD6239D7BD}"/>
    <hyperlink ref="A64" r:id="rId88" display="https://www.worldometers.info/coronavirus/country/costa-rica/" xr:uid="{DE0C6CE8-C0CD-40A7-BDBF-09E9B3ED482F}"/>
    <hyperlink ref="A148" r:id="rId89" display="https://www.worldometers.info/coronavirus/country/ghana/" xr:uid="{A27960DF-71AA-4242-906D-94C5AEE0C3EE}"/>
    <hyperlink ref="A43" r:id="rId90" display="https://www.worldometers.info/coronavirus/country/niger/" xr:uid="{FC4B4603-3C54-4D82-B2E2-360881C43AEC}"/>
    <hyperlink ref="A170" r:id="rId91" display="https://www.worldometers.info/coronavirus/country/burkina-faso/" xr:uid="{FC9A8AA8-DE79-40E6-8FC4-4417F121DDF3}"/>
    <hyperlink ref="A85" r:id="rId92" display="https://www.worldometers.info/coronavirus/country/uruguay/" xr:uid="{98023A41-E97C-45E1-BCC2-9DF19A5695D3}"/>
    <hyperlink ref="A48" r:id="rId93" display="https://www.worldometers.info/coronavirus/country/albania/" xr:uid="{518A9DF2-100F-4CE7-938D-20AE9801DCB9}"/>
    <hyperlink ref="A41" r:id="rId94" display="https://www.worldometers.info/coronavirus/country/channel-islands/" xr:uid="{A08C579A-5FAD-4123-BE3F-51238DFB44E3}"/>
    <hyperlink ref="A144" r:id="rId95" display="https://www.worldometers.info/coronavirus/country/kyrgyzstan/" xr:uid="{400D8533-F6B6-4B6C-AA51-6FF8255F3E2E}"/>
    <hyperlink ref="A17" r:id="rId96" display="https://www.worldometers.info/coronavirus/country/honduras/" xr:uid="{4284AC8B-803F-4C6E-B7E8-D172BE4FB00C}"/>
    <hyperlink ref="A154" r:id="rId97" display="https://www.worldometers.info/coronavirus/country/taiwan/" xr:uid="{931C6682-62F3-4DA6-9478-9538B68572CE}"/>
    <hyperlink ref="A138" r:id="rId98" display="https://www.worldometers.info/coronavirus/country/jordan/" xr:uid="{97D17552-7C04-41E0-BA36-617788DFF1EA}"/>
    <hyperlink ref="A171" r:id="rId99" display="https://www.worldometers.info/coronavirus/country/reunion/" xr:uid="{13F788C6-79A1-4B6C-84F6-9B4CA2F48B9F}"/>
    <hyperlink ref="A130" r:id="rId100" display="https://www.worldometers.info/coronavirus/country/malta/" xr:uid="{D1FEAB13-2048-4C80-BB24-FA6CF493A564}"/>
    <hyperlink ref="A3" r:id="rId101" display="https://www.worldometers.info/coronavirus/country/san-marino/" xr:uid="{102686E4-DC11-4BD4-ABD5-B60BE66DD37F}"/>
    <hyperlink ref="A28" r:id="rId102" display="https://www.worldometers.info/coronavirus/country/bolivia/" xr:uid="{4A9932C1-9D63-4045-BAAE-CF8C1BB0501A}"/>
    <hyperlink ref="A75" r:id="rId103" display="https://www.worldometers.info/coronavirus/country/nigeria/" xr:uid="{CA268A32-1D2F-4B1E-8533-F687E85AFFFB}"/>
    <hyperlink ref="A98" r:id="rId104" display="https://www.worldometers.info/coronavirus/country/mauritius/" xr:uid="{78C580F7-4448-4CB5-83D6-91289615DAE2}"/>
    <hyperlink ref="A172" r:id="rId105" display="https://www.worldometers.info/coronavirus/country/guinea/" xr:uid="{A1AF8ADC-3E8B-4890-B0A6-782DF72C4D68}"/>
    <hyperlink ref="A140" r:id="rId106" display="https://www.worldometers.info/coronavirus/country/state-of-palestine/" xr:uid="{1C1BEF2B-2EB9-437A-A404-93748DC4FD4A}"/>
    <hyperlink ref="A82" r:id="rId107" display="https://www.worldometers.info/coronavirus/country/djibouti/" xr:uid="{47A637D4-7123-4FB3-929F-4736A665064C}"/>
    <hyperlink ref="A63" r:id="rId108" display="https://www.worldometers.info/coronavirus/country/georgia/" xr:uid="{E33889CF-7A8E-49F4-97A3-76E092CE7D01}"/>
    <hyperlink ref="A173" r:id="rId109" display="https://www.worldometers.info/coronavirus/country/senegal/" xr:uid="{E98F19C4-00CF-496E-AE48-77B98E81A343}"/>
    <hyperlink ref="A56" r:id="rId110" display="https://www.worldometers.info/coronavirus/country/montenegro/" xr:uid="{BA033A89-0CAD-4419-A218-B1D514DD6D71}"/>
    <hyperlink ref="A160" r:id="rId111" display="https://www.worldometers.info/coronavirus/country/viet-nam/" xr:uid="{B6B8ED47-9D40-452D-A2BA-53B6F1E0C2FB}"/>
    <hyperlink ref="A44" r:id="rId112" display="https://www.worldometers.info/coronavirus/country/isle-of-man/" xr:uid="{970965D1-113C-4B30-8C9F-148283E46F50}"/>
    <hyperlink ref="A174" r:id="rId113" display="https://www.worldometers.info/coronavirus/country/democratic-republic-of-the-congo/" xr:uid="{9FC1AC68-0192-4E91-9AA4-3718549F94F0}"/>
    <hyperlink ref="A93" r:id="rId114" display="https://www.worldometers.info/coronavirus/country/sri-lanka/" xr:uid="{6E0451D8-B729-41D3-8917-C02475B53556}"/>
    <hyperlink ref="A125" r:id="rId115" display="https://www.worldometers.info/coronavirus/country/kenya/" xr:uid="{85E39B18-E673-47CC-82D5-351AB082BF21}"/>
    <hyperlink ref="A33" r:id="rId116" display="https://www.worldometers.info/coronavirus/country/mayotte/" xr:uid="{935002F9-7981-4C9A-9A52-E78464E56395}"/>
    <hyperlink ref="A161" r:id="rId117" display="https://www.worldometers.info/coronavirus/country/venezuela/" xr:uid="{AB0DF9A1-F0F2-43C6-A82E-3836AFCDEEFE}"/>
    <hyperlink ref="A113" r:id="rId118" display="https://www.worldometers.info/coronavirus/country/faeroe-islands/" xr:uid="{41A13181-63DC-4DEF-8C0E-73B14DF3C562}"/>
    <hyperlink ref="A34" r:id="rId119" display="https://www.worldometers.info/coronavirus/country/guatemala/" xr:uid="{EA5C5573-576C-42C4-AC1B-0F457C3B7044}"/>
    <hyperlink ref="A95" r:id="rId120" display="https://www.worldometers.info/coronavirus/country/paraguay/" xr:uid="{C8DB8C94-5AAB-40B6-A766-47C025FAF0BF}"/>
    <hyperlink ref="A175" r:id="rId121" display="https://www.worldometers.info/coronavirus/country/martinique/" xr:uid="{50641E19-72DC-4FD3-9FC5-19B42D977758}"/>
    <hyperlink ref="A134" r:id="rId122" display="https://www.worldometers.info/coronavirus/country/el-salvador/" xr:uid="{6850EC8E-A88B-4C3D-A339-FE75926810BE}"/>
    <hyperlink ref="A176" r:id="rId123" display="https://www.worldometers.info/coronavirus/country/guadeloupe/" xr:uid="{C8DA2DC6-6F7C-4854-A218-1C666443AE83}"/>
    <hyperlink ref="A149" r:id="rId124" display="https://www.worldometers.info/coronavirus/country/brunei-darussalam/" xr:uid="{8AADE32A-7E85-4747-A32B-58377DA00DA6}"/>
    <hyperlink ref="A72" r:id="rId125" display="https://www.worldometers.info/coronavirus/country/gibraltar/" xr:uid="{E30B4FDE-B786-45DD-A8DE-1892C0EF3D2C}"/>
    <hyperlink ref="A135" r:id="rId126" display="https://www.worldometers.info/coronavirus/country/rwanda/" xr:uid="{603AF808-0467-46DE-9AA0-F12099DF5583}"/>
    <hyperlink ref="A177" r:id="rId127" display="https://www.worldometers.info/coronavirus/country/mali/" xr:uid="{6AC0A490-4684-4852-9BC1-76BE259B142C}"/>
    <hyperlink ref="A132" r:id="rId128" display="https://www.worldometers.info/coronavirus/country/cambodia/" xr:uid="{89812BDB-A6EE-4371-BE27-9D65845C229F}"/>
    <hyperlink ref="A54" r:id="rId129" display="https://www.worldometers.info/coronavirus/country/trinidad-and-tobago/" xr:uid="{31E5FE8F-7B9C-4043-B754-632BB28521EB}"/>
    <hyperlink ref="A178" r:id="rId130" display="https://www.worldometers.info/coronavirus/country/madagascar/" xr:uid="{D3191EBE-2A66-4849-8E7D-6E2E898DEB26}"/>
    <hyperlink ref="A179" r:id="rId131" display="https://www.worldometers.info/coronavirus/country/monaco/" xr:uid="{0560ADE3-7AC7-4992-B72E-CE746093B6DB}"/>
    <hyperlink ref="A71" r:id="rId132" display="https://www.worldometers.info/coronavirus/country/aruba/" xr:uid="{CEB4A675-45A8-40B8-B051-8F4F116D10D0}"/>
    <hyperlink ref="A180" r:id="rId133" display="https://www.worldometers.info/coronavirus/country/french-guiana/" xr:uid="{D2076A95-93A1-48FC-8E82-02EB2A0B901B}"/>
    <hyperlink ref="A139" r:id="rId134" display="https://www.worldometers.info/coronavirus/country/ethiopia/" xr:uid="{93A7E296-051B-4D1B-8952-B584742C92E9}"/>
    <hyperlink ref="A67" r:id="rId135" display="https://www.worldometers.info/coronavirus/country/liechtenstein/" xr:uid="{9A88BBC1-4613-4908-88DB-ECBD995B3D90}"/>
    <hyperlink ref="A119" r:id="rId136" display="https://www.worldometers.info/coronavirus/country/togo/" xr:uid="{66FA6B99-08C4-402E-AE61-70DCD0E84767}"/>
    <hyperlink ref="A80" r:id="rId137" display="https://www.worldometers.info/coronavirus/country/jamaica/" xr:uid="{9311A3C7-3BD8-4636-B77C-DEBB7AB3F2E8}"/>
    <hyperlink ref="A69" r:id="rId138" display="https://www.worldometers.info/coronavirus/country/barbados/" xr:uid="{784D5B8A-095B-42F5-912C-F480C48776FC}"/>
    <hyperlink ref="A101" r:id="rId139" display="https://www.worldometers.info/coronavirus/country/myanmar/" xr:uid="{BD6BCF99-8706-4F7A-81FD-B0CB382215D7}"/>
    <hyperlink ref="A181" r:id="rId140" display="https://www.worldometers.info/coronavirus/country/congo/" xr:uid="{939E8ECE-FE02-4D77-903F-F59444F67183}"/>
    <hyperlink ref="A182" r:id="rId141" display="https://www.worldometers.info/coronavirus/country/somalia/" xr:uid="{8B7D8D3F-4F1F-4840-8080-6F3F6A44C855}"/>
    <hyperlink ref="A183" r:id="rId142" display="https://www.worldometers.info/coronavirus/country/liberia/" xr:uid="{57077716-E6FF-4F9F-BB56-47E55CC64EB1}"/>
    <hyperlink ref="A38" r:id="rId143" display="https://www.worldometers.info/coronavirus/country/bermuda/" xr:uid="{00F04A68-9DAD-431E-911B-29E20BE6F444}"/>
    <hyperlink ref="A184" r:id="rId144" display="https://www.worldometers.info/coronavirus/country/gabon/" xr:uid="{3B6BA37A-903E-4824-8BB8-6A1C43F8A1F0}"/>
    <hyperlink ref="A83" r:id="rId145" display="https://www.worldometers.info/coronavirus/country/french-polynesia/" xr:uid="{A3A7839A-2E9A-4BF3-8E80-4764BBDD72B6}"/>
    <hyperlink ref="A58" r:id="rId146" display="https://www.worldometers.info/coronavirus/country/cayman-islands/" xr:uid="{215DA85D-E5F2-485C-A25A-188F3D8E8E15}"/>
    <hyperlink ref="A152" r:id="rId147" display="https://www.worldometers.info/coronavirus/country/uganda/" xr:uid="{A244D2FE-A6AA-4533-9215-E2E38CB195D7}"/>
    <hyperlink ref="A5" r:id="rId148" display="https://www.worldometers.info/coronavirus/country/sint-maarten/" xr:uid="{3DF8EC4B-A719-4D52-B026-F0A2222F1994}"/>
    <hyperlink ref="A185" r:id="rId149" display="https://www.worldometers.info/coronavirus/country/bahamas/" xr:uid="{8ECDECEF-5B5B-459C-9887-154D16C52E25}"/>
    <hyperlink ref="A186" r:id="rId150" display="https://www.worldometers.info/coronavirus/country/tanzania/" xr:uid="{D51479D1-FBF9-47E3-B726-1E1983AA406A}"/>
    <hyperlink ref="A21" r:id="rId151" display="https://www.worldometers.info/coronavirus/country/guyana/" xr:uid="{DCD62A03-A5B4-417C-B523-D076E19B368C}"/>
    <hyperlink ref="A122" r:id="rId152" display="https://www.worldometers.info/coronavirus/country/zambia/" xr:uid="{7DE885A8-0DED-45BA-845D-575DD0CBD011}"/>
    <hyperlink ref="A187" r:id="rId153" display="https://www.worldometers.info/coronavirus/country/china-macao-sar/" xr:uid="{345B26E9-F37D-432B-8AEB-5E1DCF73C942}"/>
    <hyperlink ref="A49" r:id="rId154" display="https://www.worldometers.info/coronavirus/country/haiti/" xr:uid="{D1C96CC3-BD6E-4D54-AA0A-E04D40DAFB09}"/>
    <hyperlink ref="A126" r:id="rId155" display="https://www.worldometers.info/coronavirus/country/guinea-bissau/" xr:uid="{26B919CE-9B15-479C-A88E-CD92E3C3E2C9}"/>
    <hyperlink ref="A188" r:id="rId156" display="https://www.worldometers.info/coronavirus/country/benin/" xr:uid="{06A3FDA8-589D-48B5-AD6F-F98B5DD6B8B8}"/>
    <hyperlink ref="A189" r:id="rId157" display="https://www.worldometers.info/coronavirus/country/eritrea/" xr:uid="{5C3FD02A-F421-4416-AAA8-D9985CA48D1A}"/>
    <hyperlink ref="A190" r:id="rId158" display="https://www.worldometers.info/coronavirus/country/saint-martin/" xr:uid="{4F625FA1-5F3B-4EA0-ACA9-64BB4469AB1E}"/>
    <hyperlink ref="A117" r:id="rId159" display="https://www.worldometers.info/coronavirus/country/mongolia/" xr:uid="{4DEF8328-5FB7-4820-8790-42572B94DBDF}"/>
    <hyperlink ref="A191" r:id="rId160" display="https://www.worldometers.info/coronavirus/country/sudan/" xr:uid="{2C9FC5AF-C82A-4DB0-BF15-9218C54604C2}"/>
    <hyperlink ref="A94" r:id="rId161" display="https://www.worldometers.info/coronavirus/country/libya/" xr:uid="{651A73F4-09A7-44F7-BEE7-EA89D53173B8}"/>
    <hyperlink ref="A192" r:id="rId162" display="https://www.worldometers.info/coronavirus/country/syria/" xr:uid="{0C904636-1AAE-48ED-97DE-40F5DA1356B7}"/>
    <hyperlink ref="A9" r:id="rId163" display="https://www.worldometers.info/coronavirus/country/antigua-and-barbuda/" xr:uid="{6F17D594-9316-4DD9-A749-5194F8CCA0EC}"/>
    <hyperlink ref="A193" r:id="rId164" display="https://www.worldometers.info/coronavirus/country/chad/" xr:uid="{7BEBE218-3215-4CA8-86E5-59C3F5600B50}"/>
    <hyperlink ref="A128" r:id="rId165" display="https://www.worldometers.info/coronavirus/country/equatorial-guinea/" xr:uid="{948A2965-BBCA-4242-A0DC-AD9CF172E8C9}"/>
    <hyperlink ref="A116" r:id="rId166" display="https://www.worldometers.info/coronavirus/country/mozambique/" xr:uid="{2B7E8C56-3248-40E6-B8E7-FFC5261FF40C}"/>
    <hyperlink ref="A194" r:id="rId167" display="https://www.worldometers.info/coronavirus/country/maldives/" xr:uid="{D74CED45-1A23-4364-8978-DCA468144393}"/>
    <hyperlink ref="A195" r:id="rId168" display="https://www.worldometers.info/coronavirus/country/angola/" xr:uid="{19048B9F-665A-47FD-9B65-8D3FDEDDCB6E}"/>
    <hyperlink ref="A143" r:id="rId169" display="https://www.worldometers.info/coronavirus/country/laos/" xr:uid="{79608229-1083-4304-B33D-DE2DFB3DA284}"/>
    <hyperlink ref="A115" r:id="rId170" display="https://www.worldometers.info/coronavirus/country/belize/" xr:uid="{659E6E0A-72AF-4565-8108-CF5400BEC128}"/>
    <hyperlink ref="A156" r:id="rId171" display="https://www.worldometers.info/coronavirus/country/new-caledonia/" xr:uid="{20F1891D-E8EB-42D5-924D-9EB619109FF9}"/>
    <hyperlink ref="A118" r:id="rId172" display="https://www.worldometers.info/coronavirus/country/zimbabwe/" xr:uid="{557ED74B-55F1-4DC9-99A9-60276948882A}"/>
    <hyperlink ref="A89" r:id="rId173" display="https://www.worldometers.info/coronavirus/country/malawi/" xr:uid="{4384760D-6725-4EC5-97BC-D0EAAD3A7224}"/>
    <hyperlink ref="A159" r:id="rId174" display="https://www.worldometers.info/coronavirus/country/nepal/" xr:uid="{4ABB7924-CEA5-44DD-9BC4-E317BB0542E1}"/>
    <hyperlink ref="A96" r:id="rId175" display="https://www.worldometers.info/coronavirus/country/dominica/" xr:uid="{C3B77B0A-8813-4056-A11C-CA75656942E4}"/>
    <hyperlink ref="A196" r:id="rId176" display="https://www.worldometers.info/coronavirus/country/fiji/" xr:uid="{8A4FA47C-CEB6-4746-AABC-66C521140E14}"/>
    <hyperlink ref="A100" r:id="rId177" display="https://www.worldometers.info/coronavirus/country/namibia/" xr:uid="{7D9B56D6-E50E-40E5-BD08-FD342F353187}"/>
    <hyperlink ref="A197" r:id="rId178" display="https://www.worldometers.info/coronavirus/country/saint-lucia/" xr:uid="{D2D4F976-D0F5-40AD-AD0C-24C9BA2D752E}"/>
    <hyperlink ref="A133" r:id="rId179" display="https://www.worldometers.info/coronavirus/country/swaziland/" xr:uid="{06AF5B7D-5BCB-481B-944C-743E3484570E}"/>
    <hyperlink ref="A81" r:id="rId180" display="https://www.worldometers.info/coronavirus/country/curacao/" xr:uid="{155D06FC-23A1-4F53-A9FE-0374D03F8793}"/>
    <hyperlink ref="A30" r:id="rId181" display="https://www.worldometers.info/coronavirus/country/grenada/" xr:uid="{69347DF7-9564-405C-955D-E272082F309C}"/>
    <hyperlink ref="A158" r:id="rId182" display="https://www.worldometers.info/coronavirus/country/botswana/" xr:uid="{08C06941-B247-4336-9B38-E3B7A4FACB03}"/>
    <hyperlink ref="A87" r:id="rId183" display="https://www.worldometers.info/coronavirus/country/saint-kitts-and-nevis/" xr:uid="{CC63309D-75A0-4DBB-A42F-975BB0D72FAB}"/>
    <hyperlink ref="A36" r:id="rId184" display="https://www.worldometers.info/coronavirus/country/saint-vincent-and-the-grenadines/" xr:uid="{CD4ADF46-C6E9-40F0-A759-766CD98FFF9B}"/>
    <hyperlink ref="A198" r:id="rId185" display="https://www.worldometers.info/coronavirus/country/central-african-republic/" xr:uid="{1CDBCB61-61B7-422B-B226-655C7791732A}"/>
    <hyperlink ref="A151" r:id="rId186" display="https://www.worldometers.info/coronavirus/country/greenland/" xr:uid="{61B443C0-D039-41E6-9E29-F4AF834DE3C2}"/>
    <hyperlink ref="A11" r:id="rId187" display="https://www.worldometers.info/coronavirus/country/montserrat/" xr:uid="{4176505E-E856-4F1F-B4F4-99D5C80D7DEA}"/>
    <hyperlink ref="A199" r:id="rId188" display="https://www.worldometers.info/coronavirus/country/seychelles/" xr:uid="{A444F3E2-3899-4CFA-A2B8-A9D2684A8DF6}"/>
    <hyperlink ref="A200" r:id="rId189" display="https://www.worldometers.info/coronavirus/country/cabo-verde/" xr:uid="{37F7237B-16FA-4A30-B5B8-D79AD82EB701}"/>
    <hyperlink ref="A201" r:id="rId190" display="https://www.worldometers.info/coronavirus/country/suriname/" xr:uid="{4FB0A2DC-E971-454D-A0F5-B4AFCC835686}"/>
    <hyperlink ref="A35" r:id="rId191" display="https://www.worldometers.info/coronavirus/country/turks-and-caicos-islands/" xr:uid="{C8769955-F895-4ADA-9624-F32E090F5018}"/>
    <hyperlink ref="A202" r:id="rId192" display="https://www.worldometers.info/coronavirus/country/sierra-leone/" xr:uid="{B6DFF4D8-D655-44BC-930F-372DED9D4207}"/>
    <hyperlink ref="A114" r:id="rId193" display="https://www.worldometers.info/coronavirus/country/gambia/" xr:uid="{9CF15749-0000-44B9-B029-047F48FA3D06}"/>
    <hyperlink ref="A204" r:id="rId194" display="https://www.worldometers.info/coronavirus/country/nicaragua/" xr:uid="{76483056-5556-4A17-9429-F7CA05A640AD}"/>
    <hyperlink ref="A205" r:id="rId195" display="https://www.worldometers.info/coronavirus/country/holy-see/" xr:uid="{6F60A3D0-CC7A-4A98-92BD-186B73251C6A}"/>
    <hyperlink ref="A150" r:id="rId196" display="https://www.worldometers.info/coronavirus/country/mauritania/" xr:uid="{570BCB7D-3014-41E9-89EE-7C9EF4207B5A}"/>
    <hyperlink ref="A206" r:id="rId197" display="https://www.worldometers.info/coronavirus/country/saint-barthelemy/" xr:uid="{33E5B882-E0D5-44D9-A87E-984F9D27D47E}"/>
    <hyperlink ref="A207" r:id="rId198" display="https://www.worldometers.info/coronavirus/country/timor-leste/" xr:uid="{25813394-FB01-4FC6-9133-69ACA133A31E}"/>
    <hyperlink ref="A208" r:id="rId199" display="https://www.worldometers.info/coronavirus/country/western-sahara/" xr:uid="{82E90498-DD97-4DAB-988C-25B38FA192AF}"/>
    <hyperlink ref="A209" r:id="rId200" display="https://www.worldometers.info/coronavirus/country/burundi/" xr:uid="{F43AF778-66AA-4E95-BF44-531B4570BCF5}"/>
    <hyperlink ref="A157" r:id="rId201" display="https://www.worldometers.info/coronavirus/country/bhutan/" xr:uid="{52CE8DBD-7ADD-4135-8439-88D0E6F897A9}"/>
    <hyperlink ref="A110" r:id="rId202" display="https://www.worldometers.info/coronavirus/country/falkland-islands-malvinas/" xr:uid="{BFD102CE-B9D9-40C0-989C-3AC7AA763CA5}"/>
    <hyperlink ref="A22" r:id="rId203" display="https://www.worldometers.info/coronavirus/country/sao-tome-and-principe/" xr:uid="{EC91B2A6-CED4-4D2F-A472-FFEA3268A495}"/>
    <hyperlink ref="A210" r:id="rId204" display="https://www.worldometers.info/coronavirus/country/south-sudan/" xr:uid="{13AFAFD7-1FB8-46D1-B88B-A4B0D51896DB}"/>
    <hyperlink ref="A211" r:id="rId205" display="https://www.worldometers.info/coronavirus/country/anguilla/" xr:uid="{23370C69-BF15-4CA2-BAA0-4423C4600C03}"/>
    <hyperlink ref="A212" r:id="rId206" display="https://www.worldometers.info/coronavirus/country/british-virgin-islands/" xr:uid="{A150FF24-802C-4D35-963F-592AADACD85B}"/>
    <hyperlink ref="A13" r:id="rId207" display="https://www.worldometers.info/coronavirus/country/caribbean-netherlands/" xr:uid="{F68BB5C8-FC33-40D6-8E86-881E9B9B3204}"/>
    <hyperlink ref="A121" r:id="rId208" display="https://www.worldometers.info/coronavirus/country/papua-new-guinea/" xr:uid="{A7ABEAF6-FB81-44DB-A87B-8D6FFD6D5874}"/>
    <hyperlink ref="A213" r:id="rId209" display="https://www.worldometers.info/coronavirus/country/saint-pierre-and-miquelon/" xr:uid="{0A2DBA86-1ABD-4FDE-92BB-44DF2F412F9B}"/>
    <hyperlink ref="A214" r:id="rId210" display="https://www.worldometers.info/coronavirus/country/yemen/" xr:uid="{ABBB1D2D-0D2F-44DB-8D9B-3546B1E5FBBF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2020-04-14T10:21:07Z</dcterms:modified>
</cp:coreProperties>
</file>