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C9C3B063-AFBB-4C7E-9F67-3132669C0AA6}" xr6:coauthVersionLast="45" xr6:coauthVersionMax="45" xr10:uidLastSave="{938CC2AB-B131-4F1C-8B80-9EC4B91CA3A8}"/>
  <bookViews>
    <workbookView xWindow="2340" yWindow="-21720" windowWidth="38640" windowHeight="212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2" l="1"/>
  <c r="N194" i="2"/>
  <c r="N127" i="2"/>
  <c r="N151" i="2"/>
  <c r="N154" i="2"/>
  <c r="N135" i="2"/>
  <c r="N111" i="2"/>
  <c r="N192" i="2"/>
  <c r="N73" i="2"/>
  <c r="N35" i="2"/>
  <c r="N26" i="2"/>
  <c r="N181" i="2"/>
  <c r="N158" i="2"/>
  <c r="N114" i="2"/>
  <c r="N86" i="2"/>
  <c r="N76" i="2"/>
  <c r="N9" i="2"/>
  <c r="N110" i="2"/>
  <c r="N99" i="2"/>
  <c r="N30" i="2"/>
  <c r="N45" i="2"/>
  <c r="N71" i="2"/>
  <c r="N57" i="2"/>
  <c r="N147" i="2"/>
  <c r="N11" i="2"/>
  <c r="N191" i="2"/>
  <c r="N47" i="2"/>
  <c r="N119" i="2"/>
  <c r="N121" i="2"/>
  <c r="N42" i="2"/>
  <c r="N170" i="2"/>
  <c r="N169" i="2"/>
  <c r="N115" i="2"/>
  <c r="N152" i="2"/>
  <c r="N177" i="2"/>
  <c r="N116" i="2"/>
  <c r="N108" i="2"/>
  <c r="N200" i="2"/>
  <c r="N39" i="2"/>
  <c r="N58" i="2"/>
  <c r="N165" i="2"/>
  <c r="N19" i="2"/>
  <c r="N179" i="2"/>
  <c r="N136" i="2"/>
  <c r="N49" i="2"/>
  <c r="N153" i="2"/>
  <c r="N129" i="2"/>
  <c r="N82" i="2"/>
  <c r="N156" i="2"/>
  <c r="N163" i="2"/>
  <c r="N33" i="2"/>
  <c r="N176" i="2"/>
  <c r="N149" i="2"/>
  <c r="N107" i="2"/>
  <c r="N201" i="2"/>
  <c r="N101" i="2"/>
  <c r="N159" i="2"/>
  <c r="N117" i="2"/>
  <c r="N78" i="2"/>
  <c r="N96" i="2"/>
  <c r="N83" i="2"/>
  <c r="N202" i="2"/>
  <c r="N196" i="2"/>
  <c r="N155" i="2"/>
  <c r="N72" i="2"/>
  <c r="N133" i="2"/>
  <c r="N8" i="2"/>
  <c r="N60" i="2"/>
  <c r="N203" i="2"/>
  <c r="N41" i="2"/>
  <c r="N130" i="2"/>
  <c r="N46" i="2"/>
  <c r="N161" i="2"/>
  <c r="N22" i="2"/>
  <c r="N92" i="2"/>
  <c r="N15" i="2"/>
  <c r="N113" i="2"/>
  <c r="N198" i="2"/>
  <c r="N70" i="2"/>
  <c r="N148" i="2"/>
  <c r="N44" i="2"/>
  <c r="N171" i="2"/>
  <c r="N77" i="2"/>
  <c r="N6" i="2"/>
  <c r="N37" i="2"/>
  <c r="N29" i="2"/>
  <c r="N93" i="2"/>
  <c r="N109" i="2"/>
  <c r="N141" i="2"/>
  <c r="N7" i="2"/>
  <c r="N137" i="2"/>
  <c r="N104" i="2"/>
  <c r="N131" i="2"/>
  <c r="N91" i="2"/>
  <c r="N54" i="2"/>
  <c r="N59" i="2"/>
  <c r="N98" i="2"/>
  <c r="N4" i="2"/>
  <c r="N128" i="2"/>
  <c r="N190" i="2"/>
  <c r="N167" i="2"/>
  <c r="N102" i="2"/>
  <c r="N24" i="2"/>
  <c r="N14" i="2"/>
  <c r="N74" i="2"/>
  <c r="N51" i="2"/>
  <c r="N185" i="2"/>
  <c r="N20" i="2"/>
  <c r="N146" i="2"/>
  <c r="N31" i="2"/>
  <c r="N80" i="2"/>
  <c r="N160" i="2"/>
  <c r="N188" i="2"/>
  <c r="N25" i="2"/>
  <c r="N43" i="2"/>
  <c r="N168" i="2"/>
  <c r="N75" i="2"/>
  <c r="N132" i="2"/>
  <c r="N97" i="2"/>
  <c r="N12" i="2"/>
  <c r="N204" i="2"/>
  <c r="N2" i="2"/>
  <c r="N50" i="2"/>
  <c r="N53" i="2"/>
  <c r="N120" i="2"/>
  <c r="N34" i="2"/>
  <c r="N205" i="2"/>
  <c r="N150" i="2"/>
  <c r="N123" i="2"/>
  <c r="N90" i="2"/>
  <c r="N17" i="2"/>
  <c r="N186" i="2"/>
  <c r="N68" i="2"/>
  <c r="N197" i="2"/>
  <c r="N106" i="2"/>
  <c r="N28" i="2"/>
  <c r="N65" i="2"/>
  <c r="N64" i="2"/>
  <c r="N69" i="2"/>
  <c r="N81" i="2"/>
  <c r="N16" i="2"/>
  <c r="N18" i="2"/>
  <c r="N40" i="2"/>
  <c r="N122" i="2"/>
  <c r="N139" i="2"/>
  <c r="N140" i="2"/>
  <c r="N182" i="2"/>
  <c r="N183" i="2"/>
  <c r="N175" i="2"/>
  <c r="N10" i="2"/>
  <c r="N124" i="2"/>
  <c r="N103" i="2"/>
  <c r="N126" i="2"/>
  <c r="N173" i="2"/>
  <c r="N143" i="2"/>
  <c r="N206" i="2"/>
  <c r="N118" i="2"/>
  <c r="N95" i="2"/>
  <c r="N88" i="2"/>
  <c r="N63" i="2"/>
  <c r="N134" i="2"/>
  <c r="N207" i="2"/>
  <c r="N172" i="2"/>
  <c r="N166" i="2"/>
  <c r="N84" i="2"/>
  <c r="N112" i="2"/>
  <c r="N125" i="2"/>
  <c r="N208" i="2"/>
  <c r="N89" i="2"/>
  <c r="N164" i="2"/>
  <c r="N193" i="2"/>
  <c r="N180" i="2"/>
  <c r="N23" i="2"/>
  <c r="N195" i="2"/>
  <c r="N5" i="2"/>
  <c r="N94" i="2"/>
  <c r="N145" i="2"/>
  <c r="N184" i="2"/>
  <c r="N3" i="2"/>
  <c r="N38" i="2"/>
  <c r="N138" i="2"/>
  <c r="N21" i="2"/>
  <c r="N209" i="2"/>
  <c r="N210" i="2"/>
  <c r="N61" i="2"/>
  <c r="N55" i="2"/>
  <c r="N211" i="2"/>
  <c r="N142" i="2"/>
  <c r="N178" i="2"/>
  <c r="N48" i="2"/>
  <c r="N187" i="2"/>
  <c r="N56" i="2"/>
  <c r="N189" i="2"/>
  <c r="N85" i="2"/>
  <c r="N105" i="2"/>
  <c r="N66" i="2"/>
  <c r="N174" i="2"/>
  <c r="N27" i="2"/>
  <c r="N62" i="2"/>
  <c r="N52" i="2"/>
  <c r="N100" i="2"/>
  <c r="N144" i="2"/>
  <c r="N79" i="2"/>
  <c r="N36" i="2"/>
  <c r="N199" i="2"/>
  <c r="N32" i="2"/>
  <c r="N162" i="2"/>
  <c r="N212" i="2"/>
  <c r="N213" i="2"/>
  <c r="N157" i="2"/>
  <c r="N87" i="2"/>
  <c r="N67" i="2"/>
</calcChain>
</file>

<file path=xl/sharedStrings.xml><?xml version="1.0" encoding="utf-8"?>
<sst xmlns="http://schemas.openxmlformats.org/spreadsheetml/2006/main" count="451" uniqueCount="229">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</sst>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3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faeroe-islands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estonia/" TargetMode="External"/><Relationship Id="rId84" Type="http://schemas.openxmlformats.org/officeDocument/2006/relationships/hyperlink" Target="https://www.worldometers.info/coronavirus/country/cyprus/" TargetMode="External"/><Relationship Id="rId138" Type="http://schemas.openxmlformats.org/officeDocument/2006/relationships/hyperlink" Target="https://www.worldometers.info/coronavirus/country/barbados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british-virgin-islands/" TargetMode="External"/><Relationship Id="rId107" Type="http://schemas.openxmlformats.org/officeDocument/2006/relationships/hyperlink" Target="https://www.worldometers.info/coronavirus/country/montenegro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macedonia/" TargetMode="External"/><Relationship Id="rId79" Type="http://schemas.openxmlformats.org/officeDocument/2006/relationships/hyperlink" Target="https://www.worldometers.info/coronavirus/country/latvia/" TargetMode="External"/><Relationship Id="rId102" Type="http://schemas.openxmlformats.org/officeDocument/2006/relationships/hyperlink" Target="https://www.worldometers.info/coronavirus/country/mauritius/" TargetMode="External"/><Relationship Id="rId123" Type="http://schemas.openxmlformats.org/officeDocument/2006/relationships/hyperlink" Target="https://www.worldometers.info/coronavirus/country/paraguay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honduras/" TargetMode="External"/><Relationship Id="rId160" Type="http://schemas.openxmlformats.org/officeDocument/2006/relationships/hyperlink" Target="https://www.worldometers.info/coronavirus/country/antigua-and-barbuda/" TargetMode="External"/><Relationship Id="rId165" Type="http://schemas.openxmlformats.org/officeDocument/2006/relationships/hyperlink" Target="https://www.worldometers.info/coronavirus/country/angola/" TargetMode="External"/><Relationship Id="rId181" Type="http://schemas.openxmlformats.org/officeDocument/2006/relationships/hyperlink" Target="https://www.worldometers.info/coronavirus/country/nepal/" TargetMode="External"/><Relationship Id="rId186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norway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coronavirus/country/kuwait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liechtenstein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leban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grenad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falkland-islands-malvinas/" TargetMode="External"/><Relationship Id="rId12" Type="http://schemas.openxmlformats.org/officeDocument/2006/relationships/hyperlink" Target="https://www.worldometers.info/coronavirus/country/switzerland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moldov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viet-nam/" TargetMode="External"/><Relationship Id="rId124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china-hong-kong-sar/" TargetMode="External"/><Relationship Id="rId75" Type="http://schemas.openxmlformats.org/officeDocument/2006/relationships/hyperlink" Target="https://www.worldometers.info/coronavirus/country/cameroon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taiwan/" TargetMode="External"/><Relationship Id="rId140" Type="http://schemas.openxmlformats.org/officeDocument/2006/relationships/hyperlink" Target="https://www.worldometers.info/coronavirus/country/cayman-islands/" TargetMode="External"/><Relationship Id="rId145" Type="http://schemas.openxmlformats.org/officeDocument/2006/relationships/hyperlink" Target="https://www.worldometers.info/coronavirus/country/gabon/" TargetMode="External"/><Relationship Id="rId161" Type="http://schemas.openxmlformats.org/officeDocument/2006/relationships/hyperlink" Target="https://www.worldometers.info/coronavirus/country/somalia/" TargetMode="External"/><Relationship Id="rId166" Type="http://schemas.openxmlformats.org/officeDocument/2006/relationships/hyperlink" Target="https://www.worldometers.info/coronavirus/country/sudan/" TargetMode="External"/><Relationship Id="rId182" Type="http://schemas.openxmlformats.org/officeDocument/2006/relationships/hyperlink" Target="https://www.worldometers.info/coronavirus/country/saint-kitts-and-nevis/" TargetMode="External"/><Relationship Id="rId187" Type="http://schemas.openxmlformats.org/officeDocument/2006/relationships/hyperlink" Target="https://www.worldometers.info/coronavirus/country/surinam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poland/" TargetMode="External"/><Relationship Id="rId49" Type="http://schemas.openxmlformats.org/officeDocument/2006/relationships/hyperlink" Target="https://www.worldometers.info/coronavirus/country/thailand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coronavirus/country/finland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slovenia/" TargetMode="External"/><Relationship Id="rId81" Type="http://schemas.openxmlformats.org/officeDocument/2006/relationships/hyperlink" Target="https://www.worldometers.info/coronavirus/country/andorra/" TargetMode="External"/><Relationship Id="rId86" Type="http://schemas.openxmlformats.org/officeDocument/2006/relationships/hyperlink" Target="https://www.worldometers.info/coronavirus/country/oman/" TargetMode="External"/><Relationship Id="rId130" Type="http://schemas.openxmlformats.org/officeDocument/2006/relationships/hyperlink" Target="https://www.worldometers.info/coronavirus/country/monaco/" TargetMode="External"/><Relationship Id="rId135" Type="http://schemas.openxmlformats.org/officeDocument/2006/relationships/hyperlink" Target="https://www.worldometers.info/coronavirus/country/togo/" TargetMode="External"/><Relationship Id="rId151" Type="http://schemas.openxmlformats.org/officeDocument/2006/relationships/hyperlink" Target="https://www.worldometers.info/coronavirus/country/myanmar/" TargetMode="External"/><Relationship Id="rId156" Type="http://schemas.openxmlformats.org/officeDocument/2006/relationships/hyperlink" Target="https://www.worldometers.info/coronavirus/country/tanzania/" TargetMode="External"/><Relationship Id="rId177" Type="http://schemas.openxmlformats.org/officeDocument/2006/relationships/hyperlink" Target="https://www.worldometers.info/coronavirus/country/swaziland/" TargetMode="External"/><Relationship Id="rId198" Type="http://schemas.openxmlformats.org/officeDocument/2006/relationships/hyperlink" Target="https://www.worldometers.info/coronavirus/country/western-sahara/" TargetMode="External"/><Relationship Id="rId172" Type="http://schemas.openxmlformats.org/officeDocument/2006/relationships/hyperlink" Target="https://www.worldometers.info/coronavirus/country/namibia/" TargetMode="External"/><Relationship Id="rId193" Type="http://schemas.openxmlformats.org/officeDocument/2006/relationships/hyperlink" Target="https://www.worldometers.info/coronavirus/country/cabo-verde/" TargetMode="External"/><Relationship Id="rId202" Type="http://schemas.openxmlformats.org/officeDocument/2006/relationships/hyperlink" Target="https://www.worldometers.info/coronavirus/country/sao-tome-and-principe/" TargetMode="External"/><Relationship Id="rId207" Type="http://schemas.openxmlformats.org/officeDocument/2006/relationships/hyperlink" Target="https://www.worldometers.info/coronavirus/country/papua-new-guine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malaysia/" TargetMode="External"/><Relationship Id="rId50" Type="http://schemas.openxmlformats.org/officeDocument/2006/relationships/hyperlink" Target="https://www.worldometers.info/coronavirus/country/singapor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reunion/" TargetMode="External"/><Relationship Id="rId104" Type="http://schemas.openxmlformats.org/officeDocument/2006/relationships/hyperlink" Target="https://www.worldometers.info/coronavirus/country/bolivia/" TargetMode="External"/><Relationship Id="rId120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coronavirus/country/el-salvador/" TargetMode="External"/><Relationship Id="rId141" Type="http://schemas.openxmlformats.org/officeDocument/2006/relationships/hyperlink" Target="https://www.worldometers.info/coronavirus/country/uganda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coronavirus/country/laos/" TargetMode="External"/><Relationship Id="rId188" Type="http://schemas.openxmlformats.org/officeDocument/2006/relationships/hyperlink" Target="https://www.worldometers.info/coronavirus/country/sierra-leone/" TargetMode="External"/><Relationship Id="rId7" Type="http://schemas.openxmlformats.org/officeDocument/2006/relationships/hyperlink" Target="https://www.worldometers.info/coronavirus/country/uk/" TargetMode="External"/><Relationship Id="rId71" Type="http://schemas.openxmlformats.org/officeDocument/2006/relationships/hyperlink" Target="https://www.worldometers.info/coronavirus/country/bosnia-and-herzegovin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equatorial-guinea/" TargetMode="External"/><Relationship Id="rId183" Type="http://schemas.openxmlformats.org/officeDocument/2006/relationships/hyperlink" Target="https://www.worldometers.info/coronavirus/country/saint-vincent-and-the-grenadine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alia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azerbaijan/" TargetMode="External"/><Relationship Id="rId87" Type="http://schemas.openxmlformats.org/officeDocument/2006/relationships/hyperlink" Target="https://www.worldometers.info/coronavirus/country/costa-rica/" TargetMode="External"/><Relationship Id="rId110" Type="http://schemas.openxmlformats.org/officeDocument/2006/relationships/hyperlink" Target="https://www.worldometers.info/coronavirus/country/guinea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aruba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saint-martin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new-zealand/" TargetMode="External"/><Relationship Id="rId82" Type="http://schemas.openxmlformats.org/officeDocument/2006/relationships/hyperlink" Target="https://www.worldometers.info/coronavirus/country/bangladesh/" TargetMode="External"/><Relationship Id="rId152" Type="http://schemas.openxmlformats.org/officeDocument/2006/relationships/hyperlink" Target="https://www.worldometers.info/coronavirus/country/guinea-bissau/" TargetMode="External"/><Relationship Id="rId173" Type="http://schemas.openxmlformats.org/officeDocument/2006/relationships/hyperlink" Target="https://www.worldometers.info/coronavirus/country/saint-lucia/" TargetMode="External"/><Relationship Id="rId194" Type="http://schemas.openxmlformats.org/officeDocument/2006/relationships/hyperlink" Target="https://www.worldometers.info/coronavirus/country/central-african-republic/" TargetMode="External"/><Relationship Id="rId199" Type="http://schemas.openxmlformats.org/officeDocument/2006/relationships/hyperlink" Target="https://www.worldometers.info/coronavirus/country/bhutan/" TargetMode="External"/><Relationship Id="rId203" Type="http://schemas.openxmlformats.org/officeDocument/2006/relationships/hyperlink" Target="https://www.worldometers.info/coronavirus/country/south-sudan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south-kore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romania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iceland/" TargetMode="External"/><Relationship Id="rId77" Type="http://schemas.openxmlformats.org/officeDocument/2006/relationships/hyperlink" Target="https://www.worldometers.info/coronavirus/country/tunisia/" TargetMode="External"/><Relationship Id="rId100" Type="http://schemas.openxmlformats.org/officeDocument/2006/relationships/hyperlink" Target="https://www.worldometers.info/coronavirus/country/kyrgyzstan/" TargetMode="External"/><Relationship Id="rId105" Type="http://schemas.openxmlformats.org/officeDocument/2006/relationships/hyperlink" Target="https://www.worldometers.info/coronavirus/country/senegal/" TargetMode="External"/><Relationship Id="rId126" Type="http://schemas.openxmlformats.org/officeDocument/2006/relationships/hyperlink" Target="https://www.worldometers.info/coronavirus/country/cambodia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new-caledoni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kazakhstan/" TargetMode="External"/><Relationship Id="rId93" Type="http://schemas.openxmlformats.org/officeDocument/2006/relationships/hyperlink" Target="https://www.worldometers.info/coronavirus/country/ghana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guadeloupe/" TargetMode="External"/><Relationship Id="rId142" Type="http://schemas.openxmlformats.org/officeDocument/2006/relationships/hyperlink" Target="https://www.worldometers.info/coronavirus/country/french-polynesi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chad/" TargetMode="External"/><Relationship Id="rId189" Type="http://schemas.openxmlformats.org/officeDocument/2006/relationships/hyperlink" Target="https://www.worldometers.info/coronavirus/country/gambi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peru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lithuania/" TargetMode="External"/><Relationship Id="rId116" Type="http://schemas.openxmlformats.org/officeDocument/2006/relationships/hyperlink" Target="https://www.worldometers.info/coronavirus/country/djibouti/" TargetMode="External"/><Relationship Id="rId137" Type="http://schemas.openxmlformats.org/officeDocument/2006/relationships/hyperlink" Target="https://www.worldometers.info/coronavirus/country/jamaica/" TargetMode="External"/><Relationship Id="rId158" Type="http://schemas.openxmlformats.org/officeDocument/2006/relationships/hyperlink" Target="https://www.worldometers.info/coronavirus/country/syri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luxembourg/" TargetMode="External"/><Relationship Id="rId62" Type="http://schemas.openxmlformats.org/officeDocument/2006/relationships/hyperlink" Target="https://www.worldometers.info/coronavirus/country/iraq/" TargetMode="External"/><Relationship Id="rId83" Type="http://schemas.openxmlformats.org/officeDocument/2006/relationships/hyperlink" Target="https://www.worldometers.info/coronavirus/country/cuba/" TargetMode="External"/><Relationship Id="rId88" Type="http://schemas.openxmlformats.org/officeDocument/2006/relationships/hyperlink" Target="https://www.worldometers.info/coronavirus/country/cote-d-ivoire/" TargetMode="External"/><Relationship Id="rId111" Type="http://schemas.openxmlformats.org/officeDocument/2006/relationships/hyperlink" Target="https://www.worldometers.info/coronavirus/country/democratic-republic-of-the-congo/" TargetMode="External"/><Relationship Id="rId132" Type="http://schemas.openxmlformats.org/officeDocument/2006/relationships/hyperlink" Target="https://www.worldometers.info/coronavirus/country/mali/" TargetMode="External"/><Relationship Id="rId153" Type="http://schemas.openxmlformats.org/officeDocument/2006/relationships/hyperlink" Target="https://www.worldometers.info/coronavirus/country/benin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holy-se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anguilla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greece/" TargetMode="External"/><Relationship Id="rId73" Type="http://schemas.openxmlformats.org/officeDocument/2006/relationships/hyperlink" Target="https://www.worldometers.info/coronavirus/country/uzbekistan/" TargetMode="External"/><Relationship Id="rId78" Type="http://schemas.openxmlformats.org/officeDocument/2006/relationships/hyperlink" Target="https://www.worldometers.info/coronavirus/country/bulgaria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malta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brunei-darussalam/" TargetMode="External"/><Relationship Id="rId143" Type="http://schemas.openxmlformats.org/officeDocument/2006/relationships/hyperlink" Target="https://www.worldometers.info/coronavirus/country/sint-maarte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aldives/" TargetMode="External"/><Relationship Id="rId169" Type="http://schemas.openxmlformats.org/officeDocument/2006/relationships/hyperlink" Target="https://www.worldometers.info/coronavirus/country/dominica/" TargetMode="External"/><Relationship Id="rId185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japan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bahrain/" TargetMode="External"/><Relationship Id="rId89" Type="http://schemas.openxmlformats.org/officeDocument/2006/relationships/hyperlink" Target="https://www.worldometers.info/coronavirus/country/uruguay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eritrea/" TargetMode="External"/><Relationship Id="rId175" Type="http://schemas.openxmlformats.org/officeDocument/2006/relationships/hyperlink" Target="https://www.worldometers.info/coronavirus/country/curacao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burundi/" TargetMode="External"/><Relationship Id="rId16" Type="http://schemas.openxmlformats.org/officeDocument/2006/relationships/hyperlink" Target="https://www.worldometers.info/coronavirus/country/russ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faeroe-islands/" TargetMode="External"/><Relationship Id="rId21" Type="http://schemas.openxmlformats.org/officeDocument/2006/relationships/hyperlink" Target="https://www.worldometers.info/coronavirus/country/ireland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estonia/" TargetMode="External"/><Relationship Id="rId84" Type="http://schemas.openxmlformats.org/officeDocument/2006/relationships/hyperlink" Target="https://www.worldometers.info/coronavirus/country/cyprus/" TargetMode="External"/><Relationship Id="rId138" Type="http://schemas.openxmlformats.org/officeDocument/2006/relationships/hyperlink" Target="https://www.worldometers.info/coronavirus/country/barbados/" TargetMode="External"/><Relationship Id="rId159" Type="http://schemas.openxmlformats.org/officeDocument/2006/relationships/hyperlink" Target="https://www.worldometers.info/coronavirus/country/libya/" TargetMode="External"/><Relationship Id="rId170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coronavirus/country/turks-and-caicos-islands/" TargetMode="External"/><Relationship Id="rId205" Type="http://schemas.openxmlformats.org/officeDocument/2006/relationships/hyperlink" Target="https://www.worldometers.info/coronavirus/country/british-virgin-islands/" TargetMode="External"/><Relationship Id="rId107" Type="http://schemas.openxmlformats.org/officeDocument/2006/relationships/hyperlink" Target="https://www.worldometers.info/coronavirus/country/montenegro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coronavirus/country/croatia/" TargetMode="External"/><Relationship Id="rId74" Type="http://schemas.openxmlformats.org/officeDocument/2006/relationships/hyperlink" Target="https://www.worldometers.info/coronavirus/country/macedonia/" TargetMode="External"/><Relationship Id="rId79" Type="http://schemas.openxmlformats.org/officeDocument/2006/relationships/hyperlink" Target="https://www.worldometers.info/coronavirus/country/latvia/" TargetMode="External"/><Relationship Id="rId102" Type="http://schemas.openxmlformats.org/officeDocument/2006/relationships/hyperlink" Target="https://www.worldometers.info/coronavirus/country/mauritius/" TargetMode="External"/><Relationship Id="rId123" Type="http://schemas.openxmlformats.org/officeDocument/2006/relationships/hyperlink" Target="https://www.worldometers.info/coronavirus/country/paraguay/" TargetMode="External"/><Relationship Id="rId128" Type="http://schemas.openxmlformats.org/officeDocument/2006/relationships/hyperlink" Target="https://www.worldometers.info/coronavirus/country/trinidad-and-tobago/" TargetMode="External"/><Relationship Id="rId144" Type="http://schemas.openxmlformats.org/officeDocument/2006/relationships/hyperlink" Target="https://www.worldometers.info/coronavirus/country/bermuda/" TargetMode="External"/><Relationship Id="rId149" Type="http://schemas.openxmlformats.org/officeDocument/2006/relationships/hyperlink" Target="https://www.worldometers.info/coronavirus/country/china-macao-sar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honduras/" TargetMode="External"/><Relationship Id="rId160" Type="http://schemas.openxmlformats.org/officeDocument/2006/relationships/hyperlink" Target="https://www.worldometers.info/coronavirus/country/antigua-and-barbuda/" TargetMode="External"/><Relationship Id="rId165" Type="http://schemas.openxmlformats.org/officeDocument/2006/relationships/hyperlink" Target="https://www.worldometers.info/coronavirus/country/angola/" TargetMode="External"/><Relationship Id="rId181" Type="http://schemas.openxmlformats.org/officeDocument/2006/relationships/hyperlink" Target="https://www.worldometers.info/coronavirus/country/nepal/" TargetMode="External"/><Relationship Id="rId186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ndia/" TargetMode="External"/><Relationship Id="rId27" Type="http://schemas.openxmlformats.org/officeDocument/2006/relationships/hyperlink" Target="https://www.worldometers.info/coronavirus/country/norway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coronavirus/country/kuwait/" TargetMode="External"/><Relationship Id="rId69" Type="http://schemas.openxmlformats.org/officeDocument/2006/relationships/hyperlink" Target="https://www.worldometers.info/coronavirus/country/armenia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liechtenstein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leban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grenada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saint-barthelemy/" TargetMode="External"/><Relationship Id="rId206" Type="http://schemas.openxmlformats.org/officeDocument/2006/relationships/hyperlink" Target="https://www.worldometers.info/coronavirus/country/caribbean-netherlands/" TargetMode="External"/><Relationship Id="rId201" Type="http://schemas.openxmlformats.org/officeDocument/2006/relationships/hyperlink" Target="https://www.worldometers.info/coronavirus/country/falkland-islands-malvinas/" TargetMode="External"/><Relationship Id="rId12" Type="http://schemas.openxmlformats.org/officeDocument/2006/relationships/hyperlink" Target="https://www.worldometers.info/coronavirus/country/switzerland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saudi-arabia/" TargetMode="External"/><Relationship Id="rId59" Type="http://schemas.openxmlformats.org/officeDocument/2006/relationships/hyperlink" Target="https://www.worldometers.info/coronavirus/country/moldova/" TargetMode="External"/><Relationship Id="rId103" Type="http://schemas.openxmlformats.org/officeDocument/2006/relationships/hyperlink" Target="https://www.worldometers.info/coronavirus/country/nigeria/" TargetMode="External"/><Relationship Id="rId108" Type="http://schemas.openxmlformats.org/officeDocument/2006/relationships/hyperlink" Target="https://www.worldometers.info/coronavirus/country/viet-nam/" TargetMode="External"/><Relationship Id="rId124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coronavirus/country/madagascar/" TargetMode="External"/><Relationship Id="rId54" Type="http://schemas.openxmlformats.org/officeDocument/2006/relationships/hyperlink" Target="https://www.worldometers.info/coronavirus/country/egypt/" TargetMode="External"/><Relationship Id="rId70" Type="http://schemas.openxmlformats.org/officeDocument/2006/relationships/hyperlink" Target="https://www.worldometers.info/coronavirus/country/china-hong-kong-sar/" TargetMode="External"/><Relationship Id="rId75" Type="http://schemas.openxmlformats.org/officeDocument/2006/relationships/hyperlink" Target="https://www.worldometers.info/coronavirus/country/cameroon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taiwan/" TargetMode="External"/><Relationship Id="rId140" Type="http://schemas.openxmlformats.org/officeDocument/2006/relationships/hyperlink" Target="https://www.worldometers.info/coronavirus/country/cayman-islands/" TargetMode="External"/><Relationship Id="rId145" Type="http://schemas.openxmlformats.org/officeDocument/2006/relationships/hyperlink" Target="https://www.worldometers.info/coronavirus/country/gabon/" TargetMode="External"/><Relationship Id="rId161" Type="http://schemas.openxmlformats.org/officeDocument/2006/relationships/hyperlink" Target="https://www.worldometers.info/coronavirus/country/somalia/" TargetMode="External"/><Relationship Id="rId166" Type="http://schemas.openxmlformats.org/officeDocument/2006/relationships/hyperlink" Target="https://www.worldometers.info/coronavirus/country/sudan/" TargetMode="External"/><Relationship Id="rId182" Type="http://schemas.openxmlformats.org/officeDocument/2006/relationships/hyperlink" Target="https://www.worldometers.info/coronavirus/country/saint-kitts-and-nevis/" TargetMode="External"/><Relationship Id="rId187" Type="http://schemas.openxmlformats.org/officeDocument/2006/relationships/hyperlink" Target="https://www.worldometers.info/coronavirus/country/suriname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poland/" TargetMode="External"/><Relationship Id="rId49" Type="http://schemas.openxmlformats.org/officeDocument/2006/relationships/hyperlink" Target="https://www.worldometers.info/coronavirus/country/thailand/" TargetMode="External"/><Relationship Id="rId114" Type="http://schemas.openxmlformats.org/officeDocument/2006/relationships/hyperlink" Target="https://www.worldometers.info/coronavirus/country/kenya/" TargetMode="External"/><Relationship Id="rId119" Type="http://schemas.openxmlformats.org/officeDocument/2006/relationships/hyperlink" Target="https://www.worldometers.info/coronavirus/country/martinique/" TargetMode="External"/><Relationship Id="rId44" Type="http://schemas.openxmlformats.org/officeDocument/2006/relationships/hyperlink" Target="https://www.worldometers.info/coronavirus/country/finland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slovenia/" TargetMode="External"/><Relationship Id="rId81" Type="http://schemas.openxmlformats.org/officeDocument/2006/relationships/hyperlink" Target="https://www.worldometers.info/coronavirus/country/andorra/" TargetMode="External"/><Relationship Id="rId86" Type="http://schemas.openxmlformats.org/officeDocument/2006/relationships/hyperlink" Target="https://www.worldometers.info/coronavirus/country/oman/" TargetMode="External"/><Relationship Id="rId130" Type="http://schemas.openxmlformats.org/officeDocument/2006/relationships/hyperlink" Target="https://www.worldometers.info/coronavirus/country/monaco/" TargetMode="External"/><Relationship Id="rId135" Type="http://schemas.openxmlformats.org/officeDocument/2006/relationships/hyperlink" Target="https://www.worldometers.info/coronavirus/country/togo/" TargetMode="External"/><Relationship Id="rId151" Type="http://schemas.openxmlformats.org/officeDocument/2006/relationships/hyperlink" Target="https://www.worldometers.info/coronavirus/country/myanmar/" TargetMode="External"/><Relationship Id="rId156" Type="http://schemas.openxmlformats.org/officeDocument/2006/relationships/hyperlink" Target="https://www.worldometers.info/coronavirus/country/tanzania/" TargetMode="External"/><Relationship Id="rId177" Type="http://schemas.openxmlformats.org/officeDocument/2006/relationships/hyperlink" Target="https://www.worldometers.info/coronavirus/country/swaziland/" TargetMode="External"/><Relationship Id="rId198" Type="http://schemas.openxmlformats.org/officeDocument/2006/relationships/hyperlink" Target="https://www.worldometers.info/coronavirus/country/western-sahara/" TargetMode="External"/><Relationship Id="rId172" Type="http://schemas.openxmlformats.org/officeDocument/2006/relationships/hyperlink" Target="https://www.worldometers.info/coronavirus/country/namibia/" TargetMode="External"/><Relationship Id="rId193" Type="http://schemas.openxmlformats.org/officeDocument/2006/relationships/hyperlink" Target="https://www.worldometers.info/coronavirus/country/cabo-verde/" TargetMode="External"/><Relationship Id="rId202" Type="http://schemas.openxmlformats.org/officeDocument/2006/relationships/hyperlink" Target="https://www.worldometers.info/coronavirus/country/sao-tome-and-principe/" TargetMode="External"/><Relationship Id="rId207" Type="http://schemas.openxmlformats.org/officeDocument/2006/relationships/hyperlink" Target="https://www.worldometers.info/coronavirus/country/papua-new-guinea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georgia/" TargetMode="External"/><Relationship Id="rId34" Type="http://schemas.openxmlformats.org/officeDocument/2006/relationships/hyperlink" Target="https://www.worldometers.info/coronavirus/country/malaysia/" TargetMode="External"/><Relationship Id="rId50" Type="http://schemas.openxmlformats.org/officeDocument/2006/relationships/hyperlink" Target="https://www.worldometers.info/coronavirus/country/singapore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reunion/" TargetMode="External"/><Relationship Id="rId104" Type="http://schemas.openxmlformats.org/officeDocument/2006/relationships/hyperlink" Target="https://www.worldometers.info/coronavirus/country/bolivia/" TargetMode="External"/><Relationship Id="rId120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coronavirus/country/el-salvador/" TargetMode="External"/><Relationship Id="rId141" Type="http://schemas.openxmlformats.org/officeDocument/2006/relationships/hyperlink" Target="https://www.worldometers.info/coronavirus/country/uganda/" TargetMode="External"/><Relationship Id="rId146" Type="http://schemas.openxmlformats.org/officeDocument/2006/relationships/hyperlink" Target="https://www.worldometers.info/coronavirus/country/liberia/" TargetMode="External"/><Relationship Id="rId167" Type="http://schemas.openxmlformats.org/officeDocument/2006/relationships/hyperlink" Target="https://www.worldometers.info/coronavirus/country/laos/" TargetMode="External"/><Relationship Id="rId188" Type="http://schemas.openxmlformats.org/officeDocument/2006/relationships/hyperlink" Target="https://www.worldometers.info/coronavirus/country/sierra-leone/" TargetMode="External"/><Relationship Id="rId7" Type="http://schemas.openxmlformats.org/officeDocument/2006/relationships/hyperlink" Target="https://www.worldometers.info/coronavirus/country/uk/" TargetMode="External"/><Relationship Id="rId71" Type="http://schemas.openxmlformats.org/officeDocument/2006/relationships/hyperlink" Target="https://www.worldometers.info/coronavirus/country/bosnia-and-herzegovin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equatorial-guinea/" TargetMode="External"/><Relationship Id="rId183" Type="http://schemas.openxmlformats.org/officeDocument/2006/relationships/hyperlink" Target="https://www.worldometers.info/coronavirus/country/saint-vincent-and-the-grenadine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alia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azerbaijan/" TargetMode="External"/><Relationship Id="rId87" Type="http://schemas.openxmlformats.org/officeDocument/2006/relationships/hyperlink" Target="https://www.worldometers.info/coronavirus/country/costa-rica/" TargetMode="External"/><Relationship Id="rId110" Type="http://schemas.openxmlformats.org/officeDocument/2006/relationships/hyperlink" Target="https://www.worldometers.info/coronavirus/country/guinea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aruba/" TargetMode="External"/><Relationship Id="rId136" Type="http://schemas.openxmlformats.org/officeDocument/2006/relationships/hyperlink" Target="https://www.worldometers.info/coronavirus/country/ethiopia/" TargetMode="External"/><Relationship Id="rId157" Type="http://schemas.openxmlformats.org/officeDocument/2006/relationships/hyperlink" Target="https://www.worldometers.info/coronavirus/country/saint-martin/" TargetMode="External"/><Relationship Id="rId178" Type="http://schemas.openxmlformats.org/officeDocument/2006/relationships/hyperlink" Target="https://www.worldometers.info/coronavirus/country/belize/" TargetMode="External"/><Relationship Id="rId61" Type="http://schemas.openxmlformats.org/officeDocument/2006/relationships/hyperlink" Target="https://www.worldometers.info/coronavirus/country/new-zealand/" TargetMode="External"/><Relationship Id="rId82" Type="http://schemas.openxmlformats.org/officeDocument/2006/relationships/hyperlink" Target="https://www.worldometers.info/coronavirus/country/bangladesh/" TargetMode="External"/><Relationship Id="rId152" Type="http://schemas.openxmlformats.org/officeDocument/2006/relationships/hyperlink" Target="https://www.worldometers.info/coronavirus/country/guinea-bissau/" TargetMode="External"/><Relationship Id="rId173" Type="http://schemas.openxmlformats.org/officeDocument/2006/relationships/hyperlink" Target="https://www.worldometers.info/coronavirus/country/saint-lucia/" TargetMode="External"/><Relationship Id="rId194" Type="http://schemas.openxmlformats.org/officeDocument/2006/relationships/hyperlink" Target="https://www.worldometers.info/coronavirus/country/central-african-republic/" TargetMode="External"/><Relationship Id="rId199" Type="http://schemas.openxmlformats.org/officeDocument/2006/relationships/hyperlink" Target="https://www.worldometers.info/coronavirus/country/bhutan/" TargetMode="External"/><Relationship Id="rId203" Type="http://schemas.openxmlformats.org/officeDocument/2006/relationships/hyperlink" Target="https://www.worldometers.info/coronavirus/country/south-sudan/" TargetMode="External"/><Relationship Id="rId208" Type="http://schemas.openxmlformats.org/officeDocument/2006/relationships/hyperlink" Target="https://www.worldometers.info/coronavirus/country/timor-leste/" TargetMode="External"/><Relationship Id="rId19" Type="http://schemas.openxmlformats.org/officeDocument/2006/relationships/hyperlink" Target="https://www.worldometers.info/coronavirus/country/south-kore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romania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iceland/" TargetMode="External"/><Relationship Id="rId77" Type="http://schemas.openxmlformats.org/officeDocument/2006/relationships/hyperlink" Target="https://www.worldometers.info/coronavirus/country/tunisia/" TargetMode="External"/><Relationship Id="rId100" Type="http://schemas.openxmlformats.org/officeDocument/2006/relationships/hyperlink" Target="https://www.worldometers.info/coronavirus/country/kyrgyzstan/" TargetMode="External"/><Relationship Id="rId105" Type="http://schemas.openxmlformats.org/officeDocument/2006/relationships/hyperlink" Target="https://www.worldometers.info/coronavirus/country/senegal/" TargetMode="External"/><Relationship Id="rId126" Type="http://schemas.openxmlformats.org/officeDocument/2006/relationships/hyperlink" Target="https://www.worldometers.info/coronavirus/country/cambodia/" TargetMode="External"/><Relationship Id="rId147" Type="http://schemas.openxmlformats.org/officeDocument/2006/relationships/hyperlink" Target="https://www.worldometers.info/coronavirus/country/bahamas/" TargetMode="External"/><Relationship Id="rId168" Type="http://schemas.openxmlformats.org/officeDocument/2006/relationships/hyperlink" Target="https://www.worldometers.info/coronavirus/country/new-caledoni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kazakhstan/" TargetMode="External"/><Relationship Id="rId93" Type="http://schemas.openxmlformats.org/officeDocument/2006/relationships/hyperlink" Target="https://www.worldometers.info/coronavirus/country/ghana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guadeloupe/" TargetMode="External"/><Relationship Id="rId142" Type="http://schemas.openxmlformats.org/officeDocument/2006/relationships/hyperlink" Target="https://www.worldometers.info/coronavirus/country/french-polynesi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chad/" TargetMode="External"/><Relationship Id="rId189" Type="http://schemas.openxmlformats.org/officeDocument/2006/relationships/hyperlink" Target="https://www.worldometers.info/coronavirus/country/gambi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peru/" TargetMode="External"/><Relationship Id="rId46" Type="http://schemas.openxmlformats.org/officeDocument/2006/relationships/hyperlink" Target="https://www.worldometers.info/coronavirus/country/dominican-republic/" TargetMode="External"/><Relationship Id="rId67" Type="http://schemas.openxmlformats.org/officeDocument/2006/relationships/hyperlink" Target="https://www.worldometers.info/coronavirus/country/lithuania/" TargetMode="External"/><Relationship Id="rId116" Type="http://schemas.openxmlformats.org/officeDocument/2006/relationships/hyperlink" Target="https://www.worldometers.info/coronavirus/country/djibouti/" TargetMode="External"/><Relationship Id="rId137" Type="http://schemas.openxmlformats.org/officeDocument/2006/relationships/hyperlink" Target="https://www.worldometers.info/coronavirus/country/jamaica/" TargetMode="External"/><Relationship Id="rId158" Type="http://schemas.openxmlformats.org/officeDocument/2006/relationships/hyperlink" Target="https://www.worldometers.info/coronavirus/country/syria/" TargetMode="External"/><Relationship Id="rId20" Type="http://schemas.openxmlformats.org/officeDocument/2006/relationships/hyperlink" Target="https://www.worldometers.info/coronavirus/country/sweden/" TargetMode="External"/><Relationship Id="rId41" Type="http://schemas.openxmlformats.org/officeDocument/2006/relationships/hyperlink" Target="https://www.worldometers.info/coronavirus/country/luxembourg/" TargetMode="External"/><Relationship Id="rId62" Type="http://schemas.openxmlformats.org/officeDocument/2006/relationships/hyperlink" Target="https://www.worldometers.info/coronavirus/country/iraq/" TargetMode="External"/><Relationship Id="rId83" Type="http://schemas.openxmlformats.org/officeDocument/2006/relationships/hyperlink" Target="https://www.worldometers.info/coronavirus/country/cuba/" TargetMode="External"/><Relationship Id="rId88" Type="http://schemas.openxmlformats.org/officeDocument/2006/relationships/hyperlink" Target="https://www.worldometers.info/coronavirus/country/cote-d-ivoire/" TargetMode="External"/><Relationship Id="rId111" Type="http://schemas.openxmlformats.org/officeDocument/2006/relationships/hyperlink" Target="https://www.worldometers.info/coronavirus/country/democratic-republic-of-the-congo/" TargetMode="External"/><Relationship Id="rId132" Type="http://schemas.openxmlformats.org/officeDocument/2006/relationships/hyperlink" Target="https://www.worldometers.info/coronavirus/country/mali/" TargetMode="External"/><Relationship Id="rId153" Type="http://schemas.openxmlformats.org/officeDocument/2006/relationships/hyperlink" Target="https://www.worldometers.info/coronavirus/country/benin/" TargetMode="External"/><Relationship Id="rId174" Type="http://schemas.openxmlformats.org/officeDocument/2006/relationships/hyperlink" Target="https://www.worldometers.info/coronavirus/country/zimbabwe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holy-see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anguilla/" TargetMode="External"/><Relationship Id="rId15" Type="http://schemas.openxmlformats.org/officeDocument/2006/relationships/hyperlink" Target="https://www.worldometers.info/coronavirus/country/portugal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rocco/" TargetMode="External"/><Relationship Id="rId106" Type="http://schemas.openxmlformats.org/officeDocument/2006/relationships/hyperlink" Target="https://www.worldometers.info/coronavirus/country/state-of-palestine/" TargetMode="External"/><Relationship Id="rId127" Type="http://schemas.openxmlformats.org/officeDocument/2006/relationships/hyperlink" Target="https://www.worldometers.info/coronavirus/country/rwanda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denmark/" TargetMode="External"/><Relationship Id="rId52" Type="http://schemas.openxmlformats.org/officeDocument/2006/relationships/hyperlink" Target="https://www.worldometers.info/coronavirus/country/greece/" TargetMode="External"/><Relationship Id="rId73" Type="http://schemas.openxmlformats.org/officeDocument/2006/relationships/hyperlink" Target="https://www.worldometers.info/coronavirus/country/uzbekistan/" TargetMode="External"/><Relationship Id="rId78" Type="http://schemas.openxmlformats.org/officeDocument/2006/relationships/hyperlink" Target="https://www.worldometers.info/coronavirus/country/bulgaria/" TargetMode="External"/><Relationship Id="rId94" Type="http://schemas.openxmlformats.org/officeDocument/2006/relationships/hyperlink" Target="https://www.worldometers.info/coronavirus/country/channel-islands/" TargetMode="External"/><Relationship Id="rId99" Type="http://schemas.openxmlformats.org/officeDocument/2006/relationships/hyperlink" Target="https://www.worldometers.info/coronavirus/country/malta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brunei-darussalam/" TargetMode="External"/><Relationship Id="rId143" Type="http://schemas.openxmlformats.org/officeDocument/2006/relationships/hyperlink" Target="https://www.worldometers.info/coronavirus/country/sint-maarten/" TargetMode="External"/><Relationship Id="rId148" Type="http://schemas.openxmlformats.org/officeDocument/2006/relationships/hyperlink" Target="https://www.worldometers.info/coronavirus/country/guyana/" TargetMode="External"/><Relationship Id="rId164" Type="http://schemas.openxmlformats.org/officeDocument/2006/relationships/hyperlink" Target="https://www.worldometers.info/coronavirus/country/maldives/" TargetMode="External"/><Relationship Id="rId169" Type="http://schemas.openxmlformats.org/officeDocument/2006/relationships/hyperlink" Target="https://www.worldometers.info/coronavirus/country/dominica/" TargetMode="External"/><Relationship Id="rId185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japan/" TargetMode="External"/><Relationship Id="rId47" Type="http://schemas.openxmlformats.org/officeDocument/2006/relationships/hyperlink" Target="https://www.worldometers.info/coronavirus/country/colombia/" TargetMode="External"/><Relationship Id="rId68" Type="http://schemas.openxmlformats.org/officeDocument/2006/relationships/hyperlink" Target="https://www.worldometers.info/coronavirus/country/bahrain/" TargetMode="External"/><Relationship Id="rId89" Type="http://schemas.openxmlformats.org/officeDocument/2006/relationships/hyperlink" Target="https://www.worldometers.info/coronavirus/country/uruguay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french-guiana/" TargetMode="External"/><Relationship Id="rId154" Type="http://schemas.openxmlformats.org/officeDocument/2006/relationships/hyperlink" Target="https://www.worldometers.info/coronavirus/country/eritrea/" TargetMode="External"/><Relationship Id="rId175" Type="http://schemas.openxmlformats.org/officeDocument/2006/relationships/hyperlink" Target="https://www.worldometers.info/coronavirus/country/curacao/" TargetMode="External"/><Relationship Id="rId196" Type="http://schemas.openxmlformats.org/officeDocument/2006/relationships/hyperlink" Target="https://www.worldometers.info/coronavirus/country/mauritania/" TargetMode="External"/><Relationship Id="rId200" Type="http://schemas.openxmlformats.org/officeDocument/2006/relationships/hyperlink" Target="https://www.worldometers.info/coronavirus/country/burundi/" TargetMode="External"/><Relationship Id="rId16" Type="http://schemas.openxmlformats.org/officeDocument/2006/relationships/hyperlink" Target="https://www.worldometers.info/coronavirus/country/rus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89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1794825</v>
      </c>
      <c r="C2" s="1">
        <v>15082</v>
      </c>
      <c r="D2" s="1">
        <v>109934</v>
      </c>
      <c r="E2" s="1">
        <v>1155</v>
      </c>
      <c r="F2" s="1">
        <v>411820</v>
      </c>
      <c r="G2" s="1">
        <v>1273071</v>
      </c>
      <c r="H2" s="1">
        <v>50483</v>
      </c>
      <c r="I2" s="2">
        <v>230</v>
      </c>
      <c r="J2" s="2">
        <v>14.1</v>
      </c>
      <c r="K2" s="2"/>
      <c r="L2" s="2"/>
    </row>
    <row r="3" spans="1:12" ht="15" thickBot="1" x14ac:dyDescent="0.4">
      <c r="A3" s="11" t="s">
        <v>1</v>
      </c>
      <c r="B3" s="3">
        <v>533115</v>
      </c>
      <c r="C3" s="4">
        <v>236</v>
      </c>
      <c r="D3" s="3">
        <v>20580</v>
      </c>
      <c r="E3" s="5">
        <v>3</v>
      </c>
      <c r="F3" s="3">
        <v>30502</v>
      </c>
      <c r="G3" s="3">
        <v>482033</v>
      </c>
      <c r="H3" s="3">
        <v>11471</v>
      </c>
      <c r="I3" s="3">
        <v>1611</v>
      </c>
      <c r="J3" s="6">
        <v>62</v>
      </c>
      <c r="K3" s="3">
        <v>2693758</v>
      </c>
      <c r="L3" s="3">
        <v>8138</v>
      </c>
    </row>
    <row r="4" spans="1:12" ht="15" thickBot="1" x14ac:dyDescent="0.4">
      <c r="A4" s="11" t="s">
        <v>2</v>
      </c>
      <c r="B4" s="3">
        <v>166019</v>
      </c>
      <c r="C4" s="7">
        <v>2992</v>
      </c>
      <c r="D4" s="3">
        <v>16972</v>
      </c>
      <c r="E4" s="5">
        <v>366</v>
      </c>
      <c r="F4" s="3">
        <v>62391</v>
      </c>
      <c r="G4" s="3">
        <v>86656</v>
      </c>
      <c r="H4" s="3">
        <v>7371</v>
      </c>
      <c r="I4" s="3">
        <v>3551</v>
      </c>
      <c r="J4" s="6">
        <v>363</v>
      </c>
      <c r="K4" s="3">
        <v>355000</v>
      </c>
      <c r="L4" s="3">
        <v>7593</v>
      </c>
    </row>
    <row r="5" spans="1:12" ht="15" thickBot="1" x14ac:dyDescent="0.4">
      <c r="A5" s="11" t="s">
        <v>3</v>
      </c>
      <c r="B5" s="3">
        <v>152271</v>
      </c>
      <c r="C5" s="6"/>
      <c r="D5" s="3">
        <v>19468</v>
      </c>
      <c r="E5" s="6"/>
      <c r="F5" s="3">
        <v>32534</v>
      </c>
      <c r="G5" s="3">
        <v>100269</v>
      </c>
      <c r="H5" s="3">
        <v>3381</v>
      </c>
      <c r="I5" s="3">
        <v>2518</v>
      </c>
      <c r="J5" s="6">
        <v>322</v>
      </c>
      <c r="K5" s="3">
        <v>963473</v>
      </c>
      <c r="L5" s="3">
        <v>15935</v>
      </c>
    </row>
    <row r="6" spans="1:12" ht="15" thickBot="1" x14ac:dyDescent="0.4">
      <c r="A6" s="11" t="s">
        <v>5</v>
      </c>
      <c r="B6" s="3">
        <v>129654</v>
      </c>
      <c r="C6" s="6"/>
      <c r="D6" s="3">
        <v>13832</v>
      </c>
      <c r="E6" s="6"/>
      <c r="F6" s="3">
        <v>26391</v>
      </c>
      <c r="G6" s="3">
        <v>89431</v>
      </c>
      <c r="H6" s="3">
        <v>6883</v>
      </c>
      <c r="I6" s="3">
        <v>1986</v>
      </c>
      <c r="J6" s="6">
        <v>212</v>
      </c>
      <c r="K6" s="3">
        <v>333807</v>
      </c>
      <c r="L6" s="3">
        <v>5114</v>
      </c>
    </row>
    <row r="7" spans="1:12" ht="15" thickBot="1" x14ac:dyDescent="0.4">
      <c r="A7" s="11" t="s">
        <v>4</v>
      </c>
      <c r="B7" s="3">
        <v>125452</v>
      </c>
      <c r="C7" s="6"/>
      <c r="D7" s="3">
        <v>2871</v>
      </c>
      <c r="E7" s="6"/>
      <c r="F7" s="3">
        <v>57400</v>
      </c>
      <c r="G7" s="3">
        <v>65181</v>
      </c>
      <c r="H7" s="3">
        <v>4895</v>
      </c>
      <c r="I7" s="3">
        <v>1497</v>
      </c>
      <c r="J7" s="6">
        <v>34</v>
      </c>
      <c r="K7" s="3">
        <v>1317887</v>
      </c>
      <c r="L7" s="3">
        <v>15730</v>
      </c>
    </row>
    <row r="8" spans="1:12" ht="15" thickBot="1" x14ac:dyDescent="0.4">
      <c r="A8" s="11" t="s">
        <v>6</v>
      </c>
      <c r="B8" s="3">
        <v>82052</v>
      </c>
      <c r="C8" s="4">
        <v>99</v>
      </c>
      <c r="D8" s="3">
        <v>3339</v>
      </c>
      <c r="E8" s="6"/>
      <c r="F8" s="3">
        <v>77575</v>
      </c>
      <c r="G8" s="3">
        <v>1138</v>
      </c>
      <c r="H8" s="6">
        <v>139</v>
      </c>
      <c r="I8" s="6">
        <v>57</v>
      </c>
      <c r="J8" s="6">
        <v>2</v>
      </c>
      <c r="K8" s="6"/>
      <c r="L8" s="6"/>
    </row>
    <row r="9" spans="1:12" ht="15" thickBot="1" x14ac:dyDescent="0.4">
      <c r="A9" s="11" t="s">
        <v>8</v>
      </c>
      <c r="B9" s="3">
        <v>78991</v>
      </c>
      <c r="C9" s="6"/>
      <c r="D9" s="3">
        <v>9875</v>
      </c>
      <c r="E9" s="6"/>
      <c r="F9" s="6">
        <v>344</v>
      </c>
      <c r="G9" s="3">
        <v>68772</v>
      </c>
      <c r="H9" s="3">
        <v>1559</v>
      </c>
      <c r="I9" s="3">
        <v>1164</v>
      </c>
      <c r="J9" s="6">
        <v>145</v>
      </c>
      <c r="K9" s="3">
        <v>334974</v>
      </c>
      <c r="L9" s="3">
        <v>4934</v>
      </c>
    </row>
    <row r="10" spans="1:12" ht="15" thickBot="1" x14ac:dyDescent="0.4">
      <c r="A10" s="11" t="s">
        <v>7</v>
      </c>
      <c r="B10" s="3">
        <v>71686</v>
      </c>
      <c r="C10" s="7">
        <v>1657</v>
      </c>
      <c r="D10" s="3">
        <v>4474</v>
      </c>
      <c r="E10" s="5">
        <v>117</v>
      </c>
      <c r="F10" s="3">
        <v>43894</v>
      </c>
      <c r="G10" s="3">
        <v>23318</v>
      </c>
      <c r="H10" s="3">
        <v>3930</v>
      </c>
      <c r="I10" s="6">
        <v>853</v>
      </c>
      <c r="J10" s="6">
        <v>53</v>
      </c>
      <c r="K10" s="3">
        <v>263388</v>
      </c>
      <c r="L10" s="3">
        <v>3136</v>
      </c>
    </row>
    <row r="11" spans="1:12" ht="15" thickBot="1" x14ac:dyDescent="0.4">
      <c r="A11" s="11" t="s">
        <v>9</v>
      </c>
      <c r="B11" s="3">
        <v>52167</v>
      </c>
      <c r="C11" s="6"/>
      <c r="D11" s="3">
        <v>1101</v>
      </c>
      <c r="E11" s="6"/>
      <c r="F11" s="3">
        <v>2965</v>
      </c>
      <c r="G11" s="3">
        <v>48101</v>
      </c>
      <c r="H11" s="3">
        <v>1626</v>
      </c>
      <c r="I11" s="6">
        <v>619</v>
      </c>
      <c r="J11" s="6">
        <v>13</v>
      </c>
      <c r="K11" s="3">
        <v>340380</v>
      </c>
      <c r="L11" s="3">
        <v>4036</v>
      </c>
    </row>
    <row r="12" spans="1:12" ht="15" thickBot="1" x14ac:dyDescent="0.4">
      <c r="A12" s="11" t="s">
        <v>10</v>
      </c>
      <c r="B12" s="3">
        <v>29647</v>
      </c>
      <c r="C12" s="7">
        <v>1629</v>
      </c>
      <c r="D12" s="3">
        <v>3600</v>
      </c>
      <c r="E12" s="5">
        <v>254</v>
      </c>
      <c r="F12" s="3">
        <v>6463</v>
      </c>
      <c r="G12" s="3">
        <v>19584</v>
      </c>
      <c r="H12" s="3">
        <v>1223</v>
      </c>
      <c r="I12" s="3">
        <v>2558</v>
      </c>
      <c r="J12" s="6">
        <v>311</v>
      </c>
      <c r="K12" s="3">
        <v>102151</v>
      </c>
      <c r="L12" s="3">
        <v>8814</v>
      </c>
    </row>
    <row r="13" spans="1:12" ht="29.5" thickBot="1" x14ac:dyDescent="0.4">
      <c r="A13" s="11" t="s">
        <v>12</v>
      </c>
      <c r="B13" s="3">
        <v>25587</v>
      </c>
      <c r="C13" s="7">
        <v>1174</v>
      </c>
      <c r="D13" s="3">
        <v>2737</v>
      </c>
      <c r="E13" s="5">
        <v>94</v>
      </c>
      <c r="F13" s="6">
        <v>250</v>
      </c>
      <c r="G13" s="3">
        <v>22600</v>
      </c>
      <c r="H13" s="3">
        <v>1384</v>
      </c>
      <c r="I13" s="3">
        <v>1493</v>
      </c>
      <c r="J13" s="6">
        <v>160</v>
      </c>
      <c r="K13" s="3">
        <v>101534</v>
      </c>
      <c r="L13" s="3">
        <v>5926</v>
      </c>
    </row>
    <row r="14" spans="1:12" ht="29.5" thickBot="1" x14ac:dyDescent="0.4">
      <c r="A14" s="11" t="s">
        <v>11</v>
      </c>
      <c r="B14" s="3">
        <v>25300</v>
      </c>
      <c r="C14" s="4">
        <v>193</v>
      </c>
      <c r="D14" s="3">
        <v>1036</v>
      </c>
      <c r="E14" s="6"/>
      <c r="F14" s="3">
        <v>12100</v>
      </c>
      <c r="G14" s="3">
        <v>12164</v>
      </c>
      <c r="H14" s="6">
        <v>386</v>
      </c>
      <c r="I14" s="3">
        <v>2923</v>
      </c>
      <c r="J14" s="6">
        <v>120</v>
      </c>
      <c r="K14" s="3">
        <v>190000</v>
      </c>
      <c r="L14" s="3">
        <v>21954</v>
      </c>
    </row>
    <row r="15" spans="1:12" ht="15" thickBot="1" x14ac:dyDescent="0.4">
      <c r="A15" s="11" t="s">
        <v>13</v>
      </c>
      <c r="B15" s="3">
        <v>23318</v>
      </c>
      <c r="C15" s="6"/>
      <c r="D15" s="6">
        <v>653</v>
      </c>
      <c r="E15" s="6"/>
      <c r="F15" s="3">
        <v>6428</v>
      </c>
      <c r="G15" s="3">
        <v>16237</v>
      </c>
      <c r="H15" s="6">
        <v>557</v>
      </c>
      <c r="I15" s="6">
        <v>618</v>
      </c>
      <c r="J15" s="6">
        <v>17</v>
      </c>
      <c r="K15" s="3">
        <v>401552</v>
      </c>
      <c r="L15" s="3">
        <v>10639</v>
      </c>
    </row>
    <row r="16" spans="1:12" ht="15" thickBot="1" x14ac:dyDescent="0.4">
      <c r="A16" s="11" t="s">
        <v>14</v>
      </c>
      <c r="B16" s="3">
        <v>20964</v>
      </c>
      <c r="C16" s="4">
        <v>2</v>
      </c>
      <c r="D16" s="3">
        <v>1141</v>
      </c>
      <c r="E16" s="5">
        <v>1</v>
      </c>
      <c r="F16" s="6">
        <v>173</v>
      </c>
      <c r="G16" s="3">
        <v>19650</v>
      </c>
      <c r="H16" s="6">
        <v>296</v>
      </c>
      <c r="I16" s="6">
        <v>99</v>
      </c>
      <c r="J16" s="6">
        <v>5</v>
      </c>
      <c r="K16" s="3">
        <v>62985</v>
      </c>
      <c r="L16" s="6">
        <v>296</v>
      </c>
    </row>
    <row r="17" spans="1:12" ht="15" thickBot="1" x14ac:dyDescent="0.4">
      <c r="A17" s="11" t="s">
        <v>15</v>
      </c>
      <c r="B17" s="3">
        <v>16585</v>
      </c>
      <c r="C17" s="4">
        <v>598</v>
      </c>
      <c r="D17" s="6">
        <v>504</v>
      </c>
      <c r="E17" s="5">
        <v>34</v>
      </c>
      <c r="F17" s="6">
        <v>277</v>
      </c>
      <c r="G17" s="3">
        <v>15804</v>
      </c>
      <c r="H17" s="6">
        <v>228</v>
      </c>
      <c r="I17" s="3">
        <v>1627</v>
      </c>
      <c r="J17" s="6">
        <v>49</v>
      </c>
      <c r="K17" s="3">
        <v>162798</v>
      </c>
      <c r="L17" s="3">
        <v>15966</v>
      </c>
    </row>
    <row r="18" spans="1:12" ht="15" thickBot="1" x14ac:dyDescent="0.4">
      <c r="A18" s="11" t="s">
        <v>17</v>
      </c>
      <c r="B18" s="3">
        <v>15770</v>
      </c>
      <c r="C18" s="7">
        <v>2186</v>
      </c>
      <c r="D18" s="6">
        <v>130</v>
      </c>
      <c r="E18" s="5">
        <v>24</v>
      </c>
      <c r="F18" s="3">
        <v>1291</v>
      </c>
      <c r="G18" s="3">
        <v>14349</v>
      </c>
      <c r="H18" s="6">
        <v>8</v>
      </c>
      <c r="I18" s="6">
        <v>108</v>
      </c>
      <c r="J18" s="6">
        <v>0.9</v>
      </c>
      <c r="K18" s="3">
        <v>1200000</v>
      </c>
      <c r="L18" s="3">
        <v>8223</v>
      </c>
    </row>
    <row r="19" spans="1:12" ht="15" thickBot="1" x14ac:dyDescent="0.4">
      <c r="A19" s="11" t="s">
        <v>16</v>
      </c>
      <c r="B19" s="3">
        <v>13945</v>
      </c>
      <c r="C19" s="4">
        <v>139</v>
      </c>
      <c r="D19" s="6">
        <v>350</v>
      </c>
      <c r="E19" s="5">
        <v>13</v>
      </c>
      <c r="F19" s="3">
        <v>6987</v>
      </c>
      <c r="G19" s="3">
        <v>6608</v>
      </c>
      <c r="H19" s="6">
        <v>243</v>
      </c>
      <c r="I19" s="3">
        <v>1548</v>
      </c>
      <c r="J19" s="6">
        <v>39</v>
      </c>
      <c r="K19" s="3">
        <v>144877</v>
      </c>
      <c r="L19" s="3">
        <v>16086</v>
      </c>
    </row>
    <row r="20" spans="1:12" ht="15" thickBot="1" x14ac:dyDescent="0.4">
      <c r="A20" s="11" t="s">
        <v>19</v>
      </c>
      <c r="B20" s="3">
        <v>10878</v>
      </c>
      <c r="C20" s="4">
        <v>135</v>
      </c>
      <c r="D20" s="6">
        <v>103</v>
      </c>
      <c r="E20" s="5">
        <v>2</v>
      </c>
      <c r="F20" s="3">
        <v>1388</v>
      </c>
      <c r="G20" s="3">
        <v>9387</v>
      </c>
      <c r="H20" s="6">
        <v>174</v>
      </c>
      <c r="I20" s="3">
        <v>1257</v>
      </c>
      <c r="J20" s="6">
        <v>12</v>
      </c>
      <c r="K20" s="3">
        <v>117339</v>
      </c>
      <c r="L20" s="3">
        <v>13557</v>
      </c>
    </row>
    <row r="21" spans="1:12" ht="15" thickBot="1" x14ac:dyDescent="0.4">
      <c r="A21" s="11" t="s">
        <v>18</v>
      </c>
      <c r="B21" s="3">
        <v>10512</v>
      </c>
      <c r="C21" s="4">
        <v>32</v>
      </c>
      <c r="D21" s="6">
        <v>214</v>
      </c>
      <c r="E21" s="5">
        <v>3</v>
      </c>
      <c r="F21" s="3">
        <v>7368</v>
      </c>
      <c r="G21" s="3">
        <v>2930</v>
      </c>
      <c r="H21" s="6">
        <v>55</v>
      </c>
      <c r="I21" s="6">
        <v>205</v>
      </c>
      <c r="J21" s="6">
        <v>4</v>
      </c>
      <c r="K21" s="3">
        <v>514621</v>
      </c>
      <c r="L21" s="3">
        <v>10038</v>
      </c>
    </row>
    <row r="22" spans="1:12" ht="15" thickBot="1" x14ac:dyDescent="0.4">
      <c r="A22" s="11" t="s">
        <v>20</v>
      </c>
      <c r="B22" s="3">
        <v>10151</v>
      </c>
      <c r="C22" s="6"/>
      <c r="D22" s="6">
        <v>887</v>
      </c>
      <c r="E22" s="6"/>
      <c r="F22" s="6">
        <v>381</v>
      </c>
      <c r="G22" s="3">
        <v>8883</v>
      </c>
      <c r="H22" s="6">
        <v>789</v>
      </c>
      <c r="I22" s="3">
        <v>1005</v>
      </c>
      <c r="J22" s="6">
        <v>88</v>
      </c>
      <c r="K22" s="3">
        <v>54700</v>
      </c>
      <c r="L22" s="3">
        <v>5416</v>
      </c>
    </row>
    <row r="23" spans="1:12" ht="15" thickBot="1" x14ac:dyDescent="0.4">
      <c r="A23" s="11" t="s">
        <v>22</v>
      </c>
      <c r="B23" s="3">
        <v>8928</v>
      </c>
      <c r="C23" s="6"/>
      <c r="D23" s="6">
        <v>320</v>
      </c>
      <c r="E23" s="6"/>
      <c r="F23" s="6">
        <v>25</v>
      </c>
      <c r="G23" s="3">
        <v>8583</v>
      </c>
      <c r="H23" s="6">
        <v>194</v>
      </c>
      <c r="I23" s="3">
        <v>1808</v>
      </c>
      <c r="J23" s="6">
        <v>65</v>
      </c>
      <c r="K23" s="3">
        <v>53000</v>
      </c>
      <c r="L23" s="3">
        <v>10734</v>
      </c>
    </row>
    <row r="24" spans="1:12" ht="15" thickBot="1" x14ac:dyDescent="0.4">
      <c r="A24" s="11" t="s">
        <v>21</v>
      </c>
      <c r="B24" s="3">
        <v>8504</v>
      </c>
      <c r="C24" s="4">
        <v>58</v>
      </c>
      <c r="D24" s="6">
        <v>289</v>
      </c>
      <c r="E24" s="5">
        <v>1</v>
      </c>
      <c r="F24" s="6">
        <v>972</v>
      </c>
      <c r="G24" s="3">
        <v>7243</v>
      </c>
      <c r="H24" s="6"/>
      <c r="I24" s="6">
        <v>6</v>
      </c>
      <c r="J24" s="6">
        <v>0.2</v>
      </c>
      <c r="K24" s="3">
        <v>189111</v>
      </c>
      <c r="L24" s="6">
        <v>137</v>
      </c>
    </row>
    <row r="25" spans="1:12" ht="15" thickBot="1" x14ac:dyDescent="0.4">
      <c r="A25" s="11" t="s">
        <v>32</v>
      </c>
      <c r="B25" s="3">
        <v>7257</v>
      </c>
      <c r="C25" s="6"/>
      <c r="D25" s="6">
        <v>315</v>
      </c>
      <c r="E25" s="6"/>
      <c r="F25" s="6">
        <v>411</v>
      </c>
      <c r="G25" s="3">
        <v>6531</v>
      </c>
      <c r="H25" s="6">
        <v>184</v>
      </c>
      <c r="I25" s="6">
        <v>411</v>
      </c>
      <c r="J25" s="6">
        <v>18</v>
      </c>
      <c r="K25" s="3">
        <v>21568</v>
      </c>
      <c r="L25" s="3">
        <v>1222</v>
      </c>
    </row>
    <row r="26" spans="1:12" ht="15" thickBot="1" x14ac:dyDescent="0.4">
      <c r="A26" s="11" t="s">
        <v>25</v>
      </c>
      <c r="B26" s="3">
        <v>6927</v>
      </c>
      <c r="C26" s="6"/>
      <c r="D26" s="6">
        <v>73</v>
      </c>
      <c r="E26" s="6"/>
      <c r="F26" s="3">
        <v>1864</v>
      </c>
      <c r="G26" s="3">
        <v>4990</v>
      </c>
      <c r="H26" s="6">
        <v>383</v>
      </c>
      <c r="I26" s="6">
        <v>362</v>
      </c>
      <c r="J26" s="6">
        <v>4</v>
      </c>
      <c r="K26" s="3">
        <v>76374</v>
      </c>
      <c r="L26" s="3">
        <v>3995</v>
      </c>
    </row>
    <row r="27" spans="1:12" ht="15" thickBot="1" x14ac:dyDescent="0.4">
      <c r="A27" s="11" t="s">
        <v>31</v>
      </c>
      <c r="B27" s="3">
        <v>6848</v>
      </c>
      <c r="C27" s="6"/>
      <c r="D27" s="6">
        <v>181</v>
      </c>
      <c r="E27" s="6"/>
      <c r="F27" s="3">
        <v>1739</v>
      </c>
      <c r="G27" s="3">
        <v>4928</v>
      </c>
      <c r="H27" s="6">
        <v>142</v>
      </c>
      <c r="I27" s="6">
        <v>208</v>
      </c>
      <c r="J27" s="6">
        <v>5</v>
      </c>
      <c r="K27" s="3">
        <v>67712</v>
      </c>
      <c r="L27" s="3">
        <v>2054</v>
      </c>
    </row>
    <row r="28" spans="1:12" ht="15" thickBot="1" x14ac:dyDescent="0.4">
      <c r="A28" s="11" t="s">
        <v>29</v>
      </c>
      <c r="B28" s="3">
        <v>6748</v>
      </c>
      <c r="C28" s="6"/>
      <c r="D28" s="6">
        <v>108</v>
      </c>
      <c r="E28" s="6"/>
      <c r="F28" s="6">
        <v>762</v>
      </c>
      <c r="G28" s="3">
        <v>5878</v>
      </c>
      <c r="H28" s="6">
        <v>117</v>
      </c>
      <c r="I28" s="6">
        <v>53</v>
      </c>
      <c r="J28" s="6">
        <v>0.9</v>
      </c>
      <c r="K28" s="3">
        <v>68771</v>
      </c>
      <c r="L28" s="6">
        <v>544</v>
      </c>
    </row>
    <row r="29" spans="1:12" ht="15" thickBot="1" x14ac:dyDescent="0.4">
      <c r="A29" s="11" t="s">
        <v>23</v>
      </c>
      <c r="B29" s="3">
        <v>6459</v>
      </c>
      <c r="C29" s="4">
        <v>50</v>
      </c>
      <c r="D29" s="6">
        <v>123</v>
      </c>
      <c r="E29" s="5">
        <v>4</v>
      </c>
      <c r="F29" s="6">
        <v>32</v>
      </c>
      <c r="G29" s="3">
        <v>6304</v>
      </c>
      <c r="H29" s="6">
        <v>67</v>
      </c>
      <c r="I29" s="3">
        <v>1191</v>
      </c>
      <c r="J29" s="6">
        <v>23</v>
      </c>
      <c r="K29" s="3">
        <v>126486</v>
      </c>
      <c r="L29" s="3">
        <v>23332</v>
      </c>
    </row>
    <row r="30" spans="1:12" ht="15" thickBot="1" x14ac:dyDescent="0.4">
      <c r="A30" s="11" t="s">
        <v>26</v>
      </c>
      <c r="B30" s="3">
        <v>6356</v>
      </c>
      <c r="C30" s="6"/>
      <c r="D30" s="6">
        <v>208</v>
      </c>
      <c r="E30" s="6"/>
      <c r="F30" s="6">
        <v>375</v>
      </c>
      <c r="G30" s="3">
        <v>5773</v>
      </c>
      <c r="H30" s="6">
        <v>160</v>
      </c>
      <c r="I30" s="6">
        <v>168</v>
      </c>
      <c r="J30" s="6">
        <v>5</v>
      </c>
      <c r="K30" s="3">
        <v>129560</v>
      </c>
      <c r="L30" s="3">
        <v>3423</v>
      </c>
    </row>
    <row r="31" spans="1:12" ht="15" thickBot="1" x14ac:dyDescent="0.4">
      <c r="A31" s="11" t="s">
        <v>24</v>
      </c>
      <c r="B31" s="3">
        <v>6313</v>
      </c>
      <c r="C31" s="4">
        <v>10</v>
      </c>
      <c r="D31" s="6">
        <v>59</v>
      </c>
      <c r="E31" s="5">
        <v>3</v>
      </c>
      <c r="F31" s="3">
        <v>3338</v>
      </c>
      <c r="G31" s="3">
        <v>2916</v>
      </c>
      <c r="H31" s="6">
        <v>81</v>
      </c>
      <c r="I31" s="6">
        <v>248</v>
      </c>
      <c r="J31" s="6">
        <v>2</v>
      </c>
      <c r="K31" s="3">
        <v>353941</v>
      </c>
      <c r="L31" s="3">
        <v>13880</v>
      </c>
    </row>
    <row r="32" spans="1:12" ht="15" thickBot="1" x14ac:dyDescent="0.4">
      <c r="A32" s="11" t="s">
        <v>30</v>
      </c>
      <c r="B32" s="3">
        <v>6300</v>
      </c>
      <c r="C32" s="4">
        <v>310</v>
      </c>
      <c r="D32" s="6">
        <v>306</v>
      </c>
      <c r="E32" s="5">
        <v>15</v>
      </c>
      <c r="F32" s="6">
        <v>852</v>
      </c>
      <c r="G32" s="3">
        <v>5142</v>
      </c>
      <c r="H32" s="6">
        <v>204</v>
      </c>
      <c r="I32" s="6">
        <v>327</v>
      </c>
      <c r="J32" s="6">
        <v>16</v>
      </c>
      <c r="K32" s="3">
        <v>62328</v>
      </c>
      <c r="L32" s="3">
        <v>3240</v>
      </c>
    </row>
    <row r="33" spans="1:12" ht="15" thickBot="1" x14ac:dyDescent="0.4">
      <c r="A33" s="11" t="s">
        <v>27</v>
      </c>
      <c r="B33" s="3">
        <v>6174</v>
      </c>
      <c r="C33" s="4">
        <v>178</v>
      </c>
      <c r="D33" s="6">
        <v>273</v>
      </c>
      <c r="E33" s="5">
        <v>13</v>
      </c>
      <c r="F33" s="3">
        <v>2123</v>
      </c>
      <c r="G33" s="3">
        <v>3778</v>
      </c>
      <c r="H33" s="6">
        <v>104</v>
      </c>
      <c r="I33" s="3">
        <v>1066</v>
      </c>
      <c r="J33" s="6">
        <v>47</v>
      </c>
      <c r="K33" s="3">
        <v>70125</v>
      </c>
      <c r="L33" s="3">
        <v>12107</v>
      </c>
    </row>
    <row r="34" spans="1:12" ht="15" thickBot="1" x14ac:dyDescent="0.4">
      <c r="A34" s="11" t="s">
        <v>28</v>
      </c>
      <c r="B34" s="3">
        <v>5905</v>
      </c>
      <c r="C34" s="4">
        <v>3</v>
      </c>
      <c r="D34" s="6">
        <v>132</v>
      </c>
      <c r="E34" s="5">
        <v>3</v>
      </c>
      <c r="F34" s="6">
        <v>422</v>
      </c>
      <c r="G34" s="3">
        <v>5351</v>
      </c>
      <c r="H34" s="6">
        <v>87</v>
      </c>
      <c r="I34" s="6">
        <v>551</v>
      </c>
      <c r="J34" s="6">
        <v>12</v>
      </c>
      <c r="K34" s="3">
        <v>125126</v>
      </c>
      <c r="L34" s="3">
        <v>11684</v>
      </c>
    </row>
    <row r="35" spans="1:12" ht="15" thickBot="1" x14ac:dyDescent="0.4">
      <c r="A35" s="11" t="s">
        <v>33</v>
      </c>
      <c r="B35" s="3">
        <v>5170</v>
      </c>
      <c r="C35" s="4">
        <v>159</v>
      </c>
      <c r="D35" s="6">
        <v>88</v>
      </c>
      <c r="E35" s="5">
        <v>2</v>
      </c>
      <c r="F35" s="3">
        <v>1026</v>
      </c>
      <c r="G35" s="3">
        <v>4056</v>
      </c>
      <c r="H35" s="6">
        <v>37</v>
      </c>
      <c r="I35" s="6">
        <v>23</v>
      </c>
      <c r="J35" s="6">
        <v>0.4</v>
      </c>
      <c r="K35" s="3">
        <v>61801</v>
      </c>
      <c r="L35" s="6">
        <v>280</v>
      </c>
    </row>
    <row r="36" spans="1:12" ht="15" thickBot="1" x14ac:dyDescent="0.4">
      <c r="A36" s="11" t="s">
        <v>34</v>
      </c>
      <c r="B36" s="3">
        <v>4683</v>
      </c>
      <c r="C36" s="4">
        <v>153</v>
      </c>
      <c r="D36" s="6">
        <v>76</v>
      </c>
      <c r="E36" s="5">
        <v>3</v>
      </c>
      <c r="F36" s="3">
        <v>2108</v>
      </c>
      <c r="G36" s="3">
        <v>2499</v>
      </c>
      <c r="H36" s="6">
        <v>66</v>
      </c>
      <c r="I36" s="6">
        <v>145</v>
      </c>
      <c r="J36" s="6">
        <v>2</v>
      </c>
      <c r="K36" s="3">
        <v>71897</v>
      </c>
      <c r="L36" s="3">
        <v>2221</v>
      </c>
    </row>
    <row r="37" spans="1:12" ht="29.5" thickBot="1" x14ac:dyDescent="0.4">
      <c r="A37" s="11" t="s">
        <v>35</v>
      </c>
      <c r="B37" s="3">
        <v>4648</v>
      </c>
      <c r="C37" s="4">
        <v>220</v>
      </c>
      <c r="D37" s="6">
        <v>297</v>
      </c>
      <c r="E37" s="5">
        <v>50</v>
      </c>
      <c r="F37" s="6">
        <v>197</v>
      </c>
      <c r="G37" s="3">
        <v>4154</v>
      </c>
      <c r="H37" s="6">
        <v>1</v>
      </c>
      <c r="I37" s="6">
        <v>42</v>
      </c>
      <c r="J37" s="6">
        <v>3</v>
      </c>
      <c r="K37" s="3">
        <v>33814</v>
      </c>
      <c r="L37" s="6">
        <v>309</v>
      </c>
    </row>
    <row r="38" spans="1:12" ht="29.5" thickBot="1" x14ac:dyDescent="0.4">
      <c r="A38" s="11" t="s">
        <v>36</v>
      </c>
      <c r="B38" s="3">
        <v>4241</v>
      </c>
      <c r="C38" s="4">
        <v>399</v>
      </c>
      <c r="D38" s="6">
        <v>373</v>
      </c>
      <c r="E38" s="5">
        <v>46</v>
      </c>
      <c r="F38" s="6">
        <v>359</v>
      </c>
      <c r="G38" s="3">
        <v>3509</v>
      </c>
      <c r="H38" s="6"/>
      <c r="I38" s="6">
        <v>16</v>
      </c>
      <c r="J38" s="6">
        <v>1</v>
      </c>
      <c r="K38" s="3">
        <v>19452</v>
      </c>
      <c r="L38" s="6">
        <v>71</v>
      </c>
    </row>
    <row r="39" spans="1:12" ht="15" thickBot="1" x14ac:dyDescent="0.4">
      <c r="A39" s="11" t="s">
        <v>37</v>
      </c>
      <c r="B39" s="3">
        <v>4219</v>
      </c>
      <c r="C39" s="4">
        <v>375</v>
      </c>
      <c r="D39" s="6">
        <v>273</v>
      </c>
      <c r="E39" s="5">
        <v>40</v>
      </c>
      <c r="F39" s="3">
        <v>1772</v>
      </c>
      <c r="G39" s="3">
        <v>2174</v>
      </c>
      <c r="H39" s="6">
        <v>89</v>
      </c>
      <c r="I39" s="6">
        <v>33</v>
      </c>
      <c r="J39" s="6">
        <v>2</v>
      </c>
      <c r="K39" s="3">
        <v>35479</v>
      </c>
      <c r="L39" s="6">
        <v>275</v>
      </c>
    </row>
    <row r="40" spans="1:12" ht="29.5" thickBot="1" x14ac:dyDescent="0.4">
      <c r="A40" s="11" t="s">
        <v>38</v>
      </c>
      <c r="B40" s="3">
        <v>4033</v>
      </c>
      <c r="C40" s="6"/>
      <c r="D40" s="6">
        <v>52</v>
      </c>
      <c r="E40" s="6"/>
      <c r="F40" s="6">
        <v>720</v>
      </c>
      <c r="G40" s="3">
        <v>3261</v>
      </c>
      <c r="H40" s="6">
        <v>67</v>
      </c>
      <c r="I40" s="6">
        <v>116</v>
      </c>
      <c r="J40" s="6">
        <v>1</v>
      </c>
      <c r="K40" s="3">
        <v>115585</v>
      </c>
      <c r="L40" s="3">
        <v>3320</v>
      </c>
    </row>
    <row r="41" spans="1:12" ht="15" thickBot="1" x14ac:dyDescent="0.4">
      <c r="A41" s="11" t="s">
        <v>40</v>
      </c>
      <c r="B41" s="3">
        <v>3736</v>
      </c>
      <c r="C41" s="6"/>
      <c r="D41" s="6">
        <v>20</v>
      </c>
      <c r="E41" s="6"/>
      <c r="F41" s="6">
        <v>588</v>
      </c>
      <c r="G41" s="3">
        <v>3128</v>
      </c>
      <c r="H41" s="6">
        <v>1</v>
      </c>
      <c r="I41" s="6">
        <v>378</v>
      </c>
      <c r="J41" s="6">
        <v>2</v>
      </c>
      <c r="K41" s="3">
        <v>648195</v>
      </c>
      <c r="L41" s="3">
        <v>65538</v>
      </c>
    </row>
    <row r="42" spans="1:12" ht="15" thickBot="1" x14ac:dyDescent="0.4">
      <c r="A42" s="11" t="s">
        <v>41</v>
      </c>
      <c r="B42" s="3">
        <v>3380</v>
      </c>
      <c r="C42" s="6"/>
      <c r="D42" s="6">
        <v>74</v>
      </c>
      <c r="E42" s="6"/>
      <c r="F42" s="6">
        <v>118</v>
      </c>
      <c r="G42" s="3">
        <v>3188</v>
      </c>
      <c r="H42" s="6">
        <v>145</v>
      </c>
      <c r="I42" s="6">
        <v>387</v>
      </c>
      <c r="J42" s="6">
        <v>8</v>
      </c>
      <c r="K42" s="3">
        <v>16399</v>
      </c>
      <c r="L42" s="3">
        <v>1877</v>
      </c>
    </row>
    <row r="43" spans="1:12" ht="29.5" thickBot="1" x14ac:dyDescent="0.4">
      <c r="A43" s="11" t="s">
        <v>39</v>
      </c>
      <c r="B43" s="3">
        <v>3270</v>
      </c>
      <c r="C43" s="6"/>
      <c r="D43" s="6">
        <v>62</v>
      </c>
      <c r="E43" s="6"/>
      <c r="F43" s="6">
        <v>500</v>
      </c>
      <c r="G43" s="3">
        <v>2708</v>
      </c>
      <c r="H43" s="6">
        <v>30</v>
      </c>
      <c r="I43" s="3">
        <v>5224</v>
      </c>
      <c r="J43" s="6">
        <v>99</v>
      </c>
      <c r="K43" s="3">
        <v>28965</v>
      </c>
      <c r="L43" s="3">
        <v>46272</v>
      </c>
    </row>
    <row r="44" spans="1:12" ht="15" thickBot="1" x14ac:dyDescent="0.4">
      <c r="A44" s="11" t="s">
        <v>43</v>
      </c>
      <c r="B44" s="3">
        <v>3234</v>
      </c>
      <c r="C44" s="6"/>
      <c r="D44" s="6">
        <v>79</v>
      </c>
      <c r="E44" s="6"/>
      <c r="F44" s="6">
        <v>23</v>
      </c>
      <c r="G44" s="3">
        <v>3132</v>
      </c>
      <c r="H44" s="6">
        <v>104</v>
      </c>
      <c r="I44" s="6">
        <v>750</v>
      </c>
      <c r="J44" s="6">
        <v>18</v>
      </c>
      <c r="K44" s="3">
        <v>14588</v>
      </c>
      <c r="L44" s="3">
        <v>3381</v>
      </c>
    </row>
    <row r="45" spans="1:12" ht="15" thickBot="1" x14ac:dyDescent="0.4">
      <c r="A45" s="11" t="s">
        <v>44</v>
      </c>
      <c r="B45" s="3">
        <v>2979</v>
      </c>
      <c r="C45" s="4">
        <v>251</v>
      </c>
      <c r="D45" s="6">
        <v>7</v>
      </c>
      <c r="E45" s="5">
        <v>1</v>
      </c>
      <c r="F45" s="6">
        <v>275</v>
      </c>
      <c r="G45" s="3">
        <v>2697</v>
      </c>
      <c r="H45" s="6">
        <v>37</v>
      </c>
      <c r="I45" s="3">
        <v>1034</v>
      </c>
      <c r="J45" s="6">
        <v>2</v>
      </c>
      <c r="K45" s="3">
        <v>49102</v>
      </c>
      <c r="L45" s="3">
        <v>17043</v>
      </c>
    </row>
    <row r="46" spans="1:12" ht="15" thickBot="1" x14ac:dyDescent="0.4">
      <c r="A46" s="11" t="s">
        <v>42</v>
      </c>
      <c r="B46" s="3">
        <v>2974</v>
      </c>
      <c r="C46" s="4">
        <v>69</v>
      </c>
      <c r="D46" s="6">
        <v>56</v>
      </c>
      <c r="E46" s="5">
        <v>7</v>
      </c>
      <c r="F46" s="6">
        <v>300</v>
      </c>
      <c r="G46" s="3">
        <v>2618</v>
      </c>
      <c r="H46" s="6">
        <v>80</v>
      </c>
      <c r="I46" s="6">
        <v>537</v>
      </c>
      <c r="J46" s="6">
        <v>10</v>
      </c>
      <c r="K46" s="3">
        <v>45019</v>
      </c>
      <c r="L46" s="3">
        <v>8125</v>
      </c>
    </row>
    <row r="47" spans="1:12" ht="15" thickBot="1" x14ac:dyDescent="0.4">
      <c r="A47" s="11" t="s">
        <v>48</v>
      </c>
      <c r="B47" s="3">
        <v>2777</v>
      </c>
      <c r="C47" s="4">
        <v>266</v>
      </c>
      <c r="D47" s="6">
        <v>83</v>
      </c>
      <c r="E47" s="5">
        <v>10</v>
      </c>
      <c r="F47" s="6">
        <v>89</v>
      </c>
      <c r="G47" s="3">
        <v>2605</v>
      </c>
      <c r="H47" s="6">
        <v>45</v>
      </c>
      <c r="I47" s="6">
        <v>63</v>
      </c>
      <c r="J47" s="6">
        <v>2</v>
      </c>
      <c r="K47" s="3">
        <v>30314</v>
      </c>
      <c r="L47" s="6">
        <v>693</v>
      </c>
    </row>
    <row r="48" spans="1:12" ht="44" thickBot="1" x14ac:dyDescent="0.4">
      <c r="A48" s="11" t="s">
        <v>46</v>
      </c>
      <c r="B48" s="3">
        <v>2759</v>
      </c>
      <c r="C48" s="6"/>
      <c r="D48" s="6">
        <v>135</v>
      </c>
      <c r="E48" s="6"/>
      <c r="F48" s="6">
        <v>108</v>
      </c>
      <c r="G48" s="3">
        <v>2516</v>
      </c>
      <c r="H48" s="6">
        <v>147</v>
      </c>
      <c r="I48" s="6">
        <v>254</v>
      </c>
      <c r="J48" s="6">
        <v>12</v>
      </c>
      <c r="K48" s="3">
        <v>8469</v>
      </c>
      <c r="L48" s="6">
        <v>781</v>
      </c>
    </row>
    <row r="49" spans="1:12" ht="29.5" thickBot="1" x14ac:dyDescent="0.4">
      <c r="A49" s="11" t="s">
        <v>47</v>
      </c>
      <c r="B49" s="3">
        <v>2709</v>
      </c>
      <c r="C49" s="6"/>
      <c r="D49" s="6">
        <v>100</v>
      </c>
      <c r="E49" s="6"/>
      <c r="F49" s="6">
        <v>214</v>
      </c>
      <c r="G49" s="3">
        <v>2395</v>
      </c>
      <c r="H49" s="6">
        <v>92</v>
      </c>
      <c r="I49" s="6">
        <v>53</v>
      </c>
      <c r="J49" s="6">
        <v>2</v>
      </c>
      <c r="K49" s="3">
        <v>40603</v>
      </c>
      <c r="L49" s="6">
        <v>798</v>
      </c>
    </row>
    <row r="50" spans="1:12" ht="15" thickBot="1" x14ac:dyDescent="0.4">
      <c r="A50" s="11" t="s">
        <v>49</v>
      </c>
      <c r="B50" s="3">
        <v>2578</v>
      </c>
      <c r="C50" s="4">
        <v>352</v>
      </c>
      <c r="D50" s="6">
        <v>26</v>
      </c>
      <c r="E50" s="5">
        <v>3</v>
      </c>
      <c r="F50" s="6">
        <v>203</v>
      </c>
      <c r="G50" s="3">
        <v>2349</v>
      </c>
      <c r="H50" s="6">
        <v>50</v>
      </c>
      <c r="I50" s="6">
        <v>273</v>
      </c>
      <c r="J50" s="6">
        <v>3</v>
      </c>
      <c r="K50" s="3">
        <v>64000</v>
      </c>
      <c r="L50" s="3">
        <v>6773</v>
      </c>
    </row>
    <row r="51" spans="1:12" ht="15" thickBot="1" x14ac:dyDescent="0.4">
      <c r="A51" s="11" t="s">
        <v>45</v>
      </c>
      <c r="B51" s="3">
        <v>2551</v>
      </c>
      <c r="C51" s="4">
        <v>33</v>
      </c>
      <c r="D51" s="6">
        <v>38</v>
      </c>
      <c r="E51" s="5">
        <v>3</v>
      </c>
      <c r="F51" s="3">
        <v>1218</v>
      </c>
      <c r="G51" s="3">
        <v>1295</v>
      </c>
      <c r="H51" s="6">
        <v>61</v>
      </c>
      <c r="I51" s="6">
        <v>37</v>
      </c>
      <c r="J51" s="6">
        <v>0.5</v>
      </c>
      <c r="K51" s="3">
        <v>71860</v>
      </c>
      <c r="L51" s="3">
        <v>1030</v>
      </c>
    </row>
    <row r="52" spans="1:12" ht="29.5" thickBot="1" x14ac:dyDescent="0.4">
      <c r="A52" s="11" t="s">
        <v>52</v>
      </c>
      <c r="B52" s="3">
        <v>2299</v>
      </c>
      <c r="C52" s="6"/>
      <c r="D52" s="6">
        <v>8</v>
      </c>
      <c r="E52" s="6"/>
      <c r="F52" s="6">
        <v>528</v>
      </c>
      <c r="G52" s="3">
        <v>1763</v>
      </c>
      <c r="H52" s="6">
        <v>31</v>
      </c>
      <c r="I52" s="6">
        <v>393</v>
      </c>
      <c r="J52" s="6">
        <v>1</v>
      </c>
      <c r="K52" s="3">
        <v>72680</v>
      </c>
      <c r="L52" s="3">
        <v>12423</v>
      </c>
    </row>
    <row r="53" spans="1:12" ht="29.5" thickBot="1" x14ac:dyDescent="0.4">
      <c r="A53" s="11" t="s">
        <v>53</v>
      </c>
      <c r="B53" s="3">
        <v>2142</v>
      </c>
      <c r="C53" s="6"/>
      <c r="D53" s="6">
        <v>90</v>
      </c>
      <c r="E53" s="5">
        <v>1</v>
      </c>
      <c r="F53" s="6">
        <v>440</v>
      </c>
      <c r="G53" s="3">
        <v>1612</v>
      </c>
      <c r="H53" s="6">
        <v>115</v>
      </c>
      <c r="I53" s="6">
        <v>47</v>
      </c>
      <c r="J53" s="6">
        <v>2</v>
      </c>
      <c r="K53" s="3">
        <v>18027</v>
      </c>
      <c r="L53" s="6">
        <v>399</v>
      </c>
    </row>
    <row r="54" spans="1:12" ht="15" thickBot="1" x14ac:dyDescent="0.4">
      <c r="A54" s="11" t="s">
        <v>50</v>
      </c>
      <c r="B54" s="3">
        <v>2081</v>
      </c>
      <c r="C54" s="6"/>
      <c r="D54" s="6">
        <v>93</v>
      </c>
      <c r="E54" s="6"/>
      <c r="F54" s="6">
        <v>269</v>
      </c>
      <c r="G54" s="3">
        <v>1719</v>
      </c>
      <c r="H54" s="6">
        <v>75</v>
      </c>
      <c r="I54" s="6">
        <v>200</v>
      </c>
      <c r="J54" s="6">
        <v>9</v>
      </c>
      <c r="K54" s="3">
        <v>37344</v>
      </c>
      <c r="L54" s="3">
        <v>3583</v>
      </c>
    </row>
    <row r="55" spans="1:12" ht="29.5" thickBot="1" x14ac:dyDescent="0.4">
      <c r="A55" s="11" t="s">
        <v>51</v>
      </c>
      <c r="B55" s="3">
        <v>2028</v>
      </c>
      <c r="C55" s="6"/>
      <c r="D55" s="6">
        <v>25</v>
      </c>
      <c r="E55" s="6"/>
      <c r="F55" s="6">
        <v>410</v>
      </c>
      <c r="G55" s="3">
        <v>1593</v>
      </c>
      <c r="H55" s="6">
        <v>7</v>
      </c>
      <c r="I55" s="6">
        <v>34</v>
      </c>
      <c r="J55" s="6">
        <v>0.4</v>
      </c>
      <c r="K55" s="3">
        <v>75053</v>
      </c>
      <c r="L55" s="3">
        <v>1265</v>
      </c>
    </row>
    <row r="56" spans="1:12" ht="15" thickBot="1" x14ac:dyDescent="0.4">
      <c r="A56" s="11" t="s">
        <v>54</v>
      </c>
      <c r="B56" s="3">
        <v>1939</v>
      </c>
      <c r="C56" s="6"/>
      <c r="D56" s="6">
        <v>146</v>
      </c>
      <c r="E56" s="6"/>
      <c r="F56" s="6">
        <v>426</v>
      </c>
      <c r="G56" s="3">
        <v>1367</v>
      </c>
      <c r="H56" s="6"/>
      <c r="I56" s="6">
        <v>19</v>
      </c>
      <c r="J56" s="6">
        <v>1</v>
      </c>
      <c r="K56" s="3">
        <v>25000</v>
      </c>
      <c r="L56" s="6">
        <v>244</v>
      </c>
    </row>
    <row r="57" spans="1:12" ht="15" thickBot="1" x14ac:dyDescent="0.4">
      <c r="A57" s="11" t="s">
        <v>55</v>
      </c>
      <c r="B57" s="3">
        <v>1825</v>
      </c>
      <c r="C57" s="6"/>
      <c r="D57" s="6">
        <v>275</v>
      </c>
      <c r="E57" s="6"/>
      <c r="F57" s="6">
        <v>460</v>
      </c>
      <c r="G57" s="3">
        <v>1090</v>
      </c>
      <c r="H57" s="6">
        <v>60</v>
      </c>
      <c r="I57" s="6">
        <v>42</v>
      </c>
      <c r="J57" s="6">
        <v>6</v>
      </c>
      <c r="K57" s="3">
        <v>3359</v>
      </c>
      <c r="L57" s="6">
        <v>77</v>
      </c>
    </row>
    <row r="58" spans="1:12" ht="15" thickBot="1" x14ac:dyDescent="0.4">
      <c r="A58" s="11" t="s">
        <v>56</v>
      </c>
      <c r="B58" s="3">
        <v>1689</v>
      </c>
      <c r="C58" s="6"/>
      <c r="D58" s="6">
        <v>8</v>
      </c>
      <c r="E58" s="6"/>
      <c r="F58" s="6">
        <v>841</v>
      </c>
      <c r="G58" s="6">
        <v>840</v>
      </c>
      <c r="H58" s="6">
        <v>11</v>
      </c>
      <c r="I58" s="3">
        <v>4950</v>
      </c>
      <c r="J58" s="6">
        <v>23</v>
      </c>
      <c r="K58" s="3">
        <v>34635</v>
      </c>
      <c r="L58" s="3">
        <v>101497</v>
      </c>
    </row>
    <row r="59" spans="1:12" ht="15" thickBot="1" x14ac:dyDescent="0.4">
      <c r="A59" s="11" t="s">
        <v>57</v>
      </c>
      <c r="B59" s="3">
        <v>1617</v>
      </c>
      <c r="C59" s="4">
        <v>72</v>
      </c>
      <c r="D59" s="6">
        <v>113</v>
      </c>
      <c r="E59" s="5">
        <v>2</v>
      </c>
      <c r="F59" s="6">
        <v>153</v>
      </c>
      <c r="G59" s="3">
        <v>1351</v>
      </c>
      <c r="H59" s="6">
        <v>1</v>
      </c>
      <c r="I59" s="6">
        <v>44</v>
      </c>
      <c r="J59" s="6">
        <v>3</v>
      </c>
      <c r="K59" s="3">
        <v>8473</v>
      </c>
      <c r="L59" s="6">
        <v>230</v>
      </c>
    </row>
    <row r="60" spans="1:12" ht="15" thickBot="1" x14ac:dyDescent="0.4">
      <c r="A60" s="11" t="s">
        <v>58</v>
      </c>
      <c r="B60" s="3">
        <v>1600</v>
      </c>
      <c r="C60" s="4">
        <v>66</v>
      </c>
      <c r="D60" s="6">
        <v>23</v>
      </c>
      <c r="E60" s="5">
        <v>2</v>
      </c>
      <c r="F60" s="6">
        <v>373</v>
      </c>
      <c r="G60" s="3">
        <v>1204</v>
      </c>
      <c r="H60" s="6">
        <v>34</v>
      </c>
      <c r="I60" s="6">
        <v>390</v>
      </c>
      <c r="J60" s="6">
        <v>6</v>
      </c>
      <c r="K60" s="3">
        <v>16381</v>
      </c>
      <c r="L60" s="3">
        <v>3990</v>
      </c>
    </row>
    <row r="61" spans="1:12" ht="15" thickBot="1" x14ac:dyDescent="0.4">
      <c r="A61" s="11" t="s">
        <v>59</v>
      </c>
      <c r="B61" s="3">
        <v>1560</v>
      </c>
      <c r="C61" s="6"/>
      <c r="D61" s="6">
        <v>30</v>
      </c>
      <c r="E61" s="6"/>
      <c r="F61" s="6">
        <v>75</v>
      </c>
      <c r="G61" s="3">
        <v>1455</v>
      </c>
      <c r="H61" s="6">
        <v>80</v>
      </c>
      <c r="I61" s="6">
        <v>387</v>
      </c>
      <c r="J61" s="6">
        <v>7</v>
      </c>
      <c r="K61" s="3">
        <v>6271</v>
      </c>
      <c r="L61" s="3">
        <v>1555</v>
      </c>
    </row>
    <row r="62" spans="1:12" ht="15" thickBot="1" x14ac:dyDescent="0.4">
      <c r="A62" s="11" t="s">
        <v>63</v>
      </c>
      <c r="B62" s="3">
        <v>1410</v>
      </c>
      <c r="C62" s="4">
        <v>100</v>
      </c>
      <c r="D62" s="6">
        <v>99</v>
      </c>
      <c r="E62" s="5">
        <v>14</v>
      </c>
      <c r="F62" s="6">
        <v>118</v>
      </c>
      <c r="G62" s="3">
        <v>1193</v>
      </c>
      <c r="H62" s="6">
        <v>58</v>
      </c>
      <c r="I62" s="6">
        <v>146</v>
      </c>
      <c r="J62" s="6">
        <v>10</v>
      </c>
      <c r="K62" s="3">
        <v>33532</v>
      </c>
      <c r="L62" s="3">
        <v>3471</v>
      </c>
    </row>
    <row r="63" spans="1:12" ht="29.5" thickBot="1" x14ac:dyDescent="0.4">
      <c r="A63" s="11" t="s">
        <v>60</v>
      </c>
      <c r="B63" s="3">
        <v>1330</v>
      </c>
      <c r="C63" s="4">
        <v>18</v>
      </c>
      <c r="D63" s="6">
        <v>4</v>
      </c>
      <c r="E63" s="6"/>
      <c r="F63" s="6">
        <v>471</v>
      </c>
      <c r="G63" s="6">
        <v>855</v>
      </c>
      <c r="H63" s="6">
        <v>5</v>
      </c>
      <c r="I63" s="6">
        <v>276</v>
      </c>
      <c r="J63" s="6">
        <v>0.8</v>
      </c>
      <c r="K63" s="3">
        <v>61167</v>
      </c>
      <c r="L63" s="3">
        <v>12684</v>
      </c>
    </row>
    <row r="64" spans="1:12" ht="15" thickBot="1" x14ac:dyDescent="0.4">
      <c r="A64" s="11" t="s">
        <v>62</v>
      </c>
      <c r="B64" s="3">
        <v>1318</v>
      </c>
      <c r="C64" s="6"/>
      <c r="D64" s="6">
        <v>72</v>
      </c>
      <c r="E64" s="6"/>
      <c r="F64" s="6">
        <v>601</v>
      </c>
      <c r="G64" s="6">
        <v>645</v>
      </c>
      <c r="H64" s="6"/>
      <c r="I64" s="6">
        <v>33</v>
      </c>
      <c r="J64" s="6">
        <v>2</v>
      </c>
      <c r="K64" s="3">
        <v>33889</v>
      </c>
      <c r="L64" s="6">
        <v>843</v>
      </c>
    </row>
    <row r="65" spans="1:12" ht="15" thickBot="1" x14ac:dyDescent="0.4">
      <c r="A65" s="11" t="s">
        <v>61</v>
      </c>
      <c r="B65" s="3">
        <v>1309</v>
      </c>
      <c r="C65" s="4">
        <v>5</v>
      </c>
      <c r="D65" s="6">
        <v>25</v>
      </c>
      <c r="E65" s="5">
        <v>1</v>
      </c>
      <c r="F65" s="6">
        <v>98</v>
      </c>
      <c r="G65" s="3">
        <v>1186</v>
      </c>
      <c r="H65" s="6">
        <v>11</v>
      </c>
      <c r="I65" s="6">
        <v>987</v>
      </c>
      <c r="J65" s="6">
        <v>19</v>
      </c>
      <c r="K65" s="3">
        <v>30349</v>
      </c>
      <c r="L65" s="3">
        <v>22878</v>
      </c>
    </row>
    <row r="66" spans="1:12" ht="15" thickBot="1" x14ac:dyDescent="0.4">
      <c r="A66" s="11" t="s">
        <v>66</v>
      </c>
      <c r="B66" s="3">
        <v>1234</v>
      </c>
      <c r="C66" s="4">
        <v>80</v>
      </c>
      <c r="D66" s="6">
        <v>1</v>
      </c>
      <c r="E66" s="6"/>
      <c r="F66" s="6">
        <v>142</v>
      </c>
      <c r="G66" s="3">
        <v>1091</v>
      </c>
      <c r="H66" s="6">
        <v>29</v>
      </c>
      <c r="I66" s="6">
        <v>289</v>
      </c>
      <c r="J66" s="6">
        <v>0.2</v>
      </c>
      <c r="K66" s="6"/>
      <c r="L66" s="6"/>
    </row>
    <row r="67" spans="1:12" ht="15" thickBot="1" x14ac:dyDescent="0.4">
      <c r="A67" s="11" t="s">
        <v>64</v>
      </c>
      <c r="B67" s="3">
        <v>1205</v>
      </c>
      <c r="C67" s="4">
        <v>17</v>
      </c>
      <c r="D67" s="6">
        <v>53</v>
      </c>
      <c r="E67" s="5">
        <v>3</v>
      </c>
      <c r="F67" s="6">
        <v>150</v>
      </c>
      <c r="G67" s="3">
        <v>1002</v>
      </c>
      <c r="H67" s="6">
        <v>35</v>
      </c>
      <c r="I67" s="6">
        <v>580</v>
      </c>
      <c r="J67" s="6">
        <v>25</v>
      </c>
      <c r="K67" s="3">
        <v>34851</v>
      </c>
      <c r="L67" s="3">
        <v>16764</v>
      </c>
    </row>
    <row r="68" spans="1:12" ht="29.5" thickBot="1" x14ac:dyDescent="0.4">
      <c r="A68" s="11" t="s">
        <v>69</v>
      </c>
      <c r="B68" s="3">
        <v>1058</v>
      </c>
      <c r="C68" s="6"/>
      <c r="D68" s="6">
        <v>11</v>
      </c>
      <c r="E68" s="6"/>
      <c r="F68" s="6">
        <v>200</v>
      </c>
      <c r="G68" s="6">
        <v>847</v>
      </c>
      <c r="H68" s="6">
        <v>27</v>
      </c>
      <c r="I68" s="6">
        <v>104</v>
      </c>
      <c r="J68" s="6">
        <v>1</v>
      </c>
      <c r="K68" s="3">
        <v>61342</v>
      </c>
      <c r="L68" s="3">
        <v>6050</v>
      </c>
    </row>
    <row r="69" spans="1:12" ht="15" thickBot="1" x14ac:dyDescent="0.4">
      <c r="A69" s="11" t="s">
        <v>65</v>
      </c>
      <c r="B69" s="3">
        <v>1053</v>
      </c>
      <c r="C69" s="4">
        <v>27</v>
      </c>
      <c r="D69" s="6">
        <v>23</v>
      </c>
      <c r="E69" s="6"/>
      <c r="F69" s="6">
        <v>97</v>
      </c>
      <c r="G69" s="6">
        <v>933</v>
      </c>
      <c r="H69" s="6">
        <v>14</v>
      </c>
      <c r="I69" s="6">
        <v>387</v>
      </c>
      <c r="J69" s="6">
        <v>8</v>
      </c>
      <c r="K69" s="3">
        <v>40712</v>
      </c>
      <c r="L69" s="3">
        <v>14955</v>
      </c>
    </row>
    <row r="70" spans="1:12" ht="15" thickBot="1" x14ac:dyDescent="0.4">
      <c r="A70" s="11" t="s">
        <v>70</v>
      </c>
      <c r="B70" s="3">
        <v>1024</v>
      </c>
      <c r="C70" s="6"/>
      <c r="D70" s="6">
        <v>6</v>
      </c>
      <c r="E70" s="6"/>
      <c r="F70" s="6">
        <v>557</v>
      </c>
      <c r="G70" s="6">
        <v>461</v>
      </c>
      <c r="H70" s="6">
        <v>3</v>
      </c>
      <c r="I70" s="6">
        <v>602</v>
      </c>
      <c r="J70" s="6">
        <v>4</v>
      </c>
      <c r="K70" s="3">
        <v>60425</v>
      </c>
      <c r="L70" s="3">
        <v>35511</v>
      </c>
    </row>
    <row r="71" spans="1:12" ht="15" thickBot="1" x14ac:dyDescent="0.4">
      <c r="A71" s="11" t="s">
        <v>68</v>
      </c>
      <c r="B71" s="3">
        <v>1013</v>
      </c>
      <c r="C71" s="4">
        <v>46</v>
      </c>
      <c r="D71" s="6">
        <v>13</v>
      </c>
      <c r="E71" s="6"/>
      <c r="F71" s="6">
        <v>197</v>
      </c>
      <c r="G71" s="6">
        <v>803</v>
      </c>
      <c r="H71" s="6">
        <v>30</v>
      </c>
      <c r="I71" s="6">
        <v>342</v>
      </c>
      <c r="J71" s="6">
        <v>4</v>
      </c>
      <c r="K71" s="3">
        <v>7164</v>
      </c>
      <c r="L71" s="3">
        <v>2418</v>
      </c>
    </row>
    <row r="72" spans="1:12" ht="29.5" thickBot="1" x14ac:dyDescent="0.4">
      <c r="A72" s="11" t="s">
        <v>67</v>
      </c>
      <c r="B72" s="3">
        <v>1005</v>
      </c>
      <c r="C72" s="4">
        <v>4</v>
      </c>
      <c r="D72" s="6">
        <v>4</v>
      </c>
      <c r="E72" s="6"/>
      <c r="F72" s="6">
        <v>360</v>
      </c>
      <c r="G72" s="6">
        <v>641</v>
      </c>
      <c r="H72" s="6">
        <v>13</v>
      </c>
      <c r="I72" s="6">
        <v>134</v>
      </c>
      <c r="J72" s="6">
        <v>0.5</v>
      </c>
      <c r="K72" s="3">
        <v>96709</v>
      </c>
      <c r="L72" s="3">
        <v>12900</v>
      </c>
    </row>
    <row r="73" spans="1:12" ht="58.5" thickBot="1" x14ac:dyDescent="0.4">
      <c r="A73" s="11" t="s">
        <v>71</v>
      </c>
      <c r="B73" s="6">
        <v>986</v>
      </c>
      <c r="C73" s="4">
        <v>40</v>
      </c>
      <c r="D73" s="6">
        <v>38</v>
      </c>
      <c r="E73" s="5">
        <v>1</v>
      </c>
      <c r="F73" s="6">
        <v>193</v>
      </c>
      <c r="G73" s="6">
        <v>755</v>
      </c>
      <c r="H73" s="6">
        <v>4</v>
      </c>
      <c r="I73" s="6">
        <v>301</v>
      </c>
      <c r="J73" s="6">
        <v>12</v>
      </c>
      <c r="K73" s="3">
        <v>10181</v>
      </c>
      <c r="L73" s="3">
        <v>3103</v>
      </c>
    </row>
    <row r="74" spans="1:12" ht="29.5" thickBot="1" x14ac:dyDescent="0.4">
      <c r="A74" s="11" t="s">
        <v>73</v>
      </c>
      <c r="B74" s="6">
        <v>897</v>
      </c>
      <c r="C74" s="4">
        <v>32</v>
      </c>
      <c r="D74" s="6">
        <v>10</v>
      </c>
      <c r="E74" s="6"/>
      <c r="F74" s="6">
        <v>86</v>
      </c>
      <c r="G74" s="6">
        <v>801</v>
      </c>
      <c r="H74" s="6">
        <v>21</v>
      </c>
      <c r="I74" s="6">
        <v>48</v>
      </c>
      <c r="J74" s="6">
        <v>0.5</v>
      </c>
      <c r="K74" s="3">
        <v>69304</v>
      </c>
      <c r="L74" s="3">
        <v>3691</v>
      </c>
    </row>
    <row r="75" spans="1:12" ht="29.5" thickBot="1" x14ac:dyDescent="0.4">
      <c r="A75" s="11" t="s">
        <v>79</v>
      </c>
      <c r="B75" s="6">
        <v>833</v>
      </c>
      <c r="C75" s="4">
        <v>66</v>
      </c>
      <c r="D75" s="6">
        <v>4</v>
      </c>
      <c r="E75" s="6"/>
      <c r="F75" s="6">
        <v>42</v>
      </c>
      <c r="G75" s="6">
        <v>787</v>
      </c>
      <c r="H75" s="6">
        <v>8</v>
      </c>
      <c r="I75" s="6">
        <v>25</v>
      </c>
      <c r="J75" s="6">
        <v>0.1</v>
      </c>
      <c r="K75" s="3">
        <v>70000</v>
      </c>
      <c r="L75" s="3">
        <v>2091</v>
      </c>
    </row>
    <row r="76" spans="1:12" ht="44" thickBot="1" x14ac:dyDescent="0.4">
      <c r="A76" s="11" t="s">
        <v>76</v>
      </c>
      <c r="B76" s="6">
        <v>828</v>
      </c>
      <c r="C76" s="4">
        <v>68</v>
      </c>
      <c r="D76" s="6">
        <v>34</v>
      </c>
      <c r="E76" s="6"/>
      <c r="F76" s="6">
        <v>41</v>
      </c>
      <c r="G76" s="6">
        <v>753</v>
      </c>
      <c r="H76" s="6">
        <v>15</v>
      </c>
      <c r="I76" s="6">
        <v>397</v>
      </c>
      <c r="J76" s="6">
        <v>16</v>
      </c>
      <c r="K76" s="3">
        <v>8057</v>
      </c>
      <c r="L76" s="3">
        <v>3867</v>
      </c>
    </row>
    <row r="77" spans="1:12" ht="29.5" thickBot="1" x14ac:dyDescent="0.4">
      <c r="A77" s="11" t="s">
        <v>72</v>
      </c>
      <c r="B77" s="6">
        <v>820</v>
      </c>
      <c r="C77" s="6"/>
      <c r="D77" s="6">
        <v>12</v>
      </c>
      <c r="E77" s="6"/>
      <c r="F77" s="6">
        <v>98</v>
      </c>
      <c r="G77" s="6">
        <v>710</v>
      </c>
      <c r="H77" s="6"/>
      <c r="I77" s="6">
        <v>31</v>
      </c>
      <c r="J77" s="6">
        <v>0.5</v>
      </c>
      <c r="K77" s="6"/>
      <c r="L77" s="6"/>
    </row>
    <row r="78" spans="1:12" ht="15" thickBot="1" x14ac:dyDescent="0.4">
      <c r="A78" s="11" t="s">
        <v>75</v>
      </c>
      <c r="B78" s="6">
        <v>742</v>
      </c>
      <c r="C78" s="4">
        <v>14</v>
      </c>
      <c r="D78" s="6">
        <v>2</v>
      </c>
      <c r="E78" s="6"/>
      <c r="F78" s="6">
        <v>23</v>
      </c>
      <c r="G78" s="6">
        <v>717</v>
      </c>
      <c r="H78" s="6">
        <v>5</v>
      </c>
      <c r="I78" s="6">
        <v>136</v>
      </c>
      <c r="J78" s="6">
        <v>0.4</v>
      </c>
      <c r="K78" s="3">
        <v>27426</v>
      </c>
      <c r="L78" s="3">
        <v>5023</v>
      </c>
    </row>
    <row r="79" spans="1:12" ht="20.5" thickBot="1" x14ac:dyDescent="0.4">
      <c r="A79" s="12" t="s">
        <v>74</v>
      </c>
      <c r="B79" s="6">
        <v>712</v>
      </c>
      <c r="C79" s="6"/>
      <c r="D79" s="6">
        <v>11</v>
      </c>
      <c r="E79" s="6"/>
      <c r="F79" s="6">
        <v>619</v>
      </c>
      <c r="G79" s="6">
        <v>82</v>
      </c>
      <c r="H79" s="6">
        <v>10</v>
      </c>
      <c r="I79" s="6"/>
      <c r="J79" s="6"/>
      <c r="K79" s="6"/>
      <c r="L79" s="6"/>
    </row>
    <row r="80" spans="1:12" ht="15" thickBot="1" x14ac:dyDescent="0.4">
      <c r="A80" s="11" t="s">
        <v>77</v>
      </c>
      <c r="B80" s="6">
        <v>685</v>
      </c>
      <c r="C80" s="6"/>
      <c r="D80" s="6">
        <v>28</v>
      </c>
      <c r="E80" s="6"/>
      <c r="F80" s="6">
        <v>43</v>
      </c>
      <c r="G80" s="6">
        <v>614</v>
      </c>
      <c r="H80" s="6">
        <v>85</v>
      </c>
      <c r="I80" s="6">
        <v>58</v>
      </c>
      <c r="J80" s="6">
        <v>2</v>
      </c>
      <c r="K80" s="3">
        <v>10676</v>
      </c>
      <c r="L80" s="6">
        <v>903</v>
      </c>
    </row>
    <row r="81" spans="1:12" ht="15" thickBot="1" x14ac:dyDescent="0.4">
      <c r="A81" s="11" t="s">
        <v>78</v>
      </c>
      <c r="B81" s="6">
        <v>669</v>
      </c>
      <c r="C81" s="4">
        <v>8</v>
      </c>
      <c r="D81" s="6">
        <v>29</v>
      </c>
      <c r="E81" s="5">
        <v>1</v>
      </c>
      <c r="F81" s="6">
        <v>68</v>
      </c>
      <c r="G81" s="6">
        <v>572</v>
      </c>
      <c r="H81" s="6">
        <v>35</v>
      </c>
      <c r="I81" s="6">
        <v>96</v>
      </c>
      <c r="J81" s="6">
        <v>4</v>
      </c>
      <c r="K81" s="3">
        <v>18502</v>
      </c>
      <c r="L81" s="3">
        <v>2663</v>
      </c>
    </row>
    <row r="82" spans="1:12" ht="15" thickBot="1" x14ac:dyDescent="0.4">
      <c r="A82" s="11" t="s">
        <v>80</v>
      </c>
      <c r="B82" s="6">
        <v>651</v>
      </c>
      <c r="C82" s="4">
        <v>21</v>
      </c>
      <c r="D82" s="6">
        <v>5</v>
      </c>
      <c r="E82" s="5">
        <v>2</v>
      </c>
      <c r="F82" s="6">
        <v>16</v>
      </c>
      <c r="G82" s="6">
        <v>630</v>
      </c>
      <c r="H82" s="6">
        <v>2</v>
      </c>
      <c r="I82" s="6">
        <v>345</v>
      </c>
      <c r="J82" s="6">
        <v>3</v>
      </c>
      <c r="K82" s="3">
        <v>28214</v>
      </c>
      <c r="L82" s="3">
        <v>14958</v>
      </c>
    </row>
    <row r="83" spans="1:12" ht="15" thickBot="1" x14ac:dyDescent="0.4">
      <c r="A83" s="11" t="s">
        <v>81</v>
      </c>
      <c r="B83" s="6">
        <v>630</v>
      </c>
      <c r="C83" s="4">
        <v>11</v>
      </c>
      <c r="D83" s="6">
        <v>20</v>
      </c>
      <c r="E83" s="6"/>
      <c r="F83" s="6">
        <v>77</v>
      </c>
      <c r="G83" s="6">
        <v>533</v>
      </c>
      <c r="H83" s="6">
        <v>34</v>
      </c>
      <c r="I83" s="6">
        <v>92</v>
      </c>
      <c r="J83" s="6">
        <v>3</v>
      </c>
      <c r="K83" s="3">
        <v>15152</v>
      </c>
      <c r="L83" s="3">
        <v>2220</v>
      </c>
    </row>
    <row r="84" spans="1:12" ht="15" thickBot="1" x14ac:dyDescent="0.4">
      <c r="A84" s="11" t="s">
        <v>82</v>
      </c>
      <c r="B84" s="6">
        <v>622</v>
      </c>
      <c r="C84" s="4">
        <v>21</v>
      </c>
      <c r="D84" s="6">
        <v>28</v>
      </c>
      <c r="E84" s="5">
        <v>2</v>
      </c>
      <c r="F84" s="6">
        <v>71</v>
      </c>
      <c r="G84" s="6">
        <v>523</v>
      </c>
      <c r="H84" s="6">
        <v>17</v>
      </c>
      <c r="I84" s="3">
        <v>8050</v>
      </c>
      <c r="J84" s="6">
        <v>362</v>
      </c>
      <c r="K84" s="3">
        <v>1673</v>
      </c>
      <c r="L84" s="3">
        <v>21653</v>
      </c>
    </row>
    <row r="85" spans="1:12" ht="29.5" thickBot="1" x14ac:dyDescent="0.4">
      <c r="A85" s="11" t="s">
        <v>91</v>
      </c>
      <c r="B85" s="6">
        <v>621</v>
      </c>
      <c r="C85" s="4">
        <v>139</v>
      </c>
      <c r="D85" s="6">
        <v>34</v>
      </c>
      <c r="E85" s="5">
        <v>4</v>
      </c>
      <c r="F85" s="6">
        <v>39</v>
      </c>
      <c r="G85" s="6">
        <v>548</v>
      </c>
      <c r="H85" s="6">
        <v>1</v>
      </c>
      <c r="I85" s="6">
        <v>4</v>
      </c>
      <c r="J85" s="6">
        <v>0.2</v>
      </c>
      <c r="K85" s="3">
        <v>9653</v>
      </c>
      <c r="L85" s="6">
        <v>59</v>
      </c>
    </row>
    <row r="86" spans="1:12" ht="15" thickBot="1" x14ac:dyDescent="0.4">
      <c r="A86" s="11" t="s">
        <v>86</v>
      </c>
      <c r="B86" s="6">
        <v>620</v>
      </c>
      <c r="C86" s="6"/>
      <c r="D86" s="6">
        <v>16</v>
      </c>
      <c r="E86" s="6"/>
      <c r="F86" s="6">
        <v>77</v>
      </c>
      <c r="G86" s="6">
        <v>527</v>
      </c>
      <c r="H86" s="6">
        <v>11</v>
      </c>
      <c r="I86" s="6">
        <v>55</v>
      </c>
      <c r="J86" s="6">
        <v>1</v>
      </c>
      <c r="K86" s="3">
        <v>13162</v>
      </c>
      <c r="L86" s="3">
        <v>1162</v>
      </c>
    </row>
    <row r="87" spans="1:12" ht="15" thickBot="1" x14ac:dyDescent="0.4">
      <c r="A87" s="11" t="s">
        <v>83</v>
      </c>
      <c r="B87" s="6">
        <v>616</v>
      </c>
      <c r="C87" s="6"/>
      <c r="D87" s="6">
        <v>10</v>
      </c>
      <c r="E87" s="6"/>
      <c r="F87" s="6">
        <v>61</v>
      </c>
      <c r="G87" s="6">
        <v>545</v>
      </c>
      <c r="H87" s="6">
        <v>8</v>
      </c>
      <c r="I87" s="6">
        <v>510</v>
      </c>
      <c r="J87" s="6">
        <v>8</v>
      </c>
      <c r="K87" s="3">
        <v>17119</v>
      </c>
      <c r="L87" s="3">
        <v>14179</v>
      </c>
    </row>
    <row r="88" spans="1:12" ht="29.5" thickBot="1" x14ac:dyDescent="0.4">
      <c r="A88" s="11" t="s">
        <v>85</v>
      </c>
      <c r="B88" s="6">
        <v>607</v>
      </c>
      <c r="C88" s="4">
        <v>52</v>
      </c>
      <c r="D88" s="6">
        <v>18</v>
      </c>
      <c r="E88" s="6"/>
      <c r="F88" s="6">
        <v>32</v>
      </c>
      <c r="G88" s="6">
        <v>557</v>
      </c>
      <c r="H88" s="6"/>
      <c r="I88" s="6">
        <v>16</v>
      </c>
      <c r="J88" s="6">
        <v>0.5</v>
      </c>
      <c r="K88" s="6"/>
      <c r="L88" s="6"/>
    </row>
    <row r="89" spans="1:12" ht="15" thickBot="1" x14ac:dyDescent="0.4">
      <c r="A89" s="11" t="s">
        <v>87</v>
      </c>
      <c r="B89" s="6">
        <v>599</v>
      </c>
      <c r="C89" s="4">
        <v>53</v>
      </c>
      <c r="D89" s="6">
        <v>3</v>
      </c>
      <c r="E89" s="6"/>
      <c r="F89" s="6">
        <v>109</v>
      </c>
      <c r="G89" s="6">
        <v>487</v>
      </c>
      <c r="H89" s="6">
        <v>3</v>
      </c>
      <c r="I89" s="6">
        <v>117</v>
      </c>
      <c r="J89" s="6">
        <v>0.6</v>
      </c>
      <c r="K89" s="6"/>
      <c r="L89" s="6"/>
    </row>
    <row r="90" spans="1:12" ht="29.5" thickBot="1" x14ac:dyDescent="0.4">
      <c r="A90" s="11" t="s">
        <v>84</v>
      </c>
      <c r="B90" s="6">
        <v>577</v>
      </c>
      <c r="C90" s="6"/>
      <c r="D90" s="6">
        <v>3</v>
      </c>
      <c r="E90" s="6"/>
      <c r="F90" s="6">
        <v>49</v>
      </c>
      <c r="G90" s="6">
        <v>525</v>
      </c>
      <c r="H90" s="6">
        <v>13</v>
      </c>
      <c r="I90" s="6">
        <v>113</v>
      </c>
      <c r="J90" s="6">
        <v>0.6</v>
      </c>
      <c r="K90" s="3">
        <v>6608</v>
      </c>
      <c r="L90" s="3">
        <v>1297</v>
      </c>
    </row>
    <row r="91" spans="1:12" ht="29.5" thickBot="1" x14ac:dyDescent="0.4">
      <c r="A91" s="11" t="s">
        <v>89</v>
      </c>
      <c r="B91" s="6">
        <v>533</v>
      </c>
      <c r="C91" s="6"/>
      <c r="D91" s="6">
        <v>4</v>
      </c>
      <c r="E91" s="6"/>
      <c r="F91" s="6">
        <v>58</v>
      </c>
      <c r="G91" s="6">
        <v>471</v>
      </c>
      <c r="H91" s="6"/>
      <c r="I91" s="6">
        <v>20</v>
      </c>
      <c r="J91" s="6">
        <v>0.2</v>
      </c>
      <c r="K91" s="6"/>
      <c r="L91" s="6"/>
    </row>
    <row r="92" spans="1:12" ht="15" thickBot="1" x14ac:dyDescent="0.4">
      <c r="A92" s="11" t="s">
        <v>88</v>
      </c>
      <c r="B92" s="6">
        <v>501</v>
      </c>
      <c r="C92" s="4">
        <v>7</v>
      </c>
      <c r="D92" s="6">
        <v>7</v>
      </c>
      <c r="E92" s="6"/>
      <c r="F92" s="6">
        <v>224</v>
      </c>
      <c r="G92" s="6">
        <v>270</v>
      </c>
      <c r="H92" s="6">
        <v>17</v>
      </c>
      <c r="I92" s="6">
        <v>144</v>
      </c>
      <c r="J92" s="6">
        <v>2</v>
      </c>
      <c r="K92" s="3">
        <v>8114</v>
      </c>
      <c r="L92" s="3">
        <v>2336</v>
      </c>
    </row>
    <row r="93" spans="1:12" ht="15" thickBot="1" x14ac:dyDescent="0.4">
      <c r="A93" s="11" t="s">
        <v>93</v>
      </c>
      <c r="B93" s="6">
        <v>491</v>
      </c>
      <c r="C93" s="6"/>
      <c r="D93" s="6">
        <v>11</v>
      </c>
      <c r="E93" s="6"/>
      <c r="F93" s="6">
        <v>41</v>
      </c>
      <c r="G93" s="6">
        <v>439</v>
      </c>
      <c r="H93" s="6"/>
      <c r="I93" s="6">
        <v>20</v>
      </c>
      <c r="J93" s="6">
        <v>0.5</v>
      </c>
      <c r="K93" s="3">
        <v>4298</v>
      </c>
      <c r="L93" s="6">
        <v>178</v>
      </c>
    </row>
    <row r="94" spans="1:12" ht="29.5" thickBot="1" x14ac:dyDescent="0.4">
      <c r="A94" s="11" t="s">
        <v>90</v>
      </c>
      <c r="B94" s="6">
        <v>484</v>
      </c>
      <c r="C94" s="6"/>
      <c r="D94" s="6">
        <v>27</v>
      </c>
      <c r="E94" s="6"/>
      <c r="F94" s="6">
        <v>155</v>
      </c>
      <c r="G94" s="6">
        <v>302</v>
      </c>
      <c r="H94" s="6"/>
      <c r="I94" s="6">
        <v>23</v>
      </c>
      <c r="J94" s="6">
        <v>1</v>
      </c>
      <c r="K94" s="6"/>
      <c r="L94" s="6"/>
    </row>
    <row r="95" spans="1:12" ht="15" thickBot="1" x14ac:dyDescent="0.4">
      <c r="A95" s="11" t="s">
        <v>92</v>
      </c>
      <c r="B95" s="6">
        <v>446</v>
      </c>
      <c r="C95" s="4">
        <v>13</v>
      </c>
      <c r="D95" s="6">
        <v>23</v>
      </c>
      <c r="E95" s="6"/>
      <c r="F95" s="6">
        <v>217</v>
      </c>
      <c r="G95" s="6">
        <v>206</v>
      </c>
      <c r="H95" s="6">
        <v>7</v>
      </c>
      <c r="I95" s="6">
        <v>155</v>
      </c>
      <c r="J95" s="6">
        <v>8</v>
      </c>
      <c r="K95" s="3">
        <v>3877</v>
      </c>
      <c r="L95" s="3">
        <v>1347</v>
      </c>
    </row>
    <row r="96" spans="1:12" ht="15" thickBot="1" x14ac:dyDescent="0.4">
      <c r="A96" s="11" t="s">
        <v>96</v>
      </c>
      <c r="B96" s="6">
        <v>408</v>
      </c>
      <c r="C96" s="6"/>
      <c r="D96" s="6">
        <v>8</v>
      </c>
      <c r="E96" s="6"/>
      <c r="F96" s="6">
        <v>4</v>
      </c>
      <c r="G96" s="6">
        <v>396</v>
      </c>
      <c r="H96" s="6">
        <v>2</v>
      </c>
      <c r="I96" s="6">
        <v>13</v>
      </c>
      <c r="J96" s="6">
        <v>0.3</v>
      </c>
      <c r="K96" s="3">
        <v>37405</v>
      </c>
      <c r="L96" s="3">
        <v>1204</v>
      </c>
    </row>
    <row r="97" spans="1:12" ht="29.5" thickBot="1" x14ac:dyDescent="0.4">
      <c r="A97" s="11" t="s">
        <v>99</v>
      </c>
      <c r="B97" s="6">
        <v>407</v>
      </c>
      <c r="C97" s="6"/>
      <c r="D97" s="6">
        <v>9</v>
      </c>
      <c r="E97" s="6"/>
      <c r="F97" s="6">
        <v>48</v>
      </c>
      <c r="G97" s="6">
        <v>350</v>
      </c>
      <c r="H97" s="6"/>
      <c r="I97" s="3">
        <v>2341</v>
      </c>
      <c r="J97" s="6">
        <v>52</v>
      </c>
      <c r="K97" s="3">
        <v>3320</v>
      </c>
      <c r="L97" s="3">
        <v>19095</v>
      </c>
    </row>
    <row r="98" spans="1:12" ht="29.5" thickBot="1" x14ac:dyDescent="0.4">
      <c r="A98" s="11" t="s">
        <v>94</v>
      </c>
      <c r="B98" s="6">
        <v>393</v>
      </c>
      <c r="C98" s="4">
        <v>1</v>
      </c>
      <c r="D98" s="6">
        <v>25</v>
      </c>
      <c r="E98" s="5">
        <v>1</v>
      </c>
      <c r="F98" s="6">
        <v>7</v>
      </c>
      <c r="G98" s="6">
        <v>361</v>
      </c>
      <c r="H98" s="6">
        <v>10</v>
      </c>
      <c r="I98" s="6">
        <v>40</v>
      </c>
      <c r="J98" s="6">
        <v>3</v>
      </c>
      <c r="K98" s="3">
        <v>1600</v>
      </c>
      <c r="L98" s="6">
        <v>162</v>
      </c>
    </row>
    <row r="99" spans="1:12" ht="15" thickBot="1" x14ac:dyDescent="0.4">
      <c r="A99" s="11" t="s">
        <v>95</v>
      </c>
      <c r="B99" s="6">
        <v>388</v>
      </c>
      <c r="C99" s="4">
        <v>3</v>
      </c>
      <c r="D99" s="6">
        <v>6</v>
      </c>
      <c r="E99" s="6"/>
      <c r="F99" s="6">
        <v>109</v>
      </c>
      <c r="G99" s="6">
        <v>273</v>
      </c>
      <c r="H99" s="6"/>
      <c r="I99" s="6">
        <v>16</v>
      </c>
      <c r="J99" s="6">
        <v>0.3</v>
      </c>
      <c r="K99" s="3">
        <v>46547</v>
      </c>
      <c r="L99" s="3">
        <v>1954</v>
      </c>
    </row>
    <row r="100" spans="1:12" ht="15" thickBot="1" x14ac:dyDescent="0.4">
      <c r="A100" s="11" t="s">
        <v>98</v>
      </c>
      <c r="B100" s="6">
        <v>388</v>
      </c>
      <c r="C100" s="6"/>
      <c r="D100" s="6"/>
      <c r="E100" s="6"/>
      <c r="F100" s="6">
        <v>40</v>
      </c>
      <c r="G100" s="6">
        <v>348</v>
      </c>
      <c r="H100" s="6">
        <v>3</v>
      </c>
      <c r="I100" s="6">
        <v>433</v>
      </c>
      <c r="J100" s="6"/>
      <c r="K100" s="6"/>
      <c r="L100" s="6"/>
    </row>
    <row r="101" spans="1:12" ht="15" thickBot="1" x14ac:dyDescent="0.4">
      <c r="A101" s="11" t="s">
        <v>97</v>
      </c>
      <c r="B101" s="6">
        <v>381</v>
      </c>
      <c r="C101" s="6"/>
      <c r="D101" s="6">
        <v>7</v>
      </c>
      <c r="E101" s="6"/>
      <c r="F101" s="6">
        <v>177</v>
      </c>
      <c r="G101" s="6">
        <v>197</v>
      </c>
      <c r="H101" s="6">
        <v>5</v>
      </c>
      <c r="I101" s="6">
        <v>37</v>
      </c>
      <c r="J101" s="6">
        <v>0.7</v>
      </c>
      <c r="K101" s="3">
        <v>20500</v>
      </c>
      <c r="L101" s="3">
        <v>2009</v>
      </c>
    </row>
    <row r="102" spans="1:12" ht="15" thickBot="1" x14ac:dyDescent="0.4">
      <c r="A102" s="11" t="s">
        <v>100</v>
      </c>
      <c r="B102" s="6">
        <v>378</v>
      </c>
      <c r="C102" s="4">
        <v>8</v>
      </c>
      <c r="D102" s="6">
        <v>3</v>
      </c>
      <c r="E102" s="6"/>
      <c r="F102" s="6">
        <v>44</v>
      </c>
      <c r="G102" s="6">
        <v>331</v>
      </c>
      <c r="H102" s="6">
        <v>4</v>
      </c>
      <c r="I102" s="6">
        <v>856</v>
      </c>
      <c r="J102" s="6">
        <v>7</v>
      </c>
      <c r="K102" s="3">
        <v>17058</v>
      </c>
      <c r="L102" s="3">
        <v>38633</v>
      </c>
    </row>
    <row r="103" spans="1:12" ht="29.5" thickBot="1" x14ac:dyDescent="0.4">
      <c r="A103" s="11" t="s">
        <v>103</v>
      </c>
      <c r="B103" s="6">
        <v>377</v>
      </c>
      <c r="C103" s="4">
        <v>38</v>
      </c>
      <c r="D103" s="6">
        <v>5</v>
      </c>
      <c r="E103" s="6"/>
      <c r="F103" s="6">
        <v>44</v>
      </c>
      <c r="G103" s="6">
        <v>328</v>
      </c>
      <c r="H103" s="6">
        <v>5</v>
      </c>
      <c r="I103" s="6">
        <v>58</v>
      </c>
      <c r="J103" s="6">
        <v>0.8</v>
      </c>
      <c r="K103" s="3">
        <v>9618</v>
      </c>
      <c r="L103" s="3">
        <v>1474</v>
      </c>
    </row>
    <row r="104" spans="1:12" ht="29.5" thickBot="1" x14ac:dyDescent="0.4">
      <c r="A104" s="11" t="s">
        <v>101</v>
      </c>
      <c r="B104" s="6">
        <v>356</v>
      </c>
      <c r="C104" s="6"/>
      <c r="D104" s="6">
        <v>35</v>
      </c>
      <c r="E104" s="6"/>
      <c r="F104" s="6">
        <v>53</v>
      </c>
      <c r="G104" s="6">
        <v>268</v>
      </c>
      <c r="H104" s="6">
        <v>14</v>
      </c>
      <c r="I104" s="3">
        <v>10492</v>
      </c>
      <c r="J104" s="3">
        <v>1032</v>
      </c>
      <c r="K104" s="6">
        <v>846</v>
      </c>
      <c r="L104" s="3">
        <v>24933</v>
      </c>
    </row>
    <row r="105" spans="1:12" ht="29.5" thickBot="1" x14ac:dyDescent="0.4">
      <c r="A105" s="11" t="s">
        <v>102</v>
      </c>
      <c r="B105" s="6">
        <v>319</v>
      </c>
      <c r="C105" s="6"/>
      <c r="D105" s="6">
        <v>9</v>
      </c>
      <c r="E105" s="6"/>
      <c r="F105" s="6">
        <v>28</v>
      </c>
      <c r="G105" s="6">
        <v>282</v>
      </c>
      <c r="H105" s="6">
        <v>3</v>
      </c>
      <c r="I105" s="6">
        <v>251</v>
      </c>
      <c r="J105" s="6">
        <v>7</v>
      </c>
      <c r="K105" s="3">
        <v>7077</v>
      </c>
      <c r="L105" s="3">
        <v>5565</v>
      </c>
    </row>
    <row r="106" spans="1:12" ht="15" thickBot="1" x14ac:dyDescent="0.4">
      <c r="A106" s="11" t="s">
        <v>104</v>
      </c>
      <c r="B106" s="6">
        <v>318</v>
      </c>
      <c r="C106" s="6"/>
      <c r="D106" s="6">
        <v>10</v>
      </c>
      <c r="E106" s="6"/>
      <c r="F106" s="6">
        <v>70</v>
      </c>
      <c r="G106" s="6">
        <v>238</v>
      </c>
      <c r="H106" s="6">
        <v>2</v>
      </c>
      <c r="I106" s="6">
        <v>2</v>
      </c>
      <c r="J106" s="6">
        <v>0.05</v>
      </c>
      <c r="K106" s="3">
        <v>5000</v>
      </c>
      <c r="L106" s="6">
        <v>24</v>
      </c>
    </row>
    <row r="107" spans="1:12" ht="15" thickBot="1" x14ac:dyDescent="0.4">
      <c r="A107" s="11" t="s">
        <v>105</v>
      </c>
      <c r="B107" s="6">
        <v>300</v>
      </c>
      <c r="C107" s="4">
        <v>25</v>
      </c>
      <c r="D107" s="6">
        <v>24</v>
      </c>
      <c r="E107" s="5">
        <v>4</v>
      </c>
      <c r="F107" s="6">
        <v>2</v>
      </c>
      <c r="G107" s="6">
        <v>274</v>
      </c>
      <c r="H107" s="6">
        <v>3</v>
      </c>
      <c r="I107" s="6">
        <v>26</v>
      </c>
      <c r="J107" s="6">
        <v>2</v>
      </c>
      <c r="K107" s="3">
        <v>2185</v>
      </c>
      <c r="L107" s="6">
        <v>187</v>
      </c>
    </row>
    <row r="108" spans="1:12" ht="15" thickBot="1" x14ac:dyDescent="0.4">
      <c r="A108" s="11" t="s">
        <v>107</v>
      </c>
      <c r="B108" s="6">
        <v>280</v>
      </c>
      <c r="C108" s="4">
        <v>2</v>
      </c>
      <c r="D108" s="6">
        <v>2</v>
      </c>
      <c r="E108" s="6"/>
      <c r="F108" s="6">
        <v>171</v>
      </c>
      <c r="G108" s="6">
        <v>107</v>
      </c>
      <c r="H108" s="6">
        <v>1</v>
      </c>
      <c r="I108" s="6">
        <v>17</v>
      </c>
      <c r="J108" s="6">
        <v>0.1</v>
      </c>
      <c r="K108" s="6"/>
      <c r="L108" s="6"/>
    </row>
    <row r="109" spans="1:12" ht="15" thickBot="1" x14ac:dyDescent="0.4">
      <c r="A109" s="11" t="s">
        <v>106</v>
      </c>
      <c r="B109" s="6">
        <v>268</v>
      </c>
      <c r="C109" s="6"/>
      <c r="D109" s="6">
        <v>2</v>
      </c>
      <c r="E109" s="6"/>
      <c r="F109" s="6">
        <v>57</v>
      </c>
      <c r="G109" s="6">
        <v>209</v>
      </c>
      <c r="H109" s="6"/>
      <c r="I109" s="6">
        <v>53</v>
      </c>
      <c r="J109" s="6">
        <v>0.4</v>
      </c>
      <c r="K109" s="3">
        <v>16992</v>
      </c>
      <c r="L109" s="3">
        <v>3331</v>
      </c>
    </row>
    <row r="110" spans="1:12" ht="29.5" thickBot="1" x14ac:dyDescent="0.4">
      <c r="A110" s="11" t="s">
        <v>109</v>
      </c>
      <c r="B110" s="6">
        <v>267</v>
      </c>
      <c r="C110" s="4">
        <v>4</v>
      </c>
      <c r="D110" s="6">
        <v>2</v>
      </c>
      <c r="E110" s="6"/>
      <c r="F110" s="6">
        <v>5</v>
      </c>
      <c r="G110" s="6">
        <v>260</v>
      </c>
      <c r="H110" s="6">
        <v>7</v>
      </c>
      <c r="I110" s="6">
        <v>425</v>
      </c>
      <c r="J110" s="6">
        <v>3</v>
      </c>
      <c r="K110" s="3">
        <v>2869</v>
      </c>
      <c r="L110" s="3">
        <v>4568</v>
      </c>
    </row>
    <row r="111" spans="1:12" ht="15" thickBot="1" x14ac:dyDescent="0.4">
      <c r="A111" s="11" t="s">
        <v>108</v>
      </c>
      <c r="B111" s="6">
        <v>260</v>
      </c>
      <c r="C111" s="4">
        <v>2</v>
      </c>
      <c r="D111" s="6"/>
      <c r="E111" s="6"/>
      <c r="F111" s="6">
        <v>144</v>
      </c>
      <c r="G111" s="6">
        <v>116</v>
      </c>
      <c r="H111" s="6">
        <v>8</v>
      </c>
      <c r="I111" s="6">
        <v>3</v>
      </c>
      <c r="J111" s="6"/>
      <c r="K111" s="3">
        <v>121821</v>
      </c>
      <c r="L111" s="3">
        <v>1252</v>
      </c>
    </row>
    <row r="112" spans="1:12" ht="15" thickBot="1" x14ac:dyDescent="0.4">
      <c r="A112" s="11" t="s">
        <v>110</v>
      </c>
      <c r="B112" s="6">
        <v>252</v>
      </c>
      <c r="C112" s="4">
        <v>10</v>
      </c>
      <c r="D112" s="6">
        <v>3</v>
      </c>
      <c r="E112" s="6"/>
      <c r="F112" s="6">
        <v>63</v>
      </c>
      <c r="G112" s="6">
        <v>186</v>
      </c>
      <c r="H112" s="6">
        <v>6</v>
      </c>
      <c r="I112" s="6">
        <v>63</v>
      </c>
      <c r="J112" s="6">
        <v>0.8</v>
      </c>
      <c r="K112" s="3">
        <v>3271</v>
      </c>
      <c r="L112" s="6">
        <v>820</v>
      </c>
    </row>
    <row r="113" spans="1:12" ht="15" thickBot="1" x14ac:dyDescent="0.4">
      <c r="A113" s="11" t="s">
        <v>112</v>
      </c>
      <c r="B113" s="6">
        <v>250</v>
      </c>
      <c r="C113" s="6"/>
      <c r="D113" s="6"/>
      <c r="E113" s="6"/>
      <c r="F113" s="6">
        <v>17</v>
      </c>
      <c r="G113" s="6">
        <v>233</v>
      </c>
      <c r="H113" s="6"/>
      <c r="I113" s="6">
        <v>19</v>
      </c>
      <c r="J113" s="6"/>
      <c r="K113" s="6"/>
      <c r="L113" s="6"/>
    </row>
    <row r="114" spans="1:12" ht="15" thickBot="1" x14ac:dyDescent="0.4">
      <c r="A114" s="11" t="s">
        <v>111</v>
      </c>
      <c r="B114" s="6">
        <v>234</v>
      </c>
      <c r="C114" s="4">
        <v>11</v>
      </c>
      <c r="D114" s="6">
        <v>20</v>
      </c>
      <c r="E114" s="6"/>
      <c r="F114" s="6">
        <v>16</v>
      </c>
      <c r="G114" s="6">
        <v>198</v>
      </c>
      <c r="H114" s="6"/>
      <c r="I114" s="6">
        <v>3</v>
      </c>
      <c r="J114" s="6">
        <v>0.2</v>
      </c>
      <c r="K114" s="6"/>
      <c r="L114" s="6"/>
    </row>
    <row r="115" spans="1:12" ht="29.5" thickBot="1" x14ac:dyDescent="0.4">
      <c r="A115" s="11" t="s">
        <v>115</v>
      </c>
      <c r="B115" s="6">
        <v>226</v>
      </c>
      <c r="C115" s="6"/>
      <c r="D115" s="6">
        <v>2</v>
      </c>
      <c r="E115" s="6"/>
      <c r="F115" s="6">
        <v>112</v>
      </c>
      <c r="G115" s="6">
        <v>112</v>
      </c>
      <c r="H115" s="6">
        <v>11</v>
      </c>
      <c r="I115" s="3">
        <v>2658</v>
      </c>
      <c r="J115" s="6">
        <v>24</v>
      </c>
      <c r="K115" s="3">
        <v>1934</v>
      </c>
      <c r="L115" s="3">
        <v>22744</v>
      </c>
    </row>
    <row r="116" spans="1:12" ht="15" thickBot="1" x14ac:dyDescent="0.4">
      <c r="A116" s="11" t="s">
        <v>114</v>
      </c>
      <c r="B116" s="6">
        <v>203</v>
      </c>
      <c r="C116" s="4">
        <v>5</v>
      </c>
      <c r="D116" s="6">
        <v>7</v>
      </c>
      <c r="E116" s="6"/>
      <c r="F116" s="6">
        <v>55</v>
      </c>
      <c r="G116" s="6">
        <v>141</v>
      </c>
      <c r="H116" s="6">
        <v>1</v>
      </c>
      <c r="I116" s="6">
        <v>9</v>
      </c>
      <c r="J116" s="6">
        <v>0.3</v>
      </c>
      <c r="K116" s="3">
        <v>4525</v>
      </c>
      <c r="L116" s="6">
        <v>211</v>
      </c>
    </row>
    <row r="117" spans="1:12" ht="15" thickBot="1" x14ac:dyDescent="0.4">
      <c r="A117" s="11" t="s">
        <v>116</v>
      </c>
      <c r="B117" s="6">
        <v>197</v>
      </c>
      <c r="C117" s="4">
        <v>6</v>
      </c>
      <c r="D117" s="6">
        <v>8</v>
      </c>
      <c r="E117" s="5">
        <v>1</v>
      </c>
      <c r="F117" s="6">
        <v>25</v>
      </c>
      <c r="G117" s="6">
        <v>164</v>
      </c>
      <c r="H117" s="6">
        <v>2</v>
      </c>
      <c r="I117" s="6">
        <v>4</v>
      </c>
      <c r="J117" s="6">
        <v>0.1</v>
      </c>
      <c r="K117" s="3">
        <v>6192</v>
      </c>
      <c r="L117" s="6">
        <v>115</v>
      </c>
    </row>
    <row r="118" spans="1:12" ht="15" thickBot="1" x14ac:dyDescent="0.4">
      <c r="A118" s="11" t="s">
        <v>113</v>
      </c>
      <c r="B118" s="6">
        <v>196</v>
      </c>
      <c r="C118" s="6"/>
      <c r="D118" s="6">
        <v>3</v>
      </c>
      <c r="E118" s="6"/>
      <c r="F118" s="6">
        <v>59</v>
      </c>
      <c r="G118" s="6">
        <v>134</v>
      </c>
      <c r="H118" s="6">
        <v>3</v>
      </c>
      <c r="I118" s="6">
        <v>718</v>
      </c>
      <c r="J118" s="6">
        <v>11</v>
      </c>
      <c r="K118" s="3">
        <v>1350</v>
      </c>
      <c r="L118" s="3">
        <v>4948</v>
      </c>
    </row>
    <row r="119" spans="1:12" ht="15" thickBot="1" x14ac:dyDescent="0.4">
      <c r="A119" s="11" t="s">
        <v>121</v>
      </c>
      <c r="B119" s="6">
        <v>187</v>
      </c>
      <c r="C119" s="6"/>
      <c r="D119" s="6">
        <v>2</v>
      </c>
      <c r="E119" s="6"/>
      <c r="F119" s="6">
        <v>36</v>
      </c>
      <c r="G119" s="6">
        <v>149</v>
      </c>
      <c r="H119" s="6"/>
      <c r="I119" s="6">
        <v>189</v>
      </c>
      <c r="J119" s="6">
        <v>2</v>
      </c>
      <c r="K119" s="3">
        <v>4017</v>
      </c>
      <c r="L119" s="3">
        <v>4066</v>
      </c>
    </row>
    <row r="120" spans="1:12" ht="29.5" thickBot="1" x14ac:dyDescent="0.4">
      <c r="A120" s="11" t="s">
        <v>117</v>
      </c>
      <c r="B120" s="6">
        <v>184</v>
      </c>
      <c r="C120" s="6"/>
      <c r="D120" s="6"/>
      <c r="E120" s="6"/>
      <c r="F120" s="6">
        <v>157</v>
      </c>
      <c r="G120" s="6">
        <v>27</v>
      </c>
      <c r="H120" s="6"/>
      <c r="I120" s="3">
        <v>3766</v>
      </c>
      <c r="J120" s="6"/>
      <c r="K120" s="3">
        <v>5509</v>
      </c>
      <c r="L120" s="3">
        <v>112744</v>
      </c>
    </row>
    <row r="121" spans="1:12" ht="29.5" thickBot="1" x14ac:dyDescent="0.4">
      <c r="A121" s="11" t="s">
        <v>118</v>
      </c>
      <c r="B121" s="6">
        <v>175</v>
      </c>
      <c r="C121" s="6"/>
      <c r="D121" s="6">
        <v>9</v>
      </c>
      <c r="E121" s="6"/>
      <c r="F121" s="6">
        <v>93</v>
      </c>
      <c r="G121" s="6">
        <v>73</v>
      </c>
      <c r="H121" s="6">
        <v>6</v>
      </c>
      <c r="I121" s="6">
        <v>6</v>
      </c>
      <c r="J121" s="6">
        <v>0.3</v>
      </c>
      <c r="K121" s="3">
        <v>181335</v>
      </c>
      <c r="L121" s="3">
        <v>6377</v>
      </c>
    </row>
    <row r="122" spans="1:12" ht="29.5" thickBot="1" x14ac:dyDescent="0.4">
      <c r="A122" s="11" t="s">
        <v>119</v>
      </c>
      <c r="B122" s="6">
        <v>155</v>
      </c>
      <c r="C122" s="6"/>
      <c r="D122" s="6">
        <v>6</v>
      </c>
      <c r="E122" s="6"/>
      <c r="F122" s="6">
        <v>50</v>
      </c>
      <c r="G122" s="6">
        <v>99</v>
      </c>
      <c r="H122" s="6">
        <v>19</v>
      </c>
      <c r="I122" s="6">
        <v>413</v>
      </c>
      <c r="J122" s="6">
        <v>16</v>
      </c>
      <c r="K122" s="6"/>
      <c r="L122" s="6"/>
    </row>
    <row r="123" spans="1:12" ht="29.5" thickBot="1" x14ac:dyDescent="0.4">
      <c r="A123" s="11" t="s">
        <v>124</v>
      </c>
      <c r="B123" s="6">
        <v>153</v>
      </c>
      <c r="C123" s="4">
        <v>16</v>
      </c>
      <c r="D123" s="6">
        <v>3</v>
      </c>
      <c r="E123" s="6"/>
      <c r="F123" s="6">
        <v>19</v>
      </c>
      <c r="G123" s="6">
        <v>131</v>
      </c>
      <c r="H123" s="6">
        <v>3</v>
      </c>
      <c r="I123" s="6">
        <v>9</v>
      </c>
      <c r="J123" s="6">
        <v>0.2</v>
      </c>
      <c r="K123" s="3">
        <v>1134</v>
      </c>
      <c r="L123" s="6">
        <v>63</v>
      </c>
    </row>
    <row r="124" spans="1:12" ht="29.5" thickBot="1" x14ac:dyDescent="0.4">
      <c r="A124" s="11" t="s">
        <v>120</v>
      </c>
      <c r="B124" s="6">
        <v>143</v>
      </c>
      <c r="C124" s="6"/>
      <c r="D124" s="6">
        <v>8</v>
      </c>
      <c r="E124" s="6"/>
      <c r="F124" s="6">
        <v>67</v>
      </c>
      <c r="G124" s="6">
        <v>68</v>
      </c>
      <c r="H124" s="6">
        <v>13</v>
      </c>
      <c r="I124" s="6">
        <v>357</v>
      </c>
      <c r="J124" s="6">
        <v>20</v>
      </c>
      <c r="K124" s="6"/>
      <c r="L124" s="6"/>
    </row>
    <row r="125" spans="1:12" ht="15" thickBot="1" x14ac:dyDescent="0.4">
      <c r="A125" s="11" t="s">
        <v>122</v>
      </c>
      <c r="B125" s="6">
        <v>136</v>
      </c>
      <c r="C125" s="6"/>
      <c r="D125" s="6">
        <v>1</v>
      </c>
      <c r="E125" s="6"/>
      <c r="F125" s="6">
        <v>106</v>
      </c>
      <c r="G125" s="6">
        <v>29</v>
      </c>
      <c r="H125" s="6">
        <v>2</v>
      </c>
      <c r="I125" s="6">
        <v>311</v>
      </c>
      <c r="J125" s="6">
        <v>2</v>
      </c>
      <c r="K125" s="3">
        <v>9884</v>
      </c>
      <c r="L125" s="3">
        <v>22593</v>
      </c>
    </row>
    <row r="126" spans="1:12" ht="15" thickBot="1" x14ac:dyDescent="0.4">
      <c r="A126" s="11" t="s">
        <v>123</v>
      </c>
      <c r="B126" s="6">
        <v>134</v>
      </c>
      <c r="C126" s="4">
        <v>1</v>
      </c>
      <c r="D126" s="6">
        <v>6</v>
      </c>
      <c r="E126" s="6"/>
      <c r="F126" s="6">
        <v>22</v>
      </c>
      <c r="G126" s="6">
        <v>106</v>
      </c>
      <c r="H126" s="6">
        <v>1</v>
      </c>
      <c r="I126" s="6">
        <v>19</v>
      </c>
      <c r="J126" s="6">
        <v>0.8</v>
      </c>
      <c r="K126" s="3">
        <v>2262</v>
      </c>
      <c r="L126" s="6">
        <v>317</v>
      </c>
    </row>
    <row r="127" spans="1:12" ht="15" thickBot="1" x14ac:dyDescent="0.4">
      <c r="A127" s="11" t="s">
        <v>125</v>
      </c>
      <c r="B127" s="6">
        <v>129</v>
      </c>
      <c r="C127" s="6"/>
      <c r="D127" s="6"/>
      <c r="E127" s="6"/>
      <c r="F127" s="6">
        <v>84</v>
      </c>
      <c r="G127" s="6">
        <v>45</v>
      </c>
      <c r="H127" s="6">
        <v>1</v>
      </c>
      <c r="I127" s="3">
        <v>3829</v>
      </c>
      <c r="J127" s="6"/>
      <c r="K127" s="3">
        <v>1558</v>
      </c>
      <c r="L127" s="3">
        <v>46244</v>
      </c>
    </row>
    <row r="128" spans="1:12" ht="29.5" thickBot="1" x14ac:dyDescent="0.4">
      <c r="A128" s="11" t="s">
        <v>127</v>
      </c>
      <c r="B128" s="6">
        <v>125</v>
      </c>
      <c r="C128" s="4">
        <v>7</v>
      </c>
      <c r="D128" s="6">
        <v>6</v>
      </c>
      <c r="E128" s="6"/>
      <c r="F128" s="6">
        <v>21</v>
      </c>
      <c r="G128" s="6">
        <v>98</v>
      </c>
      <c r="H128" s="6">
        <v>3</v>
      </c>
      <c r="I128" s="6">
        <v>19</v>
      </c>
      <c r="J128" s="6">
        <v>0.9</v>
      </c>
      <c r="K128" s="6"/>
      <c r="L128" s="6"/>
    </row>
    <row r="129" spans="1:12" ht="29.5" thickBot="1" x14ac:dyDescent="0.4">
      <c r="A129" s="11" t="s">
        <v>126</v>
      </c>
      <c r="B129" s="6">
        <v>122</v>
      </c>
      <c r="C129" s="4">
        <v>2</v>
      </c>
      <c r="D129" s="6"/>
      <c r="E129" s="6"/>
      <c r="F129" s="6">
        <v>77</v>
      </c>
      <c r="G129" s="6">
        <v>45</v>
      </c>
      <c r="H129" s="6">
        <v>1</v>
      </c>
      <c r="I129" s="6">
        <v>7</v>
      </c>
      <c r="J129" s="6"/>
      <c r="K129" s="3">
        <v>5768</v>
      </c>
      <c r="L129" s="6">
        <v>345</v>
      </c>
    </row>
    <row r="130" spans="1:12" ht="15" thickBot="1" x14ac:dyDescent="0.4">
      <c r="A130" s="11" t="s">
        <v>128</v>
      </c>
      <c r="B130" s="6">
        <v>120</v>
      </c>
      <c r="C130" s="6"/>
      <c r="D130" s="6"/>
      <c r="E130" s="6"/>
      <c r="F130" s="6">
        <v>18</v>
      </c>
      <c r="G130" s="6">
        <v>102</v>
      </c>
      <c r="H130" s="6"/>
      <c r="I130" s="6">
        <v>9</v>
      </c>
      <c r="J130" s="6"/>
      <c r="K130" s="6">
        <v>806</v>
      </c>
      <c r="L130" s="6">
        <v>62</v>
      </c>
    </row>
    <row r="131" spans="1:12" ht="44" thickBot="1" x14ac:dyDescent="0.4">
      <c r="A131" s="11" t="s">
        <v>129</v>
      </c>
      <c r="B131" s="6">
        <v>112</v>
      </c>
      <c r="C131" s="6"/>
      <c r="D131" s="6">
        <v>8</v>
      </c>
      <c r="E131" s="6"/>
      <c r="F131" s="6">
        <v>12</v>
      </c>
      <c r="G131" s="6">
        <v>92</v>
      </c>
      <c r="H131" s="6"/>
      <c r="I131" s="6">
        <v>80</v>
      </c>
      <c r="J131" s="6">
        <v>6</v>
      </c>
      <c r="K131" s="3">
        <v>1102</v>
      </c>
      <c r="L131" s="6">
        <v>787</v>
      </c>
    </row>
    <row r="132" spans="1:12" ht="29.5" thickBot="1" x14ac:dyDescent="0.4">
      <c r="A132" s="11" t="s">
        <v>130</v>
      </c>
      <c r="B132" s="6">
        <v>102</v>
      </c>
      <c r="C132" s="6"/>
      <c r="D132" s="6"/>
      <c r="E132" s="6"/>
      <c r="F132" s="6">
        <v>11</v>
      </c>
      <c r="G132" s="6">
        <v>91</v>
      </c>
      <c r="H132" s="6">
        <v>1</v>
      </c>
      <c r="I132" s="6">
        <v>4</v>
      </c>
      <c r="J132" s="6"/>
      <c r="K132" s="6"/>
      <c r="L132" s="6"/>
    </row>
    <row r="133" spans="1:12" ht="15" thickBot="1" x14ac:dyDescent="0.4">
      <c r="A133" s="11" t="s">
        <v>131</v>
      </c>
      <c r="B133" s="6">
        <v>92</v>
      </c>
      <c r="C133" s="6"/>
      <c r="D133" s="6">
        <v>1</v>
      </c>
      <c r="E133" s="6"/>
      <c r="F133" s="6">
        <v>5</v>
      </c>
      <c r="G133" s="6">
        <v>86</v>
      </c>
      <c r="H133" s="6">
        <v>4</v>
      </c>
      <c r="I133" s="3">
        <v>2344</v>
      </c>
      <c r="J133" s="6">
        <v>25</v>
      </c>
      <c r="K133" s="6"/>
      <c r="L133" s="6"/>
    </row>
    <row r="134" spans="1:12" ht="15" thickBot="1" x14ac:dyDescent="0.4">
      <c r="A134" s="11" t="s">
        <v>133</v>
      </c>
      <c r="B134" s="6">
        <v>92</v>
      </c>
      <c r="C134" s="6"/>
      <c r="D134" s="6"/>
      <c r="E134" s="6"/>
      <c r="F134" s="6">
        <v>29</v>
      </c>
      <c r="G134" s="6">
        <v>63</v>
      </c>
      <c r="H134" s="6"/>
      <c r="I134" s="6">
        <v>862</v>
      </c>
      <c r="J134" s="6"/>
      <c r="K134" s="3">
        <v>1118</v>
      </c>
      <c r="L134" s="3">
        <v>10471</v>
      </c>
    </row>
    <row r="135" spans="1:12" ht="15" thickBot="1" x14ac:dyDescent="0.4">
      <c r="A135" s="11" t="s">
        <v>136</v>
      </c>
      <c r="B135" s="6">
        <v>87</v>
      </c>
      <c r="C135" s="6"/>
      <c r="D135" s="6">
        <v>7</v>
      </c>
      <c r="E135" s="6"/>
      <c r="F135" s="6">
        <v>22</v>
      </c>
      <c r="G135" s="6">
        <v>58</v>
      </c>
      <c r="H135" s="6"/>
      <c r="I135" s="6">
        <v>4</v>
      </c>
      <c r="J135" s="6">
        <v>0.3</v>
      </c>
      <c r="K135" s="6"/>
      <c r="L135" s="6"/>
    </row>
    <row r="136" spans="1:12" ht="29.5" thickBot="1" x14ac:dyDescent="0.4">
      <c r="A136" s="11" t="s">
        <v>132</v>
      </c>
      <c r="B136" s="6">
        <v>86</v>
      </c>
      <c r="C136" s="6"/>
      <c r="D136" s="6"/>
      <c r="E136" s="6"/>
      <c r="F136" s="6">
        <v>51</v>
      </c>
      <c r="G136" s="6">
        <v>35</v>
      </c>
      <c r="H136" s="6">
        <v>1</v>
      </c>
      <c r="I136" s="6">
        <v>288</v>
      </c>
      <c r="J136" s="6"/>
      <c r="K136" s="6"/>
      <c r="L136" s="6"/>
    </row>
    <row r="137" spans="1:12" ht="29.5" thickBot="1" x14ac:dyDescent="0.4">
      <c r="A137" s="11" t="s">
        <v>134</v>
      </c>
      <c r="B137" s="6">
        <v>79</v>
      </c>
      <c r="C137" s="6"/>
      <c r="D137" s="6">
        <v>1</v>
      </c>
      <c r="E137" s="6"/>
      <c r="F137" s="6">
        <v>55</v>
      </c>
      <c r="G137" s="6">
        <v>23</v>
      </c>
      <c r="H137" s="6"/>
      <c r="I137" s="3">
        <v>2072</v>
      </c>
      <c r="J137" s="6">
        <v>26</v>
      </c>
      <c r="K137" s="6">
        <v>900</v>
      </c>
      <c r="L137" s="3">
        <v>23605</v>
      </c>
    </row>
    <row r="138" spans="1:12" ht="15" thickBot="1" x14ac:dyDescent="0.4">
      <c r="A138" s="11" t="s">
        <v>135</v>
      </c>
      <c r="B138" s="6">
        <v>76</v>
      </c>
      <c r="C138" s="6"/>
      <c r="D138" s="6">
        <v>3</v>
      </c>
      <c r="E138" s="6"/>
      <c r="F138" s="6">
        <v>25</v>
      </c>
      <c r="G138" s="6">
        <v>48</v>
      </c>
      <c r="H138" s="6"/>
      <c r="I138" s="6">
        <v>9</v>
      </c>
      <c r="J138" s="6">
        <v>0.4</v>
      </c>
      <c r="K138" s="3">
        <v>2069</v>
      </c>
      <c r="L138" s="6">
        <v>250</v>
      </c>
    </row>
    <row r="139" spans="1:12" ht="15" thickBot="1" x14ac:dyDescent="0.4">
      <c r="A139" s="11" t="s">
        <v>138</v>
      </c>
      <c r="B139" s="6">
        <v>71</v>
      </c>
      <c r="C139" s="4">
        <v>2</v>
      </c>
      <c r="D139" s="6">
        <v>3</v>
      </c>
      <c r="E139" s="6"/>
      <c r="F139" s="6">
        <v>10</v>
      </c>
      <c r="G139" s="6">
        <v>58</v>
      </c>
      <c r="H139" s="6"/>
      <c r="I139" s="6">
        <v>0.6</v>
      </c>
      <c r="J139" s="6">
        <v>0.03</v>
      </c>
      <c r="K139" s="3">
        <v>3863</v>
      </c>
      <c r="L139" s="6">
        <v>34</v>
      </c>
    </row>
    <row r="140" spans="1:12" ht="15" thickBot="1" x14ac:dyDescent="0.4">
      <c r="A140" s="11" t="s">
        <v>139</v>
      </c>
      <c r="B140" s="6">
        <v>69</v>
      </c>
      <c r="C140" s="6"/>
      <c r="D140" s="6">
        <v>4</v>
      </c>
      <c r="E140" s="6"/>
      <c r="F140" s="6">
        <v>13</v>
      </c>
      <c r="G140" s="6">
        <v>52</v>
      </c>
      <c r="H140" s="6"/>
      <c r="I140" s="6">
        <v>23</v>
      </c>
      <c r="J140" s="6">
        <v>1</v>
      </c>
      <c r="K140" s="6">
        <v>907</v>
      </c>
      <c r="L140" s="6">
        <v>306</v>
      </c>
    </row>
    <row r="141" spans="1:12" ht="29.5" thickBot="1" x14ac:dyDescent="0.4">
      <c r="A141" s="11" t="s">
        <v>137</v>
      </c>
      <c r="B141" s="6">
        <v>68</v>
      </c>
      <c r="C141" s="6"/>
      <c r="D141" s="6">
        <v>4</v>
      </c>
      <c r="E141" s="6"/>
      <c r="F141" s="6">
        <v>11</v>
      </c>
      <c r="G141" s="6">
        <v>53</v>
      </c>
      <c r="H141" s="6">
        <v>4</v>
      </c>
      <c r="I141" s="6">
        <v>237</v>
      </c>
      <c r="J141" s="6">
        <v>14</v>
      </c>
      <c r="K141" s="6">
        <v>747</v>
      </c>
      <c r="L141" s="3">
        <v>2599</v>
      </c>
    </row>
    <row r="142" spans="1:12" ht="15" thickBot="1" x14ac:dyDescent="0.4">
      <c r="A142" s="11" t="s">
        <v>140</v>
      </c>
      <c r="B142" s="6">
        <v>60</v>
      </c>
      <c r="C142" s="6"/>
      <c r="D142" s="6">
        <v>5</v>
      </c>
      <c r="E142" s="6"/>
      <c r="F142" s="6">
        <v>5</v>
      </c>
      <c r="G142" s="6">
        <v>50</v>
      </c>
      <c r="H142" s="6"/>
      <c r="I142" s="6">
        <v>11</v>
      </c>
      <c r="J142" s="6">
        <v>0.9</v>
      </c>
      <c r="K142" s="6"/>
      <c r="L142" s="6"/>
    </row>
    <row r="143" spans="1:12" ht="29.5" thickBot="1" x14ac:dyDescent="0.4">
      <c r="A143" s="11" t="s">
        <v>145</v>
      </c>
      <c r="B143" s="6">
        <v>53</v>
      </c>
      <c r="C143" s="6"/>
      <c r="D143" s="6">
        <v>1</v>
      </c>
      <c r="E143" s="6"/>
      <c r="F143" s="6">
        <v>6</v>
      </c>
      <c r="G143" s="6">
        <v>46</v>
      </c>
      <c r="H143" s="6">
        <v>3</v>
      </c>
      <c r="I143" s="6">
        <v>806</v>
      </c>
      <c r="J143" s="6">
        <v>15</v>
      </c>
      <c r="K143" s="6">
        <v>536</v>
      </c>
      <c r="L143" s="3">
        <v>8156</v>
      </c>
    </row>
    <row r="144" spans="1:12" ht="15" thickBot="1" x14ac:dyDescent="0.4">
      <c r="A144" s="11" t="s">
        <v>141</v>
      </c>
      <c r="B144" s="6">
        <v>53</v>
      </c>
      <c r="C144" s="6"/>
      <c r="D144" s="6"/>
      <c r="E144" s="6"/>
      <c r="F144" s="6">
        <v>4</v>
      </c>
      <c r="G144" s="6">
        <v>49</v>
      </c>
      <c r="H144" s="6"/>
      <c r="I144" s="6">
        <v>1</v>
      </c>
      <c r="J144" s="6"/>
      <c r="K144" s="3">
        <v>4856</v>
      </c>
      <c r="L144" s="6">
        <v>106</v>
      </c>
    </row>
    <row r="145" spans="1:12" ht="29.5" thickBot="1" x14ac:dyDescent="0.4">
      <c r="A145" s="11" t="s">
        <v>142</v>
      </c>
      <c r="B145" s="6">
        <v>51</v>
      </c>
      <c r="C145" s="6"/>
      <c r="D145" s="6"/>
      <c r="E145" s="6"/>
      <c r="F145" s="6"/>
      <c r="G145" s="6">
        <v>51</v>
      </c>
      <c r="H145" s="6"/>
      <c r="I145" s="6">
        <v>182</v>
      </c>
      <c r="J145" s="6"/>
      <c r="K145" s="6">
        <v>744</v>
      </c>
      <c r="L145" s="3">
        <v>2649</v>
      </c>
    </row>
    <row r="146" spans="1:12" ht="29.5" thickBot="1" x14ac:dyDescent="0.4">
      <c r="A146" s="11" t="s">
        <v>143</v>
      </c>
      <c r="B146" s="6">
        <v>50</v>
      </c>
      <c r="C146" s="6"/>
      <c r="D146" s="6">
        <v>9</v>
      </c>
      <c r="E146" s="6"/>
      <c r="F146" s="6">
        <v>5</v>
      </c>
      <c r="G146" s="6">
        <v>36</v>
      </c>
      <c r="H146" s="6">
        <v>2</v>
      </c>
      <c r="I146" s="3">
        <v>1166</v>
      </c>
      <c r="J146" s="6">
        <v>210</v>
      </c>
      <c r="K146" s="6">
        <v>134</v>
      </c>
      <c r="L146" s="3">
        <v>3125</v>
      </c>
    </row>
    <row r="147" spans="1:12" ht="15" thickBot="1" x14ac:dyDescent="0.4">
      <c r="A147" s="11" t="s">
        <v>144</v>
      </c>
      <c r="B147" s="6">
        <v>50</v>
      </c>
      <c r="C147" s="4">
        <v>2</v>
      </c>
      <c r="D147" s="6">
        <v>4</v>
      </c>
      <c r="E147" s="6"/>
      <c r="F147" s="6">
        <v>28</v>
      </c>
      <c r="G147" s="6">
        <v>18</v>
      </c>
      <c r="H147" s="6">
        <v>2</v>
      </c>
      <c r="I147" s="6">
        <v>803</v>
      </c>
      <c r="J147" s="6">
        <v>64</v>
      </c>
      <c r="K147" s="6">
        <v>416</v>
      </c>
      <c r="L147" s="3">
        <v>6680</v>
      </c>
    </row>
    <row r="148" spans="1:12" ht="15" thickBot="1" x14ac:dyDescent="0.4">
      <c r="A148" s="11" t="s">
        <v>147</v>
      </c>
      <c r="B148" s="6">
        <v>49</v>
      </c>
      <c r="C148" s="4">
        <v>3</v>
      </c>
      <c r="D148" s="6">
        <v>1</v>
      </c>
      <c r="E148" s="6"/>
      <c r="F148" s="6">
        <v>1</v>
      </c>
      <c r="G148" s="6">
        <v>47</v>
      </c>
      <c r="H148" s="6"/>
      <c r="I148" s="6">
        <v>22</v>
      </c>
      <c r="J148" s="6">
        <v>0.4</v>
      </c>
      <c r="K148" s="6"/>
      <c r="L148" s="6"/>
    </row>
    <row r="149" spans="1:12" ht="15" thickBot="1" x14ac:dyDescent="0.4">
      <c r="A149" s="11" t="s">
        <v>154</v>
      </c>
      <c r="B149" s="6">
        <v>48</v>
      </c>
      <c r="C149" s="6"/>
      <c r="D149" s="6">
        <v>5</v>
      </c>
      <c r="E149" s="6"/>
      <c r="F149" s="6">
        <v>3</v>
      </c>
      <c r="G149" s="6">
        <v>40</v>
      </c>
      <c r="H149" s="6"/>
      <c r="I149" s="6">
        <v>9</v>
      </c>
      <c r="J149" s="6">
        <v>1</v>
      </c>
      <c r="K149" s="6"/>
      <c r="L149" s="6"/>
    </row>
    <row r="150" spans="1:12" ht="15" thickBot="1" x14ac:dyDescent="0.4">
      <c r="A150" s="11" t="s">
        <v>148</v>
      </c>
      <c r="B150" s="6">
        <v>46</v>
      </c>
      <c r="C150" s="6"/>
      <c r="D150" s="6">
        <v>8</v>
      </c>
      <c r="E150" s="6"/>
      <c r="F150" s="6">
        <v>5</v>
      </c>
      <c r="G150" s="6">
        <v>33</v>
      </c>
      <c r="H150" s="6">
        <v>1</v>
      </c>
      <c r="I150" s="6">
        <v>117</v>
      </c>
      <c r="J150" s="6">
        <v>20</v>
      </c>
      <c r="K150" s="6"/>
      <c r="L150" s="6"/>
    </row>
    <row r="151" spans="1:12" ht="15" thickBot="1" x14ac:dyDescent="0.4">
      <c r="A151" s="11" t="s">
        <v>150</v>
      </c>
      <c r="B151" s="6">
        <v>45</v>
      </c>
      <c r="C151" s="6"/>
      <c r="D151" s="6">
        <v>6</v>
      </c>
      <c r="E151" s="6"/>
      <c r="F151" s="6">
        <v>8</v>
      </c>
      <c r="G151" s="6">
        <v>31</v>
      </c>
      <c r="H151" s="6">
        <v>3</v>
      </c>
      <c r="I151" s="6">
        <v>57</v>
      </c>
      <c r="J151" s="6">
        <v>8</v>
      </c>
      <c r="K151" s="6">
        <v>193</v>
      </c>
      <c r="L151" s="6">
        <v>245</v>
      </c>
    </row>
    <row r="152" spans="1:12" ht="15" thickBot="1" x14ac:dyDescent="0.4">
      <c r="A152" s="11" t="s">
        <v>146</v>
      </c>
      <c r="B152" s="6">
        <v>45</v>
      </c>
      <c r="C152" s="6"/>
      <c r="D152" s="6"/>
      <c r="E152" s="6"/>
      <c r="F152" s="6">
        <v>10</v>
      </c>
      <c r="G152" s="6">
        <v>35</v>
      </c>
      <c r="H152" s="6">
        <v>1</v>
      </c>
      <c r="I152" s="6">
        <v>69</v>
      </c>
      <c r="J152" s="6"/>
      <c r="K152" s="6"/>
      <c r="L152" s="6"/>
    </row>
    <row r="153" spans="1:12" ht="15" thickBot="1" x14ac:dyDescent="0.4">
      <c r="A153" s="11" t="s">
        <v>149</v>
      </c>
      <c r="B153" s="6">
        <v>40</v>
      </c>
      <c r="C153" s="6"/>
      <c r="D153" s="6">
        <v>2</v>
      </c>
      <c r="E153" s="6"/>
      <c r="F153" s="6">
        <v>28</v>
      </c>
      <c r="G153" s="6">
        <v>10</v>
      </c>
      <c r="H153" s="6">
        <v>1</v>
      </c>
      <c r="I153" s="6">
        <v>2</v>
      </c>
      <c r="J153" s="6">
        <v>0.1</v>
      </c>
      <c r="K153" s="3">
        <v>1239</v>
      </c>
      <c r="L153" s="6">
        <v>67</v>
      </c>
    </row>
    <row r="154" spans="1:12" ht="29.5" thickBot="1" x14ac:dyDescent="0.4">
      <c r="A154" s="11" t="s">
        <v>156</v>
      </c>
      <c r="B154" s="6">
        <v>38</v>
      </c>
      <c r="C154" s="6"/>
      <c r="D154" s="6">
        <v>3</v>
      </c>
      <c r="E154" s="6"/>
      <c r="F154" s="6">
        <v>2</v>
      </c>
      <c r="G154" s="6">
        <v>33</v>
      </c>
      <c r="H154" s="6"/>
      <c r="I154" s="6">
        <v>0.7</v>
      </c>
      <c r="J154" s="6">
        <v>0.06</v>
      </c>
      <c r="K154" s="3">
        <v>1406</v>
      </c>
      <c r="L154" s="6">
        <v>26</v>
      </c>
    </row>
    <row r="155" spans="1:12" ht="29.5" thickBot="1" x14ac:dyDescent="0.4">
      <c r="A155" s="11" t="s">
        <v>151</v>
      </c>
      <c r="B155" s="6">
        <v>38</v>
      </c>
      <c r="C155" s="6"/>
      <c r="D155" s="6"/>
      <c r="E155" s="6"/>
      <c r="F155" s="6"/>
      <c r="G155" s="6">
        <v>38</v>
      </c>
      <c r="H155" s="6"/>
      <c r="I155" s="6">
        <v>19</v>
      </c>
      <c r="J155" s="6"/>
      <c r="K155" s="3">
        <v>1500</v>
      </c>
      <c r="L155" s="6">
        <v>762</v>
      </c>
    </row>
    <row r="156" spans="1:12" ht="15" thickBot="1" x14ac:dyDescent="0.4">
      <c r="A156" s="11" t="s">
        <v>157</v>
      </c>
      <c r="B156" s="6">
        <v>35</v>
      </c>
      <c r="C156" s="6"/>
      <c r="D156" s="6">
        <v>1</v>
      </c>
      <c r="E156" s="6"/>
      <c r="F156" s="6">
        <v>5</v>
      </c>
      <c r="G156" s="6">
        <v>29</v>
      </c>
      <c r="H156" s="6"/>
      <c r="I156" s="6">
        <v>3</v>
      </c>
      <c r="J156" s="6">
        <v>0.08</v>
      </c>
      <c r="K156" s="6"/>
      <c r="L156" s="6"/>
    </row>
    <row r="157" spans="1:12" ht="15" thickBot="1" x14ac:dyDescent="0.4">
      <c r="A157" s="11" t="s">
        <v>152</v>
      </c>
      <c r="B157" s="6">
        <v>34</v>
      </c>
      <c r="C157" s="6"/>
      <c r="D157" s="6"/>
      <c r="E157" s="6"/>
      <c r="F157" s="6"/>
      <c r="G157" s="6">
        <v>34</v>
      </c>
      <c r="H157" s="6"/>
      <c r="I157" s="6">
        <v>10</v>
      </c>
      <c r="J157" s="6"/>
      <c r="K157" s="6"/>
      <c r="L157" s="6"/>
    </row>
    <row r="158" spans="1:12" ht="15" thickBot="1" x14ac:dyDescent="0.4">
      <c r="A158" s="11" t="s">
        <v>155</v>
      </c>
      <c r="B158" s="6">
        <v>33</v>
      </c>
      <c r="C158" s="6"/>
      <c r="D158" s="6">
        <v>3</v>
      </c>
      <c r="E158" s="5">
        <v>1</v>
      </c>
      <c r="F158" s="6"/>
      <c r="G158" s="6">
        <v>30</v>
      </c>
      <c r="H158" s="6"/>
      <c r="I158" s="6">
        <v>3</v>
      </c>
      <c r="J158" s="6">
        <v>0.3</v>
      </c>
      <c r="K158" s="6">
        <v>365</v>
      </c>
      <c r="L158" s="6">
        <v>32</v>
      </c>
    </row>
    <row r="159" spans="1:12" ht="15" thickBot="1" x14ac:dyDescent="0.4">
      <c r="A159" s="11" t="s">
        <v>158</v>
      </c>
      <c r="B159" s="6">
        <v>32</v>
      </c>
      <c r="C159" s="6"/>
      <c r="D159" s="6">
        <v>3</v>
      </c>
      <c r="E159" s="6"/>
      <c r="F159" s="6">
        <v>5</v>
      </c>
      <c r="G159" s="6">
        <v>24</v>
      </c>
      <c r="H159" s="6"/>
      <c r="I159" s="6">
        <v>0.5</v>
      </c>
      <c r="J159" s="6">
        <v>0.05</v>
      </c>
      <c r="K159" s="6"/>
      <c r="L159" s="6"/>
    </row>
    <row r="160" spans="1:12" ht="29.5" thickBot="1" x14ac:dyDescent="0.4">
      <c r="A160" s="11" t="s">
        <v>153</v>
      </c>
      <c r="B160" s="6">
        <v>32</v>
      </c>
      <c r="C160" s="6"/>
      <c r="D160" s="6">
        <v>2</v>
      </c>
      <c r="E160" s="6"/>
      <c r="F160" s="6">
        <v>11</v>
      </c>
      <c r="G160" s="6">
        <v>19</v>
      </c>
      <c r="H160" s="6">
        <v>5</v>
      </c>
      <c r="I160" s="6">
        <v>828</v>
      </c>
      <c r="J160" s="6">
        <v>52</v>
      </c>
      <c r="K160" s="6"/>
      <c r="L160" s="6"/>
    </row>
    <row r="161" spans="1:12" ht="15" thickBot="1" x14ac:dyDescent="0.4">
      <c r="A161" s="11" t="s">
        <v>162</v>
      </c>
      <c r="B161" s="6">
        <v>25</v>
      </c>
      <c r="C161" s="6"/>
      <c r="D161" s="6">
        <v>2</v>
      </c>
      <c r="E161" s="6"/>
      <c r="F161" s="6">
        <v>5</v>
      </c>
      <c r="G161" s="6">
        <v>18</v>
      </c>
      <c r="H161" s="6"/>
      <c r="I161" s="6">
        <v>1</v>
      </c>
      <c r="J161" s="6">
        <v>0.1</v>
      </c>
      <c r="K161" s="6"/>
      <c r="L161" s="6"/>
    </row>
    <row r="162" spans="1:12" ht="15" thickBot="1" x14ac:dyDescent="0.4">
      <c r="A162" s="11" t="s">
        <v>159</v>
      </c>
      <c r="B162" s="6">
        <v>25</v>
      </c>
      <c r="C162" s="6"/>
      <c r="D162" s="6">
        <v>1</v>
      </c>
      <c r="E162" s="6"/>
      <c r="F162" s="6">
        <v>8</v>
      </c>
      <c r="G162" s="6">
        <v>16</v>
      </c>
      <c r="H162" s="6"/>
      <c r="I162" s="6">
        <v>4</v>
      </c>
      <c r="J162" s="6">
        <v>0.1</v>
      </c>
      <c r="K162" s="6">
        <v>507</v>
      </c>
      <c r="L162" s="6">
        <v>74</v>
      </c>
    </row>
    <row r="163" spans="1:12" ht="44" thickBot="1" x14ac:dyDescent="0.4">
      <c r="A163" s="11" t="s">
        <v>161</v>
      </c>
      <c r="B163" s="6">
        <v>21</v>
      </c>
      <c r="C163" s="6"/>
      <c r="D163" s="6">
        <v>2</v>
      </c>
      <c r="E163" s="6"/>
      <c r="F163" s="6"/>
      <c r="G163" s="6">
        <v>19</v>
      </c>
      <c r="H163" s="6">
        <v>1</v>
      </c>
      <c r="I163" s="6">
        <v>214</v>
      </c>
      <c r="J163" s="6">
        <v>20</v>
      </c>
      <c r="K163" s="6">
        <v>40</v>
      </c>
      <c r="L163" s="6">
        <v>408</v>
      </c>
    </row>
    <row r="164" spans="1:12" ht="15" thickBot="1" x14ac:dyDescent="0.4">
      <c r="A164" s="11" t="s">
        <v>176</v>
      </c>
      <c r="B164" s="6">
        <v>21</v>
      </c>
      <c r="C164" s="6"/>
      <c r="D164" s="6">
        <v>1</v>
      </c>
      <c r="E164" s="6"/>
      <c r="F164" s="6">
        <v>2</v>
      </c>
      <c r="G164" s="6">
        <v>18</v>
      </c>
      <c r="H164" s="6">
        <v>2</v>
      </c>
      <c r="I164" s="6">
        <v>1</v>
      </c>
      <c r="J164" s="6">
        <v>0.06</v>
      </c>
      <c r="K164" s="6"/>
      <c r="L164" s="6"/>
    </row>
    <row r="165" spans="1:12" ht="29.5" thickBot="1" x14ac:dyDescent="0.4">
      <c r="A165" s="11" t="s">
        <v>164</v>
      </c>
      <c r="B165" s="6">
        <v>21</v>
      </c>
      <c r="C165" s="4">
        <v>3</v>
      </c>
      <c r="D165" s="6"/>
      <c r="E165" s="6"/>
      <c r="F165" s="6">
        <v>3</v>
      </c>
      <c r="G165" s="6">
        <v>18</v>
      </c>
      <c r="H165" s="6"/>
      <c r="I165" s="6">
        <v>15</v>
      </c>
      <c r="J165" s="6"/>
      <c r="K165" s="6">
        <v>854</v>
      </c>
      <c r="L165" s="6">
        <v>609</v>
      </c>
    </row>
    <row r="166" spans="1:12" ht="29.5" thickBot="1" x14ac:dyDescent="0.4">
      <c r="A166" s="11" t="s">
        <v>166</v>
      </c>
      <c r="B166" s="6">
        <v>21</v>
      </c>
      <c r="C166" s="4">
        <v>1</v>
      </c>
      <c r="D166" s="6"/>
      <c r="E166" s="6"/>
      <c r="F166" s="6">
        <v>2</v>
      </c>
      <c r="G166" s="6">
        <v>19</v>
      </c>
      <c r="H166" s="6"/>
      <c r="I166" s="6">
        <v>0.7</v>
      </c>
      <c r="J166" s="6"/>
      <c r="K166" s="6">
        <v>679</v>
      </c>
      <c r="L166" s="6">
        <v>22</v>
      </c>
    </row>
    <row r="167" spans="1:12" ht="15" thickBot="1" x14ac:dyDescent="0.4">
      <c r="A167" s="11" t="s">
        <v>163</v>
      </c>
      <c r="B167" s="6">
        <v>20</v>
      </c>
      <c r="C167" s="4">
        <v>1</v>
      </c>
      <c r="D167" s="6"/>
      <c r="E167" s="6"/>
      <c r="F167" s="6">
        <v>13</v>
      </c>
      <c r="G167" s="6">
        <v>7</v>
      </c>
      <c r="H167" s="6"/>
      <c r="I167" s="6">
        <v>37</v>
      </c>
      <c r="J167" s="6"/>
      <c r="K167" s="6"/>
      <c r="L167" s="6"/>
    </row>
    <row r="168" spans="1:12" ht="15" thickBot="1" x14ac:dyDescent="0.4">
      <c r="A168" s="11" t="s">
        <v>160</v>
      </c>
      <c r="B168" s="6">
        <v>19</v>
      </c>
      <c r="C168" s="6"/>
      <c r="D168" s="6">
        <v>2</v>
      </c>
      <c r="E168" s="6"/>
      <c r="F168" s="6">
        <v>4</v>
      </c>
      <c r="G168" s="6">
        <v>13</v>
      </c>
      <c r="H168" s="6"/>
      <c r="I168" s="6">
        <v>0.6</v>
      </c>
      <c r="J168" s="6">
        <v>0.06</v>
      </c>
      <c r="K168" s="6"/>
      <c r="L168" s="6"/>
    </row>
    <row r="169" spans="1:12" ht="15" thickBot="1" x14ac:dyDescent="0.4">
      <c r="A169" s="11" t="s">
        <v>172</v>
      </c>
      <c r="B169" s="6">
        <v>19</v>
      </c>
      <c r="C169" s="6"/>
      <c r="D169" s="6">
        <v>2</v>
      </c>
      <c r="E169" s="6"/>
      <c r="F169" s="6">
        <v>2</v>
      </c>
      <c r="G169" s="6">
        <v>15</v>
      </c>
      <c r="H169" s="6"/>
      <c r="I169" s="6">
        <v>0.4</v>
      </c>
      <c r="J169" s="6">
        <v>0.05</v>
      </c>
      <c r="K169" s="6"/>
      <c r="L169" s="6"/>
    </row>
    <row r="170" spans="1:12" ht="15" thickBot="1" x14ac:dyDescent="0.4">
      <c r="A170" s="11" t="s">
        <v>169</v>
      </c>
      <c r="B170" s="6">
        <v>19</v>
      </c>
      <c r="C170" s="4">
        <v>1</v>
      </c>
      <c r="D170" s="6"/>
      <c r="E170" s="6"/>
      <c r="F170" s="6"/>
      <c r="G170" s="6">
        <v>19</v>
      </c>
      <c r="H170" s="6"/>
      <c r="I170" s="6">
        <v>3</v>
      </c>
      <c r="J170" s="6"/>
      <c r="K170" s="3">
        <v>1140</v>
      </c>
      <c r="L170" s="6">
        <v>157</v>
      </c>
    </row>
    <row r="171" spans="1:12" ht="44" thickBot="1" x14ac:dyDescent="0.4">
      <c r="A171" s="11" t="s">
        <v>165</v>
      </c>
      <c r="B171" s="6">
        <v>18</v>
      </c>
      <c r="C171" s="6"/>
      <c r="D171" s="6"/>
      <c r="E171" s="6"/>
      <c r="F171" s="6">
        <v>1</v>
      </c>
      <c r="G171" s="6">
        <v>17</v>
      </c>
      <c r="H171" s="6"/>
      <c r="I171" s="6">
        <v>63</v>
      </c>
      <c r="J171" s="6"/>
      <c r="K171" s="3">
        <v>2608</v>
      </c>
      <c r="L171" s="3">
        <v>9135</v>
      </c>
    </row>
    <row r="172" spans="1:12" ht="15" thickBot="1" x14ac:dyDescent="0.4">
      <c r="A172" s="11" t="s">
        <v>167</v>
      </c>
      <c r="B172" s="6">
        <v>16</v>
      </c>
      <c r="C172" s="6"/>
      <c r="D172" s="6"/>
      <c r="E172" s="6"/>
      <c r="F172" s="6">
        <v>5</v>
      </c>
      <c r="G172" s="6">
        <v>11</v>
      </c>
      <c r="H172" s="6"/>
      <c r="I172" s="6">
        <v>222</v>
      </c>
      <c r="J172" s="6"/>
      <c r="K172" s="6">
        <v>309</v>
      </c>
      <c r="L172" s="3">
        <v>4293</v>
      </c>
    </row>
    <row r="173" spans="1:12" ht="15" thickBot="1" x14ac:dyDescent="0.4">
      <c r="A173" s="11" t="s">
        <v>168</v>
      </c>
      <c r="B173" s="6">
        <v>16</v>
      </c>
      <c r="C173" s="6"/>
      <c r="D173" s="6"/>
      <c r="E173" s="6"/>
      <c r="F173" s="6"/>
      <c r="G173" s="6">
        <v>16</v>
      </c>
      <c r="H173" s="6"/>
      <c r="I173" s="6">
        <v>18</v>
      </c>
      <c r="J173" s="6"/>
      <c r="K173" s="6"/>
      <c r="L173" s="6"/>
    </row>
    <row r="174" spans="1:12" ht="15" thickBot="1" x14ac:dyDescent="0.4">
      <c r="A174" s="11" t="s">
        <v>170</v>
      </c>
      <c r="B174" s="6">
        <v>16</v>
      </c>
      <c r="C174" s="6"/>
      <c r="D174" s="6"/>
      <c r="E174" s="6"/>
      <c r="F174" s="6">
        <v>4</v>
      </c>
      <c r="G174" s="6">
        <v>12</v>
      </c>
      <c r="H174" s="6"/>
      <c r="I174" s="6">
        <v>5</v>
      </c>
      <c r="J174" s="6"/>
      <c r="K174" s="6"/>
      <c r="L174" s="6"/>
    </row>
    <row r="175" spans="1:12" ht="15" thickBot="1" x14ac:dyDescent="0.4">
      <c r="A175" s="11" t="s">
        <v>171</v>
      </c>
      <c r="B175" s="6">
        <v>16</v>
      </c>
      <c r="C175" s="6"/>
      <c r="D175" s="6"/>
      <c r="E175" s="6"/>
      <c r="F175" s="6">
        <v>3</v>
      </c>
      <c r="G175" s="6">
        <v>13</v>
      </c>
      <c r="H175" s="6"/>
      <c r="I175" s="6">
        <v>6</v>
      </c>
      <c r="J175" s="6"/>
      <c r="K175" s="6">
        <v>362</v>
      </c>
      <c r="L175" s="6">
        <v>142</v>
      </c>
    </row>
    <row r="176" spans="1:12" ht="29.5" thickBot="1" x14ac:dyDescent="0.4">
      <c r="A176" s="11" t="s">
        <v>174</v>
      </c>
      <c r="B176" s="6">
        <v>15</v>
      </c>
      <c r="C176" s="6"/>
      <c r="D176" s="6"/>
      <c r="E176" s="6"/>
      <c r="F176" s="6">
        <v>4</v>
      </c>
      <c r="G176" s="6">
        <v>11</v>
      </c>
      <c r="H176" s="6"/>
      <c r="I176" s="6">
        <v>82</v>
      </c>
      <c r="J176" s="6"/>
      <c r="K176" s="6"/>
      <c r="L176" s="6"/>
    </row>
    <row r="177" spans="1:12" ht="29.5" thickBot="1" x14ac:dyDescent="0.4">
      <c r="A177" s="11" t="s">
        <v>180</v>
      </c>
      <c r="B177" s="6">
        <v>14</v>
      </c>
      <c r="C177" s="6"/>
      <c r="D177" s="6">
        <v>3</v>
      </c>
      <c r="E177" s="6"/>
      <c r="F177" s="6"/>
      <c r="G177" s="6">
        <v>11</v>
      </c>
      <c r="H177" s="6"/>
      <c r="I177" s="6">
        <v>0.9</v>
      </c>
      <c r="J177" s="6">
        <v>0.2</v>
      </c>
      <c r="K177" s="6">
        <v>547</v>
      </c>
      <c r="L177" s="6">
        <v>37</v>
      </c>
    </row>
    <row r="178" spans="1:12" ht="15" thickBot="1" x14ac:dyDescent="0.4">
      <c r="A178" s="11" t="s">
        <v>173</v>
      </c>
      <c r="B178" s="6">
        <v>14</v>
      </c>
      <c r="C178" s="6"/>
      <c r="D178" s="6">
        <v>1</v>
      </c>
      <c r="E178" s="6"/>
      <c r="F178" s="6">
        <v>7</v>
      </c>
      <c r="G178" s="6">
        <v>6</v>
      </c>
      <c r="H178" s="6"/>
      <c r="I178" s="6">
        <v>85</v>
      </c>
      <c r="J178" s="6">
        <v>6</v>
      </c>
      <c r="K178" s="6"/>
      <c r="L178" s="6"/>
    </row>
    <row r="179" spans="1:12" ht="15" thickBot="1" x14ac:dyDescent="0.4">
      <c r="A179" s="11" t="s">
        <v>177</v>
      </c>
      <c r="B179" s="6">
        <v>14</v>
      </c>
      <c r="C179" s="6"/>
      <c r="D179" s="6"/>
      <c r="E179" s="6"/>
      <c r="F179" s="6"/>
      <c r="G179" s="6">
        <v>14</v>
      </c>
      <c r="H179" s="6">
        <v>2</v>
      </c>
      <c r="I179" s="6">
        <v>124</v>
      </c>
      <c r="J179" s="6"/>
      <c r="K179" s="6">
        <v>92</v>
      </c>
      <c r="L179" s="6">
        <v>818</v>
      </c>
    </row>
    <row r="180" spans="1:12" ht="15" thickBot="1" x14ac:dyDescent="0.4">
      <c r="A180" s="11" t="s">
        <v>179</v>
      </c>
      <c r="B180" s="6">
        <v>14</v>
      </c>
      <c r="C180" s="4">
        <v>2</v>
      </c>
      <c r="D180" s="6"/>
      <c r="E180" s="6"/>
      <c r="F180" s="6">
        <v>7</v>
      </c>
      <c r="G180" s="6">
        <v>7</v>
      </c>
      <c r="H180" s="6"/>
      <c r="I180" s="6">
        <v>12</v>
      </c>
      <c r="J180" s="6"/>
      <c r="K180" s="6"/>
      <c r="L180" s="6"/>
    </row>
    <row r="181" spans="1:12" ht="15" thickBot="1" x14ac:dyDescent="0.4">
      <c r="A181" s="11" t="s">
        <v>187</v>
      </c>
      <c r="B181" s="6">
        <v>13</v>
      </c>
      <c r="C181" s="6"/>
      <c r="D181" s="6">
        <v>2</v>
      </c>
      <c r="E181" s="6"/>
      <c r="F181" s="6"/>
      <c r="G181" s="6">
        <v>11</v>
      </c>
      <c r="H181" s="6">
        <v>1</v>
      </c>
      <c r="I181" s="6">
        <v>33</v>
      </c>
      <c r="J181" s="6">
        <v>5</v>
      </c>
      <c r="K181" s="6">
        <v>364</v>
      </c>
      <c r="L181" s="6">
        <v>915</v>
      </c>
    </row>
    <row r="182" spans="1:12" ht="29.5" thickBot="1" x14ac:dyDescent="0.4">
      <c r="A182" s="11" t="s">
        <v>175</v>
      </c>
      <c r="B182" s="6">
        <v>13</v>
      </c>
      <c r="C182" s="6"/>
      <c r="D182" s="6">
        <v>1</v>
      </c>
      <c r="E182" s="6"/>
      <c r="F182" s="6"/>
      <c r="G182" s="6">
        <v>12</v>
      </c>
      <c r="H182" s="6"/>
      <c r="I182" s="6">
        <v>6</v>
      </c>
      <c r="J182" s="6">
        <v>0.4</v>
      </c>
      <c r="K182" s="3">
        <v>2527</v>
      </c>
      <c r="L182" s="3">
        <v>1075</v>
      </c>
    </row>
    <row r="183" spans="1:12" ht="15" thickBot="1" x14ac:dyDescent="0.4">
      <c r="A183" s="11" t="s">
        <v>188</v>
      </c>
      <c r="B183" s="6">
        <v>12</v>
      </c>
      <c r="C183" s="6"/>
      <c r="D183" s="6">
        <v>2</v>
      </c>
      <c r="E183" s="6"/>
      <c r="F183" s="6"/>
      <c r="G183" s="6">
        <v>10</v>
      </c>
      <c r="H183" s="6">
        <v>1</v>
      </c>
      <c r="I183" s="6">
        <v>0.6</v>
      </c>
      <c r="J183" s="6">
        <v>0.1</v>
      </c>
      <c r="K183" s="6">
        <v>287</v>
      </c>
      <c r="L183" s="6">
        <v>15</v>
      </c>
    </row>
    <row r="184" spans="1:12" ht="15" thickBot="1" x14ac:dyDescent="0.4">
      <c r="A184" s="11" t="s">
        <v>189</v>
      </c>
      <c r="B184" s="6">
        <v>12</v>
      </c>
      <c r="C184" s="4">
        <v>3</v>
      </c>
      <c r="D184" s="6"/>
      <c r="E184" s="6"/>
      <c r="F184" s="6">
        <v>1</v>
      </c>
      <c r="G184" s="6">
        <v>11</v>
      </c>
      <c r="H184" s="6"/>
      <c r="I184" s="6">
        <v>0.4</v>
      </c>
      <c r="J184" s="6"/>
      <c r="K184" s="3">
        <v>4426</v>
      </c>
      <c r="L184" s="6">
        <v>152</v>
      </c>
    </row>
    <row r="185" spans="1:12" ht="44" thickBot="1" x14ac:dyDescent="0.4">
      <c r="A185" s="11" t="s">
        <v>183</v>
      </c>
      <c r="B185" s="6">
        <v>12</v>
      </c>
      <c r="C185" s="6"/>
      <c r="D185" s="6"/>
      <c r="E185" s="6"/>
      <c r="F185" s="6"/>
      <c r="G185" s="6">
        <v>12</v>
      </c>
      <c r="H185" s="6"/>
      <c r="I185" s="6">
        <v>226</v>
      </c>
      <c r="J185" s="6"/>
      <c r="K185" s="6">
        <v>205</v>
      </c>
      <c r="L185" s="3">
        <v>3853</v>
      </c>
    </row>
    <row r="186" spans="1:12" ht="58.5" thickBot="1" x14ac:dyDescent="0.4">
      <c r="A186" s="11" t="s">
        <v>178</v>
      </c>
      <c r="B186" s="6">
        <v>12</v>
      </c>
      <c r="C186" s="6"/>
      <c r="D186" s="6"/>
      <c r="E186" s="6"/>
      <c r="F186" s="6">
        <v>1</v>
      </c>
      <c r="G186" s="6">
        <v>11</v>
      </c>
      <c r="H186" s="6"/>
      <c r="I186" s="6">
        <v>108</v>
      </c>
      <c r="J186" s="6"/>
      <c r="K186" s="6">
        <v>56</v>
      </c>
      <c r="L186" s="6">
        <v>505</v>
      </c>
    </row>
    <row r="187" spans="1:12" ht="15" thickBot="1" x14ac:dyDescent="0.4">
      <c r="A187" s="11" t="s">
        <v>181</v>
      </c>
      <c r="B187" s="6">
        <v>11</v>
      </c>
      <c r="C187" s="6"/>
      <c r="D187" s="6"/>
      <c r="E187" s="6"/>
      <c r="F187" s="6">
        <v>2</v>
      </c>
      <c r="G187" s="6">
        <v>9</v>
      </c>
      <c r="H187" s="6"/>
      <c r="I187" s="6">
        <v>0.7</v>
      </c>
      <c r="J187" s="6"/>
      <c r="K187" s="6"/>
      <c r="L187" s="6"/>
    </row>
    <row r="188" spans="1:12" ht="29.5" thickBot="1" x14ac:dyDescent="0.4">
      <c r="A188" s="13" t="s">
        <v>182</v>
      </c>
      <c r="B188" s="8">
        <v>11</v>
      </c>
      <c r="C188" s="8"/>
      <c r="D188" s="8"/>
      <c r="E188" s="8"/>
      <c r="F188" s="8">
        <v>11</v>
      </c>
      <c r="G188" s="8">
        <v>0</v>
      </c>
      <c r="H188" s="8"/>
      <c r="I188" s="8">
        <v>194</v>
      </c>
      <c r="J188" s="8"/>
      <c r="K188" s="8">
        <v>770</v>
      </c>
      <c r="L188" s="9">
        <v>13564</v>
      </c>
    </row>
    <row r="189" spans="1:12" ht="29.5" thickBot="1" x14ac:dyDescent="0.4">
      <c r="A189" s="11" t="s">
        <v>184</v>
      </c>
      <c r="B189" s="6">
        <v>11</v>
      </c>
      <c r="C189" s="6"/>
      <c r="D189" s="6"/>
      <c r="E189" s="6"/>
      <c r="F189" s="6"/>
      <c r="G189" s="6">
        <v>11</v>
      </c>
      <c r="H189" s="6"/>
      <c r="I189" s="6">
        <v>112</v>
      </c>
      <c r="J189" s="6"/>
      <c r="K189" s="6"/>
      <c r="L189" s="6"/>
    </row>
    <row r="190" spans="1:12" ht="29.5" thickBot="1" x14ac:dyDescent="0.4">
      <c r="A190" s="11" t="s">
        <v>185</v>
      </c>
      <c r="B190" s="6">
        <v>10</v>
      </c>
      <c r="C190" s="6"/>
      <c r="D190" s="6">
        <v>1</v>
      </c>
      <c r="E190" s="6"/>
      <c r="F190" s="6">
        <v>4</v>
      </c>
      <c r="G190" s="6">
        <v>5</v>
      </c>
      <c r="H190" s="6"/>
      <c r="I190" s="6">
        <v>17</v>
      </c>
      <c r="J190" s="6">
        <v>2</v>
      </c>
      <c r="K190" s="6"/>
      <c r="L190" s="6"/>
    </row>
    <row r="191" spans="1:12" ht="29.5" thickBot="1" x14ac:dyDescent="0.4">
      <c r="A191" s="11" t="s">
        <v>197</v>
      </c>
      <c r="B191" s="6">
        <v>10</v>
      </c>
      <c r="C191" s="6"/>
      <c r="D191" s="6"/>
      <c r="E191" s="6"/>
      <c r="F191" s="6"/>
      <c r="G191" s="6">
        <v>10</v>
      </c>
      <c r="H191" s="6"/>
      <c r="I191" s="6">
        <v>1</v>
      </c>
      <c r="J191" s="6"/>
      <c r="K191" s="6"/>
      <c r="L191" s="6"/>
    </row>
    <row r="192" spans="1:12" ht="20.5" thickBot="1" x14ac:dyDescent="0.4">
      <c r="A192" s="12" t="s">
        <v>186</v>
      </c>
      <c r="B192" s="6">
        <v>9</v>
      </c>
      <c r="C192" s="6"/>
      <c r="D192" s="6">
        <v>2</v>
      </c>
      <c r="E192" s="6"/>
      <c r="F192" s="6"/>
      <c r="G192" s="6">
        <v>7</v>
      </c>
      <c r="H192" s="6"/>
      <c r="I192" s="6"/>
      <c r="J192" s="6"/>
      <c r="K192" s="6"/>
      <c r="L192" s="6"/>
    </row>
    <row r="193" spans="1:12" ht="15" thickBot="1" x14ac:dyDescent="0.4">
      <c r="A193" s="11" t="s">
        <v>201</v>
      </c>
      <c r="B193" s="6">
        <v>9</v>
      </c>
      <c r="C193" s="6"/>
      <c r="D193" s="6">
        <v>1</v>
      </c>
      <c r="E193" s="6"/>
      <c r="F193" s="6">
        <v>2</v>
      </c>
      <c r="G193" s="6">
        <v>6</v>
      </c>
      <c r="H193" s="6"/>
      <c r="I193" s="6">
        <v>4</v>
      </c>
      <c r="J193" s="6">
        <v>0.4</v>
      </c>
      <c r="K193" s="6">
        <v>281</v>
      </c>
      <c r="L193" s="6">
        <v>116</v>
      </c>
    </row>
    <row r="194" spans="1:12" ht="29.5" thickBot="1" x14ac:dyDescent="0.4">
      <c r="A194" s="11" t="s">
        <v>196</v>
      </c>
      <c r="B194" s="6">
        <v>9</v>
      </c>
      <c r="C194" s="6"/>
      <c r="D194" s="6">
        <v>1</v>
      </c>
      <c r="E194" s="6"/>
      <c r="F194" s="6">
        <v>4</v>
      </c>
      <c r="G194" s="6">
        <v>4</v>
      </c>
      <c r="H194" s="6"/>
      <c r="I194" s="6">
        <v>1</v>
      </c>
      <c r="J194" s="6">
        <v>0.2</v>
      </c>
      <c r="K194" s="6"/>
      <c r="L194" s="6"/>
    </row>
    <row r="195" spans="1:12" ht="44" thickBot="1" x14ac:dyDescent="0.4">
      <c r="A195" s="11" t="s">
        <v>191</v>
      </c>
      <c r="B195" s="6">
        <v>9</v>
      </c>
      <c r="C195" s="6"/>
      <c r="D195" s="6">
        <v>1</v>
      </c>
      <c r="E195" s="6"/>
      <c r="F195" s="6"/>
      <c r="G195" s="6">
        <v>8</v>
      </c>
      <c r="H195" s="6"/>
      <c r="I195" s="6">
        <v>232</v>
      </c>
      <c r="J195" s="6">
        <v>26</v>
      </c>
      <c r="K195" s="6">
        <v>62</v>
      </c>
      <c r="L195" s="3">
        <v>1601</v>
      </c>
    </row>
    <row r="196" spans="1:12" ht="29.5" thickBot="1" x14ac:dyDescent="0.4">
      <c r="A196" s="11" t="s">
        <v>190</v>
      </c>
      <c r="B196" s="6">
        <v>9</v>
      </c>
      <c r="C196" s="6"/>
      <c r="D196" s="6"/>
      <c r="E196" s="6"/>
      <c r="F196" s="6"/>
      <c r="G196" s="6">
        <v>9</v>
      </c>
      <c r="H196" s="6">
        <v>1</v>
      </c>
      <c r="I196" s="3">
        <v>1803</v>
      </c>
      <c r="J196" s="6"/>
      <c r="K196" s="6">
        <v>36</v>
      </c>
      <c r="L196" s="3">
        <v>7212</v>
      </c>
    </row>
    <row r="197" spans="1:12" ht="29.5" thickBot="1" x14ac:dyDescent="0.4">
      <c r="A197" s="11" t="s">
        <v>194</v>
      </c>
      <c r="B197" s="6">
        <v>8</v>
      </c>
      <c r="C197" s="6"/>
      <c r="D197" s="6">
        <v>1</v>
      </c>
      <c r="E197" s="6"/>
      <c r="F197" s="6">
        <v>1</v>
      </c>
      <c r="G197" s="6">
        <v>6</v>
      </c>
      <c r="H197" s="6"/>
      <c r="I197" s="6">
        <v>14</v>
      </c>
      <c r="J197" s="6">
        <v>2</v>
      </c>
      <c r="K197" s="6"/>
      <c r="L197" s="6"/>
    </row>
    <row r="198" spans="1:12" ht="15" thickBot="1" x14ac:dyDescent="0.4">
      <c r="A198" s="11" t="s">
        <v>192</v>
      </c>
      <c r="B198" s="6">
        <v>8</v>
      </c>
      <c r="C198" s="6"/>
      <c r="D198" s="6"/>
      <c r="E198" s="6"/>
      <c r="F198" s="6"/>
      <c r="G198" s="6">
        <v>8</v>
      </c>
      <c r="H198" s="6"/>
      <c r="I198" s="6">
        <v>2</v>
      </c>
      <c r="J198" s="6"/>
      <c r="K198" s="6"/>
      <c r="L198" s="6"/>
    </row>
    <row r="199" spans="1:12" ht="29.5" thickBot="1" x14ac:dyDescent="0.4">
      <c r="A199" s="11" t="s">
        <v>193</v>
      </c>
      <c r="B199" s="6">
        <v>8</v>
      </c>
      <c r="C199" s="6"/>
      <c r="D199" s="6"/>
      <c r="E199" s="6"/>
      <c r="F199" s="6">
        <v>2</v>
      </c>
      <c r="G199" s="6">
        <v>6</v>
      </c>
      <c r="H199" s="6"/>
      <c r="I199" s="3">
        <v>9988</v>
      </c>
      <c r="J199" s="6"/>
      <c r="K199" s="6"/>
      <c r="L199" s="6"/>
    </row>
    <row r="200" spans="1:12" ht="29.5" thickBot="1" x14ac:dyDescent="0.4">
      <c r="A200" s="11" t="s">
        <v>195</v>
      </c>
      <c r="B200" s="6">
        <v>7</v>
      </c>
      <c r="C200" s="6"/>
      <c r="D200" s="6">
        <v>1</v>
      </c>
      <c r="E200" s="6"/>
      <c r="F200" s="6">
        <v>2</v>
      </c>
      <c r="G200" s="6">
        <v>4</v>
      </c>
      <c r="H200" s="6"/>
      <c r="I200" s="6">
        <v>2</v>
      </c>
      <c r="J200" s="6">
        <v>0.2</v>
      </c>
      <c r="K200" s="6">
        <v>380</v>
      </c>
      <c r="L200" s="6">
        <v>82</v>
      </c>
    </row>
    <row r="201" spans="1:12" ht="15" thickBot="1" x14ac:dyDescent="0.4">
      <c r="A201" s="11" t="s">
        <v>198</v>
      </c>
      <c r="B201" s="6">
        <v>6</v>
      </c>
      <c r="C201" s="6"/>
      <c r="D201" s="6"/>
      <c r="E201" s="6"/>
      <c r="F201" s="6">
        <v>4</v>
      </c>
      <c r="G201" s="6">
        <v>2</v>
      </c>
      <c r="H201" s="6"/>
      <c r="I201" s="6">
        <v>607</v>
      </c>
      <c r="J201" s="6"/>
      <c r="K201" s="6"/>
      <c r="L201" s="6"/>
    </row>
    <row r="202" spans="1:12" ht="29.5" thickBot="1" x14ac:dyDescent="0.4">
      <c r="A202" s="11" t="s">
        <v>203</v>
      </c>
      <c r="B202" s="6">
        <v>6</v>
      </c>
      <c r="C202" s="6"/>
      <c r="D202" s="6"/>
      <c r="E202" s="6"/>
      <c r="F202" s="6"/>
      <c r="G202" s="6">
        <v>6</v>
      </c>
      <c r="H202" s="6"/>
      <c r="I202" s="6">
        <v>10</v>
      </c>
      <c r="J202" s="6"/>
      <c r="K202" s="6"/>
      <c r="L202" s="6"/>
    </row>
    <row r="203" spans="1:12" ht="15" thickBot="1" x14ac:dyDescent="0.4">
      <c r="A203" s="11" t="s">
        <v>199</v>
      </c>
      <c r="B203" s="6">
        <v>5</v>
      </c>
      <c r="C203" s="6"/>
      <c r="D203" s="6"/>
      <c r="E203" s="6"/>
      <c r="F203" s="6">
        <v>2</v>
      </c>
      <c r="G203" s="6">
        <v>3</v>
      </c>
      <c r="H203" s="6"/>
      <c r="I203" s="6">
        <v>6</v>
      </c>
      <c r="J203" s="6"/>
      <c r="K203" s="3">
        <v>1166</v>
      </c>
      <c r="L203" s="3">
        <v>1511</v>
      </c>
    </row>
    <row r="204" spans="1:12" ht="15" thickBot="1" x14ac:dyDescent="0.4">
      <c r="A204" s="11" t="s">
        <v>206</v>
      </c>
      <c r="B204" s="6">
        <v>5</v>
      </c>
      <c r="C204" s="6"/>
      <c r="D204" s="6"/>
      <c r="E204" s="6"/>
      <c r="F204" s="6"/>
      <c r="G204" s="6">
        <v>5</v>
      </c>
      <c r="H204" s="6"/>
      <c r="I204" s="6">
        <v>0.4</v>
      </c>
      <c r="J204" s="6"/>
      <c r="K204" s="6"/>
      <c r="L204" s="6"/>
    </row>
    <row r="205" spans="1:12" ht="29.5" thickBot="1" x14ac:dyDescent="0.4">
      <c r="A205" s="11" t="s">
        <v>200</v>
      </c>
      <c r="B205" s="6">
        <v>5</v>
      </c>
      <c r="C205" s="6"/>
      <c r="D205" s="6"/>
      <c r="E205" s="6"/>
      <c r="F205" s="6">
        <v>1</v>
      </c>
      <c r="G205" s="6">
        <v>4</v>
      </c>
      <c r="H205" s="6"/>
      <c r="I205" s="3">
        <v>1437</v>
      </c>
      <c r="J205" s="6"/>
      <c r="K205" s="6">
        <v>137</v>
      </c>
      <c r="L205" s="3">
        <v>39368</v>
      </c>
    </row>
    <row r="206" spans="1:12" ht="58.5" thickBot="1" x14ac:dyDescent="0.4">
      <c r="A206" s="11" t="s">
        <v>202</v>
      </c>
      <c r="B206" s="6">
        <v>4</v>
      </c>
      <c r="C206" s="6"/>
      <c r="D206" s="6"/>
      <c r="E206" s="6"/>
      <c r="F206" s="6"/>
      <c r="G206" s="6">
        <v>4</v>
      </c>
      <c r="H206" s="6"/>
      <c r="I206" s="6">
        <v>18</v>
      </c>
      <c r="J206" s="6"/>
      <c r="K206" s="6">
        <v>19</v>
      </c>
      <c r="L206" s="6">
        <v>87</v>
      </c>
    </row>
    <row r="207" spans="1:12" ht="29.5" thickBot="1" x14ac:dyDescent="0.4">
      <c r="A207" s="11" t="s">
        <v>207</v>
      </c>
      <c r="B207" s="6">
        <v>4</v>
      </c>
      <c r="C207" s="6"/>
      <c r="D207" s="6"/>
      <c r="E207" s="6"/>
      <c r="F207" s="6"/>
      <c r="G207" s="6">
        <v>4</v>
      </c>
      <c r="H207" s="6"/>
      <c r="I207" s="6">
        <v>0.4</v>
      </c>
      <c r="J207" s="6"/>
      <c r="K207" s="6"/>
      <c r="L207" s="6"/>
    </row>
    <row r="208" spans="1:12" ht="15" thickBot="1" x14ac:dyDescent="0.4">
      <c r="A208" s="11" t="s">
        <v>204</v>
      </c>
      <c r="B208" s="6">
        <v>3</v>
      </c>
      <c r="C208" s="6"/>
      <c r="D208" s="6"/>
      <c r="E208" s="6"/>
      <c r="F208" s="6"/>
      <c r="G208" s="6">
        <v>3</v>
      </c>
      <c r="H208" s="6"/>
      <c r="I208" s="6">
        <v>200</v>
      </c>
      <c r="J208" s="6"/>
      <c r="K208" s="6"/>
      <c r="L208" s="6"/>
    </row>
    <row r="209" spans="1:12" ht="44" thickBot="1" x14ac:dyDescent="0.4">
      <c r="A209" s="11" t="s">
        <v>205</v>
      </c>
      <c r="B209" s="6">
        <v>3</v>
      </c>
      <c r="C209" s="6"/>
      <c r="D209" s="6"/>
      <c r="E209" s="6"/>
      <c r="F209" s="6">
        <v>2</v>
      </c>
      <c r="G209" s="6">
        <v>1</v>
      </c>
      <c r="H209" s="6"/>
      <c r="I209" s="6">
        <v>99</v>
      </c>
      <c r="J209" s="6"/>
      <c r="K209" s="6"/>
      <c r="L209" s="6"/>
    </row>
    <row r="210" spans="1:12" ht="58.5" thickBot="1" x14ac:dyDescent="0.4">
      <c r="A210" s="11" t="s">
        <v>208</v>
      </c>
      <c r="B210" s="6">
        <v>3</v>
      </c>
      <c r="C210" s="4">
        <v>1</v>
      </c>
      <c r="D210" s="6"/>
      <c r="E210" s="6"/>
      <c r="F210" s="6"/>
      <c r="G210" s="6">
        <v>3</v>
      </c>
      <c r="H210" s="6"/>
      <c r="I210" s="6">
        <v>114</v>
      </c>
      <c r="J210" s="6"/>
      <c r="K210" s="6">
        <v>10</v>
      </c>
      <c r="L210" s="6">
        <v>381</v>
      </c>
    </row>
    <row r="211" spans="1:12" ht="44" thickBot="1" x14ac:dyDescent="0.4">
      <c r="A211" s="11" t="s">
        <v>209</v>
      </c>
      <c r="B211" s="6">
        <v>2</v>
      </c>
      <c r="C211" s="6"/>
      <c r="D211" s="6"/>
      <c r="E211" s="6"/>
      <c r="F211" s="6"/>
      <c r="G211" s="6">
        <v>2</v>
      </c>
      <c r="H211" s="6"/>
      <c r="I211" s="6">
        <v>0.2</v>
      </c>
      <c r="J211" s="6"/>
      <c r="K211" s="6">
        <v>72</v>
      </c>
      <c r="L211" s="6">
        <v>8</v>
      </c>
    </row>
    <row r="212" spans="1:12" ht="29.5" thickBot="1" x14ac:dyDescent="0.4">
      <c r="A212" s="11" t="s">
        <v>210</v>
      </c>
      <c r="B212" s="6">
        <v>2</v>
      </c>
      <c r="C212" s="6"/>
      <c r="D212" s="6"/>
      <c r="E212" s="6"/>
      <c r="F212" s="6">
        <v>1</v>
      </c>
      <c r="G212" s="6">
        <v>1</v>
      </c>
      <c r="H212" s="6"/>
      <c r="I212" s="6">
        <v>2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7ECC9A9C-5CDF-4A80-AEDF-0E7DBAE14840}"/>
    <hyperlink ref="A4" r:id="rId2" display="https://www.worldometers.info/coronavirus/country/spain/" xr:uid="{DE426250-6223-43FB-9677-7D6E2FBAEDC9}"/>
    <hyperlink ref="A5" r:id="rId3" display="https://www.worldometers.info/coronavirus/country/italy/" xr:uid="{2BB750C5-9C81-4D05-8F1A-F1FE635D879A}"/>
    <hyperlink ref="A6" r:id="rId4" display="https://www.worldometers.info/coronavirus/country/france/" xr:uid="{981F7637-B964-4956-8FC6-03A1EB4569A7}"/>
    <hyperlink ref="A7" r:id="rId5" display="https://www.worldometers.info/coronavirus/country/germany/" xr:uid="{66387F79-E74F-4482-A653-956444E5B428}"/>
    <hyperlink ref="A8" r:id="rId6" display="https://www.worldometers.info/coronavirus/country/china/" xr:uid="{0F16A01E-AFBD-4E7F-97D7-4D34889826CB}"/>
    <hyperlink ref="A9" r:id="rId7" display="https://www.worldometers.info/coronavirus/country/uk/" xr:uid="{EDC06868-C75B-4536-A3CF-D89228CBA3C3}"/>
    <hyperlink ref="A10" r:id="rId8" display="https://www.worldometers.info/coronavirus/country/iran/" xr:uid="{6AE1E1BB-4EDE-4F8F-A2D4-D367C04DA6BC}"/>
    <hyperlink ref="A11" r:id="rId9" display="https://www.worldometers.info/coronavirus/country/turkey/" xr:uid="{B6715C17-9C69-43FB-956A-FFD09E56365A}"/>
    <hyperlink ref="A12" r:id="rId10" display="https://www.worldometers.info/coronavirus/country/belgium/" xr:uid="{6AB6E326-DED6-42C2-A2AF-A52425005598}"/>
    <hyperlink ref="A13" r:id="rId11" display="https://www.worldometers.info/coronavirus/country/netherlands/" xr:uid="{710A2A03-3FD1-419B-A8ED-6B31917778DF}"/>
    <hyperlink ref="A14" r:id="rId12" display="https://www.worldometers.info/coronavirus/country/switzerland/" xr:uid="{730F6298-660B-455F-81F6-7E1C33642CFD}"/>
    <hyperlink ref="A15" r:id="rId13" display="https://www.worldometers.info/coronavirus/country/canada/" xr:uid="{DB8705FD-A961-4D2D-86DD-CCB7219AB0A3}"/>
    <hyperlink ref="A16" r:id="rId14" display="https://www.worldometers.info/coronavirus/country/brazil/" xr:uid="{D9E9CDF3-E519-46EB-A5A9-3BC26C6EAD07}"/>
    <hyperlink ref="A17" r:id="rId15" display="https://www.worldometers.info/coronavirus/country/portugal/" xr:uid="{085A3693-A038-4C38-BC32-B7B4BA1A314C}"/>
    <hyperlink ref="A18" r:id="rId16" display="https://www.worldometers.info/coronavirus/country/russia/" xr:uid="{CD8AFB9B-2519-4C13-9C8B-6EACF4EDA52B}"/>
    <hyperlink ref="A19" r:id="rId17" display="https://www.worldometers.info/coronavirus/country/austria/" xr:uid="{4FC33862-9B4A-4144-A1B3-10B1A5C11344}"/>
    <hyperlink ref="A20" r:id="rId18" display="https://www.worldometers.info/coronavirus/country/israel/" xr:uid="{3B8B5F05-8789-4CA0-9489-A61472AA843D}"/>
    <hyperlink ref="A21" r:id="rId19" display="https://www.worldometers.info/coronavirus/country/south-korea/" xr:uid="{3A506914-CD48-4A4C-872F-3C6A273FDB12}"/>
    <hyperlink ref="A22" r:id="rId20" display="https://www.worldometers.info/coronavirus/country/sweden/" xr:uid="{4A184360-9371-4521-BF20-B8DE7D1EA766}"/>
    <hyperlink ref="A23" r:id="rId21" display="https://www.worldometers.info/coronavirus/country/ireland/" xr:uid="{C273B7AC-4F8D-4D68-92B6-A289256501DA}"/>
    <hyperlink ref="A24" r:id="rId22" display="https://www.worldometers.info/coronavirus/country/india/" xr:uid="{F4E9ADBC-2940-456F-BDD2-14FAE7870EA0}"/>
    <hyperlink ref="A25" r:id="rId23" display="https://www.worldometers.info/coronavirus/country/ecuador/" xr:uid="{3EEBF8D5-51FF-4553-B933-1CF029A381DE}"/>
    <hyperlink ref="A26" r:id="rId24" display="https://www.worldometers.info/coronavirus/country/chile/" xr:uid="{414E982F-83C6-4F5A-9206-5BF2A6C9FFA1}"/>
    <hyperlink ref="A27" r:id="rId25" display="https://www.worldometers.info/coronavirus/country/peru/" xr:uid="{7039FA09-E460-4960-85C1-905E1C6079AF}"/>
    <hyperlink ref="A28" r:id="rId26" display="https://www.worldometers.info/coronavirus/country/japan/" xr:uid="{37058FFD-553B-4CEB-B087-D438A843588D}"/>
    <hyperlink ref="A29" r:id="rId27" display="https://www.worldometers.info/coronavirus/country/norway/" xr:uid="{0BD5ADBA-715D-46F1-A016-08076306F4BC}"/>
    <hyperlink ref="A30" r:id="rId28" display="https://www.worldometers.info/coronavirus/country/poland/" xr:uid="{50101C30-3F06-4F34-94E2-94AFF53FAB9A}"/>
    <hyperlink ref="A31" r:id="rId29" display="https://www.worldometers.info/coronavirus/country/australia/" xr:uid="{BB7F2B51-8F3A-4C93-AB9C-405E18355721}"/>
    <hyperlink ref="A32" r:id="rId30" display="https://www.worldometers.info/coronavirus/country/romania/" xr:uid="{CB9A119F-CF32-4EF8-B07C-EF0598C5CF07}"/>
    <hyperlink ref="A33" r:id="rId31" display="https://www.worldometers.info/coronavirus/country/denmark/" xr:uid="{32B5EA39-C2E8-4E75-A440-382EE3499B28}"/>
    <hyperlink ref="A34" r:id="rId32" display="https://www.worldometers.info/coronavirus/country/czech-republic/" xr:uid="{8EFF2913-8942-4A13-A32B-C604B3D0D765}"/>
    <hyperlink ref="A35" r:id="rId33" display="https://www.worldometers.info/coronavirus/country/pakistan/" xr:uid="{2CB7DF06-BAB6-475F-9F83-6973748F52FD}"/>
    <hyperlink ref="A36" r:id="rId34" display="https://www.worldometers.info/coronavirus/country/malaysia/" xr:uid="{BF3880FB-1E78-47B3-8F21-859EB4A872B8}"/>
    <hyperlink ref="A37" r:id="rId35" display="https://www.worldometers.info/coronavirus/country/philippines/" xr:uid="{0712C034-F116-472F-BCB2-5CC5F5C81AD5}"/>
    <hyperlink ref="A38" r:id="rId36" display="https://www.worldometers.info/coronavirus/country/indonesia/" xr:uid="{B3C9959C-CD51-44BE-9200-F2918926DA60}"/>
    <hyperlink ref="A39" r:id="rId37" display="https://www.worldometers.info/coronavirus/country/mexico/" xr:uid="{669930EB-5896-4BC3-BEF7-94F81ABDA687}"/>
    <hyperlink ref="A40" r:id="rId38" display="https://www.worldometers.info/coronavirus/country/saudi-arabia/" xr:uid="{41FE287B-077F-40CF-817B-DFD166814A82}"/>
    <hyperlink ref="A41" r:id="rId39" display="https://www.worldometers.info/coronavirus/country/united-arab-emirates/" xr:uid="{8245A989-BF2C-4659-9B4E-AF3DC1E4AF36}"/>
    <hyperlink ref="A42" r:id="rId40" display="https://www.worldometers.info/coronavirus/country/serbia/" xr:uid="{06F8BEB2-8DA1-4E90-9DFE-2CA1BE124F2D}"/>
    <hyperlink ref="A43" r:id="rId41" display="https://www.worldometers.info/coronavirus/country/luxembourg/" xr:uid="{4A8D1302-F1EF-4BF1-A10A-5B15783E35A4}"/>
    <hyperlink ref="A44" r:id="rId42" display="https://www.worldometers.info/coronavirus/country/panama/" xr:uid="{2A33D731-021F-43F3-B5DA-D68A7B3198F7}"/>
    <hyperlink ref="A45" r:id="rId43" display="https://www.worldometers.info/coronavirus/country/qatar/" xr:uid="{4D5C8E25-21EE-4947-B986-00569332A973}"/>
    <hyperlink ref="A46" r:id="rId44" display="https://www.worldometers.info/coronavirus/country/finland/" xr:uid="{02D69148-1FE2-4E11-8D10-0AEC65EDBBAD}"/>
    <hyperlink ref="A47" r:id="rId45" display="https://www.worldometers.info/coronavirus/country/ukraine/" xr:uid="{F66218C6-BA43-4404-ADED-92AB5FA7AF09}"/>
    <hyperlink ref="A48" r:id="rId46" display="https://www.worldometers.info/coronavirus/country/dominican-republic/" xr:uid="{860770C9-8697-43AE-9091-5FC9864D3DC7}"/>
    <hyperlink ref="A49" r:id="rId47" display="https://www.worldometers.info/coronavirus/country/colombia/" xr:uid="{9D053507-62E5-4C96-8618-7EEA83D8F5DA}"/>
    <hyperlink ref="A50" r:id="rId48" display="https://www.worldometers.info/coronavirus/country/belarus/" xr:uid="{E891C906-F000-4A60-BA81-7DDF83639806}"/>
    <hyperlink ref="A51" r:id="rId49" display="https://www.worldometers.info/coronavirus/country/thailand/" xr:uid="{826E8A4E-EEC5-4470-BF49-9001A4E90710}"/>
    <hyperlink ref="A52" r:id="rId50" display="https://www.worldometers.info/coronavirus/country/singapore/" xr:uid="{16E82EA8-9EA7-4AF0-BF1C-6A0FA10B4401}"/>
    <hyperlink ref="A53" r:id="rId51" display="https://www.worldometers.info/coronavirus/country/argentina/" xr:uid="{C6E414BA-C745-4DF6-9D9D-929E13D88B0D}"/>
    <hyperlink ref="A54" r:id="rId52" display="https://www.worldometers.info/coronavirus/country/greece/" xr:uid="{5E3196CA-F902-4B5A-BCDB-95FC3E817048}"/>
    <hyperlink ref="A55" r:id="rId53" display="https://www.worldometers.info/coronavirus/country/south-africa/" xr:uid="{EB16AC50-08B0-41DC-8E9A-C37CFDF123AE}"/>
    <hyperlink ref="A56" r:id="rId54" display="https://www.worldometers.info/coronavirus/country/egypt/" xr:uid="{4E74B0BA-88D7-4F81-B131-1708F8B6BFE5}"/>
    <hyperlink ref="A57" r:id="rId55" display="https://www.worldometers.info/coronavirus/country/algeria/" xr:uid="{883E06B1-6655-4909-9017-38C6FCFA27F1}"/>
    <hyperlink ref="A58" r:id="rId56" display="https://www.worldometers.info/coronavirus/country/iceland/" xr:uid="{305D146A-52D5-49BD-8946-02361B78F75D}"/>
    <hyperlink ref="A59" r:id="rId57" display="https://www.worldometers.info/coronavirus/country/morocco/" xr:uid="{757C7233-8CC2-4080-A456-E77571B36B58}"/>
    <hyperlink ref="A60" r:id="rId58" display="https://www.worldometers.info/coronavirus/country/croatia/" xr:uid="{3579BE42-CF61-4284-B6DA-C044A76D3787}"/>
    <hyperlink ref="A61" r:id="rId59" display="https://www.worldometers.info/coronavirus/country/moldova/" xr:uid="{68500EB9-3B87-45BF-B01E-4E6F078CBC69}"/>
    <hyperlink ref="A62" r:id="rId60" display="https://www.worldometers.info/coronavirus/country/hungary/" xr:uid="{E3887F51-B26E-429C-93C5-6FC505F19BBA}"/>
    <hyperlink ref="A63" r:id="rId61" display="https://www.worldometers.info/coronavirus/country/new-zealand/" xr:uid="{35707FD7-7FE8-4DC5-BABD-ED34DFBFD897}"/>
    <hyperlink ref="A64" r:id="rId62" display="https://www.worldometers.info/coronavirus/country/iraq/" xr:uid="{045D2260-46DA-476A-9C0A-534231876EE1}"/>
    <hyperlink ref="A65" r:id="rId63" display="https://www.worldometers.info/coronavirus/country/estonia/" xr:uid="{C6748B9C-1AC0-4780-B9D5-6968D5C1932F}"/>
    <hyperlink ref="A66" r:id="rId64" display="https://www.worldometers.info/coronavirus/country/kuwait/" xr:uid="{76DD1BE1-E2FA-42B0-A670-1C87A7BF932F}"/>
    <hyperlink ref="A67" r:id="rId65" display="https://www.worldometers.info/coronavirus/country/slovenia/" xr:uid="{017A622F-99A6-4E3C-A80C-314E574D0D5B}"/>
    <hyperlink ref="A68" r:id="rId66" display="https://www.worldometers.info/coronavirus/country/azerbaijan/" xr:uid="{2F933BAE-E6D3-499F-8EBE-F8DB9AA3FDA9}"/>
    <hyperlink ref="A69" r:id="rId67" display="https://www.worldometers.info/coronavirus/country/lithuania/" xr:uid="{6F1F01BF-F2EC-49B9-ADE2-AFBB7E70C607}"/>
    <hyperlink ref="A70" r:id="rId68" display="https://www.worldometers.info/coronavirus/country/bahrain/" xr:uid="{8EAA0C69-8B43-422E-B5AA-82D54C9FE79D}"/>
    <hyperlink ref="A71" r:id="rId69" display="https://www.worldometers.info/coronavirus/country/armenia/" xr:uid="{0ECBF05D-CE88-483F-8A8F-27187CBE2C74}"/>
    <hyperlink ref="A72" r:id="rId70" display="https://www.worldometers.info/coronavirus/country/china-hong-kong-sar/" xr:uid="{80220FE3-9FC8-43B9-917F-723905998B27}"/>
    <hyperlink ref="A73" r:id="rId71" display="https://www.worldometers.info/coronavirus/country/bosnia-and-herzegovina/" xr:uid="{E94B5AE2-7718-421C-BB71-8A6BF67689A1}"/>
    <hyperlink ref="A74" r:id="rId72" display="https://www.worldometers.info/coronavirus/country/kazakhstan/" xr:uid="{7A62F188-B62C-4E89-9CE2-1E10644AE70C}"/>
    <hyperlink ref="A75" r:id="rId73" display="https://www.worldometers.info/coronavirus/country/uzbekistan/" xr:uid="{69A6F403-7383-4AF1-A48D-0C121F6A3DB4}"/>
    <hyperlink ref="A76" r:id="rId74" display="https://www.worldometers.info/coronavirus/country/macedonia/" xr:uid="{6903AF40-BE86-4198-855F-5CF5FD8FE1D0}"/>
    <hyperlink ref="A77" r:id="rId75" display="https://www.worldometers.info/coronavirus/country/cameroon/" xr:uid="{C1B6DA03-666C-42D9-A037-3F0B4E7F4FB3}"/>
    <hyperlink ref="A78" r:id="rId76" display="https://www.worldometers.info/coronavirus/country/slovakia/" xr:uid="{355ADF89-9DFB-40D6-B1DA-9464B36547D5}"/>
    <hyperlink ref="A80" r:id="rId77" display="https://www.worldometers.info/coronavirus/country/tunisia/" xr:uid="{B765FA7E-2880-487C-8EF9-3FE329A2C312}"/>
    <hyperlink ref="A81" r:id="rId78" display="https://www.worldometers.info/coronavirus/country/bulgaria/" xr:uid="{C5634BE3-3DD7-405D-A7A3-439CEA1D987A}"/>
    <hyperlink ref="A82" r:id="rId79" display="https://www.worldometers.info/coronavirus/country/latvia/" xr:uid="{0170A9DF-D568-453A-9F33-D3DBAE6F078A}"/>
    <hyperlink ref="A83" r:id="rId80" display="https://www.worldometers.info/coronavirus/country/lebanon/" xr:uid="{4F56DE54-931E-41EA-8A43-111BC7A21B7D}"/>
    <hyperlink ref="A84" r:id="rId81" display="https://www.worldometers.info/coronavirus/country/andorra/" xr:uid="{DE2683DF-13B3-4994-8244-F772DF3A07B5}"/>
    <hyperlink ref="A85" r:id="rId82" display="https://www.worldometers.info/coronavirus/country/bangladesh/" xr:uid="{6C01549D-E0B1-4166-B604-458C3DF65B6A}"/>
    <hyperlink ref="A86" r:id="rId83" display="https://www.worldometers.info/coronavirus/country/cuba/" xr:uid="{A80D8D35-6479-44DF-A9CA-93627BA538B6}"/>
    <hyperlink ref="A87" r:id="rId84" display="https://www.worldometers.info/coronavirus/country/cyprus/" xr:uid="{B6881AC7-D604-4F1D-BA48-6D0C8063A628}"/>
    <hyperlink ref="A88" r:id="rId85" display="https://www.worldometers.info/coronavirus/country/afghanistan/" xr:uid="{FFF07DEF-42D9-431F-9D48-63A480BC4E75}"/>
    <hyperlink ref="A89" r:id="rId86" display="https://www.worldometers.info/coronavirus/country/oman/" xr:uid="{498E93A9-C268-4E96-97F3-48DF29EACE08}"/>
    <hyperlink ref="A90" r:id="rId87" display="https://www.worldometers.info/coronavirus/country/costa-rica/" xr:uid="{7F7309B4-B19C-43D8-9DBE-E7CAC4161B89}"/>
    <hyperlink ref="A91" r:id="rId88" display="https://www.worldometers.info/coronavirus/country/cote-d-ivoire/" xr:uid="{55934E7E-A646-45FB-8BA7-81E5FD49C9A3}"/>
    <hyperlink ref="A92" r:id="rId89" display="https://www.worldometers.info/coronavirus/country/uruguay/" xr:uid="{6E2D87F9-7E85-4064-9201-9259C8E43CEE}"/>
    <hyperlink ref="A93" r:id="rId90" display="https://www.worldometers.info/coronavirus/country/niger/" xr:uid="{90502FB0-5B46-4951-A336-4C9D1575FA21}"/>
    <hyperlink ref="A94" r:id="rId91" display="https://www.worldometers.info/coronavirus/country/burkina-faso/" xr:uid="{D910BFCD-588B-4283-A870-38FDEFB1D0C8}"/>
    <hyperlink ref="A95" r:id="rId92" display="https://www.worldometers.info/coronavirus/country/albania/" xr:uid="{9B2F358E-34C4-4302-AFCB-8B07F0DBEED3}"/>
    <hyperlink ref="A96" r:id="rId93" display="https://www.worldometers.info/coronavirus/country/ghana/" xr:uid="{13C31BB6-C841-4968-B951-B187675475C0}"/>
    <hyperlink ref="A97" r:id="rId94" display="https://www.worldometers.info/coronavirus/country/channel-islands/" xr:uid="{D6A77351-5CA1-48E8-BE30-D60BF3300942}"/>
    <hyperlink ref="A98" r:id="rId95" display="https://www.worldometers.info/coronavirus/country/honduras/" xr:uid="{31A3363F-254B-4D68-8B0B-DCDD33391E95}"/>
    <hyperlink ref="A99" r:id="rId96" display="https://www.worldometers.info/coronavirus/country/taiwan/" xr:uid="{501426FD-F661-4DC6-89ED-131C2D101B46}"/>
    <hyperlink ref="A100" r:id="rId97" display="https://www.worldometers.info/coronavirus/country/reunion/" xr:uid="{07104848-2972-43D2-B25B-9A87BD0BC2C9}"/>
    <hyperlink ref="A101" r:id="rId98" display="https://www.worldometers.info/coronavirus/country/jordan/" xr:uid="{9115AD74-4DFD-47AD-8108-8A2249268E55}"/>
    <hyperlink ref="A102" r:id="rId99" display="https://www.worldometers.info/coronavirus/country/malta/" xr:uid="{500F9D0A-C8E4-4381-B17F-9BA8434F88B0}"/>
    <hyperlink ref="A103" r:id="rId100" display="https://www.worldometers.info/coronavirus/country/kyrgyzstan/" xr:uid="{509E48F8-A323-4FED-B66F-503CC664C904}"/>
    <hyperlink ref="A104" r:id="rId101" display="https://www.worldometers.info/coronavirus/country/san-marino/" xr:uid="{605ED655-7350-42CB-BEEF-F125ACA31C6B}"/>
    <hyperlink ref="A105" r:id="rId102" display="https://www.worldometers.info/coronavirus/country/mauritius/" xr:uid="{2939939E-A644-4289-AEF6-472011A4E2D0}"/>
    <hyperlink ref="A106" r:id="rId103" display="https://www.worldometers.info/coronavirus/country/nigeria/" xr:uid="{F679A75D-96F2-4E09-80A0-8C91C60B3FBF}"/>
    <hyperlink ref="A107" r:id="rId104" display="https://www.worldometers.info/coronavirus/country/bolivia/" xr:uid="{C73B7B02-0854-450B-BF3E-20048358BF79}"/>
    <hyperlink ref="A108" r:id="rId105" display="https://www.worldometers.info/coronavirus/country/senegal/" xr:uid="{0557247F-09FE-4867-943D-ABEC0DEF32B5}"/>
    <hyperlink ref="A109" r:id="rId106" display="https://www.worldometers.info/coronavirus/country/state-of-palestine/" xr:uid="{29BBD092-0E5D-49BF-BE53-A5DBFCE1A28D}"/>
    <hyperlink ref="A110" r:id="rId107" display="https://www.worldometers.info/coronavirus/country/montenegro/" xr:uid="{4AEE406B-7C3D-4F7F-AA10-F1619C80CD78}"/>
    <hyperlink ref="A111" r:id="rId108" display="https://www.worldometers.info/coronavirus/country/viet-nam/" xr:uid="{B151BB2E-A263-48A7-A849-ECBE10555050}"/>
    <hyperlink ref="A112" r:id="rId109" display="https://www.worldometers.info/coronavirus/country/georgia/" xr:uid="{28354946-9E53-403B-B9E4-376D16ECC17A}"/>
    <hyperlink ref="A113" r:id="rId110" display="https://www.worldometers.info/coronavirus/country/guinea/" xr:uid="{9717E0A6-4183-4429-B542-F5521ABF23B1}"/>
    <hyperlink ref="A114" r:id="rId111" display="https://www.worldometers.info/coronavirus/country/democratic-republic-of-the-congo/" xr:uid="{19903C6A-D601-46B2-BFA0-A8A624DC9AB9}"/>
    <hyperlink ref="A115" r:id="rId112" display="https://www.worldometers.info/coronavirus/country/isle-of-man/" xr:uid="{A5D23ECB-ACF5-4754-835C-A92929B06295}"/>
    <hyperlink ref="A116" r:id="rId113" display="https://www.worldometers.info/coronavirus/country/sri-lanka/" xr:uid="{19C9118B-3E4F-4796-B7BD-7523AF605E6D}"/>
    <hyperlink ref="A117" r:id="rId114" display="https://www.worldometers.info/coronavirus/country/kenya/" xr:uid="{29DAEC7E-2365-47F4-BA04-686899F153C3}"/>
    <hyperlink ref="A118" r:id="rId115" display="https://www.worldometers.info/coronavirus/country/mayotte/" xr:uid="{DF005EAB-7DDD-4F9F-A7DD-9E81B8A237EA}"/>
    <hyperlink ref="A119" r:id="rId116" display="https://www.worldometers.info/coronavirus/country/djibouti/" xr:uid="{CDD7B084-374E-4936-9C2B-17C65396E9EF}"/>
    <hyperlink ref="A120" r:id="rId117" display="https://www.worldometers.info/coronavirus/country/faeroe-islands/" xr:uid="{FD2D553E-9DB8-45F7-B402-8ACBBC5BF4BA}"/>
    <hyperlink ref="A121" r:id="rId118" display="https://www.worldometers.info/coronavirus/country/venezuela/" xr:uid="{4989831A-D61C-451D-BA27-44006F9922FF}"/>
    <hyperlink ref="A122" r:id="rId119" display="https://www.worldometers.info/coronavirus/country/martinique/" xr:uid="{1910B207-7DE7-46A1-9BF4-65DFE64924DA}"/>
    <hyperlink ref="A123" r:id="rId120" display="https://www.worldometers.info/coronavirus/country/guatemala/" xr:uid="{214E6C3B-7341-4FD4-9E97-D9C03A9C1953}"/>
    <hyperlink ref="A124" r:id="rId121" display="https://www.worldometers.info/coronavirus/country/guadeloupe/" xr:uid="{509D8816-C252-4918-82B2-D615CBF26447}"/>
    <hyperlink ref="A125" r:id="rId122" display="https://www.worldometers.info/coronavirus/country/brunei-darussalam/" xr:uid="{22B28CD8-0B80-4585-8154-817D73A0FF88}"/>
    <hyperlink ref="A126" r:id="rId123" display="https://www.worldometers.info/coronavirus/country/paraguay/" xr:uid="{37061CA3-9240-4E79-8721-40DA73E43B8D}"/>
    <hyperlink ref="A127" r:id="rId124" display="https://www.worldometers.info/coronavirus/country/gibraltar/" xr:uid="{FB5A0249-7E83-4A3A-9A60-7A5E2BD60D74}"/>
    <hyperlink ref="A128" r:id="rId125" display="https://www.worldometers.info/coronavirus/country/el-salvador/" xr:uid="{35DE84D2-3B58-4544-8762-4AE741B71B27}"/>
    <hyperlink ref="A129" r:id="rId126" display="https://www.worldometers.info/coronavirus/country/cambodia/" xr:uid="{A35AD86A-D40B-423F-90C5-3D2F71D3A339}"/>
    <hyperlink ref="A130" r:id="rId127" display="https://www.worldometers.info/coronavirus/country/rwanda/" xr:uid="{879FDD95-B50C-4475-A56C-55C7EF5C4A4D}"/>
    <hyperlink ref="A131" r:id="rId128" display="https://www.worldometers.info/coronavirus/country/trinidad-and-tobago/" xr:uid="{30E651A0-C1DC-4B6C-99C9-5D445066E3A8}"/>
    <hyperlink ref="A132" r:id="rId129" display="https://www.worldometers.info/coronavirus/country/madagascar/" xr:uid="{FCD5BB79-3EC4-463C-AB34-326939267E92}"/>
    <hyperlink ref="A133" r:id="rId130" display="https://www.worldometers.info/coronavirus/country/monaco/" xr:uid="{2CA00324-9A68-492F-9726-71AB2C4DE32D}"/>
    <hyperlink ref="A134" r:id="rId131" display="https://www.worldometers.info/coronavirus/country/aruba/" xr:uid="{C040B044-4034-4E55-92ED-C87A7BB5F7D8}"/>
    <hyperlink ref="A135" r:id="rId132" display="https://www.worldometers.info/coronavirus/country/mali/" xr:uid="{7CCFC0B3-F53D-414B-AF4E-1E734CEE5AEC}"/>
    <hyperlink ref="A136" r:id="rId133" display="https://www.worldometers.info/coronavirus/country/french-guiana/" xr:uid="{24D97934-FC94-46B6-A815-A8F568581C14}"/>
    <hyperlink ref="A137" r:id="rId134" display="https://www.worldometers.info/coronavirus/country/liechtenstein/" xr:uid="{D527137B-B056-42CD-A05F-2871C3B13C11}"/>
    <hyperlink ref="A138" r:id="rId135" display="https://www.worldometers.info/coronavirus/country/togo/" xr:uid="{4CBDEFF0-6FD4-4B67-8FCD-C3EACF37FE50}"/>
    <hyperlink ref="A139" r:id="rId136" display="https://www.worldometers.info/coronavirus/country/ethiopia/" xr:uid="{1BD4F775-690A-45F9-81C7-34EAC5B6A483}"/>
    <hyperlink ref="A140" r:id="rId137" display="https://www.worldometers.info/coronavirus/country/jamaica/" xr:uid="{FBF3C3A8-E2CF-4285-81CB-5489F3854964}"/>
    <hyperlink ref="A141" r:id="rId138" display="https://www.worldometers.info/coronavirus/country/barbados/" xr:uid="{637C8C5E-5587-4442-A397-3BEAE8505B8C}"/>
    <hyperlink ref="A142" r:id="rId139" display="https://www.worldometers.info/coronavirus/country/congo/" xr:uid="{84B369D5-385E-403C-A331-61EAB05EE569}"/>
    <hyperlink ref="A143" r:id="rId140" display="https://www.worldometers.info/coronavirus/country/cayman-islands/" xr:uid="{C8003C7E-4C99-4D94-A2F2-0A900EADF30C}"/>
    <hyperlink ref="A144" r:id="rId141" display="https://www.worldometers.info/coronavirus/country/uganda/" xr:uid="{9B880A19-D587-4BEC-9A5A-F4B14892A3B8}"/>
    <hyperlink ref="A145" r:id="rId142" display="https://www.worldometers.info/coronavirus/country/french-polynesia/" xr:uid="{8175AD86-CF3F-40DF-B24E-B24F8115BC02}"/>
    <hyperlink ref="A146" r:id="rId143" display="https://www.worldometers.info/coronavirus/country/sint-maarten/" xr:uid="{ACA5CC75-0B08-47EE-96A0-F025890348D8}"/>
    <hyperlink ref="A147" r:id="rId144" display="https://www.worldometers.info/coronavirus/country/bermuda/" xr:uid="{81EC8B1C-C01A-4F06-B426-ABAE36BCEA5C}"/>
    <hyperlink ref="A148" r:id="rId145" display="https://www.worldometers.info/coronavirus/country/gabon/" xr:uid="{D99F9C0E-3404-4BBD-867D-05D2C98F8107}"/>
    <hyperlink ref="A149" r:id="rId146" display="https://www.worldometers.info/coronavirus/country/liberia/" xr:uid="{8E787667-1FE9-41A3-9721-9A3C515B1361}"/>
    <hyperlink ref="A150" r:id="rId147" display="https://www.worldometers.info/coronavirus/country/bahamas/" xr:uid="{CAD0EF41-D2B9-499E-A6CB-CC7D94E19C37}"/>
    <hyperlink ref="A151" r:id="rId148" display="https://www.worldometers.info/coronavirus/country/guyana/" xr:uid="{0BBD83C8-BB55-4580-AD80-CE7B61CAAAEA}"/>
    <hyperlink ref="A152" r:id="rId149" display="https://www.worldometers.info/coronavirus/country/china-macao-sar/" xr:uid="{5D5689F5-FAA4-4974-B3DC-8E137AAEFFAA}"/>
    <hyperlink ref="A153" r:id="rId150" display="https://www.worldometers.info/coronavirus/country/zambia/" xr:uid="{6949617D-0600-4049-A07A-F7C38D8952BC}"/>
    <hyperlink ref="A154" r:id="rId151" display="https://www.worldometers.info/coronavirus/country/myanmar/" xr:uid="{44CFC8B1-C46C-403E-8667-7E90A15AD944}"/>
    <hyperlink ref="A155" r:id="rId152" display="https://www.worldometers.info/coronavirus/country/guinea-bissau/" xr:uid="{86C0165F-8A2E-4B02-9683-491C9DF55856}"/>
    <hyperlink ref="A156" r:id="rId153" display="https://www.worldometers.info/coronavirus/country/benin/" xr:uid="{EFE8CFDE-29BA-42C1-AA63-2433AC35426D}"/>
    <hyperlink ref="A157" r:id="rId154" display="https://www.worldometers.info/coronavirus/country/eritrea/" xr:uid="{5A821A72-B599-4C83-ABEB-04026547AD52}"/>
    <hyperlink ref="A158" r:id="rId155" display="https://www.worldometers.info/coronavirus/country/haiti/" xr:uid="{B1E022D6-621B-450C-AFB1-731E2D5E49CA}"/>
    <hyperlink ref="A159" r:id="rId156" display="https://www.worldometers.info/coronavirus/country/tanzania/" xr:uid="{1DA23F3F-834B-44C3-94E3-73C662711504}"/>
    <hyperlink ref="A160" r:id="rId157" display="https://www.worldometers.info/coronavirus/country/saint-martin/" xr:uid="{9929B30A-D4D0-40BF-8F3A-053761038C1B}"/>
    <hyperlink ref="A161" r:id="rId158" display="https://www.worldometers.info/coronavirus/country/syria/" xr:uid="{A50A20C7-382C-42CE-B48A-EDE55E94C70A}"/>
    <hyperlink ref="A162" r:id="rId159" display="https://www.worldometers.info/coronavirus/country/libya/" xr:uid="{F0CA82CA-5763-4CB8-92D2-1BA6C7AECEA0}"/>
    <hyperlink ref="A163" r:id="rId160" display="https://www.worldometers.info/coronavirus/country/antigua-and-barbuda/" xr:uid="{023071C6-1AC7-404E-A2FC-825C65B83CC7}"/>
    <hyperlink ref="A164" r:id="rId161" display="https://www.worldometers.info/coronavirus/country/somalia/" xr:uid="{39E6A8A0-8091-4E31-A081-302F1E6127ED}"/>
    <hyperlink ref="A165" r:id="rId162" display="https://www.worldometers.info/coronavirus/country/equatorial-guinea/" xr:uid="{3134D3FD-3E97-4792-811A-58A9DB271E52}"/>
    <hyperlink ref="A166" r:id="rId163" display="https://www.worldometers.info/coronavirus/country/mozambique/" xr:uid="{EDF88418-E3A1-41F7-AC6B-D74E31D69B3D}"/>
    <hyperlink ref="A167" r:id="rId164" display="https://www.worldometers.info/coronavirus/country/maldives/" xr:uid="{9B7B44FB-0C10-4E4C-ADB4-E0F01D55619C}"/>
    <hyperlink ref="A168" r:id="rId165" display="https://www.worldometers.info/coronavirus/country/angola/" xr:uid="{283BF209-024F-4B94-B72D-166EDF61FA69}"/>
    <hyperlink ref="A169" r:id="rId166" display="https://www.worldometers.info/coronavirus/country/sudan/" xr:uid="{ABD1C95B-BB1B-48CE-83EC-68DF648A0C2A}"/>
    <hyperlink ref="A170" r:id="rId167" display="https://www.worldometers.info/coronavirus/country/laos/" xr:uid="{690D8779-08E2-42EF-A10A-0F735934DCE7}"/>
    <hyperlink ref="A171" r:id="rId168" display="https://www.worldometers.info/coronavirus/country/new-caledonia/" xr:uid="{E5535F71-89EB-4608-96A6-3AF41FF21221}"/>
    <hyperlink ref="A172" r:id="rId169" display="https://www.worldometers.info/coronavirus/country/dominica/" xr:uid="{98B1B3FA-E2CE-4DBD-B162-F0584EF87120}"/>
    <hyperlink ref="A173" r:id="rId170" display="https://www.worldometers.info/coronavirus/country/fiji/" xr:uid="{0531853B-3D87-4F73-893E-FD7344BD5DB4}"/>
    <hyperlink ref="A174" r:id="rId171" display="https://www.worldometers.info/coronavirus/country/mongolia/" xr:uid="{A4D50CEC-182C-4192-B0CE-F24970F0C23A}"/>
    <hyperlink ref="A175" r:id="rId172" display="https://www.worldometers.info/coronavirus/country/namibia/" xr:uid="{8F1DF728-572F-4CFB-A7D7-1D65115AEB01}"/>
    <hyperlink ref="A176" r:id="rId173" display="https://www.worldometers.info/coronavirus/country/saint-lucia/" xr:uid="{49A8B331-67DD-4B65-BFBB-A678D04473C3}"/>
    <hyperlink ref="A177" r:id="rId174" display="https://www.worldometers.info/coronavirus/country/zimbabwe/" xr:uid="{6AB65ED0-06BE-4AF4-9E28-273D44B5725D}"/>
    <hyperlink ref="A178" r:id="rId175" display="https://www.worldometers.info/coronavirus/country/curacao/" xr:uid="{AD93E9BC-2FA5-4389-BA0F-C407DB2FBB96}"/>
    <hyperlink ref="A179" r:id="rId176" display="https://www.worldometers.info/coronavirus/country/grenada/" xr:uid="{7B928391-6333-46AC-9FA1-33126F10C5C7}"/>
    <hyperlink ref="A180" r:id="rId177" display="https://www.worldometers.info/coronavirus/country/swaziland/" xr:uid="{69229AF0-710A-4358-A212-6AC1A5AE2FA2}"/>
    <hyperlink ref="A181" r:id="rId178" display="https://www.worldometers.info/coronavirus/country/belize/" xr:uid="{4DE0968C-28AC-4B88-9D9C-9B621D09431A}"/>
    <hyperlink ref="A182" r:id="rId179" display="https://www.worldometers.info/coronavirus/country/botswana/" xr:uid="{B4A90885-74A7-4E0C-A8FE-59E50B53D0DC}"/>
    <hyperlink ref="A183" r:id="rId180" display="https://www.worldometers.info/coronavirus/country/malawi/" xr:uid="{D32D884E-F7D6-46EA-87B8-7495750189A1}"/>
    <hyperlink ref="A184" r:id="rId181" display="https://www.worldometers.info/coronavirus/country/nepal/" xr:uid="{0C64EB1F-44B3-44BD-B763-2B6F378CCC6B}"/>
    <hyperlink ref="A185" r:id="rId182" display="https://www.worldometers.info/coronavirus/country/saint-kitts-and-nevis/" xr:uid="{D828422A-E2C5-4E68-94C4-CF1078AC4D61}"/>
    <hyperlink ref="A186" r:id="rId183" display="https://www.worldometers.info/coronavirus/country/saint-vincent-and-the-grenadines/" xr:uid="{26072C6D-7F3A-4E83-8B65-835B16390D67}"/>
    <hyperlink ref="A187" r:id="rId184" display="https://www.worldometers.info/coronavirus/country/chad/" xr:uid="{9E493F59-58AA-4C4D-BAD2-C5C539D66649}"/>
    <hyperlink ref="A188" r:id="rId185" display="https://www.worldometers.info/coronavirus/country/greenland/" xr:uid="{EE97F7D9-06D9-427B-A235-50ABE4D00026}"/>
    <hyperlink ref="A189" r:id="rId186" display="https://www.worldometers.info/coronavirus/country/seychelles/" xr:uid="{441F4FFA-2225-475F-B9AF-37115F22FC61}"/>
    <hyperlink ref="A190" r:id="rId187" display="https://www.worldometers.info/coronavirus/country/suriname/" xr:uid="{6C40E249-926F-4887-980B-121EAAD95162}"/>
    <hyperlink ref="A191" r:id="rId188" display="https://www.worldometers.info/coronavirus/country/sierra-leone/" xr:uid="{33B95794-163A-41A8-9DA8-A50A5115E706}"/>
    <hyperlink ref="A193" r:id="rId189" display="https://www.worldometers.info/coronavirus/country/gambia/" xr:uid="{7C47BF50-64D0-46D3-97C8-D4DE93BDD5A9}"/>
    <hyperlink ref="A194" r:id="rId190" display="https://www.worldometers.info/coronavirus/country/nicaragua/" xr:uid="{E43865A4-1629-43B8-AF3E-501F2E7FB018}"/>
    <hyperlink ref="A195" r:id="rId191" display="https://www.worldometers.info/coronavirus/country/turks-and-caicos-islands/" xr:uid="{F8F83C70-B8BB-4D27-84A4-F1B09075CE37}"/>
    <hyperlink ref="A196" r:id="rId192" display="https://www.worldometers.info/coronavirus/country/montserrat/" xr:uid="{25C1408D-B6EE-4A6D-9D22-57E7EC320699}"/>
    <hyperlink ref="A197" r:id="rId193" display="https://www.worldometers.info/coronavirus/country/cabo-verde/" xr:uid="{05F9FC20-DD6E-4B5A-B52F-9E5816A3CFB4}"/>
    <hyperlink ref="A198" r:id="rId194" display="https://www.worldometers.info/coronavirus/country/central-african-republic/" xr:uid="{58019588-6901-4D86-BCC8-A5A256AFCA41}"/>
    <hyperlink ref="A199" r:id="rId195" display="https://www.worldometers.info/coronavirus/country/holy-see/" xr:uid="{530F67AD-34B9-4D58-BC5B-5DA92DA23545}"/>
    <hyperlink ref="A200" r:id="rId196" display="https://www.worldometers.info/coronavirus/country/mauritania/" xr:uid="{B908A4E7-479C-4634-9513-5A5947AC69B0}"/>
    <hyperlink ref="A201" r:id="rId197" display="https://www.worldometers.info/coronavirus/country/saint-barthelemy/" xr:uid="{0A433A4A-43C6-4FFD-8D12-69490EB0780C}"/>
    <hyperlink ref="A202" r:id="rId198" display="https://www.worldometers.info/coronavirus/country/western-sahara/" xr:uid="{F1789412-C6B2-4946-85CC-94483DDFB33C}"/>
    <hyperlink ref="A203" r:id="rId199" display="https://www.worldometers.info/coronavirus/country/bhutan/" xr:uid="{19723001-A075-43F4-A706-3D7178C3596C}"/>
    <hyperlink ref="A204" r:id="rId200" display="https://www.worldometers.info/coronavirus/country/burundi/" xr:uid="{400D08BB-73A9-4201-9D33-FA5381E6B529}"/>
    <hyperlink ref="A205" r:id="rId201" display="https://www.worldometers.info/coronavirus/country/falkland-islands-malvinas/" xr:uid="{9C75FE7B-E9FB-4A00-A693-91CEC3BF4DFF}"/>
    <hyperlink ref="A206" r:id="rId202" display="https://www.worldometers.info/coronavirus/country/sao-tome-and-principe/" xr:uid="{4CAC7B1B-1CDF-45B6-82B1-DF1889DFF0F8}"/>
    <hyperlink ref="A207" r:id="rId203" display="https://www.worldometers.info/coronavirus/country/south-sudan/" xr:uid="{AFDBF50C-8655-42BB-9C28-8CFA62023BF3}"/>
    <hyperlink ref="A208" r:id="rId204" display="https://www.worldometers.info/coronavirus/country/anguilla/" xr:uid="{1F8AFC13-9D89-4C98-885B-2D523BEB117E}"/>
    <hyperlink ref="A209" r:id="rId205" display="https://www.worldometers.info/coronavirus/country/british-virgin-islands/" xr:uid="{31367AA8-CC37-4D3A-B9DD-6C874B290B71}"/>
    <hyperlink ref="A210" r:id="rId206" display="https://www.worldometers.info/coronavirus/country/caribbean-netherlands/" xr:uid="{44F99C90-4D60-4F33-99A8-2C784F1D4E5C}"/>
    <hyperlink ref="A211" r:id="rId207" display="https://www.worldometers.info/coronavirus/country/papua-new-guinea/" xr:uid="{0086E071-2F66-483F-898C-F44729E815EC}"/>
    <hyperlink ref="A212" r:id="rId208" display="https://www.worldometers.info/coronavirus/country/timor-leste/" xr:uid="{105A77F1-A671-4462-A5B9-C3E99864D179}"/>
    <hyperlink ref="A213" r:id="rId209" display="https://www.worldometers.info/coronavirus/country/saint-pierre-and-miquelon/" xr:uid="{C444C28A-AD87-4CD2-BCA9-848E08B4487D}"/>
    <hyperlink ref="A214" r:id="rId210" display="https://www.worldometers.info/coronavirus/country/yemen/" xr:uid="{940CF0DA-F061-458F-89EC-E58C21C210DD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101</v>
      </c>
      <c r="B2" s="6">
        <v>356</v>
      </c>
      <c r="C2" s="6"/>
      <c r="D2" s="6">
        <v>35</v>
      </c>
      <c r="E2" s="6"/>
      <c r="F2" s="6">
        <v>53</v>
      </c>
      <c r="G2" s="6">
        <v>268</v>
      </c>
      <c r="H2" s="6">
        <v>14</v>
      </c>
      <c r="I2" s="3">
        <v>10492</v>
      </c>
      <c r="J2" s="3">
        <v>1032</v>
      </c>
      <c r="K2" s="6">
        <v>846</v>
      </c>
      <c r="L2" s="3">
        <v>24933</v>
      </c>
      <c r="N2" s="16">
        <f>IFERROR(B2/K2,0)</f>
        <v>0.42080378250591016</v>
      </c>
    </row>
    <row r="3" spans="1:14" ht="15" thickBot="1" x14ac:dyDescent="0.4">
      <c r="A3" s="11" t="s">
        <v>2</v>
      </c>
      <c r="B3" s="3">
        <v>166019</v>
      </c>
      <c r="C3" s="7">
        <v>2992</v>
      </c>
      <c r="D3" s="3">
        <v>16972</v>
      </c>
      <c r="E3" s="5">
        <v>366</v>
      </c>
      <c r="F3" s="3">
        <v>62391</v>
      </c>
      <c r="G3" s="3">
        <v>86656</v>
      </c>
      <c r="H3" s="3">
        <v>7371</v>
      </c>
      <c r="I3" s="3">
        <v>3551</v>
      </c>
      <c r="J3" s="6">
        <v>363</v>
      </c>
      <c r="K3" s="3">
        <v>355000</v>
      </c>
      <c r="L3" s="3">
        <v>7593</v>
      </c>
      <c r="N3" s="16">
        <f>IFERROR(B3/K3,0)</f>
        <v>0.46765915492957749</v>
      </c>
    </row>
    <row r="4" spans="1:14" ht="15" thickBot="1" x14ac:dyDescent="0.4">
      <c r="A4" s="11" t="s">
        <v>82</v>
      </c>
      <c r="B4" s="6">
        <v>622</v>
      </c>
      <c r="C4" s="4">
        <v>21</v>
      </c>
      <c r="D4" s="6">
        <v>28</v>
      </c>
      <c r="E4" s="5">
        <v>2</v>
      </c>
      <c r="F4" s="6">
        <v>71</v>
      </c>
      <c r="G4" s="6">
        <v>523</v>
      </c>
      <c r="H4" s="6">
        <v>17</v>
      </c>
      <c r="I4" s="3">
        <v>8050</v>
      </c>
      <c r="J4" s="6">
        <v>362</v>
      </c>
      <c r="K4" s="3">
        <v>1673</v>
      </c>
      <c r="L4" s="3">
        <v>21653</v>
      </c>
      <c r="N4" s="16">
        <f>IFERROR(B4/K4,0)</f>
        <v>0.37178720860729231</v>
      </c>
    </row>
    <row r="5" spans="1:14" ht="15" thickBot="1" x14ac:dyDescent="0.4">
      <c r="A5" s="11" t="s">
        <v>3</v>
      </c>
      <c r="B5" s="3">
        <v>152271</v>
      </c>
      <c r="C5" s="6"/>
      <c r="D5" s="3">
        <v>19468</v>
      </c>
      <c r="E5" s="6"/>
      <c r="F5" s="3">
        <v>32534</v>
      </c>
      <c r="G5" s="3">
        <v>100269</v>
      </c>
      <c r="H5" s="3">
        <v>3381</v>
      </c>
      <c r="I5" s="3">
        <v>2518</v>
      </c>
      <c r="J5" s="6">
        <v>322</v>
      </c>
      <c r="K5" s="3">
        <v>963473</v>
      </c>
      <c r="L5" s="3">
        <v>15935</v>
      </c>
      <c r="N5" s="16">
        <f>IFERROR(B5/K5,0)</f>
        <v>0.15804386838032825</v>
      </c>
    </row>
    <row r="6" spans="1:14" ht="15" thickBot="1" x14ac:dyDescent="0.4">
      <c r="A6" s="11" t="s">
        <v>10</v>
      </c>
      <c r="B6" s="3">
        <v>29647</v>
      </c>
      <c r="C6" s="7">
        <v>1629</v>
      </c>
      <c r="D6" s="3">
        <v>3600</v>
      </c>
      <c r="E6" s="5">
        <v>254</v>
      </c>
      <c r="F6" s="3">
        <v>6463</v>
      </c>
      <c r="G6" s="3">
        <v>19584</v>
      </c>
      <c r="H6" s="3">
        <v>1223</v>
      </c>
      <c r="I6" s="3">
        <v>2558</v>
      </c>
      <c r="J6" s="6">
        <v>311</v>
      </c>
      <c r="K6" s="3">
        <v>102151</v>
      </c>
      <c r="L6" s="3">
        <v>8814</v>
      </c>
      <c r="N6" s="16">
        <f>IFERROR(B6/K6,0)</f>
        <v>0.29022721265577428</v>
      </c>
    </row>
    <row r="7" spans="1:14" ht="15" thickBot="1" x14ac:dyDescent="0.4">
      <c r="A7" s="11" t="s">
        <v>5</v>
      </c>
      <c r="B7" s="3">
        <v>129654</v>
      </c>
      <c r="C7" s="6"/>
      <c r="D7" s="3">
        <v>13832</v>
      </c>
      <c r="E7" s="6"/>
      <c r="F7" s="3">
        <v>26391</v>
      </c>
      <c r="G7" s="3">
        <v>89431</v>
      </c>
      <c r="H7" s="3">
        <v>6883</v>
      </c>
      <c r="I7" s="3">
        <v>1986</v>
      </c>
      <c r="J7" s="6">
        <v>212</v>
      </c>
      <c r="K7" s="3">
        <v>333807</v>
      </c>
      <c r="L7" s="3">
        <v>5114</v>
      </c>
      <c r="N7" s="16">
        <f>IFERROR(B7/K7,0)</f>
        <v>0.38841006929153671</v>
      </c>
    </row>
    <row r="8" spans="1:14" ht="15" thickBot="1" x14ac:dyDescent="0.4">
      <c r="A8" s="11" t="s">
        <v>143</v>
      </c>
      <c r="B8" s="6">
        <v>50</v>
      </c>
      <c r="C8" s="6"/>
      <c r="D8" s="6">
        <v>9</v>
      </c>
      <c r="E8" s="6"/>
      <c r="F8" s="6">
        <v>5</v>
      </c>
      <c r="G8" s="6">
        <v>36</v>
      </c>
      <c r="H8" s="6">
        <v>2</v>
      </c>
      <c r="I8" s="3">
        <v>1166</v>
      </c>
      <c r="J8" s="6">
        <v>210</v>
      </c>
      <c r="K8" s="6">
        <v>134</v>
      </c>
      <c r="L8" s="3">
        <v>3125</v>
      </c>
      <c r="N8" s="16">
        <f>IFERROR(B8/K8,0)</f>
        <v>0.37313432835820898</v>
      </c>
    </row>
    <row r="9" spans="1:14" ht="15" thickBot="1" x14ac:dyDescent="0.4">
      <c r="A9" s="11" t="s">
        <v>12</v>
      </c>
      <c r="B9" s="3">
        <v>25587</v>
      </c>
      <c r="C9" s="7">
        <v>1174</v>
      </c>
      <c r="D9" s="3">
        <v>2737</v>
      </c>
      <c r="E9" s="5">
        <v>94</v>
      </c>
      <c r="F9" s="6">
        <v>250</v>
      </c>
      <c r="G9" s="3">
        <v>22600</v>
      </c>
      <c r="H9" s="3">
        <v>1384</v>
      </c>
      <c r="I9" s="3">
        <v>1493</v>
      </c>
      <c r="J9" s="6">
        <v>160</v>
      </c>
      <c r="K9" s="3">
        <v>101534</v>
      </c>
      <c r="L9" s="3">
        <v>5926</v>
      </c>
      <c r="N9" s="16">
        <f>IFERROR(B9/K9,0)</f>
        <v>0.2520042547324049</v>
      </c>
    </row>
    <row r="10" spans="1:14" ht="15" thickBot="1" x14ac:dyDescent="0.4">
      <c r="A10" s="11" t="s">
        <v>8</v>
      </c>
      <c r="B10" s="3">
        <v>78991</v>
      </c>
      <c r="C10" s="6"/>
      <c r="D10" s="3">
        <v>9875</v>
      </c>
      <c r="E10" s="6"/>
      <c r="F10" s="6">
        <v>344</v>
      </c>
      <c r="G10" s="3">
        <v>68772</v>
      </c>
      <c r="H10" s="3">
        <v>1559</v>
      </c>
      <c r="I10" s="3">
        <v>1164</v>
      </c>
      <c r="J10" s="6">
        <v>145</v>
      </c>
      <c r="K10" s="3">
        <v>334974</v>
      </c>
      <c r="L10" s="3">
        <v>4934</v>
      </c>
      <c r="N10" s="16">
        <f>IFERROR(B10/K10,0)</f>
        <v>0.23581233170335608</v>
      </c>
    </row>
    <row r="11" spans="1:14" ht="15" thickBot="1" x14ac:dyDescent="0.4">
      <c r="A11" s="11" t="s">
        <v>11</v>
      </c>
      <c r="B11" s="3">
        <v>25300</v>
      </c>
      <c r="C11" s="4">
        <v>193</v>
      </c>
      <c r="D11" s="3">
        <v>1036</v>
      </c>
      <c r="E11" s="6"/>
      <c r="F11" s="3">
        <v>12100</v>
      </c>
      <c r="G11" s="3">
        <v>12164</v>
      </c>
      <c r="H11" s="6">
        <v>386</v>
      </c>
      <c r="I11" s="3">
        <v>2923</v>
      </c>
      <c r="J11" s="6">
        <v>120</v>
      </c>
      <c r="K11" s="3">
        <v>190000</v>
      </c>
      <c r="L11" s="3">
        <v>21954</v>
      </c>
      <c r="N11" s="16">
        <f>IFERROR(B11/K11,0)</f>
        <v>0.13315789473684211</v>
      </c>
    </row>
    <row r="12" spans="1:14" ht="15" thickBot="1" x14ac:dyDescent="0.4">
      <c r="A12" s="11" t="s">
        <v>39</v>
      </c>
      <c r="B12" s="3">
        <v>3270</v>
      </c>
      <c r="C12" s="6"/>
      <c r="D12" s="6">
        <v>62</v>
      </c>
      <c r="E12" s="6"/>
      <c r="F12" s="6">
        <v>500</v>
      </c>
      <c r="G12" s="3">
        <v>2708</v>
      </c>
      <c r="H12" s="6">
        <v>30</v>
      </c>
      <c r="I12" s="3">
        <v>5224</v>
      </c>
      <c r="J12" s="6">
        <v>99</v>
      </c>
      <c r="K12" s="3">
        <v>28965</v>
      </c>
      <c r="L12" s="3">
        <v>46272</v>
      </c>
      <c r="N12" s="16">
        <f>IFERROR(B12/K12,0)</f>
        <v>0.11289487312273433</v>
      </c>
    </row>
    <row r="13" spans="1:14" ht="15" thickBot="1" x14ac:dyDescent="0.4">
      <c r="A13" s="11" t="s">
        <v>20</v>
      </c>
      <c r="B13" s="3">
        <v>10151</v>
      </c>
      <c r="C13" s="6"/>
      <c r="D13" s="6">
        <v>887</v>
      </c>
      <c r="E13" s="6"/>
      <c r="F13" s="6">
        <v>381</v>
      </c>
      <c r="G13" s="3">
        <v>8883</v>
      </c>
      <c r="H13" s="6">
        <v>789</v>
      </c>
      <c r="I13" s="3">
        <v>1005</v>
      </c>
      <c r="J13" s="6">
        <v>88</v>
      </c>
      <c r="K13" s="3">
        <v>54700</v>
      </c>
      <c r="L13" s="3">
        <v>5416</v>
      </c>
      <c r="N13" s="16">
        <f>IFERROR(B13/K13,0)</f>
        <v>0.18557586837294332</v>
      </c>
    </row>
    <row r="14" spans="1:14" ht="15" thickBot="1" x14ac:dyDescent="0.4">
      <c r="A14" s="11" t="s">
        <v>22</v>
      </c>
      <c r="B14" s="3">
        <v>8928</v>
      </c>
      <c r="C14" s="6"/>
      <c r="D14" s="6">
        <v>320</v>
      </c>
      <c r="E14" s="6"/>
      <c r="F14" s="6">
        <v>25</v>
      </c>
      <c r="G14" s="3">
        <v>8583</v>
      </c>
      <c r="H14" s="6">
        <v>194</v>
      </c>
      <c r="I14" s="3">
        <v>1808</v>
      </c>
      <c r="J14" s="6">
        <v>65</v>
      </c>
      <c r="K14" s="3">
        <v>53000</v>
      </c>
      <c r="L14" s="3">
        <v>10734</v>
      </c>
      <c r="N14" s="16">
        <f>IFERROR(B14/K14,0)</f>
        <v>0.16845283018867924</v>
      </c>
    </row>
    <row r="15" spans="1:14" ht="15" thickBot="1" x14ac:dyDescent="0.4">
      <c r="A15" s="11" t="s">
        <v>144</v>
      </c>
      <c r="B15" s="6">
        <v>50</v>
      </c>
      <c r="C15" s="4">
        <v>2</v>
      </c>
      <c r="D15" s="6">
        <v>4</v>
      </c>
      <c r="E15" s="6"/>
      <c r="F15" s="6">
        <v>28</v>
      </c>
      <c r="G15" s="6">
        <v>18</v>
      </c>
      <c r="H15" s="6">
        <v>2</v>
      </c>
      <c r="I15" s="6">
        <v>803</v>
      </c>
      <c r="J15" s="6">
        <v>64</v>
      </c>
      <c r="K15" s="6">
        <v>416</v>
      </c>
      <c r="L15" s="3">
        <v>6680</v>
      </c>
      <c r="N15" s="16">
        <f>IFERROR(B15/K15,0)</f>
        <v>0.1201923076923077</v>
      </c>
    </row>
    <row r="16" spans="1:14" ht="15" thickBot="1" x14ac:dyDescent="0.4">
      <c r="A16" s="11" t="s">
        <v>1</v>
      </c>
      <c r="B16" s="3">
        <v>533115</v>
      </c>
      <c r="C16" s="4">
        <v>236</v>
      </c>
      <c r="D16" s="3">
        <v>20580</v>
      </c>
      <c r="E16" s="5">
        <v>3</v>
      </c>
      <c r="F16" s="3">
        <v>30502</v>
      </c>
      <c r="G16" s="3">
        <v>482033</v>
      </c>
      <c r="H16" s="3">
        <v>11471</v>
      </c>
      <c r="I16" s="3">
        <v>1611</v>
      </c>
      <c r="J16" s="6">
        <v>62</v>
      </c>
      <c r="K16" s="3">
        <v>2693758</v>
      </c>
      <c r="L16" s="3">
        <v>8138</v>
      </c>
      <c r="N16" s="16">
        <f>IFERROR(B16/K16,0)</f>
        <v>0.19790753289642202</v>
      </c>
    </row>
    <row r="17" spans="1:14" ht="15" thickBot="1" x14ac:dyDescent="0.4">
      <c r="A17" s="11" t="s">
        <v>7</v>
      </c>
      <c r="B17" s="3">
        <v>71686</v>
      </c>
      <c r="C17" s="7">
        <v>1657</v>
      </c>
      <c r="D17" s="3">
        <v>4474</v>
      </c>
      <c r="E17" s="5">
        <v>117</v>
      </c>
      <c r="F17" s="3">
        <v>43894</v>
      </c>
      <c r="G17" s="3">
        <v>23318</v>
      </c>
      <c r="H17" s="3">
        <v>3930</v>
      </c>
      <c r="I17" s="6">
        <v>853</v>
      </c>
      <c r="J17" s="6">
        <v>53</v>
      </c>
      <c r="K17" s="3">
        <v>263388</v>
      </c>
      <c r="L17" s="3">
        <v>3136</v>
      </c>
      <c r="N17" s="16">
        <f>IFERROR(B17/K17,0)</f>
        <v>0.27216881558765016</v>
      </c>
    </row>
    <row r="18" spans="1:14" ht="15" thickBot="1" x14ac:dyDescent="0.4">
      <c r="A18" s="11" t="s">
        <v>99</v>
      </c>
      <c r="B18" s="6">
        <v>407</v>
      </c>
      <c r="C18" s="6"/>
      <c r="D18" s="6">
        <v>9</v>
      </c>
      <c r="E18" s="6"/>
      <c r="F18" s="6">
        <v>48</v>
      </c>
      <c r="G18" s="6">
        <v>350</v>
      </c>
      <c r="H18" s="6"/>
      <c r="I18" s="3">
        <v>2341</v>
      </c>
      <c r="J18" s="6">
        <v>52</v>
      </c>
      <c r="K18" s="3">
        <v>3320</v>
      </c>
      <c r="L18" s="3">
        <v>19095</v>
      </c>
      <c r="N18" s="16">
        <f>IFERROR(B18/K18,0)</f>
        <v>0.12259036144578313</v>
      </c>
    </row>
    <row r="19" spans="1:14" ht="15" thickBot="1" x14ac:dyDescent="0.4">
      <c r="A19" s="11" t="s">
        <v>153</v>
      </c>
      <c r="B19" s="6">
        <v>32</v>
      </c>
      <c r="C19" s="6"/>
      <c r="D19" s="6">
        <v>2</v>
      </c>
      <c r="E19" s="6"/>
      <c r="F19" s="6">
        <v>11</v>
      </c>
      <c r="G19" s="6">
        <v>19</v>
      </c>
      <c r="H19" s="6">
        <v>5</v>
      </c>
      <c r="I19" s="6">
        <v>828</v>
      </c>
      <c r="J19" s="6">
        <v>52</v>
      </c>
      <c r="K19" s="6"/>
      <c r="L19" s="6"/>
      <c r="N19" s="16">
        <f>IFERROR(B19/K19,0)</f>
        <v>0</v>
      </c>
    </row>
    <row r="20" spans="1:14" ht="15" thickBot="1" x14ac:dyDescent="0.4">
      <c r="A20" s="11" t="s">
        <v>15</v>
      </c>
      <c r="B20" s="3">
        <v>16585</v>
      </c>
      <c r="C20" s="4">
        <v>598</v>
      </c>
      <c r="D20" s="6">
        <v>504</v>
      </c>
      <c r="E20" s="5">
        <v>34</v>
      </c>
      <c r="F20" s="6">
        <v>277</v>
      </c>
      <c r="G20" s="3">
        <v>15804</v>
      </c>
      <c r="H20" s="6">
        <v>228</v>
      </c>
      <c r="I20" s="3">
        <v>1627</v>
      </c>
      <c r="J20" s="6">
        <v>49</v>
      </c>
      <c r="K20" s="3">
        <v>162798</v>
      </c>
      <c r="L20" s="3">
        <v>15966</v>
      </c>
      <c r="N20" s="16">
        <f>IFERROR(B20/K20,0)</f>
        <v>0.10187471590560081</v>
      </c>
    </row>
    <row r="21" spans="1:14" ht="15" thickBot="1" x14ac:dyDescent="0.4">
      <c r="A21" s="11" t="s">
        <v>27</v>
      </c>
      <c r="B21" s="3">
        <v>6174</v>
      </c>
      <c r="C21" s="4">
        <v>178</v>
      </c>
      <c r="D21" s="6">
        <v>273</v>
      </c>
      <c r="E21" s="5">
        <v>13</v>
      </c>
      <c r="F21" s="3">
        <v>2123</v>
      </c>
      <c r="G21" s="3">
        <v>3778</v>
      </c>
      <c r="H21" s="6">
        <v>104</v>
      </c>
      <c r="I21" s="3">
        <v>1066</v>
      </c>
      <c r="J21" s="6">
        <v>47</v>
      </c>
      <c r="K21" s="3">
        <v>70125</v>
      </c>
      <c r="L21" s="3">
        <v>12107</v>
      </c>
      <c r="N21" s="16">
        <f>IFERROR(B21/K21,0)</f>
        <v>8.8042780748663105E-2</v>
      </c>
    </row>
    <row r="22" spans="1:14" ht="15" thickBot="1" x14ac:dyDescent="0.4">
      <c r="A22" s="11" t="s">
        <v>16</v>
      </c>
      <c r="B22" s="3">
        <v>13945</v>
      </c>
      <c r="C22" s="4">
        <v>139</v>
      </c>
      <c r="D22" s="6">
        <v>350</v>
      </c>
      <c r="E22" s="5">
        <v>13</v>
      </c>
      <c r="F22" s="3">
        <v>6987</v>
      </c>
      <c r="G22" s="3">
        <v>6608</v>
      </c>
      <c r="H22" s="6">
        <v>243</v>
      </c>
      <c r="I22" s="3">
        <v>1548</v>
      </c>
      <c r="J22" s="6">
        <v>39</v>
      </c>
      <c r="K22" s="3">
        <v>144877</v>
      </c>
      <c r="L22" s="3">
        <v>16086</v>
      </c>
      <c r="N22" s="16">
        <f>IFERROR(B22/K22,0)</f>
        <v>9.6254063792044292E-2</v>
      </c>
    </row>
    <row r="23" spans="1:14" ht="15" thickBot="1" x14ac:dyDescent="0.4">
      <c r="A23" s="11" t="s">
        <v>4</v>
      </c>
      <c r="B23" s="3">
        <v>125452</v>
      </c>
      <c r="C23" s="6"/>
      <c r="D23" s="3">
        <v>2871</v>
      </c>
      <c r="E23" s="6"/>
      <c r="F23" s="3">
        <v>57400</v>
      </c>
      <c r="G23" s="3">
        <v>65181</v>
      </c>
      <c r="H23" s="3">
        <v>4895</v>
      </c>
      <c r="I23" s="3">
        <v>1497</v>
      </c>
      <c r="J23" s="6">
        <v>34</v>
      </c>
      <c r="K23" s="3">
        <v>1317887</v>
      </c>
      <c r="L23" s="3">
        <v>15730</v>
      </c>
      <c r="N23" s="16">
        <f>IFERROR(B23/K23,0)</f>
        <v>9.5191772890999005E-2</v>
      </c>
    </row>
    <row r="24" spans="1:14" ht="15" thickBot="1" x14ac:dyDescent="0.4">
      <c r="A24" s="11" t="s">
        <v>134</v>
      </c>
      <c r="B24" s="6">
        <v>79</v>
      </c>
      <c r="C24" s="6"/>
      <c r="D24" s="6">
        <v>1</v>
      </c>
      <c r="E24" s="6"/>
      <c r="F24" s="6">
        <v>55</v>
      </c>
      <c r="G24" s="6">
        <v>23</v>
      </c>
      <c r="H24" s="6"/>
      <c r="I24" s="3">
        <v>2072</v>
      </c>
      <c r="J24" s="6">
        <v>26</v>
      </c>
      <c r="K24" s="6">
        <v>900</v>
      </c>
      <c r="L24" s="3">
        <v>23605</v>
      </c>
      <c r="N24" s="16">
        <f>IFERROR(B24/K24,0)</f>
        <v>8.7777777777777774E-2</v>
      </c>
    </row>
    <row r="25" spans="1:14" ht="15" thickBot="1" x14ac:dyDescent="0.4">
      <c r="A25" s="11" t="s">
        <v>191</v>
      </c>
      <c r="B25" s="6">
        <v>9</v>
      </c>
      <c r="C25" s="6"/>
      <c r="D25" s="6">
        <v>1</v>
      </c>
      <c r="E25" s="6"/>
      <c r="F25" s="6"/>
      <c r="G25" s="6">
        <v>8</v>
      </c>
      <c r="H25" s="6"/>
      <c r="I25" s="6">
        <v>232</v>
      </c>
      <c r="J25" s="6">
        <v>26</v>
      </c>
      <c r="K25" s="6">
        <v>62</v>
      </c>
      <c r="L25" s="3">
        <v>1601</v>
      </c>
      <c r="N25" s="16">
        <f>IFERROR(B25/K25,0)</f>
        <v>0.14516129032258066</v>
      </c>
    </row>
    <row r="26" spans="1:14" ht="15" thickBot="1" x14ac:dyDescent="0.4">
      <c r="A26" s="11" t="s">
        <v>64</v>
      </c>
      <c r="B26" s="3">
        <v>1205</v>
      </c>
      <c r="C26" s="4">
        <v>17</v>
      </c>
      <c r="D26" s="6">
        <v>53</v>
      </c>
      <c r="E26" s="5">
        <v>3</v>
      </c>
      <c r="F26" s="6">
        <v>150</v>
      </c>
      <c r="G26" s="3">
        <v>1002</v>
      </c>
      <c r="H26" s="6">
        <v>35</v>
      </c>
      <c r="I26" s="6">
        <v>580</v>
      </c>
      <c r="J26" s="6">
        <v>25</v>
      </c>
      <c r="K26" s="3">
        <v>34851</v>
      </c>
      <c r="L26" s="3">
        <v>16764</v>
      </c>
      <c r="N26" s="16">
        <f>IFERROR(B26/K26,0)</f>
        <v>3.4575765401279733E-2</v>
      </c>
    </row>
    <row r="27" spans="1:14" ht="15" thickBot="1" x14ac:dyDescent="0.4">
      <c r="A27" s="11" t="s">
        <v>131</v>
      </c>
      <c r="B27" s="6">
        <v>92</v>
      </c>
      <c r="C27" s="6"/>
      <c r="D27" s="6">
        <v>1</v>
      </c>
      <c r="E27" s="6"/>
      <c r="F27" s="6">
        <v>5</v>
      </c>
      <c r="G27" s="6">
        <v>86</v>
      </c>
      <c r="H27" s="6">
        <v>4</v>
      </c>
      <c r="I27" s="3">
        <v>2344</v>
      </c>
      <c r="J27" s="6">
        <v>25</v>
      </c>
      <c r="K27" s="6"/>
      <c r="L27" s="6"/>
      <c r="N27" s="16">
        <f>IFERROR(B27/K27,0)</f>
        <v>0</v>
      </c>
    </row>
    <row r="28" spans="1:14" ht="15" thickBot="1" x14ac:dyDescent="0.4">
      <c r="A28" s="11" t="s">
        <v>115</v>
      </c>
      <c r="B28" s="6">
        <v>226</v>
      </c>
      <c r="C28" s="6"/>
      <c r="D28" s="6">
        <v>2</v>
      </c>
      <c r="E28" s="6"/>
      <c r="F28" s="6">
        <v>112</v>
      </c>
      <c r="G28" s="6">
        <v>112</v>
      </c>
      <c r="H28" s="6">
        <v>11</v>
      </c>
      <c r="I28" s="3">
        <v>2658</v>
      </c>
      <c r="J28" s="6">
        <v>24</v>
      </c>
      <c r="K28" s="3">
        <v>1934</v>
      </c>
      <c r="L28" s="3">
        <v>22744</v>
      </c>
      <c r="N28" s="16">
        <f>IFERROR(B28/K28,0)</f>
        <v>0.11685625646328852</v>
      </c>
    </row>
    <row r="29" spans="1:14" ht="15" thickBot="1" x14ac:dyDescent="0.4">
      <c r="A29" s="11" t="s">
        <v>56</v>
      </c>
      <c r="B29" s="3">
        <v>1689</v>
      </c>
      <c r="C29" s="6"/>
      <c r="D29" s="6">
        <v>8</v>
      </c>
      <c r="E29" s="6"/>
      <c r="F29" s="6">
        <v>841</v>
      </c>
      <c r="G29" s="6">
        <v>840</v>
      </c>
      <c r="H29" s="6">
        <v>11</v>
      </c>
      <c r="I29" s="3">
        <v>4950</v>
      </c>
      <c r="J29" s="6">
        <v>23</v>
      </c>
      <c r="K29" s="3">
        <v>34635</v>
      </c>
      <c r="L29" s="3">
        <v>101497</v>
      </c>
      <c r="N29" s="16">
        <f>IFERROR(B29/K29,0)</f>
        <v>4.8765699436985707E-2</v>
      </c>
    </row>
    <row r="30" spans="1:14" ht="15" thickBot="1" x14ac:dyDescent="0.4">
      <c r="A30" s="11" t="s">
        <v>23</v>
      </c>
      <c r="B30" s="3">
        <v>6459</v>
      </c>
      <c r="C30" s="4">
        <v>50</v>
      </c>
      <c r="D30" s="6">
        <v>123</v>
      </c>
      <c r="E30" s="5">
        <v>4</v>
      </c>
      <c r="F30" s="6">
        <v>32</v>
      </c>
      <c r="G30" s="3">
        <v>6304</v>
      </c>
      <c r="H30" s="6">
        <v>67</v>
      </c>
      <c r="I30" s="3">
        <v>1191</v>
      </c>
      <c r="J30" s="6">
        <v>23</v>
      </c>
      <c r="K30" s="3">
        <v>126486</v>
      </c>
      <c r="L30" s="3">
        <v>23332</v>
      </c>
      <c r="N30" s="16">
        <f>IFERROR(B30/K30,0)</f>
        <v>5.1064939993358947E-2</v>
      </c>
    </row>
    <row r="31" spans="1:14" ht="15" thickBot="1" x14ac:dyDescent="0.4">
      <c r="A31" s="11" t="s">
        <v>161</v>
      </c>
      <c r="B31" s="6">
        <v>21</v>
      </c>
      <c r="C31" s="6"/>
      <c r="D31" s="6">
        <v>2</v>
      </c>
      <c r="E31" s="6"/>
      <c r="F31" s="6"/>
      <c r="G31" s="6">
        <v>19</v>
      </c>
      <c r="H31" s="6">
        <v>1</v>
      </c>
      <c r="I31" s="6">
        <v>214</v>
      </c>
      <c r="J31" s="6">
        <v>20</v>
      </c>
      <c r="K31" s="6">
        <v>40</v>
      </c>
      <c r="L31" s="6">
        <v>408</v>
      </c>
      <c r="N31" s="16">
        <f>IFERROR(B31/K31,0)</f>
        <v>0.52500000000000002</v>
      </c>
    </row>
    <row r="32" spans="1:14" ht="15" thickBot="1" x14ac:dyDescent="0.4">
      <c r="A32" s="11" t="s">
        <v>120</v>
      </c>
      <c r="B32" s="6">
        <v>143</v>
      </c>
      <c r="C32" s="6"/>
      <c r="D32" s="6">
        <v>8</v>
      </c>
      <c r="E32" s="6"/>
      <c r="F32" s="6">
        <v>67</v>
      </c>
      <c r="G32" s="6">
        <v>68</v>
      </c>
      <c r="H32" s="6">
        <v>13</v>
      </c>
      <c r="I32" s="6">
        <v>357</v>
      </c>
      <c r="J32" s="6">
        <v>20</v>
      </c>
      <c r="K32" s="6"/>
      <c r="L32" s="6"/>
      <c r="N32" s="16">
        <f>IFERROR(B32/K32,0)</f>
        <v>0</v>
      </c>
    </row>
    <row r="33" spans="1:14" ht="15" thickBot="1" x14ac:dyDescent="0.4">
      <c r="A33" s="11" t="s">
        <v>148</v>
      </c>
      <c r="B33" s="6">
        <v>46</v>
      </c>
      <c r="C33" s="6"/>
      <c r="D33" s="6">
        <v>8</v>
      </c>
      <c r="E33" s="6"/>
      <c r="F33" s="6">
        <v>5</v>
      </c>
      <c r="G33" s="6">
        <v>33</v>
      </c>
      <c r="H33" s="6">
        <v>1</v>
      </c>
      <c r="I33" s="6">
        <v>117</v>
      </c>
      <c r="J33" s="6">
        <v>20</v>
      </c>
      <c r="K33" s="6"/>
      <c r="L33" s="6"/>
      <c r="N33" s="16">
        <f>IFERROR(B33/K33,0)</f>
        <v>0</v>
      </c>
    </row>
    <row r="34" spans="1:14" ht="15" thickBot="1" x14ac:dyDescent="0.4">
      <c r="A34" s="11" t="s">
        <v>61</v>
      </c>
      <c r="B34" s="3">
        <v>1309</v>
      </c>
      <c r="C34" s="4">
        <v>5</v>
      </c>
      <c r="D34" s="6">
        <v>25</v>
      </c>
      <c r="E34" s="5">
        <v>1</v>
      </c>
      <c r="F34" s="6">
        <v>98</v>
      </c>
      <c r="G34" s="3">
        <v>1186</v>
      </c>
      <c r="H34" s="6">
        <v>11</v>
      </c>
      <c r="I34" s="6">
        <v>987</v>
      </c>
      <c r="J34" s="6">
        <v>19</v>
      </c>
      <c r="K34" s="3">
        <v>30349</v>
      </c>
      <c r="L34" s="3">
        <v>22878</v>
      </c>
      <c r="N34" s="16">
        <f>IFERROR(B34/K34,0)</f>
        <v>4.3131569409206233E-2</v>
      </c>
    </row>
    <row r="35" spans="1:14" ht="15" thickBot="1" x14ac:dyDescent="0.4">
      <c r="A35" s="11" t="s">
        <v>43</v>
      </c>
      <c r="B35" s="3">
        <v>3234</v>
      </c>
      <c r="C35" s="6"/>
      <c r="D35" s="6">
        <v>79</v>
      </c>
      <c r="E35" s="6"/>
      <c r="F35" s="6">
        <v>23</v>
      </c>
      <c r="G35" s="3">
        <v>3132</v>
      </c>
      <c r="H35" s="6">
        <v>104</v>
      </c>
      <c r="I35" s="6">
        <v>750</v>
      </c>
      <c r="J35" s="6">
        <v>18</v>
      </c>
      <c r="K35" s="3">
        <v>14588</v>
      </c>
      <c r="L35" s="3">
        <v>3381</v>
      </c>
      <c r="N35" s="16">
        <f>IFERROR(B35/K35,0)</f>
        <v>0.22168905950095968</v>
      </c>
    </row>
    <row r="36" spans="1:14" ht="15" thickBot="1" x14ac:dyDescent="0.4">
      <c r="A36" s="11" t="s">
        <v>32</v>
      </c>
      <c r="B36" s="3">
        <v>7257</v>
      </c>
      <c r="C36" s="6"/>
      <c r="D36" s="6">
        <v>315</v>
      </c>
      <c r="E36" s="6"/>
      <c r="F36" s="6">
        <v>411</v>
      </c>
      <c r="G36" s="3">
        <v>6531</v>
      </c>
      <c r="H36" s="6">
        <v>184</v>
      </c>
      <c r="I36" s="6">
        <v>411</v>
      </c>
      <c r="J36" s="6">
        <v>18</v>
      </c>
      <c r="K36" s="3">
        <v>21568</v>
      </c>
      <c r="L36" s="3">
        <v>1222</v>
      </c>
      <c r="N36" s="16">
        <f>IFERROR(B36/K36,0)</f>
        <v>0.33647069732937684</v>
      </c>
    </row>
    <row r="37" spans="1:14" ht="15" thickBot="1" x14ac:dyDescent="0.4">
      <c r="A37" s="11" t="s">
        <v>13</v>
      </c>
      <c r="B37" s="3">
        <v>23318</v>
      </c>
      <c r="C37" s="6"/>
      <c r="D37" s="6">
        <v>653</v>
      </c>
      <c r="E37" s="6"/>
      <c r="F37" s="3">
        <v>6428</v>
      </c>
      <c r="G37" s="3">
        <v>16237</v>
      </c>
      <c r="H37" s="6">
        <v>557</v>
      </c>
      <c r="I37" s="6">
        <v>618</v>
      </c>
      <c r="J37" s="6">
        <v>17</v>
      </c>
      <c r="K37" s="3">
        <v>401552</v>
      </c>
      <c r="L37" s="3">
        <v>10639</v>
      </c>
      <c r="N37" s="16">
        <f>IFERROR(B37/K37,0)</f>
        <v>5.806968960433518E-2</v>
      </c>
    </row>
    <row r="38" spans="1:14" ht="15" thickBot="1" x14ac:dyDescent="0.4">
      <c r="A38" s="11" t="s">
        <v>76</v>
      </c>
      <c r="B38" s="6">
        <v>828</v>
      </c>
      <c r="C38" s="4">
        <v>68</v>
      </c>
      <c r="D38" s="6">
        <v>34</v>
      </c>
      <c r="E38" s="6"/>
      <c r="F38" s="6">
        <v>41</v>
      </c>
      <c r="G38" s="6">
        <v>753</v>
      </c>
      <c r="H38" s="6">
        <v>15</v>
      </c>
      <c r="I38" s="6">
        <v>397</v>
      </c>
      <c r="J38" s="6">
        <v>16</v>
      </c>
      <c r="K38" s="3">
        <v>8057</v>
      </c>
      <c r="L38" s="3">
        <v>3867</v>
      </c>
      <c r="N38" s="16">
        <f>IFERROR(B38/K38,0)</f>
        <v>0.10276777957055976</v>
      </c>
    </row>
    <row r="39" spans="1:14" ht="15" thickBot="1" x14ac:dyDescent="0.4">
      <c r="A39" s="11" t="s">
        <v>30</v>
      </c>
      <c r="B39" s="3">
        <v>6300</v>
      </c>
      <c r="C39" s="4">
        <v>310</v>
      </c>
      <c r="D39" s="6">
        <v>306</v>
      </c>
      <c r="E39" s="5">
        <v>15</v>
      </c>
      <c r="F39" s="6">
        <v>852</v>
      </c>
      <c r="G39" s="3">
        <v>5142</v>
      </c>
      <c r="H39" s="6">
        <v>204</v>
      </c>
      <c r="I39" s="6">
        <v>327</v>
      </c>
      <c r="J39" s="6">
        <v>16</v>
      </c>
      <c r="K39" s="3">
        <v>62328</v>
      </c>
      <c r="L39" s="3">
        <v>3240</v>
      </c>
      <c r="N39" s="16">
        <f>IFERROR(B39/K39,0)</f>
        <v>0.10107816711590296</v>
      </c>
    </row>
    <row r="40" spans="1:14" ht="15" thickBot="1" x14ac:dyDescent="0.4">
      <c r="A40" s="11" t="s">
        <v>119</v>
      </c>
      <c r="B40" s="6">
        <v>155</v>
      </c>
      <c r="C40" s="6"/>
      <c r="D40" s="6">
        <v>6</v>
      </c>
      <c r="E40" s="6"/>
      <c r="F40" s="6">
        <v>50</v>
      </c>
      <c r="G40" s="6">
        <v>99</v>
      </c>
      <c r="H40" s="6">
        <v>19</v>
      </c>
      <c r="I40" s="6">
        <v>413</v>
      </c>
      <c r="J40" s="6">
        <v>16</v>
      </c>
      <c r="K40" s="6"/>
      <c r="L40" s="6"/>
      <c r="N40" s="16">
        <f>IFERROR(B40/K40,0)</f>
        <v>0</v>
      </c>
    </row>
    <row r="41" spans="1:14" ht="15" thickBot="1" x14ac:dyDescent="0.4">
      <c r="A41" s="11" t="s">
        <v>145</v>
      </c>
      <c r="B41" s="6">
        <v>53</v>
      </c>
      <c r="C41" s="6"/>
      <c r="D41" s="6">
        <v>1</v>
      </c>
      <c r="E41" s="6"/>
      <c r="F41" s="6">
        <v>6</v>
      </c>
      <c r="G41" s="6">
        <v>46</v>
      </c>
      <c r="H41" s="6">
        <v>3</v>
      </c>
      <c r="I41" s="6">
        <v>806</v>
      </c>
      <c r="J41" s="6">
        <v>15</v>
      </c>
      <c r="K41" s="6">
        <v>536</v>
      </c>
      <c r="L41" s="3">
        <v>8156</v>
      </c>
      <c r="N41" s="16">
        <f>IFERROR(B41/K41,0)</f>
        <v>9.8880597014925367E-2</v>
      </c>
    </row>
    <row r="42" spans="1:14" ht="15" thickBot="1" x14ac:dyDescent="0.4">
      <c r="A42" s="10" t="s">
        <v>0</v>
      </c>
      <c r="B42" s="1">
        <v>1794825</v>
      </c>
      <c r="C42" s="1">
        <v>15082</v>
      </c>
      <c r="D42" s="1">
        <v>109934</v>
      </c>
      <c r="E42" s="1">
        <v>1155</v>
      </c>
      <c r="F42" s="1">
        <v>411820</v>
      </c>
      <c r="G42" s="1">
        <v>1273071</v>
      </c>
      <c r="H42" s="1">
        <v>50483</v>
      </c>
      <c r="I42" s="2">
        <v>230</v>
      </c>
      <c r="J42" s="2">
        <v>14.1</v>
      </c>
      <c r="K42" s="2"/>
      <c r="L42" s="2"/>
      <c r="N42" s="16">
        <f>IFERROR(B42/K42,0)</f>
        <v>0</v>
      </c>
    </row>
    <row r="43" spans="1:14" ht="15" thickBot="1" x14ac:dyDescent="0.4">
      <c r="A43" s="11" t="s">
        <v>137</v>
      </c>
      <c r="B43" s="6">
        <v>68</v>
      </c>
      <c r="C43" s="6"/>
      <c r="D43" s="6">
        <v>4</v>
      </c>
      <c r="E43" s="6"/>
      <c r="F43" s="6">
        <v>11</v>
      </c>
      <c r="G43" s="6">
        <v>53</v>
      </c>
      <c r="H43" s="6">
        <v>4</v>
      </c>
      <c r="I43" s="6">
        <v>237</v>
      </c>
      <c r="J43" s="6">
        <v>14</v>
      </c>
      <c r="K43" s="6">
        <v>747</v>
      </c>
      <c r="L43" s="3">
        <v>2599</v>
      </c>
      <c r="N43" s="16">
        <f>IFERROR(B43/K43,0)</f>
        <v>9.1030789825970543E-2</v>
      </c>
    </row>
    <row r="44" spans="1:14" ht="15" thickBot="1" x14ac:dyDescent="0.4">
      <c r="A44" s="11" t="s">
        <v>9</v>
      </c>
      <c r="B44" s="3">
        <v>52167</v>
      </c>
      <c r="C44" s="6"/>
      <c r="D44" s="3">
        <v>1101</v>
      </c>
      <c r="E44" s="6"/>
      <c r="F44" s="3">
        <v>2965</v>
      </c>
      <c r="G44" s="3">
        <v>48101</v>
      </c>
      <c r="H44" s="3">
        <v>1626</v>
      </c>
      <c r="I44" s="6">
        <v>619</v>
      </c>
      <c r="J44" s="6">
        <v>13</v>
      </c>
      <c r="K44" s="3">
        <v>340380</v>
      </c>
      <c r="L44" s="3">
        <v>4036</v>
      </c>
      <c r="N44" s="16">
        <f>IFERROR(B44/K44,0)</f>
        <v>0.15326106116693108</v>
      </c>
    </row>
    <row r="45" spans="1:14" ht="15" thickBot="1" x14ac:dyDescent="0.4">
      <c r="A45" s="11" t="s">
        <v>19</v>
      </c>
      <c r="B45" s="3">
        <v>10878</v>
      </c>
      <c r="C45" s="4">
        <v>135</v>
      </c>
      <c r="D45" s="6">
        <v>103</v>
      </c>
      <c r="E45" s="5">
        <v>2</v>
      </c>
      <c r="F45" s="3">
        <v>1388</v>
      </c>
      <c r="G45" s="3">
        <v>9387</v>
      </c>
      <c r="H45" s="6">
        <v>174</v>
      </c>
      <c r="I45" s="3">
        <v>1257</v>
      </c>
      <c r="J45" s="6">
        <v>12</v>
      </c>
      <c r="K45" s="3">
        <v>117339</v>
      </c>
      <c r="L45" s="3">
        <v>13557</v>
      </c>
      <c r="N45" s="16">
        <f>IFERROR(B45/K45,0)</f>
        <v>9.2705750006391738E-2</v>
      </c>
    </row>
    <row r="46" spans="1:14" ht="15" thickBot="1" x14ac:dyDescent="0.4">
      <c r="A46" s="11" t="s">
        <v>28</v>
      </c>
      <c r="B46" s="3">
        <v>5905</v>
      </c>
      <c r="C46" s="4">
        <v>3</v>
      </c>
      <c r="D46" s="6">
        <v>132</v>
      </c>
      <c r="E46" s="5">
        <v>3</v>
      </c>
      <c r="F46" s="6">
        <v>422</v>
      </c>
      <c r="G46" s="3">
        <v>5351</v>
      </c>
      <c r="H46" s="6">
        <v>87</v>
      </c>
      <c r="I46" s="6">
        <v>551</v>
      </c>
      <c r="J46" s="6">
        <v>12</v>
      </c>
      <c r="K46" s="3">
        <v>125126</v>
      </c>
      <c r="L46" s="3">
        <v>11684</v>
      </c>
      <c r="N46" s="16">
        <f>IFERROR(B46/K46,0)</f>
        <v>4.7192430030529225E-2</v>
      </c>
    </row>
    <row r="47" spans="1:14" ht="15" thickBot="1" x14ac:dyDescent="0.4">
      <c r="A47" s="11" t="s">
        <v>71</v>
      </c>
      <c r="B47" s="6">
        <v>986</v>
      </c>
      <c r="C47" s="4">
        <v>40</v>
      </c>
      <c r="D47" s="6">
        <v>38</v>
      </c>
      <c r="E47" s="5">
        <v>1</v>
      </c>
      <c r="F47" s="6">
        <v>193</v>
      </c>
      <c r="G47" s="6">
        <v>755</v>
      </c>
      <c r="H47" s="6">
        <v>4</v>
      </c>
      <c r="I47" s="6">
        <v>301</v>
      </c>
      <c r="J47" s="6">
        <v>12</v>
      </c>
      <c r="K47" s="3">
        <v>10181</v>
      </c>
      <c r="L47" s="3">
        <v>3103</v>
      </c>
      <c r="N47" s="16">
        <f>IFERROR(B47/K47,0)</f>
        <v>9.6847068067969749E-2</v>
      </c>
    </row>
    <row r="48" spans="1:14" ht="15" thickBot="1" x14ac:dyDescent="0.4">
      <c r="A48" s="11" t="s">
        <v>46</v>
      </c>
      <c r="B48" s="3">
        <v>2759</v>
      </c>
      <c r="C48" s="6"/>
      <c r="D48" s="6">
        <v>135</v>
      </c>
      <c r="E48" s="6"/>
      <c r="F48" s="6">
        <v>108</v>
      </c>
      <c r="G48" s="3">
        <v>2516</v>
      </c>
      <c r="H48" s="6">
        <v>147</v>
      </c>
      <c r="I48" s="6">
        <v>254</v>
      </c>
      <c r="J48" s="6">
        <v>12</v>
      </c>
      <c r="K48" s="3">
        <v>8469</v>
      </c>
      <c r="L48" s="6">
        <v>781</v>
      </c>
      <c r="N48" s="16">
        <f>IFERROR(B48/K48,0)</f>
        <v>0.32577636084543632</v>
      </c>
    </row>
    <row r="49" spans="1:14" ht="15" thickBot="1" x14ac:dyDescent="0.4">
      <c r="A49" s="11" t="s">
        <v>113</v>
      </c>
      <c r="B49" s="6">
        <v>196</v>
      </c>
      <c r="C49" s="6"/>
      <c r="D49" s="6">
        <v>3</v>
      </c>
      <c r="E49" s="6"/>
      <c r="F49" s="6">
        <v>59</v>
      </c>
      <c r="G49" s="6">
        <v>134</v>
      </c>
      <c r="H49" s="6">
        <v>3</v>
      </c>
      <c r="I49" s="6">
        <v>718</v>
      </c>
      <c r="J49" s="6">
        <v>11</v>
      </c>
      <c r="K49" s="3">
        <v>1350</v>
      </c>
      <c r="L49" s="3">
        <v>4948</v>
      </c>
      <c r="N49" s="16">
        <f>IFERROR(B49/K49,0)</f>
        <v>0.14518518518518519</v>
      </c>
    </row>
    <row r="50" spans="1:14" ht="15" thickBot="1" x14ac:dyDescent="0.4">
      <c r="A50" s="11" t="s">
        <v>42</v>
      </c>
      <c r="B50" s="3">
        <v>2974</v>
      </c>
      <c r="C50" s="4">
        <v>69</v>
      </c>
      <c r="D50" s="6">
        <v>56</v>
      </c>
      <c r="E50" s="5">
        <v>7</v>
      </c>
      <c r="F50" s="6">
        <v>300</v>
      </c>
      <c r="G50" s="3">
        <v>2618</v>
      </c>
      <c r="H50" s="6">
        <v>80</v>
      </c>
      <c r="I50" s="6">
        <v>537</v>
      </c>
      <c r="J50" s="6">
        <v>10</v>
      </c>
      <c r="K50" s="3">
        <v>45019</v>
      </c>
      <c r="L50" s="3">
        <v>8125</v>
      </c>
      <c r="N50" s="16">
        <f>IFERROR(B50/K50,0)</f>
        <v>6.6060996468157884E-2</v>
      </c>
    </row>
    <row r="51" spans="1:14" ht="15" thickBot="1" x14ac:dyDescent="0.4">
      <c r="A51" s="11" t="s">
        <v>63</v>
      </c>
      <c r="B51" s="3">
        <v>1410</v>
      </c>
      <c r="C51" s="4">
        <v>100</v>
      </c>
      <c r="D51" s="6">
        <v>99</v>
      </c>
      <c r="E51" s="5">
        <v>14</v>
      </c>
      <c r="F51" s="6">
        <v>118</v>
      </c>
      <c r="G51" s="3">
        <v>1193</v>
      </c>
      <c r="H51" s="6">
        <v>58</v>
      </c>
      <c r="I51" s="6">
        <v>146</v>
      </c>
      <c r="J51" s="6">
        <v>10</v>
      </c>
      <c r="K51" s="3">
        <v>33532</v>
      </c>
      <c r="L51" s="3">
        <v>3471</v>
      </c>
      <c r="N51" s="16">
        <f>IFERROR(B51/K51,0)</f>
        <v>4.204938566145771E-2</v>
      </c>
    </row>
    <row r="52" spans="1:14" ht="15" thickBot="1" x14ac:dyDescent="0.4">
      <c r="A52" s="11" t="s">
        <v>50</v>
      </c>
      <c r="B52" s="3">
        <v>2081</v>
      </c>
      <c r="C52" s="6"/>
      <c r="D52" s="6">
        <v>93</v>
      </c>
      <c r="E52" s="6"/>
      <c r="F52" s="6">
        <v>269</v>
      </c>
      <c r="G52" s="3">
        <v>1719</v>
      </c>
      <c r="H52" s="6">
        <v>75</v>
      </c>
      <c r="I52" s="6">
        <v>200</v>
      </c>
      <c r="J52" s="6">
        <v>9</v>
      </c>
      <c r="K52" s="3">
        <v>37344</v>
      </c>
      <c r="L52" s="3">
        <v>3583</v>
      </c>
      <c r="N52" s="16">
        <f>IFERROR(B52/K52,0)</f>
        <v>5.57251499571551E-2</v>
      </c>
    </row>
    <row r="53" spans="1:14" ht="15" thickBot="1" x14ac:dyDescent="0.4">
      <c r="A53" s="11" t="s">
        <v>65</v>
      </c>
      <c r="B53" s="3">
        <v>1053</v>
      </c>
      <c r="C53" s="4">
        <v>27</v>
      </c>
      <c r="D53" s="6">
        <v>23</v>
      </c>
      <c r="E53" s="6"/>
      <c r="F53" s="6">
        <v>97</v>
      </c>
      <c r="G53" s="6">
        <v>933</v>
      </c>
      <c r="H53" s="6">
        <v>14</v>
      </c>
      <c r="I53" s="6">
        <v>387</v>
      </c>
      <c r="J53" s="6">
        <v>8</v>
      </c>
      <c r="K53" s="3">
        <v>40712</v>
      </c>
      <c r="L53" s="3">
        <v>14955</v>
      </c>
      <c r="N53" s="16">
        <f>IFERROR(B53/K53,0)</f>
        <v>2.5864609943014344E-2</v>
      </c>
    </row>
    <row r="54" spans="1:14" ht="15" thickBot="1" x14ac:dyDescent="0.4">
      <c r="A54" s="11" t="s">
        <v>83</v>
      </c>
      <c r="B54" s="6">
        <v>616</v>
      </c>
      <c r="C54" s="6"/>
      <c r="D54" s="6">
        <v>10</v>
      </c>
      <c r="E54" s="6"/>
      <c r="F54" s="6">
        <v>61</v>
      </c>
      <c r="G54" s="6">
        <v>545</v>
      </c>
      <c r="H54" s="6">
        <v>8</v>
      </c>
      <c r="I54" s="6">
        <v>510</v>
      </c>
      <c r="J54" s="6">
        <v>8</v>
      </c>
      <c r="K54" s="3">
        <v>17119</v>
      </c>
      <c r="L54" s="3">
        <v>14179</v>
      </c>
      <c r="N54" s="16">
        <f>IFERROR(B54/K54,0)</f>
        <v>3.5983410245925579E-2</v>
      </c>
    </row>
    <row r="55" spans="1:14" ht="15" thickBot="1" x14ac:dyDescent="0.4">
      <c r="A55" s="11" t="s">
        <v>41</v>
      </c>
      <c r="B55" s="3">
        <v>3380</v>
      </c>
      <c r="C55" s="6"/>
      <c r="D55" s="6">
        <v>74</v>
      </c>
      <c r="E55" s="6"/>
      <c r="F55" s="6">
        <v>118</v>
      </c>
      <c r="G55" s="3">
        <v>3188</v>
      </c>
      <c r="H55" s="6">
        <v>145</v>
      </c>
      <c r="I55" s="6">
        <v>387</v>
      </c>
      <c r="J55" s="6">
        <v>8</v>
      </c>
      <c r="K55" s="3">
        <v>16399</v>
      </c>
      <c r="L55" s="3">
        <v>1877</v>
      </c>
      <c r="N55" s="16">
        <f>IFERROR(B55/K55,0)</f>
        <v>0.20611012866638209</v>
      </c>
    </row>
    <row r="56" spans="1:14" ht="15" thickBot="1" x14ac:dyDescent="0.4">
      <c r="A56" s="11" t="s">
        <v>92</v>
      </c>
      <c r="B56" s="6">
        <v>446</v>
      </c>
      <c r="C56" s="4">
        <v>13</v>
      </c>
      <c r="D56" s="6">
        <v>23</v>
      </c>
      <c r="E56" s="6"/>
      <c r="F56" s="6">
        <v>217</v>
      </c>
      <c r="G56" s="6">
        <v>206</v>
      </c>
      <c r="H56" s="6">
        <v>7</v>
      </c>
      <c r="I56" s="6">
        <v>155</v>
      </c>
      <c r="J56" s="6">
        <v>8</v>
      </c>
      <c r="K56" s="3">
        <v>3877</v>
      </c>
      <c r="L56" s="3">
        <v>1347</v>
      </c>
      <c r="N56" s="16">
        <f>IFERROR(B56/K56,0)</f>
        <v>0.11503740005158627</v>
      </c>
    </row>
    <row r="57" spans="1:14" ht="15" thickBot="1" x14ac:dyDescent="0.4">
      <c r="A57" s="11" t="s">
        <v>150</v>
      </c>
      <c r="B57" s="6">
        <v>45</v>
      </c>
      <c r="C57" s="6"/>
      <c r="D57" s="6">
        <v>6</v>
      </c>
      <c r="E57" s="6"/>
      <c r="F57" s="6">
        <v>8</v>
      </c>
      <c r="G57" s="6">
        <v>31</v>
      </c>
      <c r="H57" s="6">
        <v>3</v>
      </c>
      <c r="I57" s="6">
        <v>57</v>
      </c>
      <c r="J57" s="6">
        <v>8</v>
      </c>
      <c r="K57" s="6">
        <v>193</v>
      </c>
      <c r="L57" s="6">
        <v>245</v>
      </c>
      <c r="N57" s="16">
        <f>IFERROR(B57/K57,0)</f>
        <v>0.23316062176165803</v>
      </c>
    </row>
    <row r="58" spans="1:14" ht="15" thickBot="1" x14ac:dyDescent="0.4">
      <c r="A58" s="11" t="s">
        <v>100</v>
      </c>
      <c r="B58" s="6">
        <v>378</v>
      </c>
      <c r="C58" s="4">
        <v>8</v>
      </c>
      <c r="D58" s="6">
        <v>3</v>
      </c>
      <c r="E58" s="6"/>
      <c r="F58" s="6">
        <v>44</v>
      </c>
      <c r="G58" s="6">
        <v>331</v>
      </c>
      <c r="H58" s="6">
        <v>4</v>
      </c>
      <c r="I58" s="6">
        <v>856</v>
      </c>
      <c r="J58" s="6">
        <v>7</v>
      </c>
      <c r="K58" s="3">
        <v>17058</v>
      </c>
      <c r="L58" s="3">
        <v>38633</v>
      </c>
      <c r="N58" s="16">
        <f>IFERROR(B58/K58,0)</f>
        <v>2.2159690467815688E-2</v>
      </c>
    </row>
    <row r="59" spans="1:14" ht="15" thickBot="1" x14ac:dyDescent="0.4">
      <c r="A59" s="11" t="s">
        <v>102</v>
      </c>
      <c r="B59" s="6">
        <v>319</v>
      </c>
      <c r="C59" s="6"/>
      <c r="D59" s="6">
        <v>9</v>
      </c>
      <c r="E59" s="6"/>
      <c r="F59" s="6">
        <v>28</v>
      </c>
      <c r="G59" s="6">
        <v>282</v>
      </c>
      <c r="H59" s="6">
        <v>3</v>
      </c>
      <c r="I59" s="6">
        <v>251</v>
      </c>
      <c r="J59" s="6">
        <v>7</v>
      </c>
      <c r="K59" s="3">
        <v>7077</v>
      </c>
      <c r="L59" s="3">
        <v>5565</v>
      </c>
      <c r="N59" s="16">
        <f>IFERROR(B59/K59,0)</f>
        <v>4.5075597004380387E-2</v>
      </c>
    </row>
    <row r="60" spans="1:14" ht="15" thickBot="1" x14ac:dyDescent="0.4">
      <c r="A60" s="11" t="s">
        <v>59</v>
      </c>
      <c r="B60" s="3">
        <v>1560</v>
      </c>
      <c r="C60" s="6"/>
      <c r="D60" s="6">
        <v>30</v>
      </c>
      <c r="E60" s="6"/>
      <c r="F60" s="6">
        <v>75</v>
      </c>
      <c r="G60" s="3">
        <v>1455</v>
      </c>
      <c r="H60" s="6">
        <v>80</v>
      </c>
      <c r="I60" s="6">
        <v>387</v>
      </c>
      <c r="J60" s="6">
        <v>7</v>
      </c>
      <c r="K60" s="3">
        <v>6271</v>
      </c>
      <c r="L60" s="3">
        <v>1555</v>
      </c>
      <c r="N60" s="16">
        <f>IFERROR(B60/K60,0)</f>
        <v>0.24876415244777547</v>
      </c>
    </row>
    <row r="61" spans="1:14" ht="15" thickBot="1" x14ac:dyDescent="0.4">
      <c r="A61" s="11" t="s">
        <v>58</v>
      </c>
      <c r="B61" s="3">
        <v>1600</v>
      </c>
      <c r="C61" s="4">
        <v>66</v>
      </c>
      <c r="D61" s="6">
        <v>23</v>
      </c>
      <c r="E61" s="5">
        <v>2</v>
      </c>
      <c r="F61" s="6">
        <v>373</v>
      </c>
      <c r="G61" s="3">
        <v>1204</v>
      </c>
      <c r="H61" s="6">
        <v>34</v>
      </c>
      <c r="I61" s="6">
        <v>390</v>
      </c>
      <c r="J61" s="6">
        <v>6</v>
      </c>
      <c r="K61" s="3">
        <v>16381</v>
      </c>
      <c r="L61" s="3">
        <v>3990</v>
      </c>
      <c r="N61" s="16">
        <f>IFERROR(B61/K61,0)</f>
        <v>9.7674134668213175E-2</v>
      </c>
    </row>
    <row r="62" spans="1:14" ht="15" thickBot="1" x14ac:dyDescent="0.4">
      <c r="A62" s="11" t="s">
        <v>129</v>
      </c>
      <c r="B62" s="6">
        <v>112</v>
      </c>
      <c r="C62" s="6"/>
      <c r="D62" s="6">
        <v>8</v>
      </c>
      <c r="E62" s="6"/>
      <c r="F62" s="6">
        <v>12</v>
      </c>
      <c r="G62" s="6">
        <v>92</v>
      </c>
      <c r="H62" s="6"/>
      <c r="I62" s="6">
        <v>80</v>
      </c>
      <c r="J62" s="6">
        <v>6</v>
      </c>
      <c r="K62" s="3">
        <v>1102</v>
      </c>
      <c r="L62" s="6">
        <v>787</v>
      </c>
      <c r="N62" s="16">
        <f>IFERROR(B62/K62,0)</f>
        <v>0.10163339382940109</v>
      </c>
    </row>
    <row r="63" spans="1:14" ht="15" thickBot="1" x14ac:dyDescent="0.4">
      <c r="A63" s="11" t="s">
        <v>55</v>
      </c>
      <c r="B63" s="3">
        <v>1825</v>
      </c>
      <c r="C63" s="6"/>
      <c r="D63" s="6">
        <v>275</v>
      </c>
      <c r="E63" s="6"/>
      <c r="F63" s="6">
        <v>460</v>
      </c>
      <c r="G63" s="3">
        <v>1090</v>
      </c>
      <c r="H63" s="6">
        <v>60</v>
      </c>
      <c r="I63" s="6">
        <v>42</v>
      </c>
      <c r="J63" s="6">
        <v>6</v>
      </c>
      <c r="K63" s="3">
        <v>3359</v>
      </c>
      <c r="L63" s="6">
        <v>77</v>
      </c>
      <c r="N63" s="16">
        <f>IFERROR(B63/K63,0)</f>
        <v>0.54331646323310512</v>
      </c>
    </row>
    <row r="64" spans="1:14" ht="15" thickBot="1" x14ac:dyDescent="0.4">
      <c r="A64" s="11" t="s">
        <v>173</v>
      </c>
      <c r="B64" s="6">
        <v>14</v>
      </c>
      <c r="C64" s="6"/>
      <c r="D64" s="6">
        <v>1</v>
      </c>
      <c r="E64" s="6"/>
      <c r="F64" s="6">
        <v>7</v>
      </c>
      <c r="G64" s="6">
        <v>6</v>
      </c>
      <c r="H64" s="6"/>
      <c r="I64" s="6">
        <v>85</v>
      </c>
      <c r="J64" s="6">
        <v>6</v>
      </c>
      <c r="K64" s="6"/>
      <c r="L64" s="6"/>
      <c r="N64" s="16">
        <f>IFERROR(B64/K64,0)</f>
        <v>0</v>
      </c>
    </row>
    <row r="65" spans="1:14" ht="15" thickBot="1" x14ac:dyDescent="0.4">
      <c r="A65" s="11" t="s">
        <v>26</v>
      </c>
      <c r="B65" s="3">
        <v>6356</v>
      </c>
      <c r="C65" s="6"/>
      <c r="D65" s="6">
        <v>208</v>
      </c>
      <c r="E65" s="6"/>
      <c r="F65" s="6">
        <v>375</v>
      </c>
      <c r="G65" s="3">
        <v>5773</v>
      </c>
      <c r="H65" s="6">
        <v>160</v>
      </c>
      <c r="I65" s="6">
        <v>168</v>
      </c>
      <c r="J65" s="6">
        <v>5</v>
      </c>
      <c r="K65" s="3">
        <v>129560</v>
      </c>
      <c r="L65" s="3">
        <v>3423</v>
      </c>
      <c r="N65" s="16">
        <f>IFERROR(B65/K65,0)</f>
        <v>4.9058351343007102E-2</v>
      </c>
    </row>
    <row r="66" spans="1:14" ht="15" thickBot="1" x14ac:dyDescent="0.4">
      <c r="A66" s="11" t="s">
        <v>31</v>
      </c>
      <c r="B66" s="3">
        <v>6848</v>
      </c>
      <c r="C66" s="6"/>
      <c r="D66" s="6">
        <v>181</v>
      </c>
      <c r="E66" s="6"/>
      <c r="F66" s="3">
        <v>1739</v>
      </c>
      <c r="G66" s="3">
        <v>4928</v>
      </c>
      <c r="H66" s="6">
        <v>142</v>
      </c>
      <c r="I66" s="6">
        <v>208</v>
      </c>
      <c r="J66" s="6">
        <v>5</v>
      </c>
      <c r="K66" s="3">
        <v>67712</v>
      </c>
      <c r="L66" s="3">
        <v>2054</v>
      </c>
      <c r="N66" s="16">
        <f>IFERROR(B66/K66,0)</f>
        <v>0.10113421550094517</v>
      </c>
    </row>
    <row r="67" spans="1:14" ht="15" thickBot="1" x14ac:dyDescent="0.4">
      <c r="A67" s="11" t="s">
        <v>187</v>
      </c>
      <c r="B67" s="6">
        <v>13</v>
      </c>
      <c r="C67" s="6"/>
      <c r="D67" s="6">
        <v>2</v>
      </c>
      <c r="E67" s="6"/>
      <c r="F67" s="6"/>
      <c r="G67" s="6">
        <v>11</v>
      </c>
      <c r="H67" s="6">
        <v>1</v>
      </c>
      <c r="I67" s="6">
        <v>33</v>
      </c>
      <c r="J67" s="6">
        <v>5</v>
      </c>
      <c r="K67" s="6">
        <v>364</v>
      </c>
      <c r="L67" s="6">
        <v>915</v>
      </c>
      <c r="N67" s="16">
        <f>IFERROR(B67/K67,0)</f>
        <v>3.5714285714285712E-2</v>
      </c>
    </row>
    <row r="68" spans="1:14" ht="15" thickBot="1" x14ac:dyDescent="0.4">
      <c r="A68" s="11" t="s">
        <v>14</v>
      </c>
      <c r="B68" s="3">
        <v>20964</v>
      </c>
      <c r="C68" s="4">
        <v>2</v>
      </c>
      <c r="D68" s="3">
        <v>1141</v>
      </c>
      <c r="E68" s="5">
        <v>1</v>
      </c>
      <c r="F68" s="6">
        <v>173</v>
      </c>
      <c r="G68" s="3">
        <v>19650</v>
      </c>
      <c r="H68" s="6">
        <v>296</v>
      </c>
      <c r="I68" s="6">
        <v>99</v>
      </c>
      <c r="J68" s="6">
        <v>5</v>
      </c>
      <c r="K68" s="3">
        <v>62985</v>
      </c>
      <c r="L68" s="6">
        <v>296</v>
      </c>
      <c r="N68" s="16">
        <f>IFERROR(B68/K68,0)</f>
        <v>0.33284115265539416</v>
      </c>
    </row>
    <row r="69" spans="1:14" ht="15" thickBot="1" x14ac:dyDescent="0.4">
      <c r="A69" s="11" t="s">
        <v>70</v>
      </c>
      <c r="B69" s="3">
        <v>1024</v>
      </c>
      <c r="C69" s="6"/>
      <c r="D69" s="6">
        <v>6</v>
      </c>
      <c r="E69" s="6"/>
      <c r="F69" s="6">
        <v>557</v>
      </c>
      <c r="G69" s="6">
        <v>461</v>
      </c>
      <c r="H69" s="6">
        <v>3</v>
      </c>
      <c r="I69" s="6">
        <v>602</v>
      </c>
      <c r="J69" s="6">
        <v>4</v>
      </c>
      <c r="K69" s="3">
        <v>60425</v>
      </c>
      <c r="L69" s="3">
        <v>35511</v>
      </c>
      <c r="N69" s="16">
        <f>IFERROR(B69/K69,0)</f>
        <v>1.6946628051303269E-2</v>
      </c>
    </row>
    <row r="70" spans="1:14" ht="15" thickBot="1" x14ac:dyDescent="0.4">
      <c r="A70" s="11" t="s">
        <v>18</v>
      </c>
      <c r="B70" s="3">
        <v>10512</v>
      </c>
      <c r="C70" s="4">
        <v>32</v>
      </c>
      <c r="D70" s="6">
        <v>214</v>
      </c>
      <c r="E70" s="5">
        <v>3</v>
      </c>
      <c r="F70" s="3">
        <v>7368</v>
      </c>
      <c r="G70" s="3">
        <v>2930</v>
      </c>
      <c r="H70" s="6">
        <v>55</v>
      </c>
      <c r="I70" s="6">
        <v>205</v>
      </c>
      <c r="J70" s="6">
        <v>4</v>
      </c>
      <c r="K70" s="3">
        <v>514621</v>
      </c>
      <c r="L70" s="3">
        <v>10038</v>
      </c>
      <c r="N70" s="16">
        <f>IFERROR(B70/K70,0)</f>
        <v>2.0426682937540443E-2</v>
      </c>
    </row>
    <row r="71" spans="1:14" ht="15" thickBot="1" x14ac:dyDescent="0.4">
      <c r="A71" s="11" t="s">
        <v>25</v>
      </c>
      <c r="B71" s="3">
        <v>6927</v>
      </c>
      <c r="C71" s="6"/>
      <c r="D71" s="6">
        <v>73</v>
      </c>
      <c r="E71" s="6"/>
      <c r="F71" s="3">
        <v>1864</v>
      </c>
      <c r="G71" s="3">
        <v>4990</v>
      </c>
      <c r="H71" s="6">
        <v>383</v>
      </c>
      <c r="I71" s="6">
        <v>362</v>
      </c>
      <c r="J71" s="6">
        <v>4</v>
      </c>
      <c r="K71" s="3">
        <v>76374</v>
      </c>
      <c r="L71" s="3">
        <v>3995</v>
      </c>
      <c r="N71" s="16">
        <f>IFERROR(B71/K71,0)</f>
        <v>9.0698405216434907E-2</v>
      </c>
    </row>
    <row r="72" spans="1:14" ht="15" thickBot="1" x14ac:dyDescent="0.4">
      <c r="A72" s="11" t="s">
        <v>78</v>
      </c>
      <c r="B72" s="6">
        <v>669</v>
      </c>
      <c r="C72" s="4">
        <v>8</v>
      </c>
      <c r="D72" s="6">
        <v>29</v>
      </c>
      <c r="E72" s="5">
        <v>1</v>
      </c>
      <c r="F72" s="6">
        <v>68</v>
      </c>
      <c r="G72" s="6">
        <v>572</v>
      </c>
      <c r="H72" s="6">
        <v>35</v>
      </c>
      <c r="I72" s="6">
        <v>96</v>
      </c>
      <c r="J72" s="6">
        <v>4</v>
      </c>
      <c r="K72" s="3">
        <v>18502</v>
      </c>
      <c r="L72" s="3">
        <v>2663</v>
      </c>
      <c r="N72" s="16">
        <f>IFERROR(B72/K72,0)</f>
        <v>3.6158253161820343E-2</v>
      </c>
    </row>
    <row r="73" spans="1:14" ht="15" thickBot="1" x14ac:dyDescent="0.4">
      <c r="A73" s="11" t="s">
        <v>68</v>
      </c>
      <c r="B73" s="3">
        <v>1013</v>
      </c>
      <c r="C73" s="4">
        <v>46</v>
      </c>
      <c r="D73" s="6">
        <v>13</v>
      </c>
      <c r="E73" s="6"/>
      <c r="F73" s="6">
        <v>197</v>
      </c>
      <c r="G73" s="6">
        <v>803</v>
      </c>
      <c r="H73" s="6">
        <v>30</v>
      </c>
      <c r="I73" s="6">
        <v>342</v>
      </c>
      <c r="J73" s="6">
        <v>4</v>
      </c>
      <c r="K73" s="3">
        <v>7164</v>
      </c>
      <c r="L73" s="3">
        <v>2418</v>
      </c>
      <c r="N73" s="16">
        <f>IFERROR(B73/K73,0)</f>
        <v>0.14140145170295923</v>
      </c>
    </row>
    <row r="74" spans="1:14" ht="15" thickBot="1" x14ac:dyDescent="0.4">
      <c r="A74" s="11" t="s">
        <v>80</v>
      </c>
      <c r="B74" s="6">
        <v>651</v>
      </c>
      <c r="C74" s="4">
        <v>21</v>
      </c>
      <c r="D74" s="6">
        <v>5</v>
      </c>
      <c r="E74" s="5">
        <v>2</v>
      </c>
      <c r="F74" s="6">
        <v>16</v>
      </c>
      <c r="G74" s="6">
        <v>630</v>
      </c>
      <c r="H74" s="6">
        <v>2</v>
      </c>
      <c r="I74" s="6">
        <v>345</v>
      </c>
      <c r="J74" s="6">
        <v>3</v>
      </c>
      <c r="K74" s="3">
        <v>28214</v>
      </c>
      <c r="L74" s="3">
        <v>14958</v>
      </c>
      <c r="N74" s="16">
        <f>IFERROR(B74/K74,0)</f>
        <v>2.3073651378748138E-2</v>
      </c>
    </row>
    <row r="75" spans="1:14" ht="15" thickBot="1" x14ac:dyDescent="0.4">
      <c r="A75" s="11" t="s">
        <v>49</v>
      </c>
      <c r="B75" s="3">
        <v>2578</v>
      </c>
      <c r="C75" s="4">
        <v>352</v>
      </c>
      <c r="D75" s="6">
        <v>26</v>
      </c>
      <c r="E75" s="5">
        <v>3</v>
      </c>
      <c r="F75" s="6">
        <v>203</v>
      </c>
      <c r="G75" s="3">
        <v>2349</v>
      </c>
      <c r="H75" s="6">
        <v>50</v>
      </c>
      <c r="I75" s="6">
        <v>273</v>
      </c>
      <c r="J75" s="6">
        <v>3</v>
      </c>
      <c r="K75" s="3">
        <v>64000</v>
      </c>
      <c r="L75" s="3">
        <v>6773</v>
      </c>
      <c r="N75" s="16">
        <f>IFERROR(B75/K75,0)</f>
        <v>4.0281249999999998E-2</v>
      </c>
    </row>
    <row r="76" spans="1:14" ht="15" thickBot="1" x14ac:dyDescent="0.4">
      <c r="A76" s="11" t="s">
        <v>109</v>
      </c>
      <c r="B76" s="6">
        <v>267</v>
      </c>
      <c r="C76" s="4">
        <v>4</v>
      </c>
      <c r="D76" s="6">
        <v>2</v>
      </c>
      <c r="E76" s="6"/>
      <c r="F76" s="6">
        <v>5</v>
      </c>
      <c r="G76" s="6">
        <v>260</v>
      </c>
      <c r="H76" s="6">
        <v>7</v>
      </c>
      <c r="I76" s="6">
        <v>425</v>
      </c>
      <c r="J76" s="6">
        <v>3</v>
      </c>
      <c r="K76" s="3">
        <v>2869</v>
      </c>
      <c r="L76" s="3">
        <v>4568</v>
      </c>
      <c r="N76" s="16">
        <f>IFERROR(B76/K76,0)</f>
        <v>9.3063785291042173E-2</v>
      </c>
    </row>
    <row r="77" spans="1:14" ht="15" thickBot="1" x14ac:dyDescent="0.4">
      <c r="A77" s="11" t="s">
        <v>81</v>
      </c>
      <c r="B77" s="6">
        <v>630</v>
      </c>
      <c r="C77" s="4">
        <v>11</v>
      </c>
      <c r="D77" s="6">
        <v>20</v>
      </c>
      <c r="E77" s="6"/>
      <c r="F77" s="6">
        <v>77</v>
      </c>
      <c r="G77" s="6">
        <v>533</v>
      </c>
      <c r="H77" s="6">
        <v>34</v>
      </c>
      <c r="I77" s="6">
        <v>92</v>
      </c>
      <c r="J77" s="6">
        <v>3</v>
      </c>
      <c r="K77" s="3">
        <v>15152</v>
      </c>
      <c r="L77" s="3">
        <v>2220</v>
      </c>
      <c r="N77" s="16">
        <f>IFERROR(B77/K77,0)</f>
        <v>4.1578669482576561E-2</v>
      </c>
    </row>
    <row r="78" spans="1:14" ht="15" thickBot="1" x14ac:dyDescent="0.4">
      <c r="A78" s="11" t="s">
        <v>35</v>
      </c>
      <c r="B78" s="3">
        <v>4648</v>
      </c>
      <c r="C78" s="4">
        <v>220</v>
      </c>
      <c r="D78" s="6">
        <v>297</v>
      </c>
      <c r="E78" s="5">
        <v>50</v>
      </c>
      <c r="F78" s="6">
        <v>197</v>
      </c>
      <c r="G78" s="3">
        <v>4154</v>
      </c>
      <c r="H78" s="6">
        <v>1</v>
      </c>
      <c r="I78" s="6">
        <v>42</v>
      </c>
      <c r="J78" s="6">
        <v>3</v>
      </c>
      <c r="K78" s="3">
        <v>33814</v>
      </c>
      <c r="L78" s="6">
        <v>309</v>
      </c>
      <c r="N78" s="16">
        <f>IFERROR(B78/K78,0)</f>
        <v>0.13745785769208022</v>
      </c>
    </row>
    <row r="79" spans="1:14" ht="15" thickBot="1" x14ac:dyDescent="0.4">
      <c r="A79" s="11" t="s">
        <v>57</v>
      </c>
      <c r="B79" s="3">
        <v>1617</v>
      </c>
      <c r="C79" s="4">
        <v>72</v>
      </c>
      <c r="D79" s="6">
        <v>113</v>
      </c>
      <c r="E79" s="5">
        <v>2</v>
      </c>
      <c r="F79" s="6">
        <v>153</v>
      </c>
      <c r="G79" s="3">
        <v>1351</v>
      </c>
      <c r="H79" s="6">
        <v>1</v>
      </c>
      <c r="I79" s="6">
        <v>44</v>
      </c>
      <c r="J79" s="6">
        <v>3</v>
      </c>
      <c r="K79" s="3">
        <v>8473</v>
      </c>
      <c r="L79" s="6">
        <v>230</v>
      </c>
      <c r="N79" s="16">
        <f>IFERROR(B79/K79,0)</f>
        <v>0.19084149651835242</v>
      </c>
    </row>
    <row r="80" spans="1:14" ht="15" thickBot="1" x14ac:dyDescent="0.4">
      <c r="A80" s="11" t="s">
        <v>94</v>
      </c>
      <c r="B80" s="6">
        <v>393</v>
      </c>
      <c r="C80" s="4">
        <v>1</v>
      </c>
      <c r="D80" s="6">
        <v>25</v>
      </c>
      <c r="E80" s="5">
        <v>1</v>
      </c>
      <c r="F80" s="6">
        <v>7</v>
      </c>
      <c r="G80" s="6">
        <v>361</v>
      </c>
      <c r="H80" s="6">
        <v>10</v>
      </c>
      <c r="I80" s="6">
        <v>40</v>
      </c>
      <c r="J80" s="6">
        <v>3</v>
      </c>
      <c r="K80" s="3">
        <v>1600</v>
      </c>
      <c r="L80" s="6">
        <v>162</v>
      </c>
      <c r="N80" s="16">
        <f>IFERROR(B80/K80,0)</f>
        <v>0.24562500000000001</v>
      </c>
    </row>
    <row r="81" spans="1:14" ht="15" thickBot="1" x14ac:dyDescent="0.4">
      <c r="A81" s="11" t="s">
        <v>40</v>
      </c>
      <c r="B81" s="3">
        <v>3736</v>
      </c>
      <c r="C81" s="6"/>
      <c r="D81" s="6">
        <v>20</v>
      </c>
      <c r="E81" s="6"/>
      <c r="F81" s="6">
        <v>588</v>
      </c>
      <c r="G81" s="3">
        <v>3128</v>
      </c>
      <c r="H81" s="6">
        <v>1</v>
      </c>
      <c r="I81" s="6">
        <v>378</v>
      </c>
      <c r="J81" s="6">
        <v>2</v>
      </c>
      <c r="K81" s="3">
        <v>648195</v>
      </c>
      <c r="L81" s="3">
        <v>65538</v>
      </c>
      <c r="N81" s="16">
        <f>IFERROR(B81/K81,0)</f>
        <v>5.7636976527125324E-3</v>
      </c>
    </row>
    <row r="82" spans="1:14" ht="15" thickBot="1" x14ac:dyDescent="0.4">
      <c r="A82" s="11" t="s">
        <v>122</v>
      </c>
      <c r="B82" s="6">
        <v>136</v>
      </c>
      <c r="C82" s="6"/>
      <c r="D82" s="6">
        <v>1</v>
      </c>
      <c r="E82" s="6"/>
      <c r="F82" s="6">
        <v>106</v>
      </c>
      <c r="G82" s="6">
        <v>29</v>
      </c>
      <c r="H82" s="6">
        <v>2</v>
      </c>
      <c r="I82" s="6">
        <v>311</v>
      </c>
      <c r="J82" s="6">
        <v>2</v>
      </c>
      <c r="K82" s="3">
        <v>9884</v>
      </c>
      <c r="L82" s="3">
        <v>22593</v>
      </c>
      <c r="N82" s="16">
        <f>IFERROR(B82/K82,0)</f>
        <v>1.3759611493322542E-2</v>
      </c>
    </row>
    <row r="83" spans="1:14" ht="15" thickBot="1" x14ac:dyDescent="0.4">
      <c r="A83" s="11" t="s">
        <v>44</v>
      </c>
      <c r="B83" s="3">
        <v>2979</v>
      </c>
      <c r="C83" s="4">
        <v>251</v>
      </c>
      <c r="D83" s="6">
        <v>7</v>
      </c>
      <c r="E83" s="5">
        <v>1</v>
      </c>
      <c r="F83" s="6">
        <v>275</v>
      </c>
      <c r="G83" s="3">
        <v>2697</v>
      </c>
      <c r="H83" s="6">
        <v>37</v>
      </c>
      <c r="I83" s="3">
        <v>1034</v>
      </c>
      <c r="J83" s="6">
        <v>2</v>
      </c>
      <c r="K83" s="3">
        <v>49102</v>
      </c>
      <c r="L83" s="3">
        <v>17043</v>
      </c>
      <c r="N83" s="16">
        <f>IFERROR(B83/K83,0)</f>
        <v>6.0669626491792597E-2</v>
      </c>
    </row>
    <row r="84" spans="1:14" ht="15" thickBot="1" x14ac:dyDescent="0.4">
      <c r="A84" s="11" t="s">
        <v>24</v>
      </c>
      <c r="B84" s="3">
        <v>6313</v>
      </c>
      <c r="C84" s="4">
        <v>10</v>
      </c>
      <c r="D84" s="6">
        <v>59</v>
      </c>
      <c r="E84" s="5">
        <v>3</v>
      </c>
      <c r="F84" s="3">
        <v>3338</v>
      </c>
      <c r="G84" s="3">
        <v>2916</v>
      </c>
      <c r="H84" s="6">
        <v>81</v>
      </c>
      <c r="I84" s="6">
        <v>248</v>
      </c>
      <c r="J84" s="6">
        <v>2</v>
      </c>
      <c r="K84" s="3">
        <v>353941</v>
      </c>
      <c r="L84" s="3">
        <v>13880</v>
      </c>
      <c r="N84" s="16">
        <f>IFERROR(B84/K84,0)</f>
        <v>1.7836306051008503E-2</v>
      </c>
    </row>
    <row r="85" spans="1:14" ht="15" thickBot="1" x14ac:dyDescent="0.4">
      <c r="A85" s="11" t="s">
        <v>121</v>
      </c>
      <c r="B85" s="6">
        <v>187</v>
      </c>
      <c r="C85" s="6"/>
      <c r="D85" s="6">
        <v>2</v>
      </c>
      <c r="E85" s="6"/>
      <c r="F85" s="6">
        <v>36</v>
      </c>
      <c r="G85" s="6">
        <v>149</v>
      </c>
      <c r="H85" s="6"/>
      <c r="I85" s="6">
        <v>189</v>
      </c>
      <c r="J85" s="6">
        <v>2</v>
      </c>
      <c r="K85" s="3">
        <v>4017</v>
      </c>
      <c r="L85" s="3">
        <v>4066</v>
      </c>
      <c r="N85" s="16">
        <f>IFERROR(B85/K85,0)</f>
        <v>4.6552153348269856E-2</v>
      </c>
    </row>
    <row r="86" spans="1:14" ht="15" thickBot="1" x14ac:dyDescent="0.4">
      <c r="A86" s="11" t="s">
        <v>88</v>
      </c>
      <c r="B86" s="6">
        <v>501</v>
      </c>
      <c r="C86" s="4">
        <v>7</v>
      </c>
      <c r="D86" s="6">
        <v>7</v>
      </c>
      <c r="E86" s="6"/>
      <c r="F86" s="6">
        <v>224</v>
      </c>
      <c r="G86" s="6">
        <v>270</v>
      </c>
      <c r="H86" s="6">
        <v>17</v>
      </c>
      <c r="I86" s="6">
        <v>144</v>
      </c>
      <c r="J86" s="6">
        <v>2</v>
      </c>
      <c r="K86" s="3">
        <v>8114</v>
      </c>
      <c r="L86" s="3">
        <v>2336</v>
      </c>
      <c r="N86" s="16">
        <f>IFERROR(B86/K86,0)</f>
        <v>6.1745131870840519E-2</v>
      </c>
    </row>
    <row r="87" spans="1:14" ht="15" thickBot="1" x14ac:dyDescent="0.4">
      <c r="A87" s="11" t="s">
        <v>34</v>
      </c>
      <c r="B87" s="3">
        <v>4683</v>
      </c>
      <c r="C87" s="4">
        <v>153</v>
      </c>
      <c r="D87" s="6">
        <v>76</v>
      </c>
      <c r="E87" s="5">
        <v>3</v>
      </c>
      <c r="F87" s="3">
        <v>2108</v>
      </c>
      <c r="G87" s="3">
        <v>2499</v>
      </c>
      <c r="H87" s="6">
        <v>66</v>
      </c>
      <c r="I87" s="6">
        <v>145</v>
      </c>
      <c r="J87" s="6">
        <v>2</v>
      </c>
      <c r="K87" s="3">
        <v>71897</v>
      </c>
      <c r="L87" s="3">
        <v>2221</v>
      </c>
      <c r="N87" s="16">
        <f>IFERROR(B87/K87,0)</f>
        <v>6.5134845682017328E-2</v>
      </c>
    </row>
    <row r="88" spans="1:14" ht="15" thickBot="1" x14ac:dyDescent="0.4">
      <c r="A88" s="11" t="s">
        <v>77</v>
      </c>
      <c r="B88" s="6">
        <v>685</v>
      </c>
      <c r="C88" s="6"/>
      <c r="D88" s="6">
        <v>28</v>
      </c>
      <c r="E88" s="6"/>
      <c r="F88" s="6">
        <v>43</v>
      </c>
      <c r="G88" s="6">
        <v>614</v>
      </c>
      <c r="H88" s="6">
        <v>85</v>
      </c>
      <c r="I88" s="6">
        <v>58</v>
      </c>
      <c r="J88" s="6">
        <v>2</v>
      </c>
      <c r="K88" s="3">
        <v>10676</v>
      </c>
      <c r="L88" s="6">
        <v>903</v>
      </c>
      <c r="N88" s="16">
        <f>IFERROR(B88/K88,0)</f>
        <v>6.4162607718246528E-2</v>
      </c>
    </row>
    <row r="89" spans="1:14" ht="15" thickBot="1" x14ac:dyDescent="0.4">
      <c r="A89" s="11" t="s">
        <v>62</v>
      </c>
      <c r="B89" s="3">
        <v>1318</v>
      </c>
      <c r="C89" s="6"/>
      <c r="D89" s="6">
        <v>72</v>
      </c>
      <c r="E89" s="6"/>
      <c r="F89" s="6">
        <v>601</v>
      </c>
      <c r="G89" s="6">
        <v>645</v>
      </c>
      <c r="H89" s="6"/>
      <c r="I89" s="6">
        <v>33</v>
      </c>
      <c r="J89" s="6">
        <v>2</v>
      </c>
      <c r="K89" s="3">
        <v>33889</v>
      </c>
      <c r="L89" s="6">
        <v>843</v>
      </c>
      <c r="N89" s="16">
        <f>IFERROR(B89/K89,0)</f>
        <v>3.889167576499749E-2</v>
      </c>
    </row>
    <row r="90" spans="1:14" ht="15" thickBot="1" x14ac:dyDescent="0.4">
      <c r="A90" s="11" t="s">
        <v>47</v>
      </c>
      <c r="B90" s="3">
        <v>2709</v>
      </c>
      <c r="C90" s="6"/>
      <c r="D90" s="6">
        <v>100</v>
      </c>
      <c r="E90" s="6"/>
      <c r="F90" s="6">
        <v>214</v>
      </c>
      <c r="G90" s="3">
        <v>2395</v>
      </c>
      <c r="H90" s="6">
        <v>92</v>
      </c>
      <c r="I90" s="6">
        <v>53</v>
      </c>
      <c r="J90" s="6">
        <v>2</v>
      </c>
      <c r="K90" s="3">
        <v>40603</v>
      </c>
      <c r="L90" s="6">
        <v>798</v>
      </c>
      <c r="N90" s="16">
        <f>IFERROR(B90/K90,0)</f>
        <v>6.6719207940299979E-2</v>
      </c>
    </row>
    <row r="91" spans="1:14" ht="15" thickBot="1" x14ac:dyDescent="0.4">
      <c r="A91" s="11" t="s">
        <v>48</v>
      </c>
      <c r="B91" s="3">
        <v>2777</v>
      </c>
      <c r="C91" s="4">
        <v>266</v>
      </c>
      <c r="D91" s="6">
        <v>83</v>
      </c>
      <c r="E91" s="5">
        <v>10</v>
      </c>
      <c r="F91" s="6">
        <v>89</v>
      </c>
      <c r="G91" s="3">
        <v>2605</v>
      </c>
      <c r="H91" s="6">
        <v>45</v>
      </c>
      <c r="I91" s="6">
        <v>63</v>
      </c>
      <c r="J91" s="6">
        <v>2</v>
      </c>
      <c r="K91" s="3">
        <v>30314</v>
      </c>
      <c r="L91" s="6">
        <v>693</v>
      </c>
      <c r="N91" s="16">
        <f>IFERROR(B91/K91,0)</f>
        <v>9.1607837962657521E-2</v>
      </c>
    </row>
    <row r="92" spans="1:14" ht="15" thickBot="1" x14ac:dyDescent="0.4">
      <c r="A92" s="11" t="s">
        <v>53</v>
      </c>
      <c r="B92" s="3">
        <v>2142</v>
      </c>
      <c r="C92" s="6"/>
      <c r="D92" s="6">
        <v>90</v>
      </c>
      <c r="E92" s="5">
        <v>1</v>
      </c>
      <c r="F92" s="6">
        <v>440</v>
      </c>
      <c r="G92" s="3">
        <v>1612</v>
      </c>
      <c r="H92" s="6">
        <v>115</v>
      </c>
      <c r="I92" s="6">
        <v>47</v>
      </c>
      <c r="J92" s="6">
        <v>2</v>
      </c>
      <c r="K92" s="3">
        <v>18027</v>
      </c>
      <c r="L92" s="6">
        <v>399</v>
      </c>
      <c r="N92" s="16">
        <f>IFERROR(B92/K92,0)</f>
        <v>0.11882176734897654</v>
      </c>
    </row>
    <row r="93" spans="1:14" ht="15" thickBot="1" x14ac:dyDescent="0.4">
      <c r="A93" s="11" t="s">
        <v>37</v>
      </c>
      <c r="B93" s="3">
        <v>4219</v>
      </c>
      <c r="C93" s="4">
        <v>375</v>
      </c>
      <c r="D93" s="6">
        <v>273</v>
      </c>
      <c r="E93" s="5">
        <v>40</v>
      </c>
      <c r="F93" s="3">
        <v>1772</v>
      </c>
      <c r="G93" s="3">
        <v>2174</v>
      </c>
      <c r="H93" s="6">
        <v>89</v>
      </c>
      <c r="I93" s="6">
        <v>33</v>
      </c>
      <c r="J93" s="6">
        <v>2</v>
      </c>
      <c r="K93" s="3">
        <v>35479</v>
      </c>
      <c r="L93" s="6">
        <v>275</v>
      </c>
      <c r="N93" s="16">
        <f>IFERROR(B93/K93,0)</f>
        <v>0.11891541475238873</v>
      </c>
    </row>
    <row r="94" spans="1:14" ht="15" thickBot="1" x14ac:dyDescent="0.4">
      <c r="A94" s="11" t="s">
        <v>105</v>
      </c>
      <c r="B94" s="6">
        <v>300</v>
      </c>
      <c r="C94" s="4">
        <v>25</v>
      </c>
      <c r="D94" s="6">
        <v>24</v>
      </c>
      <c r="E94" s="5">
        <v>4</v>
      </c>
      <c r="F94" s="6">
        <v>2</v>
      </c>
      <c r="G94" s="6">
        <v>274</v>
      </c>
      <c r="H94" s="6">
        <v>3</v>
      </c>
      <c r="I94" s="6">
        <v>26</v>
      </c>
      <c r="J94" s="6">
        <v>2</v>
      </c>
      <c r="K94" s="3">
        <v>2185</v>
      </c>
      <c r="L94" s="6">
        <v>187</v>
      </c>
      <c r="N94" s="16">
        <f>IFERROR(B94/K94,0)</f>
        <v>0.13729977116704806</v>
      </c>
    </row>
    <row r="95" spans="1:14" ht="15" thickBot="1" x14ac:dyDescent="0.4">
      <c r="A95" s="11" t="s">
        <v>6</v>
      </c>
      <c r="B95" s="3">
        <v>82052</v>
      </c>
      <c r="C95" s="4">
        <v>99</v>
      </c>
      <c r="D95" s="3">
        <v>3339</v>
      </c>
      <c r="E95" s="6"/>
      <c r="F95" s="3">
        <v>77575</v>
      </c>
      <c r="G95" s="3">
        <v>1138</v>
      </c>
      <c r="H95" s="6">
        <v>139</v>
      </c>
      <c r="I95" s="6">
        <v>57</v>
      </c>
      <c r="J95" s="6">
        <v>2</v>
      </c>
      <c r="K95" s="6"/>
      <c r="L95" s="6"/>
      <c r="N95" s="16">
        <f>IFERROR(B95/K95,0)</f>
        <v>0</v>
      </c>
    </row>
    <row r="96" spans="1:14" ht="15" thickBot="1" x14ac:dyDescent="0.4">
      <c r="A96" s="11" t="s">
        <v>185</v>
      </c>
      <c r="B96" s="6">
        <v>10</v>
      </c>
      <c r="C96" s="6"/>
      <c r="D96" s="6">
        <v>1</v>
      </c>
      <c r="E96" s="6"/>
      <c r="F96" s="6">
        <v>4</v>
      </c>
      <c r="G96" s="6">
        <v>5</v>
      </c>
      <c r="H96" s="6"/>
      <c r="I96" s="6">
        <v>17</v>
      </c>
      <c r="J96" s="6">
        <v>2</v>
      </c>
      <c r="K96" s="6"/>
      <c r="L96" s="6"/>
      <c r="N96" s="16">
        <f>IFERROR(B96/K96,0)</f>
        <v>0</v>
      </c>
    </row>
    <row r="97" spans="1:14" ht="15" thickBot="1" x14ac:dyDescent="0.4">
      <c r="A97" s="11" t="s">
        <v>194</v>
      </c>
      <c r="B97" s="6">
        <v>8</v>
      </c>
      <c r="C97" s="6"/>
      <c r="D97" s="6">
        <v>1</v>
      </c>
      <c r="E97" s="6"/>
      <c r="F97" s="6">
        <v>1</v>
      </c>
      <c r="G97" s="6">
        <v>6</v>
      </c>
      <c r="H97" s="6"/>
      <c r="I97" s="6">
        <v>14</v>
      </c>
      <c r="J97" s="6">
        <v>2</v>
      </c>
      <c r="K97" s="6"/>
      <c r="L97" s="6"/>
      <c r="N97" s="16">
        <f>IFERROR(B97/K97,0)</f>
        <v>0</v>
      </c>
    </row>
    <row r="98" spans="1:14" ht="15" thickBot="1" x14ac:dyDescent="0.4">
      <c r="A98" s="11" t="s">
        <v>52</v>
      </c>
      <c r="B98" s="3">
        <v>2299</v>
      </c>
      <c r="C98" s="6"/>
      <c r="D98" s="6">
        <v>8</v>
      </c>
      <c r="E98" s="6"/>
      <c r="F98" s="6">
        <v>528</v>
      </c>
      <c r="G98" s="3">
        <v>1763</v>
      </c>
      <c r="H98" s="6">
        <v>31</v>
      </c>
      <c r="I98" s="6">
        <v>393</v>
      </c>
      <c r="J98" s="6">
        <v>1</v>
      </c>
      <c r="K98" s="3">
        <v>72680</v>
      </c>
      <c r="L98" s="3">
        <v>12423</v>
      </c>
      <c r="N98" s="16">
        <f>IFERROR(B98/K98,0)</f>
        <v>3.1631810676940014E-2</v>
      </c>
    </row>
    <row r="99" spans="1:14" ht="15" thickBot="1" x14ac:dyDescent="0.4">
      <c r="A99" s="11" t="s">
        <v>69</v>
      </c>
      <c r="B99" s="3">
        <v>1058</v>
      </c>
      <c r="C99" s="6"/>
      <c r="D99" s="6">
        <v>11</v>
      </c>
      <c r="E99" s="6"/>
      <c r="F99" s="6">
        <v>200</v>
      </c>
      <c r="G99" s="6">
        <v>847</v>
      </c>
      <c r="H99" s="6">
        <v>27</v>
      </c>
      <c r="I99" s="6">
        <v>104</v>
      </c>
      <c r="J99" s="6">
        <v>1</v>
      </c>
      <c r="K99" s="3">
        <v>61342</v>
      </c>
      <c r="L99" s="3">
        <v>6050</v>
      </c>
      <c r="N99" s="16">
        <f>IFERROR(B99/K99,0)</f>
        <v>1.7247562844380684E-2</v>
      </c>
    </row>
    <row r="100" spans="1:14" ht="15" thickBot="1" x14ac:dyDescent="0.4">
      <c r="A100" s="11" t="s">
        <v>38</v>
      </c>
      <c r="B100" s="3">
        <v>4033</v>
      </c>
      <c r="C100" s="6"/>
      <c r="D100" s="6">
        <v>52</v>
      </c>
      <c r="E100" s="6"/>
      <c r="F100" s="6">
        <v>720</v>
      </c>
      <c r="G100" s="3">
        <v>3261</v>
      </c>
      <c r="H100" s="6">
        <v>67</v>
      </c>
      <c r="I100" s="6">
        <v>116</v>
      </c>
      <c r="J100" s="6">
        <v>1</v>
      </c>
      <c r="K100" s="3">
        <v>115585</v>
      </c>
      <c r="L100" s="3">
        <v>3320</v>
      </c>
      <c r="N100" s="16">
        <f>IFERROR(B100/K100,0)</f>
        <v>3.489207077042869E-2</v>
      </c>
    </row>
    <row r="101" spans="1:14" ht="15" thickBot="1" x14ac:dyDescent="0.4">
      <c r="A101" s="11" t="s">
        <v>86</v>
      </c>
      <c r="B101" s="6">
        <v>620</v>
      </c>
      <c r="C101" s="6"/>
      <c r="D101" s="6">
        <v>16</v>
      </c>
      <c r="E101" s="6"/>
      <c r="F101" s="6">
        <v>77</v>
      </c>
      <c r="G101" s="6">
        <v>527</v>
      </c>
      <c r="H101" s="6">
        <v>11</v>
      </c>
      <c r="I101" s="6">
        <v>55</v>
      </c>
      <c r="J101" s="6">
        <v>1</v>
      </c>
      <c r="K101" s="3">
        <v>13162</v>
      </c>
      <c r="L101" s="3">
        <v>1162</v>
      </c>
      <c r="N101" s="16">
        <f>IFERROR(B101/K101,0)</f>
        <v>4.710530314541863E-2</v>
      </c>
    </row>
    <row r="102" spans="1:14" ht="15" thickBot="1" x14ac:dyDescent="0.4">
      <c r="A102" s="11" t="s">
        <v>139</v>
      </c>
      <c r="B102" s="6">
        <v>69</v>
      </c>
      <c r="C102" s="6"/>
      <c r="D102" s="6">
        <v>4</v>
      </c>
      <c r="E102" s="6"/>
      <c r="F102" s="6">
        <v>13</v>
      </c>
      <c r="G102" s="6">
        <v>52</v>
      </c>
      <c r="H102" s="6"/>
      <c r="I102" s="6">
        <v>23</v>
      </c>
      <c r="J102" s="6">
        <v>1</v>
      </c>
      <c r="K102" s="6">
        <v>907</v>
      </c>
      <c r="L102" s="6">
        <v>306</v>
      </c>
      <c r="N102" s="16">
        <f>IFERROR(B102/K102,0)</f>
        <v>7.6074972436604188E-2</v>
      </c>
    </row>
    <row r="103" spans="1:14" ht="15" thickBot="1" x14ac:dyDescent="0.4">
      <c r="A103" s="11" t="s">
        <v>54</v>
      </c>
      <c r="B103" s="3">
        <v>1939</v>
      </c>
      <c r="C103" s="6"/>
      <c r="D103" s="6">
        <v>146</v>
      </c>
      <c r="E103" s="6"/>
      <c r="F103" s="6">
        <v>426</v>
      </c>
      <c r="G103" s="3">
        <v>1367</v>
      </c>
      <c r="H103" s="6"/>
      <c r="I103" s="6">
        <v>19</v>
      </c>
      <c r="J103" s="6">
        <v>1</v>
      </c>
      <c r="K103" s="3">
        <v>25000</v>
      </c>
      <c r="L103" s="6">
        <v>244</v>
      </c>
      <c r="N103" s="16">
        <f>IFERROR(B103/K103,0)</f>
        <v>7.7560000000000004E-2</v>
      </c>
    </row>
    <row r="104" spans="1:14" ht="15" thickBot="1" x14ac:dyDescent="0.4">
      <c r="A104" s="11" t="s">
        <v>36</v>
      </c>
      <c r="B104" s="3">
        <v>4241</v>
      </c>
      <c r="C104" s="4">
        <v>399</v>
      </c>
      <c r="D104" s="6">
        <v>373</v>
      </c>
      <c r="E104" s="5">
        <v>46</v>
      </c>
      <c r="F104" s="6">
        <v>359</v>
      </c>
      <c r="G104" s="3">
        <v>3509</v>
      </c>
      <c r="H104" s="6"/>
      <c r="I104" s="6">
        <v>16</v>
      </c>
      <c r="J104" s="6">
        <v>1</v>
      </c>
      <c r="K104" s="3">
        <v>19452</v>
      </c>
      <c r="L104" s="6">
        <v>71</v>
      </c>
      <c r="N104" s="16">
        <f>IFERROR(B104/K104,0)</f>
        <v>0.21802385358831997</v>
      </c>
    </row>
    <row r="105" spans="1:14" ht="15" thickBot="1" x14ac:dyDescent="0.4">
      <c r="A105" s="11" t="s">
        <v>90</v>
      </c>
      <c r="B105" s="6">
        <v>484</v>
      </c>
      <c r="C105" s="6"/>
      <c r="D105" s="6">
        <v>27</v>
      </c>
      <c r="E105" s="6"/>
      <c r="F105" s="6">
        <v>155</v>
      </c>
      <c r="G105" s="6">
        <v>302</v>
      </c>
      <c r="H105" s="6"/>
      <c r="I105" s="6">
        <v>23</v>
      </c>
      <c r="J105" s="6">
        <v>1</v>
      </c>
      <c r="K105" s="6"/>
      <c r="L105" s="6"/>
      <c r="N105" s="16">
        <f>IFERROR(B105/K105,0)</f>
        <v>0</v>
      </c>
    </row>
    <row r="106" spans="1:14" ht="15" thickBot="1" x14ac:dyDescent="0.4">
      <c r="A106" s="11" t="s">
        <v>154</v>
      </c>
      <c r="B106" s="6">
        <v>48</v>
      </c>
      <c r="C106" s="6"/>
      <c r="D106" s="6">
        <v>5</v>
      </c>
      <c r="E106" s="6"/>
      <c r="F106" s="6">
        <v>3</v>
      </c>
      <c r="G106" s="6">
        <v>40</v>
      </c>
      <c r="H106" s="6"/>
      <c r="I106" s="6">
        <v>9</v>
      </c>
      <c r="J106" s="6">
        <v>1</v>
      </c>
      <c r="K106" s="6"/>
      <c r="L106" s="6"/>
      <c r="N106" s="16">
        <f>IFERROR(B106/K106,0)</f>
        <v>0</v>
      </c>
    </row>
    <row r="107" spans="1:14" ht="15" thickBot="1" x14ac:dyDescent="0.4">
      <c r="A107" s="11" t="s">
        <v>17</v>
      </c>
      <c r="B107" s="3">
        <v>15770</v>
      </c>
      <c r="C107" s="7">
        <v>2186</v>
      </c>
      <c r="D107" s="6">
        <v>130</v>
      </c>
      <c r="E107" s="5">
        <v>24</v>
      </c>
      <c r="F107" s="3">
        <v>1291</v>
      </c>
      <c r="G107" s="3">
        <v>14349</v>
      </c>
      <c r="H107" s="6">
        <v>8</v>
      </c>
      <c r="I107" s="6">
        <v>108</v>
      </c>
      <c r="J107" s="6">
        <v>0.9</v>
      </c>
      <c r="K107" s="3">
        <v>1200000</v>
      </c>
      <c r="L107" s="3">
        <v>8223</v>
      </c>
      <c r="N107" s="16">
        <f>IFERROR(B107/K107,0)</f>
        <v>1.3141666666666666E-2</v>
      </c>
    </row>
    <row r="108" spans="1:14" ht="15" thickBot="1" x14ac:dyDescent="0.4">
      <c r="A108" s="11" t="s">
        <v>29</v>
      </c>
      <c r="B108" s="3">
        <v>6748</v>
      </c>
      <c r="C108" s="6"/>
      <c r="D108" s="6">
        <v>108</v>
      </c>
      <c r="E108" s="6"/>
      <c r="F108" s="6">
        <v>762</v>
      </c>
      <c r="G108" s="3">
        <v>5878</v>
      </c>
      <c r="H108" s="6">
        <v>117</v>
      </c>
      <c r="I108" s="6">
        <v>53</v>
      </c>
      <c r="J108" s="6">
        <v>0.9</v>
      </c>
      <c r="K108" s="3">
        <v>68771</v>
      </c>
      <c r="L108" s="6">
        <v>544</v>
      </c>
      <c r="N108" s="16">
        <f>IFERROR(B108/K108,0)</f>
        <v>9.8122755231129399E-2</v>
      </c>
    </row>
    <row r="109" spans="1:14" ht="15" thickBot="1" x14ac:dyDescent="0.4">
      <c r="A109" s="11" t="s">
        <v>127</v>
      </c>
      <c r="B109" s="6">
        <v>125</v>
      </c>
      <c r="C109" s="4">
        <v>7</v>
      </c>
      <c r="D109" s="6">
        <v>6</v>
      </c>
      <c r="E109" s="6"/>
      <c r="F109" s="6">
        <v>21</v>
      </c>
      <c r="G109" s="6">
        <v>98</v>
      </c>
      <c r="H109" s="6">
        <v>3</v>
      </c>
      <c r="I109" s="6">
        <v>19</v>
      </c>
      <c r="J109" s="6">
        <v>0.9</v>
      </c>
      <c r="K109" s="6"/>
      <c r="L109" s="6"/>
      <c r="N109" s="16">
        <f>IFERROR(B109/K109,0)</f>
        <v>0</v>
      </c>
    </row>
    <row r="110" spans="1:14" ht="15" thickBot="1" x14ac:dyDescent="0.4">
      <c r="A110" s="11" t="s">
        <v>140</v>
      </c>
      <c r="B110" s="6">
        <v>60</v>
      </c>
      <c r="C110" s="6"/>
      <c r="D110" s="6">
        <v>5</v>
      </c>
      <c r="E110" s="6"/>
      <c r="F110" s="6">
        <v>5</v>
      </c>
      <c r="G110" s="6">
        <v>50</v>
      </c>
      <c r="H110" s="6"/>
      <c r="I110" s="6">
        <v>11</v>
      </c>
      <c r="J110" s="6">
        <v>0.9</v>
      </c>
      <c r="K110" s="6"/>
      <c r="L110" s="6"/>
      <c r="N110" s="16">
        <f>IFERROR(B110/K110,0)</f>
        <v>0</v>
      </c>
    </row>
    <row r="111" spans="1:14" ht="15" thickBot="1" x14ac:dyDescent="0.4">
      <c r="A111" s="11" t="s">
        <v>60</v>
      </c>
      <c r="B111" s="3">
        <v>1330</v>
      </c>
      <c r="C111" s="4">
        <v>18</v>
      </c>
      <c r="D111" s="6">
        <v>4</v>
      </c>
      <c r="E111" s="6"/>
      <c r="F111" s="6">
        <v>471</v>
      </c>
      <c r="G111" s="6">
        <v>855</v>
      </c>
      <c r="H111" s="6">
        <v>5</v>
      </c>
      <c r="I111" s="6">
        <v>276</v>
      </c>
      <c r="J111" s="6">
        <v>0.8</v>
      </c>
      <c r="K111" s="3">
        <v>61167</v>
      </c>
      <c r="L111" s="3">
        <v>12684</v>
      </c>
      <c r="N111" s="16">
        <f>IFERROR(B111/K111,0)</f>
        <v>2.1743750715254959E-2</v>
      </c>
    </row>
    <row r="112" spans="1:14" ht="15" thickBot="1" x14ac:dyDescent="0.4">
      <c r="A112" s="11" t="s">
        <v>103</v>
      </c>
      <c r="B112" s="6">
        <v>377</v>
      </c>
      <c r="C112" s="4">
        <v>38</v>
      </c>
      <c r="D112" s="6">
        <v>5</v>
      </c>
      <c r="E112" s="6"/>
      <c r="F112" s="6">
        <v>44</v>
      </c>
      <c r="G112" s="6">
        <v>328</v>
      </c>
      <c r="H112" s="6">
        <v>5</v>
      </c>
      <c r="I112" s="6">
        <v>58</v>
      </c>
      <c r="J112" s="6">
        <v>0.8</v>
      </c>
      <c r="K112" s="3">
        <v>9618</v>
      </c>
      <c r="L112" s="3">
        <v>1474</v>
      </c>
      <c r="N112" s="16">
        <f>IFERROR(B112/K112,0)</f>
        <v>3.9197338323975879E-2</v>
      </c>
    </row>
    <row r="113" spans="1:14" ht="15" thickBot="1" x14ac:dyDescent="0.4">
      <c r="A113" s="11" t="s">
        <v>110</v>
      </c>
      <c r="B113" s="6">
        <v>252</v>
      </c>
      <c r="C113" s="4">
        <v>10</v>
      </c>
      <c r="D113" s="6">
        <v>3</v>
      </c>
      <c r="E113" s="6"/>
      <c r="F113" s="6">
        <v>63</v>
      </c>
      <c r="G113" s="6">
        <v>186</v>
      </c>
      <c r="H113" s="6">
        <v>6</v>
      </c>
      <c r="I113" s="6">
        <v>63</v>
      </c>
      <c r="J113" s="6">
        <v>0.8</v>
      </c>
      <c r="K113" s="3">
        <v>3271</v>
      </c>
      <c r="L113" s="6">
        <v>820</v>
      </c>
      <c r="N113" s="16">
        <f>IFERROR(B113/K113,0)</f>
        <v>7.7040660348517268E-2</v>
      </c>
    </row>
    <row r="114" spans="1:14" ht="15" thickBot="1" x14ac:dyDescent="0.4">
      <c r="A114" s="11" t="s">
        <v>123</v>
      </c>
      <c r="B114" s="6">
        <v>134</v>
      </c>
      <c r="C114" s="4">
        <v>1</v>
      </c>
      <c r="D114" s="6">
        <v>6</v>
      </c>
      <c r="E114" s="6"/>
      <c r="F114" s="6">
        <v>22</v>
      </c>
      <c r="G114" s="6">
        <v>106</v>
      </c>
      <c r="H114" s="6">
        <v>1</v>
      </c>
      <c r="I114" s="6">
        <v>19</v>
      </c>
      <c r="J114" s="6">
        <v>0.8</v>
      </c>
      <c r="K114" s="3">
        <v>2262</v>
      </c>
      <c r="L114" s="6">
        <v>317</v>
      </c>
      <c r="N114" s="16">
        <f>IFERROR(B114/K114,0)</f>
        <v>5.9239610963748898E-2</v>
      </c>
    </row>
    <row r="115" spans="1:14" ht="15" thickBot="1" x14ac:dyDescent="0.4">
      <c r="A115" s="11" t="s">
        <v>97</v>
      </c>
      <c r="B115" s="6">
        <v>381</v>
      </c>
      <c r="C115" s="6"/>
      <c r="D115" s="6">
        <v>7</v>
      </c>
      <c r="E115" s="6"/>
      <c r="F115" s="6">
        <v>177</v>
      </c>
      <c r="G115" s="6">
        <v>197</v>
      </c>
      <c r="H115" s="6">
        <v>5</v>
      </c>
      <c r="I115" s="6">
        <v>37</v>
      </c>
      <c r="J115" s="6">
        <v>0.7</v>
      </c>
      <c r="K115" s="3">
        <v>20500</v>
      </c>
      <c r="L115" s="3">
        <v>2009</v>
      </c>
      <c r="N115" s="16">
        <f>IFERROR(B115/K115,0)</f>
        <v>1.8585365853658536E-2</v>
      </c>
    </row>
    <row r="116" spans="1:14" ht="15" thickBot="1" x14ac:dyDescent="0.4">
      <c r="A116" s="11" t="s">
        <v>84</v>
      </c>
      <c r="B116" s="6">
        <v>577</v>
      </c>
      <c r="C116" s="6"/>
      <c r="D116" s="6">
        <v>3</v>
      </c>
      <c r="E116" s="6"/>
      <c r="F116" s="6">
        <v>49</v>
      </c>
      <c r="G116" s="6">
        <v>525</v>
      </c>
      <c r="H116" s="6">
        <v>13</v>
      </c>
      <c r="I116" s="6">
        <v>113</v>
      </c>
      <c r="J116" s="6">
        <v>0.6</v>
      </c>
      <c r="K116" s="3">
        <v>6608</v>
      </c>
      <c r="L116" s="3">
        <v>1297</v>
      </c>
      <c r="N116" s="16">
        <f>IFERROR(B116/K116,0)</f>
        <v>8.7318401937046E-2</v>
      </c>
    </row>
    <row r="117" spans="1:14" ht="15" thickBot="1" x14ac:dyDescent="0.4">
      <c r="A117" s="11" t="s">
        <v>87</v>
      </c>
      <c r="B117" s="6">
        <v>599</v>
      </c>
      <c r="C117" s="4">
        <v>53</v>
      </c>
      <c r="D117" s="6">
        <v>3</v>
      </c>
      <c r="E117" s="6"/>
      <c r="F117" s="6">
        <v>109</v>
      </c>
      <c r="G117" s="6">
        <v>487</v>
      </c>
      <c r="H117" s="6">
        <v>3</v>
      </c>
      <c r="I117" s="6">
        <v>117</v>
      </c>
      <c r="J117" s="6">
        <v>0.6</v>
      </c>
      <c r="K117" s="6"/>
      <c r="L117" s="6"/>
      <c r="N117" s="16">
        <f>IFERROR(B117/K117,0)</f>
        <v>0</v>
      </c>
    </row>
    <row r="118" spans="1:14" ht="15" thickBot="1" x14ac:dyDescent="0.4">
      <c r="A118" s="11" t="s">
        <v>67</v>
      </c>
      <c r="B118" s="3">
        <v>1005</v>
      </c>
      <c r="C118" s="4">
        <v>4</v>
      </c>
      <c r="D118" s="6">
        <v>4</v>
      </c>
      <c r="E118" s="6"/>
      <c r="F118" s="6">
        <v>360</v>
      </c>
      <c r="G118" s="6">
        <v>641</v>
      </c>
      <c r="H118" s="6">
        <v>13</v>
      </c>
      <c r="I118" s="6">
        <v>134</v>
      </c>
      <c r="J118" s="6">
        <v>0.5</v>
      </c>
      <c r="K118" s="3">
        <v>96709</v>
      </c>
      <c r="L118" s="3">
        <v>12900</v>
      </c>
      <c r="N118" s="16">
        <f>IFERROR(B118/K118,0)</f>
        <v>1.0392000744501546E-2</v>
      </c>
    </row>
    <row r="119" spans="1:14" ht="15" thickBot="1" x14ac:dyDescent="0.4">
      <c r="A119" s="11" t="s">
        <v>73</v>
      </c>
      <c r="B119" s="6">
        <v>897</v>
      </c>
      <c r="C119" s="4">
        <v>32</v>
      </c>
      <c r="D119" s="6">
        <v>10</v>
      </c>
      <c r="E119" s="6"/>
      <c r="F119" s="6">
        <v>86</v>
      </c>
      <c r="G119" s="6">
        <v>801</v>
      </c>
      <c r="H119" s="6">
        <v>21</v>
      </c>
      <c r="I119" s="6">
        <v>48</v>
      </c>
      <c r="J119" s="6">
        <v>0.5</v>
      </c>
      <c r="K119" s="3">
        <v>69304</v>
      </c>
      <c r="L119" s="3">
        <v>3691</v>
      </c>
      <c r="N119" s="16">
        <f>IFERROR(B119/K119,0)</f>
        <v>1.2942975874408404E-2</v>
      </c>
    </row>
    <row r="120" spans="1:14" ht="15" thickBot="1" x14ac:dyDescent="0.4">
      <c r="A120" s="11" t="s">
        <v>45</v>
      </c>
      <c r="B120" s="3">
        <v>2551</v>
      </c>
      <c r="C120" s="4">
        <v>33</v>
      </c>
      <c r="D120" s="6">
        <v>38</v>
      </c>
      <c r="E120" s="5">
        <v>3</v>
      </c>
      <c r="F120" s="3">
        <v>1218</v>
      </c>
      <c r="G120" s="3">
        <v>1295</v>
      </c>
      <c r="H120" s="6">
        <v>61</v>
      </c>
      <c r="I120" s="6">
        <v>37</v>
      </c>
      <c r="J120" s="6">
        <v>0.5</v>
      </c>
      <c r="K120" s="3">
        <v>71860</v>
      </c>
      <c r="L120" s="3">
        <v>1030</v>
      </c>
      <c r="N120" s="16">
        <f>IFERROR(B120/K120,0)</f>
        <v>3.549958252156972E-2</v>
      </c>
    </row>
    <row r="121" spans="1:14" ht="15" thickBot="1" x14ac:dyDescent="0.4">
      <c r="A121" s="11" t="s">
        <v>93</v>
      </c>
      <c r="B121" s="6">
        <v>491</v>
      </c>
      <c r="C121" s="6"/>
      <c r="D121" s="6">
        <v>11</v>
      </c>
      <c r="E121" s="6"/>
      <c r="F121" s="6">
        <v>41</v>
      </c>
      <c r="G121" s="6">
        <v>439</v>
      </c>
      <c r="H121" s="6"/>
      <c r="I121" s="6">
        <v>20</v>
      </c>
      <c r="J121" s="6">
        <v>0.5</v>
      </c>
      <c r="K121" s="3">
        <v>4298</v>
      </c>
      <c r="L121" s="6">
        <v>178</v>
      </c>
      <c r="N121" s="16">
        <f>IFERROR(B121/K121,0)</f>
        <v>0.11423918101442532</v>
      </c>
    </row>
    <row r="122" spans="1:14" ht="15" thickBot="1" x14ac:dyDescent="0.4">
      <c r="A122" s="11" t="s">
        <v>72</v>
      </c>
      <c r="B122" s="6">
        <v>820</v>
      </c>
      <c r="C122" s="6"/>
      <c r="D122" s="6">
        <v>12</v>
      </c>
      <c r="E122" s="6"/>
      <c r="F122" s="6">
        <v>98</v>
      </c>
      <c r="G122" s="6">
        <v>710</v>
      </c>
      <c r="H122" s="6"/>
      <c r="I122" s="6">
        <v>31</v>
      </c>
      <c r="J122" s="6">
        <v>0.5</v>
      </c>
      <c r="K122" s="6"/>
      <c r="L122" s="6"/>
      <c r="N122" s="16">
        <f>IFERROR(B122/K122,0)</f>
        <v>0</v>
      </c>
    </row>
    <row r="123" spans="1:14" ht="15" thickBot="1" x14ac:dyDescent="0.4">
      <c r="A123" s="11" t="s">
        <v>85</v>
      </c>
      <c r="B123" s="6">
        <v>607</v>
      </c>
      <c r="C123" s="4">
        <v>52</v>
      </c>
      <c r="D123" s="6">
        <v>18</v>
      </c>
      <c r="E123" s="6"/>
      <c r="F123" s="6">
        <v>32</v>
      </c>
      <c r="G123" s="6">
        <v>557</v>
      </c>
      <c r="H123" s="6"/>
      <c r="I123" s="6">
        <v>16</v>
      </c>
      <c r="J123" s="6">
        <v>0.5</v>
      </c>
      <c r="K123" s="6"/>
      <c r="L123" s="6"/>
      <c r="N123" s="16">
        <f>IFERROR(B123/K123,0)</f>
        <v>0</v>
      </c>
    </row>
    <row r="124" spans="1:14" ht="15" thickBot="1" x14ac:dyDescent="0.4">
      <c r="A124" s="11" t="s">
        <v>75</v>
      </c>
      <c r="B124" s="6">
        <v>742</v>
      </c>
      <c r="C124" s="4">
        <v>14</v>
      </c>
      <c r="D124" s="6">
        <v>2</v>
      </c>
      <c r="E124" s="6"/>
      <c r="F124" s="6">
        <v>23</v>
      </c>
      <c r="G124" s="6">
        <v>717</v>
      </c>
      <c r="H124" s="6">
        <v>5</v>
      </c>
      <c r="I124" s="6">
        <v>136</v>
      </c>
      <c r="J124" s="6">
        <v>0.4</v>
      </c>
      <c r="K124" s="3">
        <v>27426</v>
      </c>
      <c r="L124" s="3">
        <v>5023</v>
      </c>
      <c r="N124" s="16">
        <f>IFERROR(B124/K124,0)</f>
        <v>2.7054619703930576E-2</v>
      </c>
    </row>
    <row r="125" spans="1:14" ht="15" thickBot="1" x14ac:dyDescent="0.4">
      <c r="A125" s="11" t="s">
        <v>106</v>
      </c>
      <c r="B125" s="6">
        <v>268</v>
      </c>
      <c r="C125" s="6"/>
      <c r="D125" s="6">
        <v>2</v>
      </c>
      <c r="E125" s="6"/>
      <c r="F125" s="6">
        <v>57</v>
      </c>
      <c r="G125" s="6">
        <v>209</v>
      </c>
      <c r="H125" s="6"/>
      <c r="I125" s="6">
        <v>53</v>
      </c>
      <c r="J125" s="6">
        <v>0.4</v>
      </c>
      <c r="K125" s="3">
        <v>16992</v>
      </c>
      <c r="L125" s="3">
        <v>3331</v>
      </c>
      <c r="N125" s="16">
        <f>IFERROR(B125/K125,0)</f>
        <v>1.5772128060263655E-2</v>
      </c>
    </row>
    <row r="126" spans="1:14" ht="15" thickBot="1" x14ac:dyDescent="0.4">
      <c r="A126" s="11" t="s">
        <v>51</v>
      </c>
      <c r="B126" s="3">
        <v>2028</v>
      </c>
      <c r="C126" s="6"/>
      <c r="D126" s="6">
        <v>25</v>
      </c>
      <c r="E126" s="6"/>
      <c r="F126" s="6">
        <v>410</v>
      </c>
      <c r="G126" s="3">
        <v>1593</v>
      </c>
      <c r="H126" s="6">
        <v>7</v>
      </c>
      <c r="I126" s="6">
        <v>34</v>
      </c>
      <c r="J126" s="6">
        <v>0.4</v>
      </c>
      <c r="K126" s="3">
        <v>75053</v>
      </c>
      <c r="L126" s="3">
        <v>1265</v>
      </c>
      <c r="N126" s="16">
        <f>IFERROR(B126/K126,0)</f>
        <v>2.7020905226972938E-2</v>
      </c>
    </row>
    <row r="127" spans="1:14" ht="15" thickBot="1" x14ac:dyDescent="0.4">
      <c r="A127" s="11" t="s">
        <v>175</v>
      </c>
      <c r="B127" s="6">
        <v>13</v>
      </c>
      <c r="C127" s="6"/>
      <c r="D127" s="6">
        <v>1</v>
      </c>
      <c r="E127" s="6"/>
      <c r="F127" s="6"/>
      <c r="G127" s="6">
        <v>12</v>
      </c>
      <c r="H127" s="6"/>
      <c r="I127" s="6">
        <v>6</v>
      </c>
      <c r="J127" s="6">
        <v>0.4</v>
      </c>
      <c r="K127" s="3">
        <v>2527</v>
      </c>
      <c r="L127" s="3">
        <v>1075</v>
      </c>
      <c r="N127" s="16">
        <f>IFERROR(B127/K127,0)</f>
        <v>5.1444400474871385E-3</v>
      </c>
    </row>
    <row r="128" spans="1:14" ht="15" thickBot="1" x14ac:dyDescent="0.4">
      <c r="A128" s="11" t="s">
        <v>33</v>
      </c>
      <c r="B128" s="3">
        <v>5170</v>
      </c>
      <c r="C128" s="4">
        <v>159</v>
      </c>
      <c r="D128" s="6">
        <v>88</v>
      </c>
      <c r="E128" s="5">
        <v>2</v>
      </c>
      <c r="F128" s="3">
        <v>1026</v>
      </c>
      <c r="G128" s="3">
        <v>4056</v>
      </c>
      <c r="H128" s="6">
        <v>37</v>
      </c>
      <c r="I128" s="6">
        <v>23</v>
      </c>
      <c r="J128" s="6">
        <v>0.4</v>
      </c>
      <c r="K128" s="3">
        <v>61801</v>
      </c>
      <c r="L128" s="6">
        <v>280</v>
      </c>
      <c r="N128" s="16">
        <f>IFERROR(B128/K128,0)</f>
        <v>8.3655604278247919E-2</v>
      </c>
    </row>
    <row r="129" spans="1:14" ht="15" thickBot="1" x14ac:dyDescent="0.4">
      <c r="A129" s="11" t="s">
        <v>135</v>
      </c>
      <c r="B129" s="6">
        <v>76</v>
      </c>
      <c r="C129" s="6"/>
      <c r="D129" s="6">
        <v>3</v>
      </c>
      <c r="E129" s="6"/>
      <c r="F129" s="6">
        <v>25</v>
      </c>
      <c r="G129" s="6">
        <v>48</v>
      </c>
      <c r="H129" s="6"/>
      <c r="I129" s="6">
        <v>9</v>
      </c>
      <c r="J129" s="6">
        <v>0.4</v>
      </c>
      <c r="K129" s="3">
        <v>2069</v>
      </c>
      <c r="L129" s="6">
        <v>250</v>
      </c>
      <c r="N129" s="16">
        <f>IFERROR(B129/K129,0)</f>
        <v>3.6732721121314642E-2</v>
      </c>
    </row>
    <row r="130" spans="1:14" ht="15" thickBot="1" x14ac:dyDescent="0.4">
      <c r="A130" s="11" t="s">
        <v>201</v>
      </c>
      <c r="B130" s="6">
        <v>9</v>
      </c>
      <c r="C130" s="6"/>
      <c r="D130" s="6">
        <v>1</v>
      </c>
      <c r="E130" s="6"/>
      <c r="F130" s="6">
        <v>2</v>
      </c>
      <c r="G130" s="6">
        <v>6</v>
      </c>
      <c r="H130" s="6"/>
      <c r="I130" s="6">
        <v>4</v>
      </c>
      <c r="J130" s="6">
        <v>0.4</v>
      </c>
      <c r="K130" s="6">
        <v>281</v>
      </c>
      <c r="L130" s="6">
        <v>116</v>
      </c>
      <c r="N130" s="16">
        <f>IFERROR(B130/K130,0)</f>
        <v>3.2028469750889681E-2</v>
      </c>
    </row>
    <row r="131" spans="1:14" ht="15" thickBot="1" x14ac:dyDescent="0.4">
      <c r="A131" s="11" t="s">
        <v>147</v>
      </c>
      <c r="B131" s="6">
        <v>49</v>
      </c>
      <c r="C131" s="4">
        <v>3</v>
      </c>
      <c r="D131" s="6">
        <v>1</v>
      </c>
      <c r="E131" s="6"/>
      <c r="F131" s="6">
        <v>1</v>
      </c>
      <c r="G131" s="6">
        <v>47</v>
      </c>
      <c r="H131" s="6"/>
      <c r="I131" s="6">
        <v>22</v>
      </c>
      <c r="J131" s="6">
        <v>0.4</v>
      </c>
      <c r="K131" s="6"/>
      <c r="L131" s="6"/>
      <c r="N131" s="16">
        <f>IFERROR(B131/K131,0)</f>
        <v>0</v>
      </c>
    </row>
    <row r="132" spans="1:14" ht="15" thickBot="1" x14ac:dyDescent="0.4">
      <c r="A132" s="11" t="s">
        <v>118</v>
      </c>
      <c r="B132" s="6">
        <v>175</v>
      </c>
      <c r="C132" s="6"/>
      <c r="D132" s="6">
        <v>9</v>
      </c>
      <c r="E132" s="6"/>
      <c r="F132" s="6">
        <v>93</v>
      </c>
      <c r="G132" s="6">
        <v>73</v>
      </c>
      <c r="H132" s="6">
        <v>6</v>
      </c>
      <c r="I132" s="6">
        <v>6</v>
      </c>
      <c r="J132" s="6">
        <v>0.3</v>
      </c>
      <c r="K132" s="3">
        <v>181335</v>
      </c>
      <c r="L132" s="3">
        <v>6377</v>
      </c>
      <c r="N132" s="16">
        <f>IFERROR(B132/K132,0)</f>
        <v>9.650646593321753E-4</v>
      </c>
    </row>
    <row r="133" spans="1:14" ht="15" thickBot="1" x14ac:dyDescent="0.4">
      <c r="A133" s="11" t="s">
        <v>95</v>
      </c>
      <c r="B133" s="6">
        <v>388</v>
      </c>
      <c r="C133" s="4">
        <v>3</v>
      </c>
      <c r="D133" s="6">
        <v>6</v>
      </c>
      <c r="E133" s="6"/>
      <c r="F133" s="6">
        <v>109</v>
      </c>
      <c r="G133" s="6">
        <v>273</v>
      </c>
      <c r="H133" s="6"/>
      <c r="I133" s="6">
        <v>16</v>
      </c>
      <c r="J133" s="6">
        <v>0.3</v>
      </c>
      <c r="K133" s="3">
        <v>46547</v>
      </c>
      <c r="L133" s="3">
        <v>1954</v>
      </c>
      <c r="N133" s="16">
        <f>IFERROR(B133/K133,0)</f>
        <v>8.3356607300148246E-3</v>
      </c>
    </row>
    <row r="134" spans="1:14" ht="15" thickBot="1" x14ac:dyDescent="0.4">
      <c r="A134" s="11" t="s">
        <v>96</v>
      </c>
      <c r="B134" s="6">
        <v>408</v>
      </c>
      <c r="C134" s="6"/>
      <c r="D134" s="6">
        <v>8</v>
      </c>
      <c r="E134" s="6"/>
      <c r="F134" s="6">
        <v>4</v>
      </c>
      <c r="G134" s="6">
        <v>396</v>
      </c>
      <c r="H134" s="6">
        <v>2</v>
      </c>
      <c r="I134" s="6">
        <v>13</v>
      </c>
      <c r="J134" s="6">
        <v>0.3</v>
      </c>
      <c r="K134" s="3">
        <v>37405</v>
      </c>
      <c r="L134" s="3">
        <v>1204</v>
      </c>
      <c r="N134" s="16">
        <f>IFERROR(B134/K134,0)</f>
        <v>1.0907632669429221E-2</v>
      </c>
    </row>
    <row r="135" spans="1:14" ht="15" thickBot="1" x14ac:dyDescent="0.4">
      <c r="A135" s="11" t="s">
        <v>114</v>
      </c>
      <c r="B135" s="6">
        <v>203</v>
      </c>
      <c r="C135" s="4">
        <v>5</v>
      </c>
      <c r="D135" s="6">
        <v>7</v>
      </c>
      <c r="E135" s="6"/>
      <c r="F135" s="6">
        <v>55</v>
      </c>
      <c r="G135" s="6">
        <v>141</v>
      </c>
      <c r="H135" s="6">
        <v>1</v>
      </c>
      <c r="I135" s="6">
        <v>9</v>
      </c>
      <c r="J135" s="6">
        <v>0.3</v>
      </c>
      <c r="K135" s="3">
        <v>4525</v>
      </c>
      <c r="L135" s="6">
        <v>211</v>
      </c>
      <c r="N135" s="16">
        <f>IFERROR(B135/K135,0)</f>
        <v>4.4861878453038677E-2</v>
      </c>
    </row>
    <row r="136" spans="1:14" ht="15" thickBot="1" x14ac:dyDescent="0.4">
      <c r="A136" s="11" t="s">
        <v>155</v>
      </c>
      <c r="B136" s="6">
        <v>33</v>
      </c>
      <c r="C136" s="6"/>
      <c r="D136" s="6">
        <v>3</v>
      </c>
      <c r="E136" s="5">
        <v>1</v>
      </c>
      <c r="F136" s="6"/>
      <c r="G136" s="6">
        <v>30</v>
      </c>
      <c r="H136" s="6"/>
      <c r="I136" s="6">
        <v>3</v>
      </c>
      <c r="J136" s="6">
        <v>0.3</v>
      </c>
      <c r="K136" s="6">
        <v>365</v>
      </c>
      <c r="L136" s="6">
        <v>32</v>
      </c>
      <c r="N136" s="16">
        <f>IFERROR(B136/K136,0)</f>
        <v>9.0410958904109592E-2</v>
      </c>
    </row>
    <row r="137" spans="1:14" ht="15" thickBot="1" x14ac:dyDescent="0.4">
      <c r="A137" s="11" t="s">
        <v>136</v>
      </c>
      <c r="B137" s="6">
        <v>87</v>
      </c>
      <c r="C137" s="6"/>
      <c r="D137" s="6">
        <v>7</v>
      </c>
      <c r="E137" s="6"/>
      <c r="F137" s="6">
        <v>22</v>
      </c>
      <c r="G137" s="6">
        <v>58</v>
      </c>
      <c r="H137" s="6"/>
      <c r="I137" s="6">
        <v>4</v>
      </c>
      <c r="J137" s="6">
        <v>0.3</v>
      </c>
      <c r="K137" s="6"/>
      <c r="L137" s="6"/>
      <c r="N137" s="16">
        <f>IFERROR(B137/K137,0)</f>
        <v>0</v>
      </c>
    </row>
    <row r="138" spans="1:14" ht="15" thickBot="1" x14ac:dyDescent="0.4">
      <c r="A138" s="11" t="s">
        <v>21</v>
      </c>
      <c r="B138" s="3">
        <v>8504</v>
      </c>
      <c r="C138" s="4">
        <v>58</v>
      </c>
      <c r="D138" s="6">
        <v>289</v>
      </c>
      <c r="E138" s="5">
        <v>1</v>
      </c>
      <c r="F138" s="6">
        <v>972</v>
      </c>
      <c r="G138" s="3">
        <v>7243</v>
      </c>
      <c r="H138" s="6"/>
      <c r="I138" s="6">
        <v>6</v>
      </c>
      <c r="J138" s="6">
        <v>0.2</v>
      </c>
      <c r="K138" s="3">
        <v>189111</v>
      </c>
      <c r="L138" s="6">
        <v>137</v>
      </c>
      <c r="N138" s="16">
        <f>IFERROR(B138/K138,0)</f>
        <v>4.4968299041303783E-2</v>
      </c>
    </row>
    <row r="139" spans="1:14" ht="15" thickBot="1" x14ac:dyDescent="0.4">
      <c r="A139" s="11" t="s">
        <v>195</v>
      </c>
      <c r="B139" s="6">
        <v>7</v>
      </c>
      <c r="C139" s="6"/>
      <c r="D139" s="6">
        <v>1</v>
      </c>
      <c r="E139" s="6"/>
      <c r="F139" s="6">
        <v>2</v>
      </c>
      <c r="G139" s="6">
        <v>4</v>
      </c>
      <c r="H139" s="6"/>
      <c r="I139" s="6">
        <v>2</v>
      </c>
      <c r="J139" s="6">
        <v>0.2</v>
      </c>
      <c r="K139" s="6">
        <v>380</v>
      </c>
      <c r="L139" s="6">
        <v>82</v>
      </c>
      <c r="N139" s="16">
        <f>IFERROR(B139/K139,0)</f>
        <v>1.8421052631578946E-2</v>
      </c>
    </row>
    <row r="140" spans="1:14" ht="15" thickBot="1" x14ac:dyDescent="0.4">
      <c r="A140" s="11" t="s">
        <v>124</v>
      </c>
      <c r="B140" s="6">
        <v>153</v>
      </c>
      <c r="C140" s="4">
        <v>16</v>
      </c>
      <c r="D140" s="6">
        <v>3</v>
      </c>
      <c r="E140" s="6"/>
      <c r="F140" s="6">
        <v>19</v>
      </c>
      <c r="G140" s="6">
        <v>131</v>
      </c>
      <c r="H140" s="6">
        <v>3</v>
      </c>
      <c r="I140" s="6">
        <v>9</v>
      </c>
      <c r="J140" s="6">
        <v>0.2</v>
      </c>
      <c r="K140" s="3">
        <v>1134</v>
      </c>
      <c r="L140" s="6">
        <v>63</v>
      </c>
      <c r="N140" s="16">
        <f>IFERROR(B140/K140,0)</f>
        <v>0.13492063492063491</v>
      </c>
    </row>
    <row r="141" spans="1:14" ht="15" thickBot="1" x14ac:dyDescent="0.4">
      <c r="A141" s="11" t="s">
        <v>91</v>
      </c>
      <c r="B141" s="6">
        <v>621</v>
      </c>
      <c r="C141" s="4">
        <v>139</v>
      </c>
      <c r="D141" s="6">
        <v>34</v>
      </c>
      <c r="E141" s="5">
        <v>4</v>
      </c>
      <c r="F141" s="6">
        <v>39</v>
      </c>
      <c r="G141" s="6">
        <v>548</v>
      </c>
      <c r="H141" s="6">
        <v>1</v>
      </c>
      <c r="I141" s="6">
        <v>4</v>
      </c>
      <c r="J141" s="6">
        <v>0.2</v>
      </c>
      <c r="K141" s="3">
        <v>9653</v>
      </c>
      <c r="L141" s="6">
        <v>59</v>
      </c>
      <c r="N141" s="16">
        <f>IFERROR(B141/K141,0)</f>
        <v>6.4332331917538593E-2</v>
      </c>
    </row>
    <row r="142" spans="1:14" ht="15" thickBot="1" x14ac:dyDescent="0.4">
      <c r="A142" s="11" t="s">
        <v>180</v>
      </c>
      <c r="B142" s="6">
        <v>14</v>
      </c>
      <c r="C142" s="6"/>
      <c r="D142" s="6">
        <v>3</v>
      </c>
      <c r="E142" s="6"/>
      <c r="F142" s="6"/>
      <c r="G142" s="6">
        <v>11</v>
      </c>
      <c r="H142" s="6"/>
      <c r="I142" s="6">
        <v>0.9</v>
      </c>
      <c r="J142" s="6">
        <v>0.2</v>
      </c>
      <c r="K142" s="6">
        <v>547</v>
      </c>
      <c r="L142" s="6">
        <v>37</v>
      </c>
      <c r="N142" s="16">
        <f>IFERROR(B142/K142,0)</f>
        <v>2.5594149908592323E-2</v>
      </c>
    </row>
    <row r="143" spans="1:14" ht="15" thickBot="1" x14ac:dyDescent="0.4">
      <c r="A143" s="11" t="s">
        <v>66</v>
      </c>
      <c r="B143" s="3">
        <v>1234</v>
      </c>
      <c r="C143" s="4">
        <v>80</v>
      </c>
      <c r="D143" s="6">
        <v>1</v>
      </c>
      <c r="E143" s="6"/>
      <c r="F143" s="6">
        <v>142</v>
      </c>
      <c r="G143" s="3">
        <v>1091</v>
      </c>
      <c r="H143" s="6">
        <v>29</v>
      </c>
      <c r="I143" s="6">
        <v>289</v>
      </c>
      <c r="J143" s="6">
        <v>0.2</v>
      </c>
      <c r="K143" s="6"/>
      <c r="L143" s="6"/>
      <c r="N143" s="16">
        <f>IFERROR(B143/K143,0)</f>
        <v>0</v>
      </c>
    </row>
    <row r="144" spans="1:14" ht="15" thickBot="1" x14ac:dyDescent="0.4">
      <c r="A144" s="11" t="s">
        <v>89</v>
      </c>
      <c r="B144" s="6">
        <v>533</v>
      </c>
      <c r="C144" s="6"/>
      <c r="D144" s="6">
        <v>4</v>
      </c>
      <c r="E144" s="6"/>
      <c r="F144" s="6">
        <v>58</v>
      </c>
      <c r="G144" s="6">
        <v>471</v>
      </c>
      <c r="H144" s="6"/>
      <c r="I144" s="6">
        <v>20</v>
      </c>
      <c r="J144" s="6">
        <v>0.2</v>
      </c>
      <c r="K144" s="6"/>
      <c r="L144" s="6"/>
      <c r="N144" s="16">
        <f>IFERROR(B144/K144,0)</f>
        <v>0</v>
      </c>
    </row>
    <row r="145" spans="1:14" ht="15" thickBot="1" x14ac:dyDescent="0.4">
      <c r="A145" s="11" t="s">
        <v>111</v>
      </c>
      <c r="B145" s="6">
        <v>234</v>
      </c>
      <c r="C145" s="4">
        <v>11</v>
      </c>
      <c r="D145" s="6">
        <v>20</v>
      </c>
      <c r="E145" s="6"/>
      <c r="F145" s="6">
        <v>16</v>
      </c>
      <c r="G145" s="6">
        <v>198</v>
      </c>
      <c r="H145" s="6"/>
      <c r="I145" s="6">
        <v>3</v>
      </c>
      <c r="J145" s="6">
        <v>0.2</v>
      </c>
      <c r="K145" s="6"/>
      <c r="L145" s="6"/>
      <c r="N145" s="16">
        <f>IFERROR(B145/K145,0)</f>
        <v>0</v>
      </c>
    </row>
    <row r="146" spans="1:14" ht="15" thickBot="1" x14ac:dyDescent="0.4">
      <c r="A146" s="11" t="s">
        <v>196</v>
      </c>
      <c r="B146" s="6">
        <v>9</v>
      </c>
      <c r="C146" s="6"/>
      <c r="D146" s="6">
        <v>1</v>
      </c>
      <c r="E146" s="6"/>
      <c r="F146" s="6">
        <v>4</v>
      </c>
      <c r="G146" s="6">
        <v>4</v>
      </c>
      <c r="H146" s="6"/>
      <c r="I146" s="6">
        <v>1</v>
      </c>
      <c r="J146" s="6">
        <v>0.2</v>
      </c>
      <c r="K146" s="6"/>
      <c r="L146" s="6"/>
      <c r="N146" s="16">
        <f>IFERROR(B146/K146,0)</f>
        <v>0</v>
      </c>
    </row>
    <row r="147" spans="1:14" ht="15" thickBot="1" x14ac:dyDescent="0.4">
      <c r="A147" s="11" t="s">
        <v>79</v>
      </c>
      <c r="B147" s="6">
        <v>833</v>
      </c>
      <c r="C147" s="4">
        <v>66</v>
      </c>
      <c r="D147" s="6">
        <v>4</v>
      </c>
      <c r="E147" s="6"/>
      <c r="F147" s="6">
        <v>42</v>
      </c>
      <c r="G147" s="6">
        <v>787</v>
      </c>
      <c r="H147" s="6">
        <v>8</v>
      </c>
      <c r="I147" s="6">
        <v>25</v>
      </c>
      <c r="J147" s="6">
        <v>0.1</v>
      </c>
      <c r="K147" s="3">
        <v>70000</v>
      </c>
      <c r="L147" s="3">
        <v>2091</v>
      </c>
      <c r="N147" s="16">
        <f>IFERROR(B147/K147,0)</f>
        <v>1.1900000000000001E-2</v>
      </c>
    </row>
    <row r="148" spans="1:14" ht="15" thickBot="1" x14ac:dyDescent="0.4">
      <c r="A148" s="11" t="s">
        <v>116</v>
      </c>
      <c r="B148" s="6">
        <v>197</v>
      </c>
      <c r="C148" s="4">
        <v>6</v>
      </c>
      <c r="D148" s="6">
        <v>8</v>
      </c>
      <c r="E148" s="5">
        <v>1</v>
      </c>
      <c r="F148" s="6">
        <v>25</v>
      </c>
      <c r="G148" s="6">
        <v>164</v>
      </c>
      <c r="H148" s="6">
        <v>2</v>
      </c>
      <c r="I148" s="6">
        <v>4</v>
      </c>
      <c r="J148" s="6">
        <v>0.1</v>
      </c>
      <c r="K148" s="3">
        <v>6192</v>
      </c>
      <c r="L148" s="6">
        <v>115</v>
      </c>
      <c r="N148" s="16">
        <f>IFERROR(B148/K148,0)</f>
        <v>3.1815245478036179E-2</v>
      </c>
    </row>
    <row r="149" spans="1:14" ht="15" thickBot="1" x14ac:dyDescent="0.4">
      <c r="A149" s="11" t="s">
        <v>159</v>
      </c>
      <c r="B149" s="6">
        <v>25</v>
      </c>
      <c r="C149" s="6"/>
      <c r="D149" s="6">
        <v>1</v>
      </c>
      <c r="E149" s="6"/>
      <c r="F149" s="6">
        <v>8</v>
      </c>
      <c r="G149" s="6">
        <v>16</v>
      </c>
      <c r="H149" s="6"/>
      <c r="I149" s="6">
        <v>4</v>
      </c>
      <c r="J149" s="6">
        <v>0.1</v>
      </c>
      <c r="K149" s="6">
        <v>507</v>
      </c>
      <c r="L149" s="6">
        <v>74</v>
      </c>
      <c r="N149" s="16">
        <f>IFERROR(B149/K149,0)</f>
        <v>4.9309664694280081E-2</v>
      </c>
    </row>
    <row r="150" spans="1:14" ht="15" thickBot="1" x14ac:dyDescent="0.4">
      <c r="A150" s="11" t="s">
        <v>149</v>
      </c>
      <c r="B150" s="6">
        <v>40</v>
      </c>
      <c r="C150" s="6"/>
      <c r="D150" s="6">
        <v>2</v>
      </c>
      <c r="E150" s="6"/>
      <c r="F150" s="6">
        <v>28</v>
      </c>
      <c r="G150" s="6">
        <v>10</v>
      </c>
      <c r="H150" s="6">
        <v>1</v>
      </c>
      <c r="I150" s="6">
        <v>2</v>
      </c>
      <c r="J150" s="6">
        <v>0.1</v>
      </c>
      <c r="K150" s="3">
        <v>1239</v>
      </c>
      <c r="L150" s="6">
        <v>67</v>
      </c>
      <c r="N150" s="16">
        <f>IFERROR(B150/K150,0)</f>
        <v>3.2284100080710247E-2</v>
      </c>
    </row>
    <row r="151" spans="1:14" ht="15" thickBot="1" x14ac:dyDescent="0.4">
      <c r="A151" s="11" t="s">
        <v>188</v>
      </c>
      <c r="B151" s="6">
        <v>12</v>
      </c>
      <c r="C151" s="6"/>
      <c r="D151" s="6">
        <v>2</v>
      </c>
      <c r="E151" s="6"/>
      <c r="F151" s="6"/>
      <c r="G151" s="6">
        <v>10</v>
      </c>
      <c r="H151" s="6">
        <v>1</v>
      </c>
      <c r="I151" s="6">
        <v>0.6</v>
      </c>
      <c r="J151" s="6">
        <v>0.1</v>
      </c>
      <c r="K151" s="6">
        <v>287</v>
      </c>
      <c r="L151" s="6">
        <v>15</v>
      </c>
      <c r="N151" s="16">
        <f>IFERROR(B151/K151,0)</f>
        <v>4.1811846689895474E-2</v>
      </c>
    </row>
    <row r="152" spans="1:14" ht="15" thickBot="1" x14ac:dyDescent="0.4">
      <c r="A152" s="11" t="s">
        <v>107</v>
      </c>
      <c r="B152" s="6">
        <v>280</v>
      </c>
      <c r="C152" s="4">
        <v>2</v>
      </c>
      <c r="D152" s="6">
        <v>2</v>
      </c>
      <c r="E152" s="6"/>
      <c r="F152" s="6">
        <v>171</v>
      </c>
      <c r="G152" s="6">
        <v>107</v>
      </c>
      <c r="H152" s="6">
        <v>1</v>
      </c>
      <c r="I152" s="6">
        <v>17</v>
      </c>
      <c r="J152" s="6">
        <v>0.1</v>
      </c>
      <c r="K152" s="6"/>
      <c r="L152" s="6"/>
      <c r="N152" s="16">
        <f>IFERROR(B152/K152,0)</f>
        <v>0</v>
      </c>
    </row>
    <row r="153" spans="1:14" ht="15" thickBot="1" x14ac:dyDescent="0.4">
      <c r="A153" s="11" t="s">
        <v>162</v>
      </c>
      <c r="B153" s="6">
        <v>25</v>
      </c>
      <c r="C153" s="6"/>
      <c r="D153" s="6">
        <v>2</v>
      </c>
      <c r="E153" s="6"/>
      <c r="F153" s="6">
        <v>5</v>
      </c>
      <c r="G153" s="6">
        <v>18</v>
      </c>
      <c r="H153" s="6"/>
      <c r="I153" s="6">
        <v>1</v>
      </c>
      <c r="J153" s="6">
        <v>0.1</v>
      </c>
      <c r="K153" s="6"/>
      <c r="L153" s="6"/>
      <c r="N153" s="16">
        <f>IFERROR(B153/K153,0)</f>
        <v>0</v>
      </c>
    </row>
    <row r="154" spans="1:14" ht="15" thickBot="1" x14ac:dyDescent="0.4">
      <c r="A154" s="11" t="s">
        <v>157</v>
      </c>
      <c r="B154" s="6">
        <v>35</v>
      </c>
      <c r="C154" s="6"/>
      <c r="D154" s="6">
        <v>1</v>
      </c>
      <c r="E154" s="6"/>
      <c r="F154" s="6">
        <v>5</v>
      </c>
      <c r="G154" s="6">
        <v>29</v>
      </c>
      <c r="H154" s="6"/>
      <c r="I154" s="6">
        <v>3</v>
      </c>
      <c r="J154" s="6">
        <v>0.08</v>
      </c>
      <c r="K154" s="6"/>
      <c r="L154" s="6"/>
      <c r="N154" s="16">
        <f>IFERROR(B154/K154,0)</f>
        <v>0</v>
      </c>
    </row>
    <row r="155" spans="1:14" ht="15" thickBot="1" x14ac:dyDescent="0.4">
      <c r="A155" s="11" t="s">
        <v>156</v>
      </c>
      <c r="B155" s="6">
        <v>38</v>
      </c>
      <c r="C155" s="6"/>
      <c r="D155" s="6">
        <v>3</v>
      </c>
      <c r="E155" s="6"/>
      <c r="F155" s="6">
        <v>2</v>
      </c>
      <c r="G155" s="6">
        <v>33</v>
      </c>
      <c r="H155" s="6"/>
      <c r="I155" s="6">
        <v>0.7</v>
      </c>
      <c r="J155" s="6">
        <v>0.06</v>
      </c>
      <c r="K155" s="3">
        <v>1406</v>
      </c>
      <c r="L155" s="6">
        <v>26</v>
      </c>
      <c r="N155" s="16">
        <f>IFERROR(B155/K155,0)</f>
        <v>2.7027027027027029E-2</v>
      </c>
    </row>
    <row r="156" spans="1:14" ht="15" thickBot="1" x14ac:dyDescent="0.4">
      <c r="A156" s="11" t="s">
        <v>176</v>
      </c>
      <c r="B156" s="6">
        <v>21</v>
      </c>
      <c r="C156" s="6"/>
      <c r="D156" s="6">
        <v>1</v>
      </c>
      <c r="E156" s="6"/>
      <c r="F156" s="6">
        <v>2</v>
      </c>
      <c r="G156" s="6">
        <v>18</v>
      </c>
      <c r="H156" s="6">
        <v>2</v>
      </c>
      <c r="I156" s="6">
        <v>1</v>
      </c>
      <c r="J156" s="6">
        <v>0.06</v>
      </c>
      <c r="K156" s="6"/>
      <c r="L156" s="6"/>
      <c r="N156" s="16">
        <f>IFERROR(B156/K156,0)</f>
        <v>0</v>
      </c>
    </row>
    <row r="157" spans="1:14" ht="15" thickBot="1" x14ac:dyDescent="0.4">
      <c r="A157" s="11" t="s">
        <v>160</v>
      </c>
      <c r="B157" s="6">
        <v>19</v>
      </c>
      <c r="C157" s="6"/>
      <c r="D157" s="6">
        <v>2</v>
      </c>
      <c r="E157" s="6"/>
      <c r="F157" s="6">
        <v>4</v>
      </c>
      <c r="G157" s="6">
        <v>13</v>
      </c>
      <c r="H157" s="6"/>
      <c r="I157" s="6">
        <v>0.6</v>
      </c>
      <c r="J157" s="6">
        <v>0.06</v>
      </c>
      <c r="K157" s="6"/>
      <c r="L157" s="6"/>
      <c r="N157" s="16">
        <f>IFERROR(B157/K157,0)</f>
        <v>0</v>
      </c>
    </row>
    <row r="158" spans="1:14" ht="15" thickBot="1" x14ac:dyDescent="0.4">
      <c r="A158" s="11" t="s">
        <v>104</v>
      </c>
      <c r="B158" s="6">
        <v>318</v>
      </c>
      <c r="C158" s="6"/>
      <c r="D158" s="6">
        <v>10</v>
      </c>
      <c r="E158" s="6"/>
      <c r="F158" s="6">
        <v>70</v>
      </c>
      <c r="G158" s="6">
        <v>238</v>
      </c>
      <c r="H158" s="6">
        <v>2</v>
      </c>
      <c r="I158" s="6">
        <v>2</v>
      </c>
      <c r="J158" s="6">
        <v>0.05</v>
      </c>
      <c r="K158" s="3">
        <v>5000</v>
      </c>
      <c r="L158" s="6">
        <v>24</v>
      </c>
      <c r="N158" s="16">
        <f>IFERROR(B158/K158,0)</f>
        <v>6.3600000000000004E-2</v>
      </c>
    </row>
    <row r="159" spans="1:14" ht="15" thickBot="1" x14ac:dyDescent="0.4">
      <c r="A159" s="11" t="s">
        <v>158</v>
      </c>
      <c r="B159" s="6">
        <v>32</v>
      </c>
      <c r="C159" s="6"/>
      <c r="D159" s="6">
        <v>3</v>
      </c>
      <c r="E159" s="6"/>
      <c r="F159" s="6">
        <v>5</v>
      </c>
      <c r="G159" s="6">
        <v>24</v>
      </c>
      <c r="H159" s="6"/>
      <c r="I159" s="6">
        <v>0.5</v>
      </c>
      <c r="J159" s="6">
        <v>0.05</v>
      </c>
      <c r="K159" s="6"/>
      <c r="L159" s="6"/>
      <c r="N159" s="16">
        <f>IFERROR(B159/K159,0)</f>
        <v>0</v>
      </c>
    </row>
    <row r="160" spans="1:14" ht="15" thickBot="1" x14ac:dyDescent="0.4">
      <c r="A160" s="11" t="s">
        <v>172</v>
      </c>
      <c r="B160" s="6">
        <v>19</v>
      </c>
      <c r="C160" s="6"/>
      <c r="D160" s="6">
        <v>2</v>
      </c>
      <c r="E160" s="6"/>
      <c r="F160" s="6">
        <v>2</v>
      </c>
      <c r="G160" s="6">
        <v>15</v>
      </c>
      <c r="H160" s="6"/>
      <c r="I160" s="6">
        <v>0.4</v>
      </c>
      <c r="J160" s="6">
        <v>0.05</v>
      </c>
      <c r="K160" s="6"/>
      <c r="L160" s="6"/>
      <c r="N160" s="16">
        <f>IFERROR(B160/K160,0)</f>
        <v>0</v>
      </c>
    </row>
    <row r="161" spans="1:14" ht="15" thickBot="1" x14ac:dyDescent="0.4">
      <c r="A161" s="11" t="s">
        <v>138</v>
      </c>
      <c r="B161" s="6">
        <v>71</v>
      </c>
      <c r="C161" s="4">
        <v>2</v>
      </c>
      <c r="D161" s="6">
        <v>3</v>
      </c>
      <c r="E161" s="6"/>
      <c r="F161" s="6">
        <v>10</v>
      </c>
      <c r="G161" s="6">
        <v>58</v>
      </c>
      <c r="H161" s="6"/>
      <c r="I161" s="6">
        <v>0.6</v>
      </c>
      <c r="J161" s="6">
        <v>0.03</v>
      </c>
      <c r="K161" s="3">
        <v>3863</v>
      </c>
      <c r="L161" s="6">
        <v>34</v>
      </c>
      <c r="N161" s="16">
        <f>IFERROR(B161/K161,0)</f>
        <v>1.8379497799637587E-2</v>
      </c>
    </row>
    <row r="162" spans="1:14" ht="15" thickBot="1" x14ac:dyDescent="0.4">
      <c r="A162" s="11" t="s">
        <v>117</v>
      </c>
      <c r="B162" s="6">
        <v>184</v>
      </c>
      <c r="C162" s="6"/>
      <c r="D162" s="6"/>
      <c r="E162" s="6"/>
      <c r="F162" s="6">
        <v>157</v>
      </c>
      <c r="G162" s="6">
        <v>27</v>
      </c>
      <c r="H162" s="6"/>
      <c r="I162" s="3">
        <v>3766</v>
      </c>
      <c r="J162" s="6"/>
      <c r="K162" s="3">
        <v>5509</v>
      </c>
      <c r="L162" s="3">
        <v>112744</v>
      </c>
      <c r="N162" s="16">
        <f>IFERROR(B162/K162,0)</f>
        <v>3.3399891087311673E-2</v>
      </c>
    </row>
    <row r="163" spans="1:14" ht="15" thickBot="1" x14ac:dyDescent="0.4">
      <c r="A163" s="11" t="s">
        <v>125</v>
      </c>
      <c r="B163" s="6">
        <v>129</v>
      </c>
      <c r="C163" s="6"/>
      <c r="D163" s="6"/>
      <c r="E163" s="6"/>
      <c r="F163" s="6">
        <v>84</v>
      </c>
      <c r="G163" s="6">
        <v>45</v>
      </c>
      <c r="H163" s="6">
        <v>1</v>
      </c>
      <c r="I163" s="3">
        <v>3829</v>
      </c>
      <c r="J163" s="6"/>
      <c r="K163" s="3">
        <v>1558</v>
      </c>
      <c r="L163" s="3">
        <v>46244</v>
      </c>
      <c r="N163" s="16">
        <f>IFERROR(B163/K163,0)</f>
        <v>8.2798459563543009E-2</v>
      </c>
    </row>
    <row r="164" spans="1:14" ht="15" thickBot="1" x14ac:dyDescent="0.4">
      <c r="A164" s="11" t="s">
        <v>200</v>
      </c>
      <c r="B164" s="6">
        <v>5</v>
      </c>
      <c r="C164" s="6"/>
      <c r="D164" s="6"/>
      <c r="E164" s="6"/>
      <c r="F164" s="6">
        <v>1</v>
      </c>
      <c r="G164" s="6">
        <v>4</v>
      </c>
      <c r="H164" s="6"/>
      <c r="I164" s="3">
        <v>1437</v>
      </c>
      <c r="J164" s="6"/>
      <c r="K164" s="6">
        <v>137</v>
      </c>
      <c r="L164" s="3">
        <v>39368</v>
      </c>
      <c r="N164" s="16">
        <f>IFERROR(B164/K164,0)</f>
        <v>3.6496350364963501E-2</v>
      </c>
    </row>
    <row r="165" spans="1:14" ht="15" thickBot="1" x14ac:dyDescent="0.4">
      <c r="A165" s="13" t="s">
        <v>182</v>
      </c>
      <c r="B165" s="8">
        <v>11</v>
      </c>
      <c r="C165" s="8"/>
      <c r="D165" s="8"/>
      <c r="E165" s="8"/>
      <c r="F165" s="8">
        <v>11</v>
      </c>
      <c r="G165" s="8">
        <v>0</v>
      </c>
      <c r="H165" s="8"/>
      <c r="I165" s="8">
        <v>194</v>
      </c>
      <c r="J165" s="8"/>
      <c r="K165" s="8">
        <v>770</v>
      </c>
      <c r="L165" s="9">
        <v>13564</v>
      </c>
      <c r="N165" s="16">
        <f>IFERROR(B165/K165,0)</f>
        <v>1.4285714285714285E-2</v>
      </c>
    </row>
    <row r="166" spans="1:14" ht="15" thickBot="1" x14ac:dyDescent="0.4">
      <c r="A166" s="11" t="s">
        <v>133</v>
      </c>
      <c r="B166" s="6">
        <v>92</v>
      </c>
      <c r="C166" s="6"/>
      <c r="D166" s="6"/>
      <c r="E166" s="6"/>
      <c r="F166" s="6">
        <v>29</v>
      </c>
      <c r="G166" s="6">
        <v>63</v>
      </c>
      <c r="H166" s="6"/>
      <c r="I166" s="6">
        <v>862</v>
      </c>
      <c r="J166" s="6"/>
      <c r="K166" s="3">
        <v>1118</v>
      </c>
      <c r="L166" s="3">
        <v>10471</v>
      </c>
      <c r="N166" s="16">
        <f>IFERROR(B166/K166,0)</f>
        <v>8.2289803220035776E-2</v>
      </c>
    </row>
    <row r="167" spans="1:14" ht="15" thickBot="1" x14ac:dyDescent="0.4">
      <c r="A167" s="11" t="s">
        <v>165</v>
      </c>
      <c r="B167" s="6">
        <v>18</v>
      </c>
      <c r="C167" s="6"/>
      <c r="D167" s="6"/>
      <c r="E167" s="6"/>
      <c r="F167" s="6">
        <v>1</v>
      </c>
      <c r="G167" s="6">
        <v>17</v>
      </c>
      <c r="H167" s="6"/>
      <c r="I167" s="6">
        <v>63</v>
      </c>
      <c r="J167" s="6"/>
      <c r="K167" s="3">
        <v>2608</v>
      </c>
      <c r="L167" s="3">
        <v>9135</v>
      </c>
      <c r="N167" s="16">
        <f>IFERROR(B167/K167,0)</f>
        <v>6.9018404907975461E-3</v>
      </c>
    </row>
    <row r="168" spans="1:14" ht="15" thickBot="1" x14ac:dyDescent="0.4">
      <c r="A168" s="11" t="s">
        <v>190</v>
      </c>
      <c r="B168" s="6">
        <v>9</v>
      </c>
      <c r="C168" s="6"/>
      <c r="D168" s="6"/>
      <c r="E168" s="6"/>
      <c r="F168" s="6"/>
      <c r="G168" s="6">
        <v>9</v>
      </c>
      <c r="H168" s="6">
        <v>1</v>
      </c>
      <c r="I168" s="3">
        <v>1803</v>
      </c>
      <c r="J168" s="6"/>
      <c r="K168" s="6">
        <v>36</v>
      </c>
      <c r="L168" s="3">
        <v>7212</v>
      </c>
      <c r="N168" s="16">
        <f>IFERROR(B168/K168,0)</f>
        <v>0.25</v>
      </c>
    </row>
    <row r="169" spans="1:14" ht="15" thickBot="1" x14ac:dyDescent="0.4">
      <c r="A169" s="11" t="s">
        <v>167</v>
      </c>
      <c r="B169" s="6">
        <v>16</v>
      </c>
      <c r="C169" s="6"/>
      <c r="D169" s="6"/>
      <c r="E169" s="6"/>
      <c r="F169" s="6">
        <v>5</v>
      </c>
      <c r="G169" s="6">
        <v>11</v>
      </c>
      <c r="H169" s="6"/>
      <c r="I169" s="6">
        <v>222</v>
      </c>
      <c r="J169" s="6"/>
      <c r="K169" s="6">
        <v>309</v>
      </c>
      <c r="L169" s="3">
        <v>4293</v>
      </c>
      <c r="N169" s="16">
        <f>IFERROR(B169/K169,0)</f>
        <v>5.1779935275080909E-2</v>
      </c>
    </row>
    <row r="170" spans="1:14" ht="15" thickBot="1" x14ac:dyDescent="0.4">
      <c r="A170" s="11" t="s">
        <v>183</v>
      </c>
      <c r="B170" s="6">
        <v>12</v>
      </c>
      <c r="C170" s="6"/>
      <c r="D170" s="6"/>
      <c r="E170" s="6"/>
      <c r="F170" s="6"/>
      <c r="G170" s="6">
        <v>12</v>
      </c>
      <c r="H170" s="6"/>
      <c r="I170" s="6">
        <v>226</v>
      </c>
      <c r="J170" s="6"/>
      <c r="K170" s="6">
        <v>205</v>
      </c>
      <c r="L170" s="3">
        <v>3853</v>
      </c>
      <c r="N170" s="16">
        <f>IFERROR(B170/K170,0)</f>
        <v>5.8536585365853662E-2</v>
      </c>
    </row>
    <row r="171" spans="1:14" ht="15" thickBot="1" x14ac:dyDescent="0.4">
      <c r="A171" s="11" t="s">
        <v>142</v>
      </c>
      <c r="B171" s="6">
        <v>51</v>
      </c>
      <c r="C171" s="6"/>
      <c r="D171" s="6"/>
      <c r="E171" s="6"/>
      <c r="F171" s="6"/>
      <c r="G171" s="6">
        <v>51</v>
      </c>
      <c r="H171" s="6"/>
      <c r="I171" s="6">
        <v>182</v>
      </c>
      <c r="J171" s="6"/>
      <c r="K171" s="6">
        <v>744</v>
      </c>
      <c r="L171" s="3">
        <v>2649</v>
      </c>
      <c r="N171" s="16">
        <f>IFERROR(B171/K171,0)</f>
        <v>6.8548387096774188E-2</v>
      </c>
    </row>
    <row r="172" spans="1:14" ht="15" thickBot="1" x14ac:dyDescent="0.4">
      <c r="A172" s="11" t="s">
        <v>199</v>
      </c>
      <c r="B172" s="6">
        <v>5</v>
      </c>
      <c r="C172" s="6"/>
      <c r="D172" s="6"/>
      <c r="E172" s="6"/>
      <c r="F172" s="6">
        <v>2</v>
      </c>
      <c r="G172" s="6">
        <v>3</v>
      </c>
      <c r="H172" s="6"/>
      <c r="I172" s="6">
        <v>6</v>
      </c>
      <c r="J172" s="6"/>
      <c r="K172" s="3">
        <v>1166</v>
      </c>
      <c r="L172" s="3">
        <v>1511</v>
      </c>
      <c r="N172" s="16">
        <f>IFERROR(B172/K172,0)</f>
        <v>4.2881646655231562E-3</v>
      </c>
    </row>
    <row r="173" spans="1:14" ht="15" thickBot="1" x14ac:dyDescent="0.4">
      <c r="A173" s="11" t="s">
        <v>108</v>
      </c>
      <c r="B173" s="6">
        <v>260</v>
      </c>
      <c r="C173" s="4">
        <v>2</v>
      </c>
      <c r="D173" s="6"/>
      <c r="E173" s="6"/>
      <c r="F173" s="6">
        <v>144</v>
      </c>
      <c r="G173" s="6">
        <v>116</v>
      </c>
      <c r="H173" s="6">
        <v>8</v>
      </c>
      <c r="I173" s="6">
        <v>3</v>
      </c>
      <c r="J173" s="6"/>
      <c r="K173" s="3">
        <v>121821</v>
      </c>
      <c r="L173" s="3">
        <v>1252</v>
      </c>
      <c r="N173" s="16">
        <f>IFERROR(B173/K173,0)</f>
        <v>2.1342789830981522E-3</v>
      </c>
    </row>
    <row r="174" spans="1:14" ht="15" thickBot="1" x14ac:dyDescent="0.4">
      <c r="A174" s="11" t="s">
        <v>177</v>
      </c>
      <c r="B174" s="6">
        <v>14</v>
      </c>
      <c r="C174" s="6"/>
      <c r="D174" s="6"/>
      <c r="E174" s="6"/>
      <c r="F174" s="6"/>
      <c r="G174" s="6">
        <v>14</v>
      </c>
      <c r="H174" s="6">
        <v>2</v>
      </c>
      <c r="I174" s="6">
        <v>124</v>
      </c>
      <c r="J174" s="6"/>
      <c r="K174" s="6">
        <v>92</v>
      </c>
      <c r="L174" s="6">
        <v>818</v>
      </c>
      <c r="N174" s="16">
        <f>IFERROR(B174/K174,0)</f>
        <v>0.15217391304347827</v>
      </c>
    </row>
    <row r="175" spans="1:14" ht="15" thickBot="1" x14ac:dyDescent="0.4">
      <c r="A175" s="11" t="s">
        <v>151</v>
      </c>
      <c r="B175" s="6">
        <v>38</v>
      </c>
      <c r="C175" s="6"/>
      <c r="D175" s="6"/>
      <c r="E175" s="6"/>
      <c r="F175" s="6"/>
      <c r="G175" s="6">
        <v>38</v>
      </c>
      <c r="H175" s="6"/>
      <c r="I175" s="6">
        <v>19</v>
      </c>
      <c r="J175" s="6"/>
      <c r="K175" s="3">
        <v>1500</v>
      </c>
      <c r="L175" s="6">
        <v>762</v>
      </c>
      <c r="N175" s="16">
        <f>IFERROR(B175/K175,0)</f>
        <v>2.5333333333333333E-2</v>
      </c>
    </row>
    <row r="176" spans="1:14" ht="15" thickBot="1" x14ac:dyDescent="0.4">
      <c r="A176" s="11" t="s">
        <v>164</v>
      </c>
      <c r="B176" s="6">
        <v>21</v>
      </c>
      <c r="C176" s="4">
        <v>3</v>
      </c>
      <c r="D176" s="6"/>
      <c r="E176" s="6"/>
      <c r="F176" s="6">
        <v>3</v>
      </c>
      <c r="G176" s="6">
        <v>18</v>
      </c>
      <c r="H176" s="6"/>
      <c r="I176" s="6">
        <v>15</v>
      </c>
      <c r="J176" s="6"/>
      <c r="K176" s="6">
        <v>854</v>
      </c>
      <c r="L176" s="6">
        <v>609</v>
      </c>
      <c r="N176" s="16">
        <f>IFERROR(B176/K176,0)</f>
        <v>2.4590163934426229E-2</v>
      </c>
    </row>
    <row r="177" spans="1:14" ht="15" thickBot="1" x14ac:dyDescent="0.4">
      <c r="A177" s="11" t="s">
        <v>178</v>
      </c>
      <c r="B177" s="6">
        <v>12</v>
      </c>
      <c r="C177" s="6"/>
      <c r="D177" s="6"/>
      <c r="E177" s="6"/>
      <c r="F177" s="6">
        <v>1</v>
      </c>
      <c r="G177" s="6">
        <v>11</v>
      </c>
      <c r="H177" s="6"/>
      <c r="I177" s="6">
        <v>108</v>
      </c>
      <c r="J177" s="6"/>
      <c r="K177" s="6">
        <v>56</v>
      </c>
      <c r="L177" s="6">
        <v>505</v>
      </c>
      <c r="N177" s="16">
        <f>IFERROR(B177/K177,0)</f>
        <v>0.21428571428571427</v>
      </c>
    </row>
    <row r="178" spans="1:14" ht="15" thickBot="1" x14ac:dyDescent="0.4">
      <c r="A178" s="11" t="s">
        <v>208</v>
      </c>
      <c r="B178" s="6">
        <v>3</v>
      </c>
      <c r="C178" s="4">
        <v>1</v>
      </c>
      <c r="D178" s="6"/>
      <c r="E178" s="6"/>
      <c r="F178" s="6"/>
      <c r="G178" s="6">
        <v>3</v>
      </c>
      <c r="H178" s="6"/>
      <c r="I178" s="6">
        <v>114</v>
      </c>
      <c r="J178" s="6"/>
      <c r="K178" s="6">
        <v>10</v>
      </c>
      <c r="L178" s="6">
        <v>381</v>
      </c>
      <c r="N178" s="16">
        <f>IFERROR(B178/K178,0)</f>
        <v>0.3</v>
      </c>
    </row>
    <row r="179" spans="1:14" ht="15" thickBot="1" x14ac:dyDescent="0.4">
      <c r="A179" s="11" t="s">
        <v>126</v>
      </c>
      <c r="B179" s="6">
        <v>122</v>
      </c>
      <c r="C179" s="4">
        <v>2</v>
      </c>
      <c r="D179" s="6"/>
      <c r="E179" s="6"/>
      <c r="F179" s="6">
        <v>77</v>
      </c>
      <c r="G179" s="6">
        <v>45</v>
      </c>
      <c r="H179" s="6">
        <v>1</v>
      </c>
      <c r="I179" s="6">
        <v>7</v>
      </c>
      <c r="J179" s="6"/>
      <c r="K179" s="3">
        <v>5768</v>
      </c>
      <c r="L179" s="6">
        <v>345</v>
      </c>
      <c r="N179" s="16">
        <f>IFERROR(B179/K179,0)</f>
        <v>2.115117891816921E-2</v>
      </c>
    </row>
    <row r="180" spans="1:14" ht="15" thickBot="1" x14ac:dyDescent="0.4">
      <c r="A180" s="11" t="s">
        <v>169</v>
      </c>
      <c r="B180" s="6">
        <v>19</v>
      </c>
      <c r="C180" s="4">
        <v>1</v>
      </c>
      <c r="D180" s="6"/>
      <c r="E180" s="6"/>
      <c r="F180" s="6"/>
      <c r="G180" s="6">
        <v>19</v>
      </c>
      <c r="H180" s="6"/>
      <c r="I180" s="6">
        <v>3</v>
      </c>
      <c r="J180" s="6"/>
      <c r="K180" s="3">
        <v>1140</v>
      </c>
      <c r="L180" s="6">
        <v>157</v>
      </c>
      <c r="N180" s="16">
        <f>IFERROR(B180/K180,0)</f>
        <v>1.6666666666666666E-2</v>
      </c>
    </row>
    <row r="181" spans="1:14" ht="15" thickBot="1" x14ac:dyDescent="0.4">
      <c r="A181" s="11" t="s">
        <v>189</v>
      </c>
      <c r="B181" s="6">
        <v>12</v>
      </c>
      <c r="C181" s="4">
        <v>3</v>
      </c>
      <c r="D181" s="6"/>
      <c r="E181" s="6"/>
      <c r="F181" s="6">
        <v>1</v>
      </c>
      <c r="G181" s="6">
        <v>11</v>
      </c>
      <c r="H181" s="6"/>
      <c r="I181" s="6">
        <v>0.4</v>
      </c>
      <c r="J181" s="6"/>
      <c r="K181" s="3">
        <v>4426</v>
      </c>
      <c r="L181" s="6">
        <v>152</v>
      </c>
      <c r="N181" s="16">
        <f>IFERROR(B181/K181,0)</f>
        <v>2.7112516945323093E-3</v>
      </c>
    </row>
    <row r="182" spans="1:14" ht="15" thickBot="1" x14ac:dyDescent="0.4">
      <c r="A182" s="11" t="s">
        <v>171</v>
      </c>
      <c r="B182" s="6">
        <v>16</v>
      </c>
      <c r="C182" s="6"/>
      <c r="D182" s="6"/>
      <c r="E182" s="6"/>
      <c r="F182" s="6">
        <v>3</v>
      </c>
      <c r="G182" s="6">
        <v>13</v>
      </c>
      <c r="H182" s="6"/>
      <c r="I182" s="6">
        <v>6</v>
      </c>
      <c r="J182" s="6"/>
      <c r="K182" s="6">
        <v>362</v>
      </c>
      <c r="L182" s="6">
        <v>142</v>
      </c>
      <c r="N182" s="16">
        <f>IFERROR(B182/K182,0)</f>
        <v>4.4198895027624308E-2</v>
      </c>
    </row>
    <row r="183" spans="1:14" ht="15" thickBot="1" x14ac:dyDescent="0.4">
      <c r="A183" s="11" t="s">
        <v>141</v>
      </c>
      <c r="B183" s="6">
        <v>53</v>
      </c>
      <c r="C183" s="6"/>
      <c r="D183" s="6"/>
      <c r="E183" s="6"/>
      <c r="F183" s="6">
        <v>4</v>
      </c>
      <c r="G183" s="6">
        <v>49</v>
      </c>
      <c r="H183" s="6"/>
      <c r="I183" s="6">
        <v>1</v>
      </c>
      <c r="J183" s="6"/>
      <c r="K183" s="3">
        <v>4856</v>
      </c>
      <c r="L183" s="6">
        <v>106</v>
      </c>
      <c r="N183" s="16">
        <f>IFERROR(B183/K183,0)</f>
        <v>1.0914332784184515E-2</v>
      </c>
    </row>
    <row r="184" spans="1:14" ht="15" thickBot="1" x14ac:dyDescent="0.4">
      <c r="A184" s="11" t="s">
        <v>202</v>
      </c>
      <c r="B184" s="6">
        <v>4</v>
      </c>
      <c r="C184" s="6"/>
      <c r="D184" s="6"/>
      <c r="E184" s="6"/>
      <c r="F184" s="6"/>
      <c r="G184" s="6">
        <v>4</v>
      </c>
      <c r="H184" s="6"/>
      <c r="I184" s="6">
        <v>18</v>
      </c>
      <c r="J184" s="6"/>
      <c r="K184" s="6">
        <v>19</v>
      </c>
      <c r="L184" s="6">
        <v>87</v>
      </c>
      <c r="N184" s="16">
        <f>IFERROR(B184/K184,0)</f>
        <v>0.21052631578947367</v>
      </c>
    </row>
    <row r="185" spans="1:14" ht="15" thickBot="1" x14ac:dyDescent="0.4">
      <c r="A185" s="11" t="s">
        <v>128</v>
      </c>
      <c r="B185" s="6">
        <v>120</v>
      </c>
      <c r="C185" s="6"/>
      <c r="D185" s="6"/>
      <c r="E185" s="6"/>
      <c r="F185" s="6">
        <v>18</v>
      </c>
      <c r="G185" s="6">
        <v>102</v>
      </c>
      <c r="H185" s="6"/>
      <c r="I185" s="6">
        <v>9</v>
      </c>
      <c r="J185" s="6"/>
      <c r="K185" s="6">
        <v>806</v>
      </c>
      <c r="L185" s="6">
        <v>62</v>
      </c>
      <c r="N185" s="16">
        <f>IFERROR(B185/K185,0)</f>
        <v>0.14888337468982629</v>
      </c>
    </row>
    <row r="186" spans="1:14" ht="15" thickBot="1" x14ac:dyDescent="0.4">
      <c r="A186" s="11" t="s">
        <v>166</v>
      </c>
      <c r="B186" s="6">
        <v>21</v>
      </c>
      <c r="C186" s="4">
        <v>1</v>
      </c>
      <c r="D186" s="6"/>
      <c r="E186" s="6"/>
      <c r="F186" s="6">
        <v>2</v>
      </c>
      <c r="G186" s="6">
        <v>19</v>
      </c>
      <c r="H186" s="6"/>
      <c r="I186" s="6">
        <v>0.7</v>
      </c>
      <c r="J186" s="6"/>
      <c r="K186" s="6">
        <v>679</v>
      </c>
      <c r="L186" s="6">
        <v>22</v>
      </c>
      <c r="N186" s="16">
        <f>IFERROR(B186/K186,0)</f>
        <v>3.0927835051546393E-2</v>
      </c>
    </row>
    <row r="187" spans="1:14" ht="15" thickBot="1" x14ac:dyDescent="0.4">
      <c r="A187" s="11" t="s">
        <v>209</v>
      </c>
      <c r="B187" s="6">
        <v>2</v>
      </c>
      <c r="C187" s="6"/>
      <c r="D187" s="6"/>
      <c r="E187" s="6"/>
      <c r="F187" s="6"/>
      <c r="G187" s="6">
        <v>2</v>
      </c>
      <c r="H187" s="6"/>
      <c r="I187" s="6">
        <v>0.2</v>
      </c>
      <c r="J187" s="6"/>
      <c r="K187" s="6">
        <v>72</v>
      </c>
      <c r="L187" s="6">
        <v>8</v>
      </c>
      <c r="N187" s="16">
        <f>IFERROR(B187/K187,0)</f>
        <v>2.7777777777777776E-2</v>
      </c>
    </row>
    <row r="188" spans="1:14" ht="15" thickBot="1" x14ac:dyDescent="0.4">
      <c r="A188" s="12" t="s">
        <v>74</v>
      </c>
      <c r="B188" s="6">
        <v>712</v>
      </c>
      <c r="C188" s="6"/>
      <c r="D188" s="6">
        <v>11</v>
      </c>
      <c r="E188" s="6"/>
      <c r="F188" s="6">
        <v>619</v>
      </c>
      <c r="G188" s="6">
        <v>82</v>
      </c>
      <c r="H188" s="6">
        <v>10</v>
      </c>
      <c r="I188" s="6"/>
      <c r="J188" s="6"/>
      <c r="K188" s="6"/>
      <c r="L188" s="6"/>
      <c r="N188" s="16">
        <f>IFERROR(B188/K188,0)</f>
        <v>0</v>
      </c>
    </row>
    <row r="189" spans="1:14" ht="15" thickBot="1" x14ac:dyDescent="0.4">
      <c r="A189" s="11" t="s">
        <v>98</v>
      </c>
      <c r="B189" s="6">
        <v>388</v>
      </c>
      <c r="C189" s="6"/>
      <c r="D189" s="6"/>
      <c r="E189" s="6"/>
      <c r="F189" s="6">
        <v>40</v>
      </c>
      <c r="G189" s="6">
        <v>348</v>
      </c>
      <c r="H189" s="6">
        <v>3</v>
      </c>
      <c r="I189" s="6">
        <v>433</v>
      </c>
      <c r="J189" s="6"/>
      <c r="K189" s="6"/>
      <c r="L189" s="6"/>
      <c r="N189" s="16">
        <f>IFERROR(B189/K189,0)</f>
        <v>0</v>
      </c>
    </row>
    <row r="190" spans="1:14" ht="15" thickBot="1" x14ac:dyDescent="0.4">
      <c r="A190" s="11" t="s">
        <v>112</v>
      </c>
      <c r="B190" s="6">
        <v>250</v>
      </c>
      <c r="C190" s="6"/>
      <c r="D190" s="6"/>
      <c r="E190" s="6"/>
      <c r="F190" s="6">
        <v>17</v>
      </c>
      <c r="G190" s="6">
        <v>233</v>
      </c>
      <c r="H190" s="6"/>
      <c r="I190" s="6">
        <v>19</v>
      </c>
      <c r="J190" s="6"/>
      <c r="K190" s="6"/>
      <c r="L190" s="6"/>
      <c r="N190" s="16">
        <f>IFERROR(B190/K190,0)</f>
        <v>0</v>
      </c>
    </row>
    <row r="191" spans="1:14" ht="15" thickBot="1" x14ac:dyDescent="0.4">
      <c r="A191" s="11" t="s">
        <v>130</v>
      </c>
      <c r="B191" s="6">
        <v>102</v>
      </c>
      <c r="C191" s="6"/>
      <c r="D191" s="6"/>
      <c r="E191" s="6"/>
      <c r="F191" s="6">
        <v>11</v>
      </c>
      <c r="G191" s="6">
        <v>91</v>
      </c>
      <c r="H191" s="6">
        <v>1</v>
      </c>
      <c r="I191" s="6">
        <v>4</v>
      </c>
      <c r="J191" s="6"/>
      <c r="K191" s="6"/>
      <c r="L191" s="6"/>
      <c r="N191" s="16">
        <f>IFERROR(B191/K191,0)</f>
        <v>0</v>
      </c>
    </row>
    <row r="192" spans="1:14" ht="15" thickBot="1" x14ac:dyDescent="0.4">
      <c r="A192" s="11" t="s">
        <v>132</v>
      </c>
      <c r="B192" s="6">
        <v>86</v>
      </c>
      <c r="C192" s="6"/>
      <c r="D192" s="6"/>
      <c r="E192" s="6"/>
      <c r="F192" s="6">
        <v>51</v>
      </c>
      <c r="G192" s="6">
        <v>35</v>
      </c>
      <c r="H192" s="6">
        <v>1</v>
      </c>
      <c r="I192" s="6">
        <v>288</v>
      </c>
      <c r="J192" s="6"/>
      <c r="K192" s="6"/>
      <c r="L192" s="6"/>
      <c r="N192" s="16">
        <f>IFERROR(B192/K192,0)</f>
        <v>0</v>
      </c>
    </row>
    <row r="193" spans="1:14" ht="15" thickBot="1" x14ac:dyDescent="0.4">
      <c r="A193" s="11" t="s">
        <v>146</v>
      </c>
      <c r="B193" s="6">
        <v>45</v>
      </c>
      <c r="C193" s="6"/>
      <c r="D193" s="6"/>
      <c r="E193" s="6"/>
      <c r="F193" s="6">
        <v>10</v>
      </c>
      <c r="G193" s="6">
        <v>35</v>
      </c>
      <c r="H193" s="6">
        <v>1</v>
      </c>
      <c r="I193" s="6">
        <v>69</v>
      </c>
      <c r="J193" s="6"/>
      <c r="K193" s="6"/>
      <c r="L193" s="6"/>
      <c r="N193" s="16">
        <f>IFERROR(B193/K193,0)</f>
        <v>0</v>
      </c>
    </row>
    <row r="194" spans="1:14" ht="15" thickBot="1" x14ac:dyDescent="0.4">
      <c r="A194" s="11" t="s">
        <v>152</v>
      </c>
      <c r="B194" s="6">
        <v>34</v>
      </c>
      <c r="C194" s="6"/>
      <c r="D194" s="6"/>
      <c r="E194" s="6"/>
      <c r="F194" s="6"/>
      <c r="G194" s="6">
        <v>34</v>
      </c>
      <c r="H194" s="6"/>
      <c r="I194" s="6">
        <v>10</v>
      </c>
      <c r="J194" s="6"/>
      <c r="K194" s="6"/>
      <c r="L194" s="6"/>
      <c r="N194" s="16">
        <f>IFERROR(B194/K194,0)</f>
        <v>0</v>
      </c>
    </row>
    <row r="195" spans="1:14" ht="15" thickBot="1" x14ac:dyDescent="0.4">
      <c r="A195" s="11" t="s">
        <v>163</v>
      </c>
      <c r="B195" s="6">
        <v>20</v>
      </c>
      <c r="C195" s="4">
        <v>1</v>
      </c>
      <c r="D195" s="6"/>
      <c r="E195" s="6"/>
      <c r="F195" s="6">
        <v>13</v>
      </c>
      <c r="G195" s="6">
        <v>7</v>
      </c>
      <c r="H195" s="6"/>
      <c r="I195" s="6">
        <v>37</v>
      </c>
      <c r="J195" s="6"/>
      <c r="K195" s="6"/>
      <c r="L195" s="6"/>
      <c r="N195" s="16">
        <f>IFERROR(B195/K195,0)</f>
        <v>0</v>
      </c>
    </row>
    <row r="196" spans="1:14" ht="15" thickBot="1" x14ac:dyDescent="0.4">
      <c r="A196" s="11" t="s">
        <v>168</v>
      </c>
      <c r="B196" s="6">
        <v>16</v>
      </c>
      <c r="C196" s="6"/>
      <c r="D196" s="6"/>
      <c r="E196" s="6"/>
      <c r="F196" s="6"/>
      <c r="G196" s="6">
        <v>16</v>
      </c>
      <c r="H196" s="6"/>
      <c r="I196" s="6">
        <v>18</v>
      </c>
      <c r="J196" s="6"/>
      <c r="K196" s="6"/>
      <c r="L196" s="6"/>
      <c r="N196" s="16">
        <f>IFERROR(B196/K196,0)</f>
        <v>0</v>
      </c>
    </row>
    <row r="197" spans="1:14" ht="15" thickBot="1" x14ac:dyDescent="0.4">
      <c r="A197" s="11" t="s">
        <v>170</v>
      </c>
      <c r="B197" s="6">
        <v>16</v>
      </c>
      <c r="C197" s="6"/>
      <c r="D197" s="6"/>
      <c r="E197" s="6"/>
      <c r="F197" s="6">
        <v>4</v>
      </c>
      <c r="G197" s="6">
        <v>12</v>
      </c>
      <c r="H197" s="6"/>
      <c r="I197" s="6">
        <v>5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174</v>
      </c>
      <c r="B198" s="6">
        <v>15</v>
      </c>
      <c r="C198" s="6"/>
      <c r="D198" s="6"/>
      <c r="E198" s="6"/>
      <c r="F198" s="6">
        <v>4</v>
      </c>
      <c r="G198" s="6">
        <v>11</v>
      </c>
      <c r="H198" s="6"/>
      <c r="I198" s="6">
        <v>82</v>
      </c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179</v>
      </c>
      <c r="B199" s="6">
        <v>14</v>
      </c>
      <c r="C199" s="4">
        <v>2</v>
      </c>
      <c r="D199" s="6"/>
      <c r="E199" s="6"/>
      <c r="F199" s="6">
        <v>7</v>
      </c>
      <c r="G199" s="6">
        <v>7</v>
      </c>
      <c r="H199" s="6"/>
      <c r="I199" s="6">
        <v>12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181</v>
      </c>
      <c r="B200" s="6">
        <v>11</v>
      </c>
      <c r="C200" s="6"/>
      <c r="D200" s="6"/>
      <c r="E200" s="6"/>
      <c r="F200" s="6">
        <v>2</v>
      </c>
      <c r="G200" s="6">
        <v>9</v>
      </c>
      <c r="H200" s="6"/>
      <c r="I200" s="6">
        <v>0.7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184</v>
      </c>
      <c r="B201" s="6">
        <v>11</v>
      </c>
      <c r="C201" s="6"/>
      <c r="D201" s="6"/>
      <c r="E201" s="6"/>
      <c r="F201" s="6"/>
      <c r="G201" s="6">
        <v>11</v>
      </c>
      <c r="H201" s="6"/>
      <c r="I201" s="6">
        <v>112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197</v>
      </c>
      <c r="B202" s="6">
        <v>10</v>
      </c>
      <c r="C202" s="6"/>
      <c r="D202" s="6"/>
      <c r="E202" s="6"/>
      <c r="F202" s="6"/>
      <c r="G202" s="6">
        <v>10</v>
      </c>
      <c r="H202" s="6"/>
      <c r="I202" s="6">
        <v>1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2" t="s">
        <v>186</v>
      </c>
      <c r="B203" s="6">
        <v>9</v>
      </c>
      <c r="C203" s="6"/>
      <c r="D203" s="6">
        <v>2</v>
      </c>
      <c r="E203" s="6"/>
      <c r="F203" s="6"/>
      <c r="G203" s="6">
        <v>7</v>
      </c>
      <c r="H203" s="6"/>
      <c r="I203" s="6"/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192</v>
      </c>
      <c r="B204" s="6">
        <v>8</v>
      </c>
      <c r="C204" s="6"/>
      <c r="D204" s="6"/>
      <c r="E204" s="6"/>
      <c r="F204" s="6"/>
      <c r="G204" s="6">
        <v>8</v>
      </c>
      <c r="H204" s="6"/>
      <c r="I204" s="6">
        <v>2</v>
      </c>
      <c r="J204" s="6"/>
      <c r="K204" s="6"/>
      <c r="L204" s="6"/>
      <c r="N204" s="16">
        <f>IFERROR(B204/K204,0)</f>
        <v>0</v>
      </c>
    </row>
    <row r="205" spans="1:14" ht="15" thickBot="1" x14ac:dyDescent="0.4">
      <c r="A205" s="11" t="s">
        <v>193</v>
      </c>
      <c r="B205" s="6">
        <v>8</v>
      </c>
      <c r="C205" s="6"/>
      <c r="D205" s="6"/>
      <c r="E205" s="6"/>
      <c r="F205" s="6">
        <v>2</v>
      </c>
      <c r="G205" s="6">
        <v>6</v>
      </c>
      <c r="H205" s="6"/>
      <c r="I205" s="3">
        <v>9988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198</v>
      </c>
      <c r="B206" s="6">
        <v>6</v>
      </c>
      <c r="C206" s="6"/>
      <c r="D206" s="6"/>
      <c r="E206" s="6"/>
      <c r="F206" s="6">
        <v>4</v>
      </c>
      <c r="G206" s="6">
        <v>2</v>
      </c>
      <c r="H206" s="6"/>
      <c r="I206" s="6">
        <v>607</v>
      </c>
      <c r="J206" s="6"/>
      <c r="K206" s="6"/>
      <c r="L206" s="6"/>
      <c r="N206" s="16">
        <f>IFERROR(B206/K206,0)</f>
        <v>0</v>
      </c>
    </row>
    <row r="207" spans="1:14" ht="15" thickBot="1" x14ac:dyDescent="0.4">
      <c r="A207" s="11" t="s">
        <v>203</v>
      </c>
      <c r="B207" s="6">
        <v>6</v>
      </c>
      <c r="C207" s="6"/>
      <c r="D207" s="6"/>
      <c r="E207" s="6"/>
      <c r="F207" s="6"/>
      <c r="G207" s="6">
        <v>6</v>
      </c>
      <c r="H207" s="6"/>
      <c r="I207" s="6">
        <v>10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206</v>
      </c>
      <c r="B208" s="6">
        <v>5</v>
      </c>
      <c r="C208" s="6"/>
      <c r="D208" s="6"/>
      <c r="E208" s="6"/>
      <c r="F208" s="6"/>
      <c r="G208" s="6">
        <v>5</v>
      </c>
      <c r="H208" s="6"/>
      <c r="I208" s="6">
        <v>0.4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207</v>
      </c>
      <c r="B209" s="6">
        <v>4</v>
      </c>
      <c r="C209" s="6"/>
      <c r="D209" s="6"/>
      <c r="E209" s="6"/>
      <c r="F209" s="6"/>
      <c r="G209" s="6">
        <v>4</v>
      </c>
      <c r="H209" s="6"/>
      <c r="I209" s="6">
        <v>0.4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204</v>
      </c>
      <c r="B210" s="6">
        <v>3</v>
      </c>
      <c r="C210" s="6"/>
      <c r="D210" s="6"/>
      <c r="E210" s="6"/>
      <c r="F210" s="6"/>
      <c r="G210" s="6">
        <v>3</v>
      </c>
      <c r="H210" s="6"/>
      <c r="I210" s="6">
        <v>200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205</v>
      </c>
      <c r="B211" s="6">
        <v>3</v>
      </c>
      <c r="C211" s="6"/>
      <c r="D211" s="6"/>
      <c r="E211" s="6"/>
      <c r="F211" s="6">
        <v>2</v>
      </c>
      <c r="G211" s="6">
        <v>1</v>
      </c>
      <c r="H211" s="6"/>
      <c r="I211" s="6">
        <v>99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210</v>
      </c>
      <c r="B212" s="6">
        <v>2</v>
      </c>
      <c r="C212" s="6"/>
      <c r="D212" s="6"/>
      <c r="E212" s="6"/>
      <c r="F212" s="6">
        <v>1</v>
      </c>
      <c r="G212" s="6">
        <v>1</v>
      </c>
      <c r="H212" s="6"/>
      <c r="I212" s="6">
        <v>2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J1:J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6" r:id="rId1" display="https://www.worldometers.info/coronavirus/country/us/" xr:uid="{0A8663DF-90CC-4CB0-834A-4D660B281AEA}"/>
    <hyperlink ref="A3" r:id="rId2" display="https://www.worldometers.info/coronavirus/country/spain/" xr:uid="{6068F4A4-7E56-4806-817A-177B8E823EA3}"/>
    <hyperlink ref="A5" r:id="rId3" display="https://www.worldometers.info/coronavirus/country/italy/" xr:uid="{A1732C62-17A3-416A-9E43-9A132E3B1375}"/>
    <hyperlink ref="A7" r:id="rId4" display="https://www.worldometers.info/coronavirus/country/france/" xr:uid="{516107BC-8FF6-4A11-A878-6A80AF7091B6}"/>
    <hyperlink ref="A23" r:id="rId5" display="https://www.worldometers.info/coronavirus/country/germany/" xr:uid="{8EE858AE-9AA6-4CA6-AA01-D895A991BC2D}"/>
    <hyperlink ref="A95" r:id="rId6" display="https://www.worldometers.info/coronavirus/country/china/" xr:uid="{4EC6751C-CCB9-4372-9940-A64EDCB19FE6}"/>
    <hyperlink ref="A10" r:id="rId7" display="https://www.worldometers.info/coronavirus/country/uk/" xr:uid="{8914708C-0F2D-4D37-9213-AA021947E5D3}"/>
    <hyperlink ref="A17" r:id="rId8" display="https://www.worldometers.info/coronavirus/country/iran/" xr:uid="{8FC76504-D4A1-4105-AD71-4646E6483078}"/>
    <hyperlink ref="A44" r:id="rId9" display="https://www.worldometers.info/coronavirus/country/turkey/" xr:uid="{53415366-AA69-4E7F-8A3E-A3E6B02D405E}"/>
    <hyperlink ref="A6" r:id="rId10" display="https://www.worldometers.info/coronavirus/country/belgium/" xr:uid="{B077703B-615E-44B9-853D-23F009DFAD77}"/>
    <hyperlink ref="A9" r:id="rId11" display="https://www.worldometers.info/coronavirus/country/netherlands/" xr:uid="{69A3E105-0037-4D7D-9256-215ED3515037}"/>
    <hyperlink ref="A11" r:id="rId12" display="https://www.worldometers.info/coronavirus/country/switzerland/" xr:uid="{CB061FF6-8253-4CC6-A77D-585ECA5C84A1}"/>
    <hyperlink ref="A37" r:id="rId13" display="https://www.worldometers.info/coronavirus/country/canada/" xr:uid="{BD0B00F6-C289-4A11-A926-55FDFAD99592}"/>
    <hyperlink ref="A68" r:id="rId14" display="https://www.worldometers.info/coronavirus/country/brazil/" xr:uid="{6F9FBC8A-1211-4717-98AD-1162D83D7420}"/>
    <hyperlink ref="A20" r:id="rId15" display="https://www.worldometers.info/coronavirus/country/portugal/" xr:uid="{52077779-7F65-4F13-A4B3-D326E69AC560}"/>
    <hyperlink ref="A107" r:id="rId16" display="https://www.worldometers.info/coronavirus/country/russia/" xr:uid="{2F416910-E7A2-42A7-B0F9-B392E3635C14}"/>
    <hyperlink ref="A22" r:id="rId17" display="https://www.worldometers.info/coronavirus/country/austria/" xr:uid="{BD24A7D9-9E41-4FAB-8D0F-10806CEE706C}"/>
    <hyperlink ref="A45" r:id="rId18" display="https://www.worldometers.info/coronavirus/country/israel/" xr:uid="{FD4D98E2-963B-432D-BCFE-AFA2E39F43C3}"/>
    <hyperlink ref="A70" r:id="rId19" display="https://www.worldometers.info/coronavirus/country/south-korea/" xr:uid="{124B4ED5-E2A6-462B-A066-68496C071B96}"/>
    <hyperlink ref="A13" r:id="rId20" display="https://www.worldometers.info/coronavirus/country/sweden/" xr:uid="{2C4B419D-C33B-4E46-9A64-3A4FABF44E24}"/>
    <hyperlink ref="A14" r:id="rId21" display="https://www.worldometers.info/coronavirus/country/ireland/" xr:uid="{6FFA50C0-F119-495B-9844-674B051AA887}"/>
    <hyperlink ref="A138" r:id="rId22" display="https://www.worldometers.info/coronavirus/country/india/" xr:uid="{957AA6E0-1110-4139-87F6-65CFD9E4EEA6}"/>
    <hyperlink ref="A36" r:id="rId23" display="https://www.worldometers.info/coronavirus/country/ecuador/" xr:uid="{0E6DE372-DD7B-4BE0-897A-7BBFAC1E2E24}"/>
    <hyperlink ref="A71" r:id="rId24" display="https://www.worldometers.info/coronavirus/country/chile/" xr:uid="{29792D95-4D04-48AC-AE87-3480168B4D0A}"/>
    <hyperlink ref="A66" r:id="rId25" display="https://www.worldometers.info/coronavirus/country/peru/" xr:uid="{7613FE48-F770-43D3-9C99-3A268C8C7CC9}"/>
    <hyperlink ref="A108" r:id="rId26" display="https://www.worldometers.info/coronavirus/country/japan/" xr:uid="{987F6012-79F1-4CAF-825B-E52B75DC7F22}"/>
    <hyperlink ref="A30" r:id="rId27" display="https://www.worldometers.info/coronavirus/country/norway/" xr:uid="{BD975DA8-C4D8-405D-8E60-C4A86AB666D2}"/>
    <hyperlink ref="A65" r:id="rId28" display="https://www.worldometers.info/coronavirus/country/poland/" xr:uid="{7248B470-22B9-4C6C-BBC9-8B0B55C31A62}"/>
    <hyperlink ref="A84" r:id="rId29" display="https://www.worldometers.info/coronavirus/country/australia/" xr:uid="{43FFD8C9-2F0A-4D11-ACB1-584CB80B6B4B}"/>
    <hyperlink ref="A39" r:id="rId30" display="https://www.worldometers.info/coronavirus/country/romania/" xr:uid="{F1694F49-CE1A-4C6F-952B-67F68C57679D}"/>
    <hyperlink ref="A21" r:id="rId31" display="https://www.worldometers.info/coronavirus/country/denmark/" xr:uid="{C9846978-6CB3-45C0-A2FB-7010AB2AA52F}"/>
    <hyperlink ref="A46" r:id="rId32" display="https://www.worldometers.info/coronavirus/country/czech-republic/" xr:uid="{E59E18A4-C8FE-413A-9EC3-F1CAA010A4DC}"/>
    <hyperlink ref="A128" r:id="rId33" display="https://www.worldometers.info/coronavirus/country/pakistan/" xr:uid="{D223AA21-DD0C-4604-9264-00ED1474260A}"/>
    <hyperlink ref="A87" r:id="rId34" display="https://www.worldometers.info/coronavirus/country/malaysia/" xr:uid="{66A470E8-3A9D-4B8C-9CC0-23EAC0719C4B}"/>
    <hyperlink ref="A78" r:id="rId35" display="https://www.worldometers.info/coronavirus/country/philippines/" xr:uid="{6113EF01-16AC-4739-9EC3-D57B691B3F0A}"/>
    <hyperlink ref="A104" r:id="rId36" display="https://www.worldometers.info/coronavirus/country/indonesia/" xr:uid="{2194E49E-840D-4D12-8FB1-9E2C692C1ABD}"/>
    <hyperlink ref="A93" r:id="rId37" display="https://www.worldometers.info/coronavirus/country/mexico/" xr:uid="{C8396A93-4E14-458E-B38D-876BEB535BE2}"/>
    <hyperlink ref="A100" r:id="rId38" display="https://www.worldometers.info/coronavirus/country/saudi-arabia/" xr:uid="{9CA8F7D9-3112-4D3E-971F-8A4580D07912}"/>
    <hyperlink ref="A81" r:id="rId39" display="https://www.worldometers.info/coronavirus/country/united-arab-emirates/" xr:uid="{16E83950-3326-414B-9FA0-79D1F18A0E53}"/>
    <hyperlink ref="A55" r:id="rId40" display="https://www.worldometers.info/coronavirus/country/serbia/" xr:uid="{88C2FF61-57BF-48A4-9DFE-07EABB5F7499}"/>
    <hyperlink ref="A12" r:id="rId41" display="https://www.worldometers.info/coronavirus/country/luxembourg/" xr:uid="{9371EC7B-77C9-41E0-B0CC-A79104F1911C}"/>
    <hyperlink ref="A35" r:id="rId42" display="https://www.worldometers.info/coronavirus/country/panama/" xr:uid="{11FD86B4-4714-4AF4-A9C2-A88D75663354}"/>
    <hyperlink ref="A83" r:id="rId43" display="https://www.worldometers.info/coronavirus/country/qatar/" xr:uid="{9811FA2E-9178-4E7B-A206-6884B204BC86}"/>
    <hyperlink ref="A50" r:id="rId44" display="https://www.worldometers.info/coronavirus/country/finland/" xr:uid="{55D94C69-BE2F-4E81-9BC3-E26420D33C25}"/>
    <hyperlink ref="A91" r:id="rId45" display="https://www.worldometers.info/coronavirus/country/ukraine/" xr:uid="{D1210DDD-FEBF-4794-B853-5509FB35FC77}"/>
    <hyperlink ref="A48" r:id="rId46" display="https://www.worldometers.info/coronavirus/country/dominican-republic/" xr:uid="{42B8F0B4-C6FC-485C-A485-B38289083B8F}"/>
    <hyperlink ref="A90" r:id="rId47" display="https://www.worldometers.info/coronavirus/country/colombia/" xr:uid="{553BEE43-41DD-44CE-A166-4D123B8AA8AC}"/>
    <hyperlink ref="A75" r:id="rId48" display="https://www.worldometers.info/coronavirus/country/belarus/" xr:uid="{A611F233-95AA-4A26-B058-826EAC9E14BB}"/>
    <hyperlink ref="A120" r:id="rId49" display="https://www.worldometers.info/coronavirus/country/thailand/" xr:uid="{B809E8BD-D5D6-41CA-B394-7760FD3143C3}"/>
    <hyperlink ref="A98" r:id="rId50" display="https://www.worldometers.info/coronavirus/country/singapore/" xr:uid="{53332857-2E0D-422A-B319-362FA30B9081}"/>
    <hyperlink ref="A92" r:id="rId51" display="https://www.worldometers.info/coronavirus/country/argentina/" xr:uid="{CBE5AD04-D04D-4584-BBD7-C8EBB956585A}"/>
    <hyperlink ref="A52" r:id="rId52" display="https://www.worldometers.info/coronavirus/country/greece/" xr:uid="{EB9218EF-3577-4F67-A2CD-BA60221EEAA2}"/>
    <hyperlink ref="A126" r:id="rId53" display="https://www.worldometers.info/coronavirus/country/south-africa/" xr:uid="{9DCC3EAE-007D-44D1-8F7B-233B44CC6E9D}"/>
    <hyperlink ref="A103" r:id="rId54" display="https://www.worldometers.info/coronavirus/country/egypt/" xr:uid="{D63FCFAD-1E3F-4B04-BCF4-9BEF9F95FB41}"/>
    <hyperlink ref="A63" r:id="rId55" display="https://www.worldometers.info/coronavirus/country/algeria/" xr:uid="{CD1765C2-002B-4DCE-8FC6-F2930E2B65E8}"/>
    <hyperlink ref="A29" r:id="rId56" display="https://www.worldometers.info/coronavirus/country/iceland/" xr:uid="{2313452A-FE11-44A5-828D-301160F9D923}"/>
    <hyperlink ref="A79" r:id="rId57" display="https://www.worldometers.info/coronavirus/country/morocco/" xr:uid="{875806CC-FC44-4D36-9FDF-DBA8138E2835}"/>
    <hyperlink ref="A61" r:id="rId58" display="https://www.worldometers.info/coronavirus/country/croatia/" xr:uid="{1AB3ECD8-60E5-402F-9F72-6BE1DCF0E421}"/>
    <hyperlink ref="A60" r:id="rId59" display="https://www.worldometers.info/coronavirus/country/moldova/" xr:uid="{67FA8495-E5FF-4C02-A4EB-B5135CC473BC}"/>
    <hyperlink ref="A51" r:id="rId60" display="https://www.worldometers.info/coronavirus/country/hungary/" xr:uid="{B9E767BF-873F-4C06-A50D-D1C3DEA0FEF2}"/>
    <hyperlink ref="A111" r:id="rId61" display="https://www.worldometers.info/coronavirus/country/new-zealand/" xr:uid="{94771CBD-9C35-4F36-99DC-A1E360805B5C}"/>
    <hyperlink ref="A89" r:id="rId62" display="https://www.worldometers.info/coronavirus/country/iraq/" xr:uid="{6E1ABC2B-137E-4415-AC01-2120DAA482C4}"/>
    <hyperlink ref="A34" r:id="rId63" display="https://www.worldometers.info/coronavirus/country/estonia/" xr:uid="{C8F153C9-F78C-4BE9-92A4-29C7C53F1BFD}"/>
    <hyperlink ref="A143" r:id="rId64" display="https://www.worldometers.info/coronavirus/country/kuwait/" xr:uid="{F6AFF69D-1F0E-4611-B93D-C8D5A20B1AE8}"/>
    <hyperlink ref="A26" r:id="rId65" display="https://www.worldometers.info/coronavirus/country/slovenia/" xr:uid="{E35E7E87-6C4F-4795-B34B-2FAD983A78B6}"/>
    <hyperlink ref="A99" r:id="rId66" display="https://www.worldometers.info/coronavirus/country/azerbaijan/" xr:uid="{72A52E84-CFD0-45CB-BD38-9EDF581A0787}"/>
    <hyperlink ref="A53" r:id="rId67" display="https://www.worldometers.info/coronavirus/country/lithuania/" xr:uid="{C69FD8A5-6111-4027-8129-848C70DFB312}"/>
    <hyperlink ref="A69" r:id="rId68" display="https://www.worldometers.info/coronavirus/country/bahrain/" xr:uid="{66C26690-D46B-4C23-865E-C41D2E9A2884}"/>
    <hyperlink ref="A73" r:id="rId69" display="https://www.worldometers.info/coronavirus/country/armenia/" xr:uid="{2B341CAD-E643-449B-A38E-9988FD032CA5}"/>
    <hyperlink ref="A118" r:id="rId70" display="https://www.worldometers.info/coronavirus/country/china-hong-kong-sar/" xr:uid="{1866076F-ECF5-4769-8ADB-500F05B1ABD1}"/>
    <hyperlink ref="A47" r:id="rId71" display="https://www.worldometers.info/coronavirus/country/bosnia-and-herzegovina/" xr:uid="{476877DD-4375-4F62-8990-E8133033881C}"/>
    <hyperlink ref="A119" r:id="rId72" display="https://www.worldometers.info/coronavirus/country/kazakhstan/" xr:uid="{4102FBFE-FBD3-4666-8B9B-A98818EE4661}"/>
    <hyperlink ref="A147" r:id="rId73" display="https://www.worldometers.info/coronavirus/country/uzbekistan/" xr:uid="{603EB0A7-E6BF-45E9-BEF4-42A4C79CA094}"/>
    <hyperlink ref="A38" r:id="rId74" display="https://www.worldometers.info/coronavirus/country/macedonia/" xr:uid="{42B5E69B-87C1-41CF-9E94-3BD15C4CE154}"/>
    <hyperlink ref="A122" r:id="rId75" display="https://www.worldometers.info/coronavirus/country/cameroon/" xr:uid="{EBA92F11-3905-4D65-9D10-362873342DD8}"/>
    <hyperlink ref="A124" r:id="rId76" display="https://www.worldometers.info/coronavirus/country/slovakia/" xr:uid="{7A8EEC0B-984E-473B-82E4-8BB185D3436C}"/>
    <hyperlink ref="A88" r:id="rId77" display="https://www.worldometers.info/coronavirus/country/tunisia/" xr:uid="{9029E229-EE6C-4E8E-8D6A-B9265CEBC99C}"/>
    <hyperlink ref="A72" r:id="rId78" display="https://www.worldometers.info/coronavirus/country/bulgaria/" xr:uid="{EC4F582E-C0FB-4946-93AA-5F32720BDFD5}"/>
    <hyperlink ref="A74" r:id="rId79" display="https://www.worldometers.info/coronavirus/country/latvia/" xr:uid="{6F2F5A89-ABAA-4435-8F4E-C1A594CA64C8}"/>
    <hyperlink ref="A77" r:id="rId80" display="https://www.worldometers.info/coronavirus/country/lebanon/" xr:uid="{D5B2E7C5-5D6B-4990-9121-3B1A0429E53D}"/>
    <hyperlink ref="A4" r:id="rId81" display="https://www.worldometers.info/coronavirus/country/andorra/" xr:uid="{6316061C-01D6-4C96-B5CF-2FDEB41AB0E2}"/>
    <hyperlink ref="A141" r:id="rId82" display="https://www.worldometers.info/coronavirus/country/bangladesh/" xr:uid="{F03B683A-AB86-4EDA-9CFC-86369F6BBFF3}"/>
    <hyperlink ref="A101" r:id="rId83" display="https://www.worldometers.info/coronavirus/country/cuba/" xr:uid="{D9A05C73-4B2E-4545-A162-FCD6AA7E521F}"/>
    <hyperlink ref="A54" r:id="rId84" display="https://www.worldometers.info/coronavirus/country/cyprus/" xr:uid="{FFF1A721-184D-4A8F-8FBB-DE089E070639}"/>
    <hyperlink ref="A123" r:id="rId85" display="https://www.worldometers.info/coronavirus/country/afghanistan/" xr:uid="{8EBCEAAC-03A4-43FE-B531-DF3553B8234A}"/>
    <hyperlink ref="A117" r:id="rId86" display="https://www.worldometers.info/coronavirus/country/oman/" xr:uid="{00B0EFA4-A517-48DC-9BFA-064C000DA18D}"/>
    <hyperlink ref="A116" r:id="rId87" display="https://www.worldometers.info/coronavirus/country/costa-rica/" xr:uid="{D5088C1E-5627-4B72-B539-1739CEF45F57}"/>
    <hyperlink ref="A144" r:id="rId88" display="https://www.worldometers.info/coronavirus/country/cote-d-ivoire/" xr:uid="{C00913DD-54DE-45CF-A6AA-53A076629A45}"/>
    <hyperlink ref="A86" r:id="rId89" display="https://www.worldometers.info/coronavirus/country/uruguay/" xr:uid="{ED2DFF90-03D9-4AD2-8E6B-35DFD6C0DF3E}"/>
    <hyperlink ref="A121" r:id="rId90" display="https://www.worldometers.info/coronavirus/country/niger/" xr:uid="{2CC2CC00-00DE-460C-A687-025D1156D980}"/>
    <hyperlink ref="A105" r:id="rId91" display="https://www.worldometers.info/coronavirus/country/burkina-faso/" xr:uid="{D871B366-FCCB-4977-8230-31F2DD824ED5}"/>
    <hyperlink ref="A56" r:id="rId92" display="https://www.worldometers.info/coronavirus/country/albania/" xr:uid="{C29208CD-AB1E-4F46-9751-8D86FF2B504D}"/>
    <hyperlink ref="A134" r:id="rId93" display="https://www.worldometers.info/coronavirus/country/ghana/" xr:uid="{81FEC0E2-8BD5-48D2-BE56-FE0EC47CB910}"/>
    <hyperlink ref="A18" r:id="rId94" display="https://www.worldometers.info/coronavirus/country/channel-islands/" xr:uid="{1908EC00-FC73-47A3-BE00-382826B739E9}"/>
    <hyperlink ref="A80" r:id="rId95" display="https://www.worldometers.info/coronavirus/country/honduras/" xr:uid="{8C6B515C-68D2-41A3-B612-D8F05B9DBCCE}"/>
    <hyperlink ref="A133" r:id="rId96" display="https://www.worldometers.info/coronavirus/country/taiwan/" xr:uid="{5B48C1CD-CDE4-4A2B-98A0-919E52D9FF43}"/>
    <hyperlink ref="A189" r:id="rId97" display="https://www.worldometers.info/coronavirus/country/reunion/" xr:uid="{E873715C-9922-4C2B-B3F3-5680299E0D0B}"/>
    <hyperlink ref="A115" r:id="rId98" display="https://www.worldometers.info/coronavirus/country/jordan/" xr:uid="{47727182-38ED-41FE-9E1C-6DB1AC34B3FD}"/>
    <hyperlink ref="A58" r:id="rId99" display="https://www.worldometers.info/coronavirus/country/malta/" xr:uid="{6C3FA66B-ED2F-4226-943B-124867681A1C}"/>
    <hyperlink ref="A112" r:id="rId100" display="https://www.worldometers.info/coronavirus/country/kyrgyzstan/" xr:uid="{3BC51580-B63C-48AB-93EB-9D863EA3B658}"/>
    <hyperlink ref="A2" r:id="rId101" display="https://www.worldometers.info/coronavirus/country/san-marino/" xr:uid="{94537201-EBF6-4060-B84A-37ADE5A123E1}"/>
    <hyperlink ref="A59" r:id="rId102" display="https://www.worldometers.info/coronavirus/country/mauritius/" xr:uid="{9C2A8FF2-84A5-4E6D-A00A-3FBD0FEC0689}"/>
    <hyperlink ref="A158" r:id="rId103" display="https://www.worldometers.info/coronavirus/country/nigeria/" xr:uid="{431B2254-296C-4EE4-8F1A-0F66502121A1}"/>
    <hyperlink ref="A94" r:id="rId104" display="https://www.worldometers.info/coronavirus/country/bolivia/" xr:uid="{A8529821-6EFD-4F76-AD42-FA0815DE31B1}"/>
    <hyperlink ref="A152" r:id="rId105" display="https://www.worldometers.info/coronavirus/country/senegal/" xr:uid="{61CDF5E0-0A03-4157-BFE9-776993E0572D}"/>
    <hyperlink ref="A125" r:id="rId106" display="https://www.worldometers.info/coronavirus/country/state-of-palestine/" xr:uid="{8A33B019-DE84-426D-98C1-93E8E88E3CE3}"/>
    <hyperlink ref="A76" r:id="rId107" display="https://www.worldometers.info/coronavirus/country/montenegro/" xr:uid="{3BA7456E-2585-4498-A372-B9DDC3775D7A}"/>
    <hyperlink ref="A173" r:id="rId108" display="https://www.worldometers.info/coronavirus/country/viet-nam/" xr:uid="{54F4A03E-2262-4B4F-A213-CB0A681CF510}"/>
    <hyperlink ref="A113" r:id="rId109" display="https://www.worldometers.info/coronavirus/country/georgia/" xr:uid="{B3100838-B5A9-4476-BB71-40066E92742D}"/>
    <hyperlink ref="A190" r:id="rId110" display="https://www.worldometers.info/coronavirus/country/guinea/" xr:uid="{C354C578-B7A5-40ED-A72D-F64539D9F4E8}"/>
    <hyperlink ref="A145" r:id="rId111" display="https://www.worldometers.info/coronavirus/country/democratic-republic-of-the-congo/" xr:uid="{D159003C-EC18-480F-B31B-063BF805A9C4}"/>
    <hyperlink ref="A28" r:id="rId112" display="https://www.worldometers.info/coronavirus/country/isle-of-man/" xr:uid="{7985CA16-6B9D-4738-A34F-CCDBC0AC8561}"/>
    <hyperlink ref="A135" r:id="rId113" display="https://www.worldometers.info/coronavirus/country/sri-lanka/" xr:uid="{F57EBC57-1BD6-4754-8C14-6367A1146047}"/>
    <hyperlink ref="A148" r:id="rId114" display="https://www.worldometers.info/coronavirus/country/kenya/" xr:uid="{576087D6-129A-4DC4-AE10-69647B9736B6}"/>
    <hyperlink ref="A49" r:id="rId115" display="https://www.worldometers.info/coronavirus/country/mayotte/" xr:uid="{9AF900DA-922D-47C1-BCBC-0126FD6B0730}"/>
    <hyperlink ref="A85" r:id="rId116" display="https://www.worldometers.info/coronavirus/country/djibouti/" xr:uid="{94BA98F3-428D-4703-B460-DDCC2905CD45}"/>
    <hyperlink ref="A162" r:id="rId117" display="https://www.worldometers.info/coronavirus/country/faeroe-islands/" xr:uid="{64937FEC-2AE9-4009-BC4C-B600892CA2D8}"/>
    <hyperlink ref="A132" r:id="rId118" display="https://www.worldometers.info/coronavirus/country/venezuela/" xr:uid="{A12F8759-404E-40F7-9FD8-FCB6E471A115}"/>
    <hyperlink ref="A40" r:id="rId119" display="https://www.worldometers.info/coronavirus/country/martinique/" xr:uid="{4020FED2-0AC5-4533-8F6E-EE3148255369}"/>
    <hyperlink ref="A140" r:id="rId120" display="https://www.worldometers.info/coronavirus/country/guatemala/" xr:uid="{86F0B467-180A-43FA-9E8E-0728BBBE6184}"/>
    <hyperlink ref="A32" r:id="rId121" display="https://www.worldometers.info/coronavirus/country/guadeloupe/" xr:uid="{203AD4E2-7F06-4FD5-AD9A-A3FB00D22565}"/>
    <hyperlink ref="A82" r:id="rId122" display="https://www.worldometers.info/coronavirus/country/brunei-darussalam/" xr:uid="{C97B28D1-63CE-4780-AA4E-C5C4ADC219E5}"/>
    <hyperlink ref="A114" r:id="rId123" display="https://www.worldometers.info/coronavirus/country/paraguay/" xr:uid="{7BA2DD60-6D4B-47EA-B62C-D6E93A1FDE14}"/>
    <hyperlink ref="A163" r:id="rId124" display="https://www.worldometers.info/coronavirus/country/gibraltar/" xr:uid="{9EDA3423-B9F4-4F21-A409-7FE2658877EB}"/>
    <hyperlink ref="A109" r:id="rId125" display="https://www.worldometers.info/coronavirus/country/el-salvador/" xr:uid="{D61D123B-0359-4EF1-A72E-C9AC63ABDE23}"/>
    <hyperlink ref="A179" r:id="rId126" display="https://www.worldometers.info/coronavirus/country/cambodia/" xr:uid="{36A0EC7C-BBCD-47C8-9B2F-01EFA4BDAAA3}"/>
    <hyperlink ref="A185" r:id="rId127" display="https://www.worldometers.info/coronavirus/country/rwanda/" xr:uid="{3E29CD81-A69F-43BF-AF5E-A9D955CAFFD0}"/>
    <hyperlink ref="A62" r:id="rId128" display="https://www.worldometers.info/coronavirus/country/trinidad-and-tobago/" xr:uid="{1C2DCB6E-61DE-4386-B06B-DC090163B035}"/>
    <hyperlink ref="A191" r:id="rId129" display="https://www.worldometers.info/coronavirus/country/madagascar/" xr:uid="{9D097771-4EC1-403F-A307-CD17271277EB}"/>
    <hyperlink ref="A27" r:id="rId130" display="https://www.worldometers.info/coronavirus/country/monaco/" xr:uid="{FEC50119-2DA9-44A8-8A8E-20001FB7671B}"/>
    <hyperlink ref="A166" r:id="rId131" display="https://www.worldometers.info/coronavirus/country/aruba/" xr:uid="{765CD2D4-C12B-40D2-A8F5-4D92DCC8C7A1}"/>
    <hyperlink ref="A137" r:id="rId132" display="https://www.worldometers.info/coronavirus/country/mali/" xr:uid="{446F4D3C-49E7-4FD5-BD94-2683D777860A}"/>
    <hyperlink ref="A192" r:id="rId133" display="https://www.worldometers.info/coronavirus/country/french-guiana/" xr:uid="{26A74192-524B-4689-BFFA-55C5B207C627}"/>
    <hyperlink ref="A24" r:id="rId134" display="https://www.worldometers.info/coronavirus/country/liechtenstein/" xr:uid="{EE373818-B7A5-443B-BF4B-0C782EC522AA}"/>
    <hyperlink ref="A129" r:id="rId135" display="https://www.worldometers.info/coronavirus/country/togo/" xr:uid="{BF68C5DA-DB97-4817-928A-958F38294407}"/>
    <hyperlink ref="A161" r:id="rId136" display="https://www.worldometers.info/coronavirus/country/ethiopia/" xr:uid="{CF781B51-D73F-4252-9FAC-336EEC7D2F5C}"/>
    <hyperlink ref="A102" r:id="rId137" display="https://www.worldometers.info/coronavirus/country/jamaica/" xr:uid="{866634AA-4FB3-4B1A-A953-9293F0A2442E}"/>
    <hyperlink ref="A43" r:id="rId138" display="https://www.worldometers.info/coronavirus/country/barbados/" xr:uid="{098005DE-65FE-48F1-985A-7D0F73EA38B2}"/>
    <hyperlink ref="A110" r:id="rId139" display="https://www.worldometers.info/coronavirus/country/congo/" xr:uid="{B03C394B-D189-4ABE-A097-36FA089BC535}"/>
    <hyperlink ref="A41" r:id="rId140" display="https://www.worldometers.info/coronavirus/country/cayman-islands/" xr:uid="{0B4B13FA-5E01-41AC-ACB4-C68E9789D553}"/>
    <hyperlink ref="A183" r:id="rId141" display="https://www.worldometers.info/coronavirus/country/uganda/" xr:uid="{AD83A6F5-ED0E-4D19-B8CD-EF5F176CDF2F}"/>
    <hyperlink ref="A171" r:id="rId142" display="https://www.worldometers.info/coronavirus/country/french-polynesia/" xr:uid="{46F532E5-ACAB-4870-AF85-1443A46030A2}"/>
    <hyperlink ref="A8" r:id="rId143" display="https://www.worldometers.info/coronavirus/country/sint-maarten/" xr:uid="{002046FD-817B-42F3-AFB5-13C807A1F65D}"/>
    <hyperlink ref="A15" r:id="rId144" display="https://www.worldometers.info/coronavirus/country/bermuda/" xr:uid="{BC15100F-E1F5-49D1-AAF9-9FF8060BC005}"/>
    <hyperlink ref="A131" r:id="rId145" display="https://www.worldometers.info/coronavirus/country/gabon/" xr:uid="{66E05A27-81DF-4341-B1DE-2284A5997222}"/>
    <hyperlink ref="A106" r:id="rId146" display="https://www.worldometers.info/coronavirus/country/liberia/" xr:uid="{579F16AD-8382-48C7-8BED-02C5E0B60924}"/>
    <hyperlink ref="A33" r:id="rId147" display="https://www.worldometers.info/coronavirus/country/bahamas/" xr:uid="{E38B25C6-83AF-4E8F-BCC8-F15DE1E3C2C4}"/>
    <hyperlink ref="A57" r:id="rId148" display="https://www.worldometers.info/coronavirus/country/guyana/" xr:uid="{61678C8E-E84D-4B0B-BE03-94641BE2EEC2}"/>
    <hyperlink ref="A193" r:id="rId149" display="https://www.worldometers.info/coronavirus/country/china-macao-sar/" xr:uid="{FED76076-A8EC-4EC8-9D77-79E936883F8D}"/>
    <hyperlink ref="A150" r:id="rId150" display="https://www.worldometers.info/coronavirus/country/zambia/" xr:uid="{971677C5-200B-4ABD-A579-A2EFAD284212}"/>
    <hyperlink ref="A155" r:id="rId151" display="https://www.worldometers.info/coronavirus/country/myanmar/" xr:uid="{39E7E086-D345-4791-B535-DF14BF277BEA}"/>
    <hyperlink ref="A175" r:id="rId152" display="https://www.worldometers.info/coronavirus/country/guinea-bissau/" xr:uid="{3ADD736E-0C68-496C-8EE5-93AE68D6C28B}"/>
    <hyperlink ref="A154" r:id="rId153" display="https://www.worldometers.info/coronavirus/country/benin/" xr:uid="{F82FC129-4382-4150-AE9C-22EAA27FD940}"/>
    <hyperlink ref="A194" r:id="rId154" display="https://www.worldometers.info/coronavirus/country/eritrea/" xr:uid="{DDAA1086-3AAD-41C9-8D1E-F57CF6A87182}"/>
    <hyperlink ref="A136" r:id="rId155" display="https://www.worldometers.info/coronavirus/country/haiti/" xr:uid="{CE63AFC0-7D8D-416F-AAF2-42B713682C6B}"/>
    <hyperlink ref="A159" r:id="rId156" display="https://www.worldometers.info/coronavirus/country/tanzania/" xr:uid="{8DDC58CE-0B61-4D6A-BF00-DB1F6F9A1CEC}"/>
    <hyperlink ref="A19" r:id="rId157" display="https://www.worldometers.info/coronavirus/country/saint-martin/" xr:uid="{4D09B349-6922-4712-AC10-2945F2809DF4}"/>
    <hyperlink ref="A153" r:id="rId158" display="https://www.worldometers.info/coronavirus/country/syria/" xr:uid="{A46BC334-FB07-4D91-B99A-0B2830CAF52D}"/>
    <hyperlink ref="A149" r:id="rId159" display="https://www.worldometers.info/coronavirus/country/libya/" xr:uid="{482E9B5F-BF23-4561-B024-278A83C65524}"/>
    <hyperlink ref="A31" r:id="rId160" display="https://www.worldometers.info/coronavirus/country/antigua-and-barbuda/" xr:uid="{5EA9C9D1-A060-4239-B7E8-F41AFD61119A}"/>
    <hyperlink ref="A156" r:id="rId161" display="https://www.worldometers.info/coronavirus/country/somalia/" xr:uid="{B36AB4B0-E104-4534-B8DC-ED998784E3E2}"/>
    <hyperlink ref="A176" r:id="rId162" display="https://www.worldometers.info/coronavirus/country/equatorial-guinea/" xr:uid="{B0DA55ED-1767-466C-8C67-3B805179437B}"/>
    <hyperlink ref="A186" r:id="rId163" display="https://www.worldometers.info/coronavirus/country/mozambique/" xr:uid="{67BAF109-08FA-44F8-9BEF-E6298ECFD8EA}"/>
    <hyperlink ref="A195" r:id="rId164" display="https://www.worldometers.info/coronavirus/country/maldives/" xr:uid="{7B3898AF-0251-4F7B-892A-5D0D08745D6A}"/>
    <hyperlink ref="A157" r:id="rId165" display="https://www.worldometers.info/coronavirus/country/angola/" xr:uid="{B672DEB1-C452-452A-9850-A9932A9FC7BA}"/>
    <hyperlink ref="A160" r:id="rId166" display="https://www.worldometers.info/coronavirus/country/sudan/" xr:uid="{63CE882F-1249-45C6-9230-F5573894F7D2}"/>
    <hyperlink ref="A180" r:id="rId167" display="https://www.worldometers.info/coronavirus/country/laos/" xr:uid="{D9E0A98E-031F-46F2-B698-38FE004F6287}"/>
    <hyperlink ref="A167" r:id="rId168" display="https://www.worldometers.info/coronavirus/country/new-caledonia/" xr:uid="{46B1BC6F-7E0E-4FC3-82CC-528860635B3A}"/>
    <hyperlink ref="A169" r:id="rId169" display="https://www.worldometers.info/coronavirus/country/dominica/" xr:uid="{AD35333C-DC21-458F-A1F6-4013F9FC720D}"/>
    <hyperlink ref="A196" r:id="rId170" display="https://www.worldometers.info/coronavirus/country/fiji/" xr:uid="{7F1CF2BB-D730-4063-9144-8B426C708D85}"/>
    <hyperlink ref="A197" r:id="rId171" display="https://www.worldometers.info/coronavirus/country/mongolia/" xr:uid="{3C9A0E95-5B81-4277-B1C4-C27CC42CB217}"/>
    <hyperlink ref="A182" r:id="rId172" display="https://www.worldometers.info/coronavirus/country/namibia/" xr:uid="{F43B0DCE-4382-49E2-880C-E7A9B2314B06}"/>
    <hyperlink ref="A198" r:id="rId173" display="https://www.worldometers.info/coronavirus/country/saint-lucia/" xr:uid="{AC0E10FF-EA09-42BE-9A53-AD32A20C9FAF}"/>
    <hyperlink ref="A142" r:id="rId174" display="https://www.worldometers.info/coronavirus/country/zimbabwe/" xr:uid="{8E69F638-68BF-48E0-BC01-DBCA8AF49D58}"/>
    <hyperlink ref="A64" r:id="rId175" display="https://www.worldometers.info/coronavirus/country/curacao/" xr:uid="{09B0FF79-B31D-48B4-BDC1-35042252B38A}"/>
    <hyperlink ref="A174" r:id="rId176" display="https://www.worldometers.info/coronavirus/country/grenada/" xr:uid="{A8E595F9-878B-44E7-9CC6-C1C34C2A23D1}"/>
    <hyperlink ref="A199" r:id="rId177" display="https://www.worldometers.info/coronavirus/country/swaziland/" xr:uid="{F6ED02D3-61A5-4534-A1E8-902793F28075}"/>
    <hyperlink ref="A67" r:id="rId178" display="https://www.worldometers.info/coronavirus/country/belize/" xr:uid="{2E550BE7-D49B-4F96-865B-F74816EF67FF}"/>
    <hyperlink ref="A127" r:id="rId179" display="https://www.worldometers.info/coronavirus/country/botswana/" xr:uid="{6A8B9DFA-FF61-4CE0-B42D-70D9C374881F}"/>
    <hyperlink ref="A151" r:id="rId180" display="https://www.worldometers.info/coronavirus/country/malawi/" xr:uid="{BE60005C-E7A5-45F5-A417-D1F5C5E7CDC9}"/>
    <hyperlink ref="A181" r:id="rId181" display="https://www.worldometers.info/coronavirus/country/nepal/" xr:uid="{BAC36E31-E69E-47EC-8E2D-A93045E668C7}"/>
    <hyperlink ref="A170" r:id="rId182" display="https://www.worldometers.info/coronavirus/country/saint-kitts-and-nevis/" xr:uid="{5A7DBD96-265C-4B73-A0BA-0F14D61D4F5C}"/>
    <hyperlink ref="A177" r:id="rId183" display="https://www.worldometers.info/coronavirus/country/saint-vincent-and-the-grenadines/" xr:uid="{479256B9-9BED-405D-AC24-B486699AF686}"/>
    <hyperlink ref="A200" r:id="rId184" display="https://www.worldometers.info/coronavirus/country/chad/" xr:uid="{397662AC-80F2-486D-9EA8-3B1C42281BC2}"/>
    <hyperlink ref="A165" r:id="rId185" display="https://www.worldometers.info/coronavirus/country/greenland/" xr:uid="{E3C40DEE-2E92-489F-89C4-A38A9D70FBC9}"/>
    <hyperlink ref="A201" r:id="rId186" display="https://www.worldometers.info/coronavirus/country/seychelles/" xr:uid="{59911DE8-9332-4139-98BE-BA8AB3FA5487}"/>
    <hyperlink ref="A96" r:id="rId187" display="https://www.worldometers.info/coronavirus/country/suriname/" xr:uid="{9F3B8CF7-6A8F-4C6B-BFF4-450387871E27}"/>
    <hyperlink ref="A202" r:id="rId188" display="https://www.worldometers.info/coronavirus/country/sierra-leone/" xr:uid="{0854DA0A-265F-4F00-800F-281F52A3D288}"/>
    <hyperlink ref="A130" r:id="rId189" display="https://www.worldometers.info/coronavirus/country/gambia/" xr:uid="{559E5A5C-02C0-4B8F-8FE5-5A52C404CDF9}"/>
    <hyperlink ref="A146" r:id="rId190" display="https://www.worldometers.info/coronavirus/country/nicaragua/" xr:uid="{84227312-CDF3-407A-9BBD-C90547D76E28}"/>
    <hyperlink ref="A25" r:id="rId191" display="https://www.worldometers.info/coronavirus/country/turks-and-caicos-islands/" xr:uid="{77DEBD5A-8F8B-4F35-9039-B65B70E8F040}"/>
    <hyperlink ref="A168" r:id="rId192" display="https://www.worldometers.info/coronavirus/country/montserrat/" xr:uid="{7AB9644E-5BEE-4809-8F23-CCDDC0D747E0}"/>
    <hyperlink ref="A97" r:id="rId193" display="https://www.worldometers.info/coronavirus/country/cabo-verde/" xr:uid="{FB24A2A4-8003-40DE-9EE8-285811D0DDB6}"/>
    <hyperlink ref="A204" r:id="rId194" display="https://www.worldometers.info/coronavirus/country/central-african-republic/" xr:uid="{52C20A30-0B49-444E-B0BF-FE8FC4C12F55}"/>
    <hyperlink ref="A205" r:id="rId195" display="https://www.worldometers.info/coronavirus/country/holy-see/" xr:uid="{445D0E30-B791-4457-B49E-4AF712B05409}"/>
    <hyperlink ref="A139" r:id="rId196" display="https://www.worldometers.info/coronavirus/country/mauritania/" xr:uid="{742A7722-EF5F-47FF-8277-4728F25B8F2F}"/>
    <hyperlink ref="A206" r:id="rId197" display="https://www.worldometers.info/coronavirus/country/saint-barthelemy/" xr:uid="{7854015D-545F-44F3-B16A-4BCB59C85217}"/>
    <hyperlink ref="A207" r:id="rId198" display="https://www.worldometers.info/coronavirus/country/western-sahara/" xr:uid="{2E8E6A30-1710-4DB5-95A4-CF7C9D3A9F4A}"/>
    <hyperlink ref="A172" r:id="rId199" display="https://www.worldometers.info/coronavirus/country/bhutan/" xr:uid="{08DFB7FB-F432-49A6-A5AA-7CDF4D069ADA}"/>
    <hyperlink ref="A208" r:id="rId200" display="https://www.worldometers.info/coronavirus/country/burundi/" xr:uid="{A8E69ECF-015A-40B6-8CC6-D3803C07A9BC}"/>
    <hyperlink ref="A164" r:id="rId201" display="https://www.worldometers.info/coronavirus/country/falkland-islands-malvinas/" xr:uid="{E595657B-23F6-4870-86A8-81869436A802}"/>
    <hyperlink ref="A184" r:id="rId202" display="https://www.worldometers.info/coronavirus/country/sao-tome-and-principe/" xr:uid="{53F7780C-1CC7-4C83-AE51-63EAC8025111}"/>
    <hyperlink ref="A209" r:id="rId203" display="https://www.worldometers.info/coronavirus/country/south-sudan/" xr:uid="{1CE42A1E-83A6-47EB-A5AC-D1824C275671}"/>
    <hyperlink ref="A210" r:id="rId204" display="https://www.worldometers.info/coronavirus/country/anguilla/" xr:uid="{C85E5F74-7533-4D8F-AB85-D01BC7C6FBCD}"/>
    <hyperlink ref="A211" r:id="rId205" display="https://www.worldometers.info/coronavirus/country/british-virgin-islands/" xr:uid="{7B7B61C9-3500-45EE-9231-1F5312D917A9}"/>
    <hyperlink ref="A178" r:id="rId206" display="https://www.worldometers.info/coronavirus/country/caribbean-netherlands/" xr:uid="{0A068C61-1254-4C2E-A9E9-CB73181FB243}"/>
    <hyperlink ref="A187" r:id="rId207" display="https://www.worldometers.info/coronavirus/country/papua-new-guinea/" xr:uid="{9C0696EE-901F-4089-89CF-E684243A31BA}"/>
    <hyperlink ref="A212" r:id="rId208" display="https://www.worldometers.info/coronavirus/country/timor-leste/" xr:uid="{46D892D6-506E-4757-8D8D-C6B7DB42E8BE}"/>
    <hyperlink ref="A213" r:id="rId209" display="https://www.worldometers.info/coronavirus/country/saint-pierre-and-miquelon/" xr:uid="{84F07066-95CC-48E7-AF31-5C72697B7076}"/>
    <hyperlink ref="A214" r:id="rId210" display="https://www.worldometers.info/coronavirus/country/yemen/" xr:uid="{4478E342-D120-4E97-8589-340A36B7471D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2020-04-12T12:34:50Z</dcterms:modified>
</cp:coreProperties>
</file>