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0aa 2020 Virtual School/Tools/"/>
    </mc:Choice>
  </mc:AlternateContent>
  <xr:revisionPtr revIDLastSave="25" documentId="8_{2B664FFE-307C-4126-B29F-A417D0DD8717}" xr6:coauthVersionLast="45" xr6:coauthVersionMax="45" xr10:uidLastSave="{4D5616B3-49CE-49C1-9184-C157182BA182}"/>
  <bookViews>
    <workbookView xWindow="2340" yWindow="-21720" windowWidth="38640" windowHeight="21240" xr2:uid="{C2EC3F12-84D7-4DDA-AADC-120E6E7C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" i="1" l="1"/>
  <c r="I58" i="1" s="1"/>
  <c r="H6" i="1" l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6" i="1"/>
  <c r="I56" i="1" s="1"/>
  <c r="H5" i="1"/>
  <c r="I5" i="1" s="1"/>
</calcChain>
</file>

<file path=xl/sharedStrings.xml><?xml version="1.0" encoding="utf-8"?>
<sst xmlns="http://schemas.openxmlformats.org/spreadsheetml/2006/main" count="74" uniqueCount="68">
  <si>
    <t>USA</t>
  </si>
  <si>
    <t>State</t>
  </si>
  <si>
    <t>Total</t>
  </si>
  <si>
    <t>Cases</t>
  </si>
  <si>
    <t>New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</si>
  <si>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</si>
  <si>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</si>
  <si>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</si>
  <si>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</si>
  <si>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</si>
  <si>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</si>
  <si>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</si>
  <si>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</si>
  <si>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</si>
  <si>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</si>
  <si>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</si>
  <si>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</si>
  <si>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</si>
  <si>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</si>
  <si>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</si>
  <si>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</si>
  <si>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</si>
  <si>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</si>
  <si>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</si>
  <si>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</si>
  <si>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</si>
  <si>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</si>
  <si>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</si>
  <si>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</si>
  <si>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</si>
  <si>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</si>
  <si>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</si>
  <si>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</si>
  <si>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</si>
  <si>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</si>
  <si>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</si>
  <si>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</si>
  <si>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</si>
  <si>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</si>
  <si>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</si>
  <si>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</si>
  <si>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</si>
  <si>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</si>
  <si>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</si>
  <si>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</si>
  <si>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</si>
  <si>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</si>
  <si>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</si>
  <si>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</si>
  <si>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</si>
  <si>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</si>
  <si>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</si>
  <si>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</si>
  <si>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</si>
  <si>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</si>
  <si>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</si>
  <si>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</si>
  <si>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>German Death Rate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</si>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</sst>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B5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3" fontId="3" fillId="2" borderId="3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0" fontId="0" fillId="0" borderId="0" xfId="2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right" vertical="top" wrapText="1"/>
    </xf>
    <xf numFmtId="0" fontId="6" fillId="2" borderId="3" xfId="3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/>
    <xf numFmtId="0" fontId="7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right" vertical="top" wrapText="1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I61"/>
  <sheetViews>
    <sheetView tabSelected="1" workbookViewId="0">
      <selection activeCell="A15" sqref="A1:I15"/>
    </sheetView>
  </sheetViews>
  <sheetFormatPr defaultColWidth="14.26953125" defaultRowHeight="14.5" x14ac:dyDescent="0.35"/>
  <cols>
    <col min="2" max="6" width="12.08984375" customWidth="1"/>
    <col min="8" max="8" width="14" style="24" customWidth="1"/>
    <col min="9" max="9" width="14.26953125" style="24"/>
  </cols>
  <sheetData>
    <row r="1" spans="1:9" x14ac:dyDescent="0.35">
      <c r="G1" s="16" t="s">
        <v>57</v>
      </c>
      <c r="H1" s="16"/>
      <c r="I1" s="9">
        <v>8.6E-3</v>
      </c>
    </row>
    <row r="2" spans="1:9" ht="15" thickBot="1" x14ac:dyDescent="0.4">
      <c r="A2" s="14" t="s">
        <v>56</v>
      </c>
      <c r="B2" s="14"/>
      <c r="C2" s="14"/>
      <c r="D2" s="14"/>
      <c r="E2" s="14"/>
      <c r="F2" s="15"/>
      <c r="H2" s="20" t="s">
        <v>62</v>
      </c>
      <c r="I2" s="20"/>
    </row>
    <row r="3" spans="1:9" ht="15" thickBot="1" x14ac:dyDescent="0.4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5</v>
      </c>
      <c r="H3" s="21" t="s">
        <v>58</v>
      </c>
      <c r="I3" s="21" t="s">
        <v>60</v>
      </c>
    </row>
    <row r="4" spans="1:9" ht="15" thickBot="1" x14ac:dyDescent="0.4">
      <c r="A4" s="6" t="s">
        <v>1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17"/>
      <c r="H4" s="21" t="s">
        <v>59</v>
      </c>
      <c r="I4" s="21" t="s">
        <v>61</v>
      </c>
    </row>
    <row r="5" spans="1:9" ht="15" thickBot="1" x14ac:dyDescent="0.4">
      <c r="A5" s="5" t="s">
        <v>6</v>
      </c>
      <c r="B5" s="1">
        <v>59648</v>
      </c>
      <c r="C5" s="2"/>
      <c r="D5" s="2">
        <v>965</v>
      </c>
      <c r="E5" s="2"/>
      <c r="F5" s="1">
        <v>55111</v>
      </c>
      <c r="G5" s="10"/>
      <c r="H5" s="22">
        <f>D5/$I$1</f>
        <v>112209.30232558139</v>
      </c>
      <c r="I5" s="23">
        <f>ABS(F5-H5)/H5</f>
        <v>0.50885533678756478</v>
      </c>
    </row>
    <row r="6" spans="1:9" ht="15" thickBot="1" x14ac:dyDescent="0.4">
      <c r="A6" s="5" t="s">
        <v>7</v>
      </c>
      <c r="B6" s="1">
        <v>13386</v>
      </c>
      <c r="C6" s="2"/>
      <c r="D6" s="2">
        <v>161</v>
      </c>
      <c r="E6" s="2"/>
      <c r="F6" s="1">
        <v>13225</v>
      </c>
      <c r="G6" s="11"/>
      <c r="H6" s="22">
        <f t="shared" ref="H6:H61" si="0">D6/$I$1</f>
        <v>18720.930232558141</v>
      </c>
      <c r="I6" s="23">
        <f t="shared" ref="I6:I61" si="1">ABS(F6-H6)/H6</f>
        <v>0.29357142857142865</v>
      </c>
    </row>
    <row r="7" spans="1:9" ht="15" thickBot="1" x14ac:dyDescent="0.4">
      <c r="A7" s="5" t="s">
        <v>9</v>
      </c>
      <c r="B7" s="1">
        <v>6358</v>
      </c>
      <c r="C7" s="4">
        <v>154</v>
      </c>
      <c r="D7" s="2">
        <v>132</v>
      </c>
      <c r="E7" s="3">
        <v>1</v>
      </c>
      <c r="F7" s="1">
        <v>6205</v>
      </c>
      <c r="G7" s="10"/>
      <c r="H7" s="22">
        <f t="shared" si="0"/>
        <v>15348.837209302326</v>
      </c>
      <c r="I7" s="23">
        <f t="shared" si="1"/>
        <v>0.59573484848484848</v>
      </c>
    </row>
    <row r="8" spans="1:9" ht="15" thickBot="1" x14ac:dyDescent="0.4">
      <c r="A8" s="5" t="s">
        <v>10</v>
      </c>
      <c r="B8" s="1">
        <v>5486</v>
      </c>
      <c r="C8" s="2"/>
      <c r="D8" s="2">
        <v>132</v>
      </c>
      <c r="E8" s="2"/>
      <c r="F8" s="1">
        <v>5349</v>
      </c>
      <c r="G8" s="10"/>
      <c r="H8" s="22">
        <f t="shared" si="0"/>
        <v>15348.837209302326</v>
      </c>
      <c r="I8" s="23">
        <f t="shared" si="1"/>
        <v>0.6515045454545455</v>
      </c>
    </row>
    <row r="9" spans="1:9" ht="15" thickBot="1" x14ac:dyDescent="0.4">
      <c r="A9" s="5" t="s">
        <v>16</v>
      </c>
      <c r="B9" s="1">
        <v>4955</v>
      </c>
      <c r="C9" s="2"/>
      <c r="D9" s="2">
        <v>48</v>
      </c>
      <c r="E9" s="2"/>
      <c r="F9" s="1">
        <v>4906</v>
      </c>
      <c r="G9" s="10"/>
      <c r="H9" s="22">
        <f t="shared" si="0"/>
        <v>5581.395348837209</v>
      </c>
      <c r="I9" s="23">
        <f t="shared" si="1"/>
        <v>0.12100833333333329</v>
      </c>
    </row>
    <row r="10" spans="1:9" ht="15" thickBot="1" x14ac:dyDescent="0.4">
      <c r="A10" s="5" t="s">
        <v>12</v>
      </c>
      <c r="B10" s="1">
        <v>4950</v>
      </c>
      <c r="C10" s="2"/>
      <c r="D10" s="2">
        <v>60</v>
      </c>
      <c r="E10" s="2"/>
      <c r="F10" s="1">
        <v>4890</v>
      </c>
      <c r="G10" s="10"/>
      <c r="H10" s="22">
        <f t="shared" si="0"/>
        <v>6976.7441860465115</v>
      </c>
      <c r="I10" s="23">
        <f t="shared" si="1"/>
        <v>0.29909999999999998</v>
      </c>
    </row>
    <row r="11" spans="1:9" ht="15" thickBot="1" x14ac:dyDescent="0.4">
      <c r="A11" s="5" t="s">
        <v>8</v>
      </c>
      <c r="B11" s="1">
        <v>4896</v>
      </c>
      <c r="C11" s="2"/>
      <c r="D11" s="2">
        <v>200</v>
      </c>
      <c r="E11" s="2"/>
      <c r="F11" s="1">
        <v>4276</v>
      </c>
      <c r="G11" s="10"/>
      <c r="H11" s="22">
        <f t="shared" si="0"/>
        <v>23255.81395348837</v>
      </c>
      <c r="I11" s="23">
        <f t="shared" si="1"/>
        <v>0.81613199999999997</v>
      </c>
    </row>
    <row r="12" spans="1:9" ht="15" thickBot="1" x14ac:dyDescent="0.4">
      <c r="A12" s="5" t="s">
        <v>11</v>
      </c>
      <c r="B12" s="1">
        <v>4596</v>
      </c>
      <c r="C12" s="2"/>
      <c r="D12" s="2">
        <v>65</v>
      </c>
      <c r="E12" s="2"/>
      <c r="F12" s="1">
        <v>4529</v>
      </c>
      <c r="G12" s="10"/>
      <c r="H12" s="22">
        <f t="shared" si="0"/>
        <v>7558.1395348837214</v>
      </c>
      <c r="I12" s="23">
        <f t="shared" si="1"/>
        <v>0.40077846153846158</v>
      </c>
    </row>
    <row r="13" spans="1:9" ht="15" thickBot="1" x14ac:dyDescent="0.4">
      <c r="A13" s="5" t="s">
        <v>13</v>
      </c>
      <c r="B13" s="1">
        <v>3540</v>
      </c>
      <c r="C13" s="2"/>
      <c r="D13" s="2">
        <v>151</v>
      </c>
      <c r="E13" s="2"/>
      <c r="F13" s="1">
        <v>3389</v>
      </c>
      <c r="G13" s="10"/>
      <c r="H13" s="22">
        <f t="shared" si="0"/>
        <v>17558.139534883721</v>
      </c>
      <c r="I13" s="23">
        <f t="shared" si="1"/>
        <v>0.80698410596026493</v>
      </c>
    </row>
    <row r="14" spans="1:9" ht="15" thickBot="1" x14ac:dyDescent="0.4">
      <c r="A14" s="5" t="s">
        <v>18</v>
      </c>
      <c r="B14" s="1">
        <v>3419</v>
      </c>
      <c r="C14" s="2"/>
      <c r="D14" s="2">
        <v>41</v>
      </c>
      <c r="E14" s="2"/>
      <c r="F14" s="1">
        <v>3378</v>
      </c>
      <c r="G14" s="10"/>
      <c r="H14" s="22">
        <f t="shared" si="0"/>
        <v>4767.4418604651164</v>
      </c>
      <c r="I14" s="23">
        <f t="shared" si="1"/>
        <v>0.2914439024390244</v>
      </c>
    </row>
    <row r="15" spans="1:9" ht="15" thickBot="1" x14ac:dyDescent="0.4">
      <c r="A15" s="5" t="s">
        <v>14</v>
      </c>
      <c r="B15" s="1">
        <v>2808</v>
      </c>
      <c r="C15" s="2"/>
      <c r="D15" s="2">
        <v>38</v>
      </c>
      <c r="E15" s="2"/>
      <c r="F15" s="1">
        <v>2701</v>
      </c>
      <c r="G15" s="10"/>
      <c r="H15" s="22">
        <f t="shared" si="0"/>
        <v>4418.604651162791</v>
      </c>
      <c r="I15" s="23">
        <f t="shared" si="1"/>
        <v>0.38872105263157897</v>
      </c>
    </row>
    <row r="16" spans="1:9" ht="15" thickBot="1" x14ac:dyDescent="0.4">
      <c r="A16" s="5" t="s">
        <v>15</v>
      </c>
      <c r="B16" s="1">
        <v>2683</v>
      </c>
      <c r="C16" s="2"/>
      <c r="D16" s="2">
        <v>83</v>
      </c>
      <c r="E16" s="2"/>
      <c r="F16" s="1">
        <v>2600</v>
      </c>
      <c r="G16" s="10"/>
      <c r="H16" s="22">
        <f t="shared" si="0"/>
        <v>9651.1627906976737</v>
      </c>
      <c r="I16" s="23">
        <f t="shared" si="1"/>
        <v>0.73060240963855416</v>
      </c>
    </row>
    <row r="17" spans="1:9" ht="15" thickBot="1" x14ac:dyDescent="0.4">
      <c r="A17" s="5" t="s">
        <v>17</v>
      </c>
      <c r="B17" s="1">
        <v>2307</v>
      </c>
      <c r="C17" s="2"/>
      <c r="D17" s="2">
        <v>47</v>
      </c>
      <c r="E17" s="2"/>
      <c r="F17" s="1">
        <v>2260</v>
      </c>
      <c r="G17" s="11"/>
      <c r="H17" s="22">
        <f t="shared" si="0"/>
        <v>5465.1162790697672</v>
      </c>
      <c r="I17" s="23">
        <f t="shared" si="1"/>
        <v>0.58646808510638293</v>
      </c>
    </row>
    <row r="18" spans="1:9" ht="15" thickBot="1" x14ac:dyDescent="0.4">
      <c r="A18" s="5" t="s">
        <v>22</v>
      </c>
      <c r="B18" s="1">
        <v>1993</v>
      </c>
      <c r="C18" s="2"/>
      <c r="D18" s="2">
        <v>34</v>
      </c>
      <c r="E18" s="2"/>
      <c r="F18" s="1">
        <v>1959</v>
      </c>
      <c r="G18" s="10"/>
      <c r="H18" s="22">
        <f t="shared" si="0"/>
        <v>3953.4883720930234</v>
      </c>
      <c r="I18" s="23">
        <f t="shared" si="1"/>
        <v>0.50448823529411768</v>
      </c>
    </row>
    <row r="19" spans="1:9" ht="15" thickBot="1" x14ac:dyDescent="0.4">
      <c r="A19" s="5" t="s">
        <v>19</v>
      </c>
      <c r="B19" s="1">
        <v>1818</v>
      </c>
      <c r="C19" s="4">
        <v>98</v>
      </c>
      <c r="D19" s="2">
        <v>10</v>
      </c>
      <c r="E19" s="3">
        <v>3</v>
      </c>
      <c r="F19" s="1">
        <v>1756</v>
      </c>
      <c r="G19" s="10"/>
      <c r="H19" s="22">
        <f t="shared" si="0"/>
        <v>1162.7906976744187</v>
      </c>
      <c r="I19" s="23">
        <f t="shared" si="1"/>
        <v>0.51015999999999995</v>
      </c>
    </row>
    <row r="20" spans="1:9" ht="15" thickBot="1" x14ac:dyDescent="0.4">
      <c r="A20" s="5" t="s">
        <v>20</v>
      </c>
      <c r="B20" s="1">
        <v>1653</v>
      </c>
      <c r="C20" s="2"/>
      <c r="D20" s="2">
        <v>29</v>
      </c>
      <c r="E20" s="2"/>
      <c r="F20" s="1">
        <v>1624</v>
      </c>
      <c r="G20" s="10"/>
      <c r="H20" s="22">
        <f t="shared" si="0"/>
        <v>3372.0930232558139</v>
      </c>
      <c r="I20" s="23">
        <f t="shared" si="1"/>
        <v>0.51839999999999997</v>
      </c>
    </row>
    <row r="21" spans="1:9" ht="15" thickBot="1" x14ac:dyDescent="0.4">
      <c r="A21" s="5" t="s">
        <v>26</v>
      </c>
      <c r="B21" s="1">
        <v>1514</v>
      </c>
      <c r="C21" s="2"/>
      <c r="D21" s="2">
        <v>32</v>
      </c>
      <c r="E21" s="2"/>
      <c r="F21" s="1">
        <v>1482</v>
      </c>
      <c r="G21" s="11"/>
      <c r="H21" s="22">
        <f t="shared" si="0"/>
        <v>3720.9302325581393</v>
      </c>
      <c r="I21" s="23">
        <f t="shared" si="1"/>
        <v>0.60171249999999998</v>
      </c>
    </row>
    <row r="22" spans="1:9" ht="15" thickBot="1" x14ac:dyDescent="0.4">
      <c r="A22" s="5" t="s">
        <v>25</v>
      </c>
      <c r="B22" s="1">
        <v>1239</v>
      </c>
      <c r="C22" s="2"/>
      <c r="D22" s="2">
        <v>10</v>
      </c>
      <c r="E22" s="2"/>
      <c r="F22" s="1">
        <v>1197</v>
      </c>
      <c r="G22" s="10"/>
      <c r="H22" s="22">
        <f t="shared" si="0"/>
        <v>1162.7906976744187</v>
      </c>
      <c r="I22" s="23">
        <f t="shared" si="1"/>
        <v>2.9419999999999957E-2</v>
      </c>
    </row>
    <row r="23" spans="1:9" ht="15" thickBot="1" x14ac:dyDescent="0.4">
      <c r="A23" s="5" t="s">
        <v>23</v>
      </c>
      <c r="B23" s="1">
        <v>1167</v>
      </c>
      <c r="C23" s="2"/>
      <c r="D23" s="2">
        <v>7</v>
      </c>
      <c r="E23" s="2"/>
      <c r="F23" s="1">
        <v>1160</v>
      </c>
      <c r="G23" s="10"/>
      <c r="H23" s="22">
        <f t="shared" si="0"/>
        <v>813.95348837209303</v>
      </c>
      <c r="I23" s="23">
        <f t="shared" si="1"/>
        <v>0.4251428571428571</v>
      </c>
    </row>
    <row r="24" spans="1:9" ht="15" thickBot="1" x14ac:dyDescent="0.4">
      <c r="A24" s="5" t="s">
        <v>21</v>
      </c>
      <c r="B24" s="1">
        <v>1154</v>
      </c>
      <c r="C24" s="2"/>
      <c r="D24" s="2">
        <v>17</v>
      </c>
      <c r="E24" s="2"/>
      <c r="F24" s="1">
        <v>1135</v>
      </c>
      <c r="G24" s="10"/>
      <c r="H24" s="22">
        <f t="shared" si="0"/>
        <v>1976.7441860465117</v>
      </c>
      <c r="I24" s="23">
        <f t="shared" si="1"/>
        <v>0.42582352941176471</v>
      </c>
    </row>
    <row r="25" spans="1:9" ht="15" thickBot="1" x14ac:dyDescent="0.4">
      <c r="A25" s="5" t="s">
        <v>30</v>
      </c>
      <c r="B25" s="2">
        <v>920</v>
      </c>
      <c r="C25" s="2"/>
      <c r="D25" s="2">
        <v>15</v>
      </c>
      <c r="E25" s="2"/>
      <c r="F25" s="2">
        <v>905</v>
      </c>
      <c r="G25" s="11"/>
      <c r="H25" s="22">
        <f t="shared" si="0"/>
        <v>1744.1860465116279</v>
      </c>
      <c r="I25" s="23">
        <f t="shared" si="1"/>
        <v>0.4811333333333333</v>
      </c>
    </row>
    <row r="26" spans="1:9" ht="15" thickBot="1" x14ac:dyDescent="0.4">
      <c r="A26" s="5" t="s">
        <v>32</v>
      </c>
      <c r="B26" s="2">
        <v>919</v>
      </c>
      <c r="C26" s="2"/>
      <c r="D26" s="2">
        <v>17</v>
      </c>
      <c r="E26" s="2"/>
      <c r="F26" s="2">
        <v>899</v>
      </c>
      <c r="G26" s="11"/>
      <c r="H26" s="22">
        <f t="shared" si="0"/>
        <v>1976.7441860465117</v>
      </c>
      <c r="I26" s="23">
        <f t="shared" si="1"/>
        <v>0.5452117647058824</v>
      </c>
    </row>
    <row r="27" spans="1:9" ht="15" thickBot="1" x14ac:dyDescent="0.4">
      <c r="A27" s="5" t="s">
        <v>34</v>
      </c>
      <c r="B27" s="2">
        <v>903</v>
      </c>
      <c r="C27" s="2"/>
      <c r="D27" s="2">
        <v>12</v>
      </c>
      <c r="E27" s="2"/>
      <c r="F27" s="2">
        <v>889</v>
      </c>
      <c r="G27" s="11"/>
      <c r="H27" s="22">
        <f t="shared" si="0"/>
        <v>1395.3488372093022</v>
      </c>
      <c r="I27" s="23">
        <f t="shared" si="1"/>
        <v>0.36288333333333328</v>
      </c>
    </row>
    <row r="28" spans="1:9" ht="15" thickBot="1" x14ac:dyDescent="0.4">
      <c r="A28" s="5" t="s">
        <v>28</v>
      </c>
      <c r="B28" s="2">
        <v>890</v>
      </c>
      <c r="C28" s="2"/>
      <c r="D28" s="2">
        <v>22</v>
      </c>
      <c r="E28" s="2"/>
      <c r="F28" s="2">
        <v>866</v>
      </c>
      <c r="G28" s="11"/>
      <c r="H28" s="22">
        <f t="shared" si="0"/>
        <v>2558.1395348837209</v>
      </c>
      <c r="I28" s="23">
        <f t="shared" si="1"/>
        <v>0.66147272727272732</v>
      </c>
    </row>
    <row r="29" spans="1:9" ht="15" thickBot="1" x14ac:dyDescent="0.4">
      <c r="A29" s="5" t="s">
        <v>35</v>
      </c>
      <c r="B29" s="2">
        <v>827</v>
      </c>
      <c r="C29" s="2"/>
      <c r="D29" s="2">
        <v>9</v>
      </c>
      <c r="E29" s="2"/>
      <c r="F29" s="2">
        <v>818</v>
      </c>
      <c r="G29" s="10"/>
      <c r="H29" s="22">
        <f t="shared" si="0"/>
        <v>1046.5116279069769</v>
      </c>
      <c r="I29" s="23">
        <f t="shared" si="1"/>
        <v>0.21835555555555564</v>
      </c>
    </row>
    <row r="30" spans="1:9" ht="15" thickBot="1" x14ac:dyDescent="0.4">
      <c r="A30" s="5" t="s">
        <v>24</v>
      </c>
      <c r="B30" s="2">
        <v>774</v>
      </c>
      <c r="C30" s="2"/>
      <c r="D30" s="2">
        <v>16</v>
      </c>
      <c r="E30" s="2"/>
      <c r="F30" s="2">
        <v>758</v>
      </c>
      <c r="G30" s="11"/>
      <c r="H30" s="22">
        <f t="shared" si="0"/>
        <v>1860.4651162790697</v>
      </c>
      <c r="I30" s="23">
        <f t="shared" si="1"/>
        <v>0.59257499999999996</v>
      </c>
    </row>
    <row r="31" spans="1:9" ht="15" thickBot="1" x14ac:dyDescent="0.4">
      <c r="A31" s="5" t="s">
        <v>29</v>
      </c>
      <c r="B31" s="2">
        <v>758</v>
      </c>
      <c r="C31" s="2"/>
      <c r="D31" s="2">
        <v>14</v>
      </c>
      <c r="E31" s="2"/>
      <c r="F31" s="2">
        <v>744</v>
      </c>
      <c r="G31" s="11"/>
      <c r="H31" s="22">
        <f t="shared" si="0"/>
        <v>1627.9069767441861</v>
      </c>
      <c r="I31" s="23">
        <f t="shared" si="1"/>
        <v>0.54297142857142855</v>
      </c>
    </row>
    <row r="32" spans="1:9" ht="15" thickBot="1" x14ac:dyDescent="0.4">
      <c r="A32" s="5" t="s">
        <v>27</v>
      </c>
      <c r="B32" s="2">
        <v>719</v>
      </c>
      <c r="C32" s="2"/>
      <c r="D32" s="2">
        <v>3</v>
      </c>
      <c r="E32" s="3">
        <v>1</v>
      </c>
      <c r="F32" s="2">
        <v>716</v>
      </c>
      <c r="G32" s="10"/>
      <c r="H32" s="22">
        <f t="shared" si="0"/>
        <v>348.83720930232556</v>
      </c>
      <c r="I32" s="23">
        <f t="shared" si="1"/>
        <v>1.0525333333333335</v>
      </c>
    </row>
    <row r="33" spans="1:9" ht="15" thickBot="1" x14ac:dyDescent="0.4">
      <c r="A33" s="5" t="s">
        <v>36</v>
      </c>
      <c r="B33" s="2">
        <v>548</v>
      </c>
      <c r="C33" s="2"/>
      <c r="D33" s="2">
        <v>13</v>
      </c>
      <c r="E33" s="2"/>
      <c r="F33" s="2">
        <v>535</v>
      </c>
      <c r="G33" s="10"/>
      <c r="H33" s="22">
        <f t="shared" si="0"/>
        <v>1511.6279069767443</v>
      </c>
      <c r="I33" s="23">
        <f t="shared" si="1"/>
        <v>0.6460769230769231</v>
      </c>
    </row>
    <row r="34" spans="1:9" ht="15" thickBot="1" x14ac:dyDescent="0.4">
      <c r="A34" s="5" t="s">
        <v>31</v>
      </c>
      <c r="B34" s="2">
        <v>503</v>
      </c>
      <c r="C34" s="2"/>
      <c r="D34" s="2">
        <v>9</v>
      </c>
      <c r="E34" s="2"/>
      <c r="F34" s="2">
        <v>360</v>
      </c>
      <c r="G34" s="11"/>
      <c r="H34" s="22">
        <f t="shared" si="0"/>
        <v>1046.5116279069769</v>
      </c>
      <c r="I34" s="23">
        <f t="shared" si="1"/>
        <v>0.65600000000000003</v>
      </c>
    </row>
    <row r="35" spans="1:9" ht="15" thickBot="1" x14ac:dyDescent="0.4">
      <c r="A35" s="5" t="s">
        <v>33</v>
      </c>
      <c r="B35" s="2">
        <v>449</v>
      </c>
      <c r="C35" s="4">
        <v>23</v>
      </c>
      <c r="D35" s="2">
        <v>6</v>
      </c>
      <c r="E35" s="2"/>
      <c r="F35" s="2">
        <v>415</v>
      </c>
      <c r="G35" s="10"/>
      <c r="H35" s="22">
        <f t="shared" si="0"/>
        <v>697.67441860465112</v>
      </c>
      <c r="I35" s="23">
        <f t="shared" si="1"/>
        <v>0.40516666666666662</v>
      </c>
    </row>
    <row r="36" spans="1:9" ht="15" thickBot="1" x14ac:dyDescent="0.4">
      <c r="A36" s="5" t="s">
        <v>37</v>
      </c>
      <c r="B36" s="2">
        <v>439</v>
      </c>
      <c r="C36" s="2"/>
      <c r="D36" s="2">
        <v>8</v>
      </c>
      <c r="E36" s="2"/>
      <c r="F36" s="2">
        <v>367</v>
      </c>
      <c r="G36" s="11"/>
      <c r="H36" s="22">
        <f t="shared" si="0"/>
        <v>930.23255813953483</v>
      </c>
      <c r="I36" s="23">
        <f>ABS(F36-H36)/H36</f>
        <v>0.60547499999999999</v>
      </c>
    </row>
    <row r="37" spans="1:9" ht="15" thickBot="1" x14ac:dyDescent="0.4">
      <c r="A37" s="5" t="s">
        <v>45</v>
      </c>
      <c r="B37" s="2">
        <v>429</v>
      </c>
      <c r="C37" s="2"/>
      <c r="D37" s="2">
        <v>16</v>
      </c>
      <c r="E37" s="2"/>
      <c r="F37" s="2">
        <v>412</v>
      </c>
      <c r="G37" s="11"/>
      <c r="H37" s="22">
        <f t="shared" si="0"/>
        <v>1860.4651162790697</v>
      </c>
      <c r="I37" s="23">
        <f t="shared" si="1"/>
        <v>0.77854999999999996</v>
      </c>
    </row>
    <row r="38" spans="1:9" ht="21.5" thickBot="1" x14ac:dyDescent="0.4">
      <c r="A38" s="5" t="s">
        <v>63</v>
      </c>
      <c r="B38" s="2">
        <v>401</v>
      </c>
      <c r="C38" s="2"/>
      <c r="D38" s="2">
        <v>9</v>
      </c>
      <c r="E38" s="2"/>
      <c r="F38" s="2">
        <v>341</v>
      </c>
      <c r="G38" s="11"/>
      <c r="H38" s="22">
        <f t="shared" si="0"/>
        <v>1046.5116279069769</v>
      </c>
      <c r="I38" s="23">
        <f t="shared" si="1"/>
        <v>0.67415555555555562</v>
      </c>
    </row>
    <row r="39" spans="1:9" ht="15" thickBot="1" x14ac:dyDescent="0.4">
      <c r="A39" s="5" t="s">
        <v>40</v>
      </c>
      <c r="B39" s="2">
        <v>336</v>
      </c>
      <c r="C39" s="2"/>
      <c r="D39" s="2">
        <v>3</v>
      </c>
      <c r="E39" s="2"/>
      <c r="F39" s="2">
        <v>315</v>
      </c>
      <c r="G39" s="11"/>
      <c r="H39" s="22">
        <f t="shared" si="0"/>
        <v>348.83720930232556</v>
      </c>
      <c r="I39" s="23">
        <f t="shared" si="1"/>
        <v>9.6999999999999947E-2</v>
      </c>
    </row>
    <row r="40" spans="1:9" ht="15" thickBot="1" x14ac:dyDescent="0.4">
      <c r="A40" s="5" t="s">
        <v>44</v>
      </c>
      <c r="B40" s="2">
        <v>319</v>
      </c>
      <c r="C40" s="2"/>
      <c r="D40" s="2">
        <v>6</v>
      </c>
      <c r="E40" s="2"/>
      <c r="F40" s="2">
        <v>313</v>
      </c>
      <c r="G40" s="10"/>
      <c r="H40" s="22">
        <f t="shared" si="0"/>
        <v>697.67441860465112</v>
      </c>
      <c r="I40" s="23">
        <f t="shared" si="1"/>
        <v>0.55136666666666667</v>
      </c>
    </row>
    <row r="41" spans="1:9" ht="15" thickBot="1" x14ac:dyDescent="0.4">
      <c r="A41" s="5" t="s">
        <v>48</v>
      </c>
      <c r="B41" s="2">
        <v>310</v>
      </c>
      <c r="C41" s="2"/>
      <c r="D41" s="2">
        <v>6</v>
      </c>
      <c r="E41" s="2"/>
      <c r="F41" s="2">
        <v>304</v>
      </c>
      <c r="G41" s="10"/>
      <c r="H41" s="22">
        <f t="shared" si="0"/>
        <v>697.67441860465112</v>
      </c>
      <c r="I41" s="23">
        <f t="shared" si="1"/>
        <v>0.56426666666666669</v>
      </c>
    </row>
    <row r="42" spans="1:9" ht="15" thickBot="1" x14ac:dyDescent="0.4">
      <c r="A42" s="5" t="s">
        <v>39</v>
      </c>
      <c r="B42" s="2">
        <v>294</v>
      </c>
      <c r="C42" s="2"/>
      <c r="D42" s="2">
        <v>3</v>
      </c>
      <c r="E42" s="2"/>
      <c r="F42" s="2">
        <v>291</v>
      </c>
      <c r="G42" s="10"/>
      <c r="H42" s="22">
        <f t="shared" si="0"/>
        <v>348.83720930232556</v>
      </c>
      <c r="I42" s="23">
        <f t="shared" si="1"/>
        <v>0.16579999999999995</v>
      </c>
    </row>
    <row r="43" spans="1:9" ht="15" thickBot="1" x14ac:dyDescent="0.4">
      <c r="A43" s="5" t="s">
        <v>41</v>
      </c>
      <c r="B43" s="2">
        <v>258</v>
      </c>
      <c r="C43" s="2"/>
      <c r="D43" s="2">
        <v>3</v>
      </c>
      <c r="E43" s="2"/>
      <c r="F43" s="2">
        <v>255</v>
      </c>
      <c r="G43" s="10"/>
      <c r="H43" s="22">
        <f t="shared" si="0"/>
        <v>348.83720930232556</v>
      </c>
      <c r="I43" s="23">
        <f t="shared" si="1"/>
        <v>0.26899999999999996</v>
      </c>
    </row>
    <row r="44" spans="1:9" ht="15" thickBot="1" x14ac:dyDescent="0.4">
      <c r="A44" s="5" t="s">
        <v>38</v>
      </c>
      <c r="B44" s="2">
        <v>253</v>
      </c>
      <c r="C44" s="2"/>
      <c r="D44" s="2">
        <v>3</v>
      </c>
      <c r="E44" s="2"/>
      <c r="F44" s="2">
        <v>234</v>
      </c>
      <c r="G44" s="10"/>
      <c r="H44" s="22">
        <f t="shared" si="0"/>
        <v>348.83720930232556</v>
      </c>
      <c r="I44" s="23">
        <f t="shared" si="1"/>
        <v>0.32919999999999994</v>
      </c>
    </row>
    <row r="45" spans="1:9" ht="15" thickBot="1" x14ac:dyDescent="0.4">
      <c r="A45" s="5" t="s">
        <v>43</v>
      </c>
      <c r="B45" s="2">
        <v>237</v>
      </c>
      <c r="C45" s="2"/>
      <c r="D45" s="2">
        <v>2</v>
      </c>
      <c r="E45" s="2"/>
      <c r="F45" s="2">
        <v>235</v>
      </c>
      <c r="G45" s="10"/>
      <c r="H45" s="22">
        <f t="shared" si="0"/>
        <v>232.55813953488371</v>
      </c>
      <c r="I45" s="23">
        <f t="shared" si="1"/>
        <v>1.0500000000000058E-2</v>
      </c>
    </row>
    <row r="46" spans="1:9" ht="15" thickBot="1" x14ac:dyDescent="0.4">
      <c r="A46" s="5" t="s">
        <v>47</v>
      </c>
      <c r="B46" s="2">
        <v>235</v>
      </c>
      <c r="C46" s="2"/>
      <c r="D46" s="2">
        <v>12</v>
      </c>
      <c r="E46" s="2"/>
      <c r="F46" s="2">
        <v>223</v>
      </c>
      <c r="G46" s="11"/>
      <c r="H46" s="22">
        <f t="shared" si="0"/>
        <v>1395.3488372093022</v>
      </c>
      <c r="I46" s="23">
        <f>ABS(F46-H46)/H46</f>
        <v>0.84018333333333328</v>
      </c>
    </row>
    <row r="47" spans="1:9" ht="15" thickBot="1" x14ac:dyDescent="0.4">
      <c r="A47" s="5" t="s">
        <v>42</v>
      </c>
      <c r="B47" s="2">
        <v>232</v>
      </c>
      <c r="C47" s="2"/>
      <c r="D47" s="2">
        <v>6</v>
      </c>
      <c r="E47" s="2"/>
      <c r="F47" s="2">
        <v>217</v>
      </c>
      <c r="G47" s="10"/>
      <c r="H47" s="22">
        <f t="shared" si="0"/>
        <v>697.67441860465112</v>
      </c>
      <c r="I47" s="23">
        <f t="shared" si="1"/>
        <v>0.68896666666666662</v>
      </c>
    </row>
    <row r="48" spans="1:9" ht="15" thickBot="1" x14ac:dyDescent="0.4">
      <c r="A48" s="5" t="s">
        <v>46</v>
      </c>
      <c r="B48" s="2">
        <v>175</v>
      </c>
      <c r="C48" s="2"/>
      <c r="D48" s="2"/>
      <c r="E48" s="2"/>
      <c r="F48" s="2">
        <v>175</v>
      </c>
      <c r="G48" s="10"/>
      <c r="H48" s="22"/>
      <c r="I48" s="23"/>
    </row>
    <row r="49" spans="1:9" ht="15" thickBot="1" x14ac:dyDescent="0.4">
      <c r="A49" s="5" t="s">
        <v>50</v>
      </c>
      <c r="B49" s="2">
        <v>161</v>
      </c>
      <c r="C49" s="2"/>
      <c r="D49" s="2">
        <v>1</v>
      </c>
      <c r="E49" s="2"/>
      <c r="F49" s="2">
        <v>160</v>
      </c>
      <c r="G49" s="10"/>
      <c r="H49" s="22">
        <f t="shared" si="0"/>
        <v>116.27906976744185</v>
      </c>
      <c r="I49" s="23">
        <f t="shared" si="1"/>
        <v>0.37600000000000006</v>
      </c>
    </row>
    <row r="50" spans="1:9" ht="15" thickBot="1" x14ac:dyDescent="0.4">
      <c r="A50" s="5" t="s">
        <v>55</v>
      </c>
      <c r="B50" s="2">
        <v>124</v>
      </c>
      <c r="C50" s="2"/>
      <c r="D50" s="2">
        <v>1</v>
      </c>
      <c r="E50" s="2"/>
      <c r="F50" s="2">
        <v>123</v>
      </c>
      <c r="G50" s="10"/>
      <c r="H50" s="22">
        <f t="shared" si="0"/>
        <v>116.27906976744185</v>
      </c>
      <c r="I50" s="23">
        <f t="shared" si="1"/>
        <v>5.780000000000006E-2</v>
      </c>
    </row>
    <row r="51" spans="1:9" ht="15" thickBot="1" x14ac:dyDescent="0.4">
      <c r="A51" s="5" t="s">
        <v>49</v>
      </c>
      <c r="B51" s="2">
        <v>120</v>
      </c>
      <c r="C51" s="2"/>
      <c r="D51" s="2">
        <v>2</v>
      </c>
      <c r="E51" s="2"/>
      <c r="F51" s="2">
        <v>118</v>
      </c>
      <c r="G51" s="10"/>
      <c r="H51" s="22">
        <f t="shared" si="0"/>
        <v>232.55813953488371</v>
      </c>
      <c r="I51" s="23">
        <f t="shared" si="1"/>
        <v>0.49259999999999998</v>
      </c>
    </row>
    <row r="52" spans="1:9" ht="15" thickBot="1" x14ac:dyDescent="0.4">
      <c r="A52" s="5" t="s">
        <v>51</v>
      </c>
      <c r="B52" s="2">
        <v>102</v>
      </c>
      <c r="C52" s="2"/>
      <c r="D52" s="2">
        <v>2</v>
      </c>
      <c r="E52" s="2"/>
      <c r="F52" s="2">
        <v>100</v>
      </c>
      <c r="G52" s="10"/>
      <c r="H52" s="22">
        <f t="shared" si="0"/>
        <v>232.55813953488371</v>
      </c>
      <c r="I52" s="23">
        <f t="shared" si="1"/>
        <v>0.56999999999999995</v>
      </c>
    </row>
    <row r="53" spans="1:9" ht="15" thickBot="1" x14ac:dyDescent="0.4">
      <c r="A53" s="5" t="s">
        <v>52</v>
      </c>
      <c r="B53" s="2">
        <v>98</v>
      </c>
      <c r="C53" s="2"/>
      <c r="D53" s="2">
        <v>1</v>
      </c>
      <c r="E53" s="2"/>
      <c r="F53" s="2">
        <v>79</v>
      </c>
      <c r="G53" s="10"/>
      <c r="H53" s="22">
        <f t="shared" si="0"/>
        <v>116.27906976744185</v>
      </c>
      <c r="I53" s="23">
        <f t="shared" si="1"/>
        <v>0.32059999999999994</v>
      </c>
    </row>
    <row r="54" spans="1:9" ht="15" thickBot="1" x14ac:dyDescent="0.4">
      <c r="A54" s="5" t="s">
        <v>53</v>
      </c>
      <c r="B54" s="2">
        <v>90</v>
      </c>
      <c r="C54" s="2"/>
      <c r="D54" s="2">
        <v>1</v>
      </c>
      <c r="E54" s="2"/>
      <c r="F54" s="2">
        <v>60</v>
      </c>
      <c r="G54" s="11"/>
      <c r="H54" s="22">
        <f t="shared" si="0"/>
        <v>116.27906976744185</v>
      </c>
      <c r="I54" s="23">
        <f t="shared" si="1"/>
        <v>0.48399999999999999</v>
      </c>
    </row>
    <row r="55" spans="1:9" ht="15" thickBot="1" x14ac:dyDescent="0.4">
      <c r="A55" s="5" t="s">
        <v>54</v>
      </c>
      <c r="B55" s="2">
        <v>87</v>
      </c>
      <c r="C55" s="2"/>
      <c r="D55" s="2"/>
      <c r="E55" s="2"/>
      <c r="F55" s="2">
        <v>87</v>
      </c>
      <c r="G55" s="11"/>
      <c r="H55" s="22"/>
      <c r="I55" s="23"/>
    </row>
    <row r="56" spans="1:9" ht="15" thickBot="1" x14ac:dyDescent="0.4">
      <c r="A56" s="5" t="s">
        <v>64</v>
      </c>
      <c r="B56" s="2">
        <v>58</v>
      </c>
      <c r="C56" s="4">
        <v>2</v>
      </c>
      <c r="D56" s="2">
        <v>1</v>
      </c>
      <c r="E56" s="2"/>
      <c r="F56" s="2">
        <v>50</v>
      </c>
      <c r="G56" s="10"/>
      <c r="H56" s="22">
        <f t="shared" si="0"/>
        <v>116.27906976744185</v>
      </c>
      <c r="I56" s="23">
        <f t="shared" si="1"/>
        <v>0.56999999999999995</v>
      </c>
    </row>
    <row r="57" spans="1:9" ht="21.5" thickBot="1" x14ac:dyDescent="0.4">
      <c r="A57" s="5" t="s">
        <v>67</v>
      </c>
      <c r="B57" s="2">
        <v>2</v>
      </c>
      <c r="C57" s="2"/>
      <c r="D57" s="2"/>
      <c r="E57" s="2"/>
      <c r="F57" s="2">
        <v>2</v>
      </c>
      <c r="G57" s="10"/>
      <c r="H57" s="22"/>
      <c r="I57" s="23"/>
    </row>
    <row r="58" spans="1:9" ht="15" thickBot="1" x14ac:dyDescent="0.4">
      <c r="A58" s="5" t="s">
        <v>65</v>
      </c>
      <c r="B58" s="2">
        <v>174</v>
      </c>
      <c r="C58" s="4">
        <v>47</v>
      </c>
      <c r="D58" s="2">
        <v>6</v>
      </c>
      <c r="E58" s="3">
        <v>1</v>
      </c>
      <c r="F58" s="2">
        <v>164</v>
      </c>
      <c r="G58" s="11"/>
      <c r="H58" s="22">
        <f t="shared" si="0"/>
        <v>697.67441860465112</v>
      </c>
      <c r="I58" s="23">
        <f t="shared" si="1"/>
        <v>0.76493333333333335</v>
      </c>
    </row>
    <row r="59" spans="1:9" ht="21.5" thickBot="1" x14ac:dyDescent="0.4">
      <c r="A59" s="5" t="s">
        <v>66</v>
      </c>
      <c r="B59" s="2">
        <v>30</v>
      </c>
      <c r="C59" s="4">
        <v>9</v>
      </c>
      <c r="D59" s="2"/>
      <c r="E59" s="2"/>
      <c r="F59" s="2">
        <v>30</v>
      </c>
      <c r="G59" s="11"/>
      <c r="H59" s="22"/>
      <c r="I59" s="23"/>
    </row>
    <row r="60" spans="1:9" ht="15" thickBot="1" x14ac:dyDescent="0.4">
      <c r="A60" s="12"/>
      <c r="B60" s="2"/>
      <c r="C60" s="2"/>
      <c r="D60" s="2"/>
      <c r="E60" s="2"/>
      <c r="F60" s="2"/>
      <c r="G60" s="10"/>
      <c r="H60" s="22"/>
      <c r="I60" s="23"/>
    </row>
    <row r="61" spans="1:9" ht="15" thickBot="1" x14ac:dyDescent="0.4">
      <c r="A61" s="18"/>
      <c r="B61" s="19"/>
      <c r="C61" s="19"/>
      <c r="D61" s="19"/>
      <c r="E61" s="19"/>
      <c r="F61" s="19"/>
      <c r="G61" s="13"/>
      <c r="H61" s="22"/>
      <c r="I61" s="23"/>
    </row>
  </sheetData>
  <mergeCells count="3">
    <mergeCell ref="A2:F2"/>
    <mergeCell ref="H2:I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2020-03-30T12:12:50Z</dcterms:modified>
</cp:coreProperties>
</file>