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C211FE60-502C-409F-962F-06730C99CBCB}" xr6:coauthVersionLast="45" xr6:coauthVersionMax="45" xr10:uidLastSave="{0BD72E73-0202-4105-B885-7E04D340D1C6}"/>
  <bookViews>
    <workbookView xWindow="9645" yWindow="-18465" windowWidth="24855" windowHeight="1648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5" i="2" l="1"/>
  <c r="O111" i="2"/>
  <c r="O152" i="2"/>
  <c r="O205" i="2"/>
  <c r="O168" i="2"/>
  <c r="O45" i="2"/>
  <c r="O212" i="2"/>
  <c r="O144" i="2"/>
  <c r="O160" i="2"/>
  <c r="O19" i="2"/>
  <c r="O8" i="2"/>
  <c r="O60" i="2"/>
  <c r="O79" i="2"/>
  <c r="O159" i="2"/>
  <c r="O63" i="2"/>
  <c r="O153" i="2"/>
  <c r="O173" i="2"/>
  <c r="O53" i="2"/>
  <c r="O72" i="2"/>
  <c r="O100" i="2"/>
  <c r="O11" i="2"/>
  <c r="O150" i="2"/>
  <c r="O22" i="2"/>
  <c r="O16" i="2"/>
  <c r="O190" i="2"/>
  <c r="O166" i="2"/>
  <c r="O118" i="2"/>
  <c r="O163" i="2"/>
  <c r="O113" i="2"/>
  <c r="O102" i="2"/>
  <c r="O164" i="2"/>
  <c r="O107" i="2"/>
  <c r="O90" i="2"/>
  <c r="O17" i="2"/>
  <c r="O46" i="2"/>
  <c r="O138" i="2"/>
  <c r="O44" i="2"/>
  <c r="O185" i="2"/>
  <c r="O126" i="2"/>
  <c r="O157" i="2"/>
  <c r="O151" i="2"/>
  <c r="O125" i="2"/>
  <c r="O71" i="2"/>
  <c r="O187" i="2"/>
  <c r="O36" i="2"/>
  <c r="O99" i="2"/>
  <c r="O64" i="2"/>
  <c r="O7" i="2"/>
  <c r="O57" i="2"/>
  <c r="O122" i="2"/>
  <c r="O180" i="2"/>
  <c r="O189" i="2"/>
  <c r="O203" i="2"/>
  <c r="O115" i="2"/>
  <c r="O25" i="2"/>
  <c r="O101" i="2"/>
  <c r="O74" i="2"/>
  <c r="O39" i="2"/>
  <c r="O97" i="2"/>
  <c r="O43" i="2"/>
  <c r="O145" i="2"/>
  <c r="O174" i="2"/>
  <c r="O198" i="2"/>
  <c r="O91" i="2"/>
  <c r="O81" i="2"/>
  <c r="O149" i="2"/>
  <c r="O167" i="2"/>
  <c r="O59" i="2"/>
  <c r="O155" i="2"/>
  <c r="O5" i="2"/>
  <c r="O139" i="2"/>
  <c r="O130" i="2"/>
  <c r="O87" i="2"/>
  <c r="O110" i="2"/>
  <c r="O28" i="2"/>
  <c r="O177" i="2"/>
  <c r="O135" i="2"/>
  <c r="O207" i="2"/>
  <c r="O169" i="2"/>
  <c r="O136" i="2"/>
  <c r="O6" i="2"/>
  <c r="O120" i="2"/>
  <c r="O211" i="2"/>
  <c r="O140" i="2"/>
  <c r="O56" i="2"/>
  <c r="O210" i="2"/>
  <c r="O161" i="2"/>
  <c r="O209" i="2"/>
  <c r="O95" i="2"/>
  <c r="O33" i="2"/>
  <c r="O3" i="2"/>
  <c r="O128" i="2"/>
  <c r="O142" i="2"/>
  <c r="O26" i="2"/>
  <c r="O58" i="2"/>
  <c r="O80" i="2"/>
  <c r="O75" i="2"/>
  <c r="O29" i="2"/>
  <c r="O170" i="2"/>
  <c r="O70" i="2"/>
  <c r="O178" i="2"/>
  <c r="O84" i="2"/>
  <c r="O199" i="2"/>
  <c r="O132" i="2"/>
  <c r="O127" i="2"/>
  <c r="O191" i="2"/>
  <c r="O184" i="2"/>
  <c r="O10" i="2"/>
  <c r="O23" i="2"/>
  <c r="O109" i="2"/>
  <c r="O143" i="2"/>
  <c r="O66" i="2"/>
  <c r="O175" i="2"/>
  <c r="O85" i="2"/>
  <c r="O208" i="2"/>
  <c r="O147" i="2"/>
  <c r="O195" i="2"/>
  <c r="O54" i="2"/>
  <c r="O73" i="2"/>
  <c r="O123" i="2"/>
  <c r="O158" i="2"/>
  <c r="O171" i="2"/>
  <c r="O9" i="2"/>
  <c r="O204" i="2"/>
  <c r="O182" i="2"/>
  <c r="O146" i="2"/>
  <c r="O104" i="2"/>
  <c r="O12" i="2"/>
  <c r="O98" i="2"/>
  <c r="O181" i="2"/>
  <c r="O38" i="2"/>
  <c r="O30" i="2"/>
  <c r="O201" i="2"/>
  <c r="O89" i="2"/>
  <c r="O4" i="2"/>
  <c r="O86" i="2"/>
  <c r="O76" i="2"/>
  <c r="O186" i="2"/>
  <c r="O27" i="2"/>
  <c r="O93" i="2"/>
  <c r="O24" i="2"/>
  <c r="O129" i="2"/>
  <c r="O154" i="2"/>
  <c r="O194" i="2"/>
  <c r="O108" i="2"/>
  <c r="O206" i="2"/>
  <c r="O119" i="2"/>
  <c r="O183" i="2"/>
  <c r="O55" i="2"/>
  <c r="O40" i="2"/>
  <c r="O15" i="2"/>
  <c r="O47" i="2"/>
  <c r="O13" i="2"/>
  <c r="O188" i="2"/>
  <c r="O52" i="2"/>
  <c r="O213" i="2"/>
  <c r="O148" i="2"/>
  <c r="O105" i="2"/>
  <c r="O141" i="2"/>
  <c r="O65" i="2"/>
  <c r="O103" i="2"/>
  <c r="O83" i="2"/>
  <c r="O35" i="2"/>
  <c r="O197" i="2"/>
  <c r="O51" i="2"/>
  <c r="O61" i="2"/>
  <c r="O94" i="2"/>
  <c r="O134" i="2"/>
  <c r="O82" i="2"/>
  <c r="O67" i="2"/>
  <c r="O34" i="2"/>
  <c r="O37" i="2"/>
  <c r="O112" i="2"/>
  <c r="O156" i="2"/>
  <c r="O41" i="2"/>
  <c r="O172" i="2"/>
  <c r="O77" i="2"/>
  <c r="O133" i="2"/>
  <c r="O62" i="2"/>
  <c r="O193" i="2"/>
  <c r="O192" i="2"/>
  <c r="O131" i="2"/>
  <c r="O124" i="2"/>
  <c r="O200" i="2"/>
  <c r="O179" i="2"/>
  <c r="O96" i="2"/>
  <c r="O21" i="2"/>
  <c r="O20" i="2"/>
  <c r="O18" i="2"/>
  <c r="O68" i="2"/>
  <c r="O32" i="2"/>
  <c r="O2" i="2"/>
  <c r="O202" i="2"/>
  <c r="O50" i="2"/>
  <c r="O14" i="2"/>
  <c r="O42" i="2"/>
  <c r="O116" i="2"/>
  <c r="O92" i="2"/>
  <c r="O176" i="2"/>
  <c r="O137" i="2"/>
  <c r="O48" i="2"/>
  <c r="O117" i="2"/>
  <c r="O31" i="2"/>
  <c r="O196" i="2"/>
  <c r="O121" i="2"/>
  <c r="O106" i="2"/>
  <c r="O162" i="2"/>
  <c r="O78" i="2"/>
  <c r="O69" i="2"/>
  <c r="O49" i="2"/>
  <c r="O88" i="2"/>
  <c r="O114" i="2"/>
  <c r="N172" i="2"/>
  <c r="N182" i="2" l="1"/>
  <c r="N173" i="2"/>
  <c r="N139" i="2"/>
  <c r="N102" i="2"/>
  <c r="N109" i="2"/>
  <c r="N74" i="2"/>
  <c r="N104" i="2"/>
  <c r="N71" i="2"/>
  <c r="N43" i="2"/>
  <c r="N57" i="2"/>
  <c r="N69" i="2"/>
  <c r="N4" i="2"/>
  <c r="N192" i="2"/>
  <c r="N114" i="2"/>
  <c r="N206" i="2"/>
  <c r="N145" i="2"/>
  <c r="N87" i="2"/>
  <c r="N59" i="2"/>
  <c r="N46" i="2"/>
  <c r="N20" i="2"/>
  <c r="N159" i="2"/>
  <c r="N188" i="2"/>
  <c r="N180" i="2"/>
  <c r="N178" i="2"/>
  <c r="N7" i="2"/>
  <c r="N47" i="2"/>
  <c r="N99" i="2"/>
  <c r="N19" i="2"/>
  <c r="N32" i="2"/>
  <c r="N72" i="2"/>
  <c r="N124" i="2"/>
  <c r="N167" i="2"/>
  <c r="N66" i="2"/>
  <c r="N94" i="2"/>
  <c r="N195" i="2"/>
  <c r="N164" i="2"/>
  <c r="N132" i="2"/>
  <c r="N79" i="2"/>
  <c r="N204" i="2"/>
  <c r="N136" i="2"/>
  <c r="N89" i="2"/>
  <c r="N170" i="2"/>
  <c r="N128" i="2"/>
  <c r="N24" i="2"/>
  <c r="N141" i="2"/>
  <c r="N45" i="2"/>
  <c r="N8" i="2"/>
  <c r="N103" i="2"/>
  <c r="N185" i="2"/>
  <c r="N199" i="2"/>
  <c r="N49" i="2"/>
  <c r="N209" i="2"/>
  <c r="N126" i="2"/>
  <c r="N190" i="2"/>
  <c r="N80" i="2"/>
  <c r="N123" i="2"/>
  <c r="N205" i="2"/>
  <c r="N25" i="2"/>
  <c r="N125" i="2"/>
  <c r="N31" i="2"/>
  <c r="N106" i="2"/>
  <c r="N12" i="2"/>
  <c r="N73" i="2"/>
  <c r="N203" i="2"/>
  <c r="N152" i="2"/>
  <c r="N144" i="2"/>
  <c r="N197" i="2"/>
  <c r="N210" i="2"/>
  <c r="N61" i="2"/>
  <c r="N111" i="2"/>
  <c r="N22" i="2"/>
  <c r="N154" i="2"/>
  <c r="N121" i="2"/>
  <c r="N184" i="2"/>
  <c r="N155" i="2"/>
  <c r="N10" i="2"/>
  <c r="N200" i="2"/>
  <c r="N131" i="2"/>
  <c r="N168" i="2"/>
  <c r="N174" i="2"/>
  <c r="N175" i="2"/>
  <c r="N54" i="2"/>
  <c r="N138" i="2"/>
  <c r="N37" i="2"/>
  <c r="N28" i="2"/>
  <c r="N78" i="2"/>
  <c r="N191" i="2"/>
  <c r="N62" i="2"/>
  <c r="N207" i="2"/>
  <c r="N86" i="2"/>
  <c r="N189" i="2"/>
  <c r="N6" i="2"/>
  <c r="N11" i="2"/>
  <c r="N65" i="2"/>
  <c r="N211" i="2"/>
  <c r="N91" i="2"/>
  <c r="N179" i="2"/>
  <c r="N163" i="2"/>
  <c r="N193" i="2"/>
  <c r="N150" i="2"/>
  <c r="N90" i="2"/>
  <c r="N135" i="2"/>
  <c r="N85" i="2"/>
  <c r="N13" i="2"/>
  <c r="N112" i="2"/>
  <c r="N21" i="2"/>
  <c r="N92" i="2"/>
  <c r="N134" i="2"/>
  <c r="N82" i="2"/>
  <c r="N76" i="2"/>
  <c r="N171" i="2"/>
  <c r="N130" i="2"/>
  <c r="N68" i="2"/>
  <c r="N97" i="2"/>
  <c r="N107" i="2"/>
  <c r="N42" i="2"/>
  <c r="N165" i="2"/>
  <c r="N100" i="2"/>
  <c r="N15" i="2"/>
  <c r="N51" i="2"/>
  <c r="N23" i="2"/>
  <c r="N169" i="2"/>
  <c r="N153" i="2"/>
  <c r="N137" i="2"/>
  <c r="N183" i="2"/>
  <c r="N26" i="2"/>
  <c r="N96" i="2"/>
  <c r="N50" i="2"/>
  <c r="N201" i="2"/>
  <c r="N160" i="2"/>
  <c r="N36" i="2"/>
  <c r="N16" i="2"/>
  <c r="N166" i="2"/>
  <c r="N83" i="2"/>
  <c r="N133" i="2"/>
  <c r="N29" i="2"/>
  <c r="N17" i="2"/>
  <c r="N196" i="2"/>
  <c r="N119" i="2"/>
  <c r="N93" i="2"/>
  <c r="N2" i="2"/>
  <c r="N212" i="2"/>
  <c r="N198" i="2"/>
  <c r="N122" i="2"/>
  <c r="N142" i="2"/>
  <c r="N120" i="2"/>
  <c r="N27" i="2"/>
  <c r="N14" i="2"/>
  <c r="N101" i="2"/>
  <c r="N140" i="2"/>
  <c r="N38" i="2"/>
  <c r="N40" i="2"/>
  <c r="N148" i="2"/>
  <c r="N48" i="2"/>
  <c r="N176" i="2"/>
  <c r="N75" i="2"/>
  <c r="N127" i="2"/>
  <c r="N39" i="2"/>
  <c r="N41" i="2"/>
  <c r="N115" i="2"/>
  <c r="N52" i="2"/>
  <c r="N161" i="2"/>
  <c r="N34" i="2"/>
  <c r="N194" i="2"/>
  <c r="N55" i="2"/>
  <c r="N60" i="2"/>
  <c r="N88" i="2"/>
  <c r="N64" i="2"/>
  <c r="N95" i="2"/>
  <c r="N181" i="2"/>
  <c r="N108" i="2"/>
  <c r="N157" i="2"/>
  <c r="N5" i="2"/>
  <c r="N56" i="2"/>
  <c r="N129" i="2"/>
  <c r="N158" i="2"/>
  <c r="N143" i="2"/>
  <c r="N18" i="2"/>
  <c r="N81" i="2"/>
  <c r="N3" i="2"/>
  <c r="N208" i="2"/>
  <c r="N147" i="2"/>
  <c r="N105" i="2"/>
  <c r="N149" i="2"/>
  <c r="N35" i="2"/>
  <c r="N156" i="2"/>
  <c r="N118" i="2"/>
  <c r="N186" i="2"/>
  <c r="N151" i="2"/>
  <c r="N187" i="2"/>
  <c r="N30" i="2"/>
  <c r="N44" i="2"/>
  <c r="N33" i="2"/>
  <c r="N110" i="2"/>
  <c r="N98" i="2"/>
  <c r="N63" i="2"/>
  <c r="N162" i="2"/>
  <c r="N67" i="2"/>
  <c r="N84" i="2"/>
  <c r="N58" i="2"/>
  <c r="N113" i="2"/>
  <c r="N177" i="2"/>
  <c r="N146" i="2"/>
  <c r="N116" i="2"/>
  <c r="N77" i="2"/>
  <c r="N213" i="2"/>
  <c r="N9" i="2"/>
  <c r="N202" i="2"/>
  <c r="N70" i="2"/>
  <c r="N53" i="2"/>
  <c r="N117" i="2"/>
</calcChain>
</file>

<file path=xl/sharedStrings.xml><?xml version="1.0" encoding="utf-8"?>
<sst xmlns="http://schemas.openxmlformats.org/spreadsheetml/2006/main" count="462" uniqueCount="234">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</sst>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kuwait/" TargetMode="External"/><Relationship Id="rId63" Type="http://schemas.openxmlformats.org/officeDocument/2006/relationships/hyperlink" Target="https://www.worldometers.info/coronavirus/country/luxembourg/" TargetMode="External"/><Relationship Id="rId84" Type="http://schemas.openxmlformats.org/officeDocument/2006/relationships/hyperlink" Target="https://www.worldometers.info/coronavirus/country/macedonia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saint-vincent-and-the-grenadines/" TargetMode="External"/><Relationship Id="rId205" Type="http://schemas.openxmlformats.org/officeDocument/2006/relationships/hyperlink" Target="https://www.worldometers.info/coronavirus/country/suriname/" TargetMode="External"/><Relationship Id="rId107" Type="http://schemas.openxmlformats.org/officeDocument/2006/relationships/hyperlink" Target="https://www.worldometers.info/coronavirus/country/costa-rica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kraine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honduras/" TargetMode="External"/><Relationship Id="rId79" Type="http://schemas.openxmlformats.org/officeDocument/2006/relationships/hyperlink" Target="https://www.worldometers.info/coronavirus/country/cote-d-ivoire/" TargetMode="External"/><Relationship Id="rId102" Type="http://schemas.openxmlformats.org/officeDocument/2006/relationships/hyperlink" Target="https://www.worldometers.info/coronavirus/country/cyprus/" TargetMode="External"/><Relationship Id="rId123" Type="http://schemas.openxmlformats.org/officeDocument/2006/relationships/hyperlink" Target="https://www.worldometers.info/coronavirus/country/zambia/" TargetMode="External"/><Relationship Id="rId128" Type="http://schemas.openxmlformats.org/officeDocument/2006/relationships/hyperlink" Target="https://www.worldometers.info/coronavirus/country/state-of-palestine/" TargetMode="External"/><Relationship Id="rId144" Type="http://schemas.openxmlformats.org/officeDocument/2006/relationships/hyperlink" Target="https://www.worldometers.info/coronavirus/country/madagascar/" TargetMode="External"/><Relationship Id="rId149" Type="http://schemas.openxmlformats.org/officeDocument/2006/relationships/hyperlink" Target="https://www.worldometers.info/coronavirus/country/myanmar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djibouti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mozambique/" TargetMode="External"/><Relationship Id="rId165" Type="http://schemas.openxmlformats.org/officeDocument/2006/relationships/hyperlink" Target="https://www.worldometers.info/coronavirus/country/barbados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switzerland/" TargetMode="External"/><Relationship Id="rId27" Type="http://schemas.openxmlformats.org/officeDocument/2006/relationships/hyperlink" Target="https://www.worldometers.info/coronavirus/country/singapore/" TargetMode="External"/><Relationship Id="rId43" Type="http://schemas.openxmlformats.org/officeDocument/2006/relationships/hyperlink" Target="https://www.worldometers.info/coronavirus/country/south-korea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channel-islands/" TargetMode="External"/><Relationship Id="rId134" Type="http://schemas.openxmlformats.org/officeDocument/2006/relationships/hyperlink" Target="https://www.worldometers.info/coronavirus/country/montenegro/" TargetMode="External"/><Relationship Id="rId139" Type="http://schemas.openxmlformats.org/officeDocument/2006/relationships/hyperlink" Target="https://www.worldometers.info/coronavirus/country/nepal/" TargetMode="External"/><Relationship Id="rId80" Type="http://schemas.openxmlformats.org/officeDocument/2006/relationships/hyperlink" Target="https://www.worldometers.info/coronavirus/country/sudan/" TargetMode="External"/><Relationship Id="rId85" Type="http://schemas.openxmlformats.org/officeDocument/2006/relationships/hyperlink" Target="https://www.worldometers.info/coronavirus/country/lithuania/" TargetMode="External"/><Relationship Id="rId150" Type="http://schemas.openxmlformats.org/officeDocument/2006/relationships/hyperlink" Target="https://www.worldometers.info/coronavirus/country/guadeloupe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coronavirus/country/saint-kitts-and-nevis/" TargetMode="External"/><Relationship Id="rId206" Type="http://schemas.openxmlformats.org/officeDocument/2006/relationships/hyperlink" Target="https://www.worldometers.info/coronavirus/country/papua-new-guinea/" TargetMode="External"/><Relationship Id="rId201" Type="http://schemas.openxmlformats.org/officeDocument/2006/relationships/hyperlink" Target="https://www.worldometers.info/coronavirus/country/comoros/" TargetMode="External"/><Relationship Id="rId12" Type="http://schemas.openxmlformats.org/officeDocument/2006/relationships/hyperlink" Target="https://www.worldometers.info/coronavirus/country/india/" TargetMode="External"/><Relationship Id="rId17" Type="http://schemas.openxmlformats.org/officeDocument/2006/relationships/hyperlink" Target="https://www.worldometers.info/coronavirus/country/netherlands/" TargetMode="External"/><Relationship Id="rId33" Type="http://schemas.openxmlformats.org/officeDocument/2006/relationships/hyperlink" Target="https://www.worldometers.info/coronavirus/country/israel/" TargetMode="External"/><Relationship Id="rId38" Type="http://schemas.openxmlformats.org/officeDocument/2006/relationships/hyperlink" Target="https://www.worldometers.info/coronavirus/country/colombia/" TargetMode="External"/><Relationship Id="rId59" Type="http://schemas.openxmlformats.org/officeDocument/2006/relationships/hyperlink" Target="https://www.worldometers.info/coronavirus/country/ghana/" TargetMode="External"/><Relationship Id="rId103" Type="http://schemas.openxmlformats.org/officeDocument/2006/relationships/hyperlink" Target="https://www.worldometers.info/coronavirus/country/albania/" TargetMode="External"/><Relationship Id="rId108" Type="http://schemas.openxmlformats.org/officeDocument/2006/relationships/hyperlink" Target="https://www.worldometers.info/coronavirus/country/tajikistan/" TargetMode="External"/><Relationship Id="rId124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chad/" TargetMode="External"/><Relationship Id="rId54" Type="http://schemas.openxmlformats.org/officeDocument/2006/relationships/hyperlink" Target="https://www.worldometers.info/coronavirus/country/algeria/" TargetMode="External"/><Relationship Id="rId70" Type="http://schemas.openxmlformats.org/officeDocument/2006/relationships/hyperlink" Target="https://www.worldometers.info/coronavirus/country/greece/" TargetMode="External"/><Relationship Id="rId75" Type="http://schemas.openxmlformats.org/officeDocument/2006/relationships/hyperlink" Target="https://www.worldometers.info/coronavirus/country/croatia/" TargetMode="External"/><Relationship Id="rId91" Type="http://schemas.openxmlformats.org/officeDocument/2006/relationships/hyperlink" Target="https://www.worldometers.info/coronavirus/country/somalia/" TargetMode="External"/><Relationship Id="rId96" Type="http://schemas.openxmlformats.org/officeDocument/2006/relationships/hyperlink" Target="https://www.worldometers.info/coronavirus/country/china-hong-kong-sar/" TargetMode="External"/><Relationship Id="rId140" Type="http://schemas.openxmlformats.org/officeDocument/2006/relationships/hyperlink" Target="https://www.worldometers.info/coronavirus/country/haiti/" TargetMode="External"/><Relationship Id="rId145" Type="http://schemas.openxmlformats.org/officeDocument/2006/relationships/hyperlink" Target="https://www.worldometers.info/coronavirus/country/south-sudan/" TargetMode="External"/><Relationship Id="rId161" Type="http://schemas.openxmlformats.org/officeDocument/2006/relationships/hyperlink" Target="https://www.worldometers.info/coronavirus/country/aruba/" TargetMode="External"/><Relationship Id="rId166" Type="http://schemas.openxmlformats.org/officeDocument/2006/relationships/hyperlink" Target="https://www.worldometers.info/coronavirus/country/liechtenstein/" TargetMode="External"/><Relationship Id="rId182" Type="http://schemas.openxmlformats.org/officeDocument/2006/relationships/hyperlink" Target="https://www.worldometers.info/coronavirus/country/timor-leste/" TargetMode="External"/><Relationship Id="rId187" Type="http://schemas.openxmlformats.org/officeDocument/2006/relationships/hyperlink" Target="https://www.worldometers.info/coronavirus/country/beliz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brazil/" TargetMode="External"/><Relationship Id="rId212" Type="http://schemas.openxmlformats.org/officeDocument/2006/relationships/hyperlink" Target="https://www.worldometers.info/coronavirus/country/lesotho/" TargetMode="External"/><Relationship Id="rId23" Type="http://schemas.openxmlformats.org/officeDocument/2006/relationships/hyperlink" Target="https://www.worldometers.info/coronavirus/country/qatar/" TargetMode="External"/><Relationship Id="rId28" Type="http://schemas.openxmlformats.org/officeDocument/2006/relationships/hyperlink" Target="https://www.worldometers.info/coronavirus/country/ireland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uruguay/" TargetMode="External"/><Relationship Id="rId119" Type="http://schemas.openxmlformats.org/officeDocument/2006/relationships/hyperlink" Target="https://www.worldometers.info/coronavirus/country/equatorial-guinea/" TargetMode="External"/><Relationship Id="rId44" Type="http://schemas.openxmlformats.org/officeDocument/2006/relationships/hyperlink" Target="https://www.worldometers.info/coronavirus/country/denmark/" TargetMode="External"/><Relationship Id="rId60" Type="http://schemas.openxmlformats.org/officeDocument/2006/relationships/hyperlink" Target="https://www.worldometers.info/coronavirus/country/moldova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cuba/" TargetMode="External"/><Relationship Id="rId86" Type="http://schemas.openxmlformats.org/officeDocument/2006/relationships/hyperlink" Target="https://www.worldometers.info/coronavirus/country/new-zealand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cabo-verde/" TargetMode="External"/><Relationship Id="rId151" Type="http://schemas.openxmlformats.org/officeDocument/2006/relationships/hyperlink" Target="https://www.worldometers.info/coronavirus/country/french-guiana/" TargetMode="External"/><Relationship Id="rId156" Type="http://schemas.openxmlformats.org/officeDocument/2006/relationships/hyperlink" Target="https://www.worldometers.info/coronavirus/country/cambodia/" TargetMode="External"/><Relationship Id="rId177" Type="http://schemas.openxmlformats.org/officeDocument/2006/relationships/hyperlink" Target="https://www.worldometers.info/coronavirus/country/eritrea/" TargetMode="External"/><Relationship Id="rId198" Type="http://schemas.openxmlformats.org/officeDocument/2006/relationships/hyperlink" Target="https://www.worldometers.info/coronavirus/country/falkland-islands-malvinas/" TargetMode="External"/><Relationship Id="rId172" Type="http://schemas.openxmlformats.org/officeDocument/2006/relationships/hyperlink" Target="https://www.worldometers.info/coronavirus/country/french-polynesia/" TargetMode="External"/><Relationship Id="rId193" Type="http://schemas.openxmlformats.org/officeDocument/2006/relationships/hyperlink" Target="https://www.worldometers.info/coronavirus/country/curacao/" TargetMode="External"/><Relationship Id="rId202" Type="http://schemas.openxmlformats.org/officeDocument/2006/relationships/hyperlink" Target="https://www.worldometers.info/coronavirus/country/montserrat/" TargetMode="External"/><Relationship Id="rId207" Type="http://schemas.openxmlformats.org/officeDocument/2006/relationships/hyperlink" Target="https://www.worldometers.info/coronavirus/country/british-virgin-islands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coronavirus/country/burkina-faso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finland/" TargetMode="External"/><Relationship Id="rId76" Type="http://schemas.openxmlformats.org/officeDocument/2006/relationships/hyperlink" Target="https://www.worldometers.info/coronavirus/country/bosnia-and-herzegovina/" TargetMode="External"/><Relationship Id="rId97" Type="http://schemas.openxmlformats.org/officeDocument/2006/relationships/hyperlink" Target="https://www.worldometers.info/coronavirus/country/tunisia/" TargetMode="External"/><Relationship Id="rId104" Type="http://schemas.openxmlformats.org/officeDocument/2006/relationships/hyperlink" Target="https://www.worldometers.info/coronavirus/country/lebanon/" TargetMode="External"/><Relationship Id="rId120" Type="http://schemas.openxmlformats.org/officeDocument/2006/relationships/hyperlink" Target="https://www.worldometers.info/coronavirus/country/tanzania/" TargetMode="External"/><Relationship Id="rId125" Type="http://schemas.openxmlformats.org/officeDocument/2006/relationships/hyperlink" Target="https://www.worldometers.info/coronavirus/country/taiwan/" TargetMode="External"/><Relationship Id="rId141" Type="http://schemas.openxmlformats.org/officeDocument/2006/relationships/hyperlink" Target="https://www.worldometers.info/coronavirus/country/sao-tome-and-principe/" TargetMode="External"/><Relationship Id="rId146" Type="http://schemas.openxmlformats.org/officeDocument/2006/relationships/hyperlink" Target="https://www.worldometers.info/coronavirus/country/martinique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fiji/" TargetMode="External"/><Relationship Id="rId7" Type="http://schemas.openxmlformats.org/officeDocument/2006/relationships/hyperlink" Target="https://www.worldometers.info/coronavirus/country/france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democratic-republic-of-the-congo/" TargetMode="External"/><Relationship Id="rId162" Type="http://schemas.openxmlformats.org/officeDocument/2006/relationships/hyperlink" Target="https://www.worldometers.info/coronavirus/country/monaco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hyperlink" Target="https://www.worldometers.info/coronavirus/country/saint-pierre-and-miquelon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portugal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coronavirus/country/andorra/" TargetMode="External"/><Relationship Id="rId115" Type="http://schemas.openxmlformats.org/officeDocument/2006/relationships/hyperlink" Target="https://www.worldometers.info/coronavirus/country/georgia/" TargetMode="External"/><Relationship Id="rId131" Type="http://schemas.openxmlformats.org/officeDocument/2006/relationships/hyperlink" Target="https://www.worldometers.info/coronavirus/country/isle-of-man/" TargetMode="External"/><Relationship Id="rId136" Type="http://schemas.openxmlformats.org/officeDocument/2006/relationships/hyperlink" Target="https://www.worldometers.info/coronavirus/country/viet-nam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iceland/" TargetMode="External"/><Relationship Id="rId152" Type="http://schemas.openxmlformats.org/officeDocument/2006/relationships/hyperlink" Target="https://www.worldometers.info/coronavirus/country/gibraltar/" TargetMode="External"/><Relationship Id="rId173" Type="http://schemas.openxmlformats.org/officeDocument/2006/relationships/hyperlink" Target="https://www.worldometers.info/coronavirus/country/syria/" TargetMode="External"/><Relationship Id="rId194" Type="http://schemas.openxmlformats.org/officeDocument/2006/relationships/hyperlink" Target="https://www.worldometers.info/coronavirus/country/dominica/" TargetMode="External"/><Relationship Id="rId199" Type="http://schemas.openxmlformats.org/officeDocument/2006/relationships/hyperlink" Target="https://www.worldometers.info/coronavirus/country/turks-and-caicos-islands/" TargetMode="External"/><Relationship Id="rId203" Type="http://schemas.openxmlformats.org/officeDocument/2006/relationships/hyperlink" Target="https://www.worldometers.info/coronavirus/country/greenland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akistan/" TargetMode="External"/><Relationship Id="rId14" Type="http://schemas.openxmlformats.org/officeDocument/2006/relationships/hyperlink" Target="https://www.worldometers.info/coronavirus/country/canada/" TargetMode="External"/><Relationship Id="rId30" Type="http://schemas.openxmlformats.org/officeDocument/2006/relationships/hyperlink" Target="https://www.worldometers.info/coronavirus/country/bangladesh/" TargetMode="External"/><Relationship Id="rId35" Type="http://schemas.openxmlformats.org/officeDocument/2006/relationships/hyperlink" Target="https://www.worldometers.info/coronavirus/country/austria/" TargetMode="External"/><Relationship Id="rId56" Type="http://schemas.openxmlformats.org/officeDocument/2006/relationships/hyperlink" Target="https://www.worldometers.info/coronavirus/country/bahrain/" TargetMode="External"/><Relationship Id="rId77" Type="http://schemas.openxmlformats.org/officeDocument/2006/relationships/hyperlink" Target="https://www.worldometers.info/coronavirus/country/senegal/" TargetMode="External"/><Relationship Id="rId100" Type="http://schemas.openxmlformats.org/officeDocument/2006/relationships/hyperlink" Target="https://www.worldometers.info/coronavirus/country/maldives/" TargetMode="External"/><Relationship Id="rId105" Type="http://schemas.openxmlformats.org/officeDocument/2006/relationships/hyperlink" Target="https://www.worldometers.info/coronavirus/country/niger/" TargetMode="External"/><Relationship Id="rId126" Type="http://schemas.openxmlformats.org/officeDocument/2006/relationships/hyperlink" Target="https://www.worldometers.info/coronavirus/country/reunion/" TargetMode="External"/><Relationship Id="rId147" Type="http://schemas.openxmlformats.org/officeDocument/2006/relationships/hyperlink" Target="https://www.worldometers.info/coronavirus/country/swaziland/" TargetMode="External"/><Relationship Id="rId168" Type="http://schemas.openxmlformats.org/officeDocument/2006/relationships/hyperlink" Target="https://www.worldometers.info/coronavirus/country/yemen/" TargetMode="External"/><Relationship Id="rId8" Type="http://schemas.openxmlformats.org/officeDocument/2006/relationships/hyperlink" Target="https://www.worldometers.info/coronavirus/country/germany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mayotte/" TargetMode="External"/><Relationship Id="rId98" Type="http://schemas.openxmlformats.org/officeDocument/2006/relationships/hyperlink" Target="https://www.worldometers.info/coronavirus/country/gabon/" TargetMode="External"/><Relationship Id="rId121" Type="http://schemas.openxmlformats.org/officeDocument/2006/relationships/hyperlink" Target="https://www.worldometers.info/coronavirus/country/jamaica/" TargetMode="External"/><Relationship Id="rId142" Type="http://schemas.openxmlformats.org/officeDocument/2006/relationships/hyperlink" Target="https://www.worldometers.info/coronavirus/country/togo/" TargetMode="External"/><Relationship Id="rId163" Type="http://schemas.openxmlformats.org/officeDocument/2006/relationships/hyperlink" Target="https://www.worldometers.info/coronavirus/country/bahamas/" TargetMode="External"/><Relationship Id="rId184" Type="http://schemas.openxmlformats.org/officeDocument/2006/relationships/hyperlink" Target="https://www.worldometers.info/coronavirus/country/grenada/" TargetMode="External"/><Relationship Id="rId189" Type="http://schemas.openxmlformats.org/officeDocument/2006/relationships/hyperlink" Target="https://www.worldometers.info/coronavirus/country/new-caledonia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www.worldometers.info/coronavirus/country/sweden/" TargetMode="External"/><Relationship Id="rId46" Type="http://schemas.openxmlformats.org/officeDocument/2006/relationships/hyperlink" Target="https://www.worldometers.info/coronavirus/country/serbi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san-marino/" TargetMode="External"/><Relationship Id="rId137" Type="http://schemas.openxmlformats.org/officeDocument/2006/relationships/hyperlink" Target="https://www.worldometers.info/coronavirus/country/rwanda/" TargetMode="External"/><Relationship Id="rId158" Type="http://schemas.openxmlformats.org/officeDocument/2006/relationships/hyperlink" Target="https://www.worldometers.info/coronavirus/country/trinidad-and-tobago/" TargetMode="External"/><Relationship Id="rId20" Type="http://schemas.openxmlformats.org/officeDocument/2006/relationships/hyperlink" Target="https://www.worldometers.info/coronavirus/country/chile/" TargetMode="External"/><Relationship Id="rId41" Type="http://schemas.openxmlformats.org/officeDocument/2006/relationships/hyperlink" Target="https://www.worldometers.info/coronavirus/country/dominican-republic/" TargetMode="External"/><Relationship Id="rId62" Type="http://schemas.openxmlformats.org/officeDocument/2006/relationships/hyperlink" Target="https://www.worldometers.info/coronavirus/country/oman/" TargetMode="External"/><Relationship Id="rId83" Type="http://schemas.openxmlformats.org/officeDocument/2006/relationships/hyperlink" Target="https://www.worldometers.info/coronavirus/country/estonia/" TargetMode="External"/><Relationship Id="rId88" Type="http://schemas.openxmlformats.org/officeDocument/2006/relationships/hyperlink" Target="https://www.worldometers.info/coronavirus/country/slovenia/" TargetMode="External"/><Relationship Id="rId111" Type="http://schemas.openxmlformats.org/officeDocument/2006/relationships/hyperlink" Target="https://www.worldometers.info/coronavirus/country/mali/" TargetMode="External"/><Relationship Id="rId132" Type="http://schemas.openxmlformats.org/officeDocument/2006/relationships/hyperlink" Target="https://www.worldometers.info/coronavirus/country/mauritius/" TargetMode="External"/><Relationship Id="rId153" Type="http://schemas.openxmlformats.org/officeDocument/2006/relationships/hyperlink" Target="https://www.worldometers.info/coronavirus/country/central-african-republic/" TargetMode="External"/><Relationship Id="rId174" Type="http://schemas.openxmlformats.org/officeDocument/2006/relationships/hyperlink" Target="https://www.worldometers.info/coronavirus/country/angola/" TargetMode="External"/><Relationship Id="rId179" Type="http://schemas.openxmlformats.org/officeDocument/2006/relationships/hyperlink" Target="https://www.worldometers.info/coronavirus/country/nicaragua/" TargetMode="External"/><Relationship Id="rId195" Type="http://schemas.openxmlformats.org/officeDocument/2006/relationships/hyperlink" Target="https://www.worldometers.info/coronavirus/country/namibia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saint-lucia/" TargetMode="External"/><Relationship Id="rId204" Type="http://schemas.openxmlformats.org/officeDocument/2006/relationships/hyperlink" Target="https://www.worldometers.info/coronavirus/country/seychelles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japan/" TargetMode="External"/><Relationship Id="rId57" Type="http://schemas.openxmlformats.org/officeDocument/2006/relationships/hyperlink" Target="https://www.worldometers.info/coronavirus/country/afghanistan/" TargetMode="External"/><Relationship Id="rId106" Type="http://schemas.openxmlformats.org/officeDocument/2006/relationships/hyperlink" Target="https://www.worldometers.info/coronavirus/country/guinea-bissau/" TargetMode="External"/><Relationship Id="rId127" Type="http://schemas.openxmlformats.org/officeDocument/2006/relationships/hyperlink" Target="https://www.worldometers.info/coronavirus/country/sierra-leone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alaysia/" TargetMode="External"/><Relationship Id="rId73" Type="http://schemas.openxmlformats.org/officeDocument/2006/relationships/hyperlink" Target="https://www.worldometers.info/coronavirus/country/guinea/" TargetMode="External"/><Relationship Id="rId78" Type="http://schemas.openxmlformats.org/officeDocument/2006/relationships/hyperlink" Target="https://www.worldometers.info/coronavirus/country/bulgaria/" TargetMode="External"/><Relationship Id="rId94" Type="http://schemas.openxmlformats.org/officeDocument/2006/relationships/hyperlink" Target="https://www.worldometers.info/coronavirus/country/el-salvador/" TargetMode="External"/><Relationship Id="rId99" Type="http://schemas.openxmlformats.org/officeDocument/2006/relationships/hyperlink" Target="https://www.worldometers.info/coronavirus/country/latvia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malta/" TargetMode="External"/><Relationship Id="rId143" Type="http://schemas.openxmlformats.org/officeDocument/2006/relationships/hyperlink" Target="https://www.worldometers.info/coronavirus/country/liberia/" TargetMode="External"/><Relationship Id="rId148" Type="http://schemas.openxmlformats.org/officeDocument/2006/relationships/hyperlink" Target="https://www.worldometers.info/coronavirus/country/faeroe-islands/" TargetMode="External"/><Relationship Id="rId164" Type="http://schemas.openxmlformats.org/officeDocument/2006/relationships/hyperlink" Target="https://www.worldometers.info/coronavirus/country/cayman-islands/" TargetMode="External"/><Relationship Id="rId169" Type="http://schemas.openxmlformats.org/officeDocument/2006/relationships/hyperlink" Target="https://www.worldometers.info/coronavirus/country/libya/" TargetMode="External"/><Relationship Id="rId185" Type="http://schemas.openxmlformats.org/officeDocument/2006/relationships/hyperlink" Target="https://www.worldometers.info/coronavirus/country/bhutan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antigua-and-barbuda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belarus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thailand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paraguay/" TargetMode="External"/><Relationship Id="rId133" Type="http://schemas.openxmlformats.org/officeDocument/2006/relationships/hyperlink" Target="https://www.worldometers.info/coronavirus/country/benin/" TargetMode="External"/><Relationship Id="rId154" Type="http://schemas.openxmlformats.org/officeDocument/2006/relationships/hyperlink" Target="https://www.worldometers.info/coronavirus/country/brunei-darussalam/" TargetMode="External"/><Relationship Id="rId175" Type="http://schemas.openxmlformats.org/officeDocument/2006/relationships/hyperlink" Target="https://www.worldometers.info/coronavirus/country/china-macao-sar/" TargetMode="External"/><Relationship Id="rId196" Type="http://schemas.openxmlformats.org/officeDocument/2006/relationships/hyperlink" Target="https://www.worldometers.info/coronavirus/country/burundi/" TargetMode="External"/><Relationship Id="rId200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coronavirus/country/saudi-arab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kuwait/" TargetMode="External"/><Relationship Id="rId63" Type="http://schemas.openxmlformats.org/officeDocument/2006/relationships/hyperlink" Target="https://www.worldometers.info/coronavirus/country/luxembourg/" TargetMode="External"/><Relationship Id="rId84" Type="http://schemas.openxmlformats.org/officeDocument/2006/relationships/hyperlink" Target="https://www.worldometers.info/coronavirus/country/macedonia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saint-vincent-and-the-grenadines/" TargetMode="External"/><Relationship Id="rId205" Type="http://schemas.openxmlformats.org/officeDocument/2006/relationships/hyperlink" Target="https://www.worldometers.info/coronavirus/country/suriname/" TargetMode="External"/><Relationship Id="rId107" Type="http://schemas.openxmlformats.org/officeDocument/2006/relationships/hyperlink" Target="https://www.worldometers.info/coronavirus/country/costa-rica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kraine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honduras/" TargetMode="External"/><Relationship Id="rId79" Type="http://schemas.openxmlformats.org/officeDocument/2006/relationships/hyperlink" Target="https://www.worldometers.info/coronavirus/country/cote-d-ivoire/" TargetMode="External"/><Relationship Id="rId102" Type="http://schemas.openxmlformats.org/officeDocument/2006/relationships/hyperlink" Target="https://www.worldometers.info/coronavirus/country/cyprus/" TargetMode="External"/><Relationship Id="rId123" Type="http://schemas.openxmlformats.org/officeDocument/2006/relationships/hyperlink" Target="https://www.worldometers.info/coronavirus/country/zambia/" TargetMode="External"/><Relationship Id="rId128" Type="http://schemas.openxmlformats.org/officeDocument/2006/relationships/hyperlink" Target="https://www.worldometers.info/coronavirus/country/state-of-palestine/" TargetMode="External"/><Relationship Id="rId144" Type="http://schemas.openxmlformats.org/officeDocument/2006/relationships/hyperlink" Target="https://www.worldometers.info/coronavirus/country/madagascar/" TargetMode="External"/><Relationship Id="rId149" Type="http://schemas.openxmlformats.org/officeDocument/2006/relationships/hyperlink" Target="https://www.worldometers.info/coronavirus/country/myanmar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djibouti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mozambique/" TargetMode="External"/><Relationship Id="rId165" Type="http://schemas.openxmlformats.org/officeDocument/2006/relationships/hyperlink" Target="https://www.worldometers.info/coronavirus/country/barbados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switzerland/" TargetMode="External"/><Relationship Id="rId27" Type="http://schemas.openxmlformats.org/officeDocument/2006/relationships/hyperlink" Target="https://www.worldometers.info/coronavirus/country/singapore/" TargetMode="External"/><Relationship Id="rId43" Type="http://schemas.openxmlformats.org/officeDocument/2006/relationships/hyperlink" Target="https://www.worldometers.info/coronavirus/country/south-korea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channel-islands/" TargetMode="External"/><Relationship Id="rId134" Type="http://schemas.openxmlformats.org/officeDocument/2006/relationships/hyperlink" Target="https://www.worldometers.info/coronavirus/country/montenegro/" TargetMode="External"/><Relationship Id="rId139" Type="http://schemas.openxmlformats.org/officeDocument/2006/relationships/hyperlink" Target="https://www.worldometers.info/coronavirus/country/nepal/" TargetMode="External"/><Relationship Id="rId80" Type="http://schemas.openxmlformats.org/officeDocument/2006/relationships/hyperlink" Target="https://www.worldometers.info/coronavirus/country/sudan/" TargetMode="External"/><Relationship Id="rId85" Type="http://schemas.openxmlformats.org/officeDocument/2006/relationships/hyperlink" Target="https://www.worldometers.info/coronavirus/country/lithuania/" TargetMode="External"/><Relationship Id="rId150" Type="http://schemas.openxmlformats.org/officeDocument/2006/relationships/hyperlink" Target="https://www.worldometers.info/coronavirus/country/guadeloupe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coronavirus/country/saint-kitts-and-nevis/" TargetMode="External"/><Relationship Id="rId206" Type="http://schemas.openxmlformats.org/officeDocument/2006/relationships/hyperlink" Target="https://www.worldometers.info/coronavirus/country/papua-new-guinea/" TargetMode="External"/><Relationship Id="rId201" Type="http://schemas.openxmlformats.org/officeDocument/2006/relationships/hyperlink" Target="https://www.worldometers.info/coronavirus/country/comoros/" TargetMode="External"/><Relationship Id="rId12" Type="http://schemas.openxmlformats.org/officeDocument/2006/relationships/hyperlink" Target="https://www.worldometers.info/coronavirus/country/india/" TargetMode="External"/><Relationship Id="rId17" Type="http://schemas.openxmlformats.org/officeDocument/2006/relationships/hyperlink" Target="https://www.worldometers.info/coronavirus/country/netherlands/" TargetMode="External"/><Relationship Id="rId33" Type="http://schemas.openxmlformats.org/officeDocument/2006/relationships/hyperlink" Target="https://www.worldometers.info/coronavirus/country/israel/" TargetMode="External"/><Relationship Id="rId38" Type="http://schemas.openxmlformats.org/officeDocument/2006/relationships/hyperlink" Target="https://www.worldometers.info/coronavirus/country/colombia/" TargetMode="External"/><Relationship Id="rId59" Type="http://schemas.openxmlformats.org/officeDocument/2006/relationships/hyperlink" Target="https://www.worldometers.info/coronavirus/country/ghana/" TargetMode="External"/><Relationship Id="rId103" Type="http://schemas.openxmlformats.org/officeDocument/2006/relationships/hyperlink" Target="https://www.worldometers.info/coronavirus/country/albania/" TargetMode="External"/><Relationship Id="rId108" Type="http://schemas.openxmlformats.org/officeDocument/2006/relationships/hyperlink" Target="https://www.worldometers.info/coronavirus/country/tajikistan/" TargetMode="External"/><Relationship Id="rId124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chad/" TargetMode="External"/><Relationship Id="rId54" Type="http://schemas.openxmlformats.org/officeDocument/2006/relationships/hyperlink" Target="https://www.worldometers.info/coronavirus/country/algeria/" TargetMode="External"/><Relationship Id="rId70" Type="http://schemas.openxmlformats.org/officeDocument/2006/relationships/hyperlink" Target="https://www.worldometers.info/coronavirus/country/greece/" TargetMode="External"/><Relationship Id="rId75" Type="http://schemas.openxmlformats.org/officeDocument/2006/relationships/hyperlink" Target="https://www.worldometers.info/coronavirus/country/croatia/" TargetMode="External"/><Relationship Id="rId91" Type="http://schemas.openxmlformats.org/officeDocument/2006/relationships/hyperlink" Target="https://www.worldometers.info/coronavirus/country/somalia/" TargetMode="External"/><Relationship Id="rId96" Type="http://schemas.openxmlformats.org/officeDocument/2006/relationships/hyperlink" Target="https://www.worldometers.info/coronavirus/country/china-hong-kong-sar/" TargetMode="External"/><Relationship Id="rId140" Type="http://schemas.openxmlformats.org/officeDocument/2006/relationships/hyperlink" Target="https://www.worldometers.info/coronavirus/country/haiti/" TargetMode="External"/><Relationship Id="rId145" Type="http://schemas.openxmlformats.org/officeDocument/2006/relationships/hyperlink" Target="https://www.worldometers.info/coronavirus/country/south-sudan/" TargetMode="External"/><Relationship Id="rId161" Type="http://schemas.openxmlformats.org/officeDocument/2006/relationships/hyperlink" Target="https://www.worldometers.info/coronavirus/country/aruba/" TargetMode="External"/><Relationship Id="rId166" Type="http://schemas.openxmlformats.org/officeDocument/2006/relationships/hyperlink" Target="https://www.worldometers.info/coronavirus/country/liechtenstein/" TargetMode="External"/><Relationship Id="rId182" Type="http://schemas.openxmlformats.org/officeDocument/2006/relationships/hyperlink" Target="https://www.worldometers.info/coronavirus/country/timor-leste/" TargetMode="External"/><Relationship Id="rId187" Type="http://schemas.openxmlformats.org/officeDocument/2006/relationships/hyperlink" Target="https://www.worldometers.info/coronavirus/country/beliz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brazil/" TargetMode="External"/><Relationship Id="rId212" Type="http://schemas.openxmlformats.org/officeDocument/2006/relationships/hyperlink" Target="https://www.worldometers.info/coronavirus/country/lesotho/" TargetMode="External"/><Relationship Id="rId23" Type="http://schemas.openxmlformats.org/officeDocument/2006/relationships/hyperlink" Target="https://www.worldometers.info/coronavirus/country/qatar/" TargetMode="External"/><Relationship Id="rId28" Type="http://schemas.openxmlformats.org/officeDocument/2006/relationships/hyperlink" Target="https://www.worldometers.info/coronavirus/country/ireland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uruguay/" TargetMode="External"/><Relationship Id="rId119" Type="http://schemas.openxmlformats.org/officeDocument/2006/relationships/hyperlink" Target="https://www.worldometers.info/coronavirus/country/equatorial-guinea/" TargetMode="External"/><Relationship Id="rId44" Type="http://schemas.openxmlformats.org/officeDocument/2006/relationships/hyperlink" Target="https://www.worldometers.info/coronavirus/country/denmark/" TargetMode="External"/><Relationship Id="rId60" Type="http://schemas.openxmlformats.org/officeDocument/2006/relationships/hyperlink" Target="https://www.worldometers.info/coronavirus/country/moldova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cuba/" TargetMode="External"/><Relationship Id="rId86" Type="http://schemas.openxmlformats.org/officeDocument/2006/relationships/hyperlink" Target="https://www.worldometers.info/coronavirus/country/new-zealand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cabo-verde/" TargetMode="External"/><Relationship Id="rId151" Type="http://schemas.openxmlformats.org/officeDocument/2006/relationships/hyperlink" Target="https://www.worldometers.info/coronavirus/country/french-guiana/" TargetMode="External"/><Relationship Id="rId156" Type="http://schemas.openxmlformats.org/officeDocument/2006/relationships/hyperlink" Target="https://www.worldometers.info/coronavirus/country/cambodia/" TargetMode="External"/><Relationship Id="rId177" Type="http://schemas.openxmlformats.org/officeDocument/2006/relationships/hyperlink" Target="https://www.worldometers.info/coronavirus/country/eritrea/" TargetMode="External"/><Relationship Id="rId198" Type="http://schemas.openxmlformats.org/officeDocument/2006/relationships/hyperlink" Target="https://www.worldometers.info/coronavirus/country/falkland-islands-malvinas/" TargetMode="External"/><Relationship Id="rId172" Type="http://schemas.openxmlformats.org/officeDocument/2006/relationships/hyperlink" Target="https://www.worldometers.info/coronavirus/country/french-polynesia/" TargetMode="External"/><Relationship Id="rId193" Type="http://schemas.openxmlformats.org/officeDocument/2006/relationships/hyperlink" Target="https://www.worldometers.info/coronavirus/country/curacao/" TargetMode="External"/><Relationship Id="rId202" Type="http://schemas.openxmlformats.org/officeDocument/2006/relationships/hyperlink" Target="https://www.worldometers.info/coronavirus/country/montserrat/" TargetMode="External"/><Relationship Id="rId207" Type="http://schemas.openxmlformats.org/officeDocument/2006/relationships/hyperlink" Target="https://www.worldometers.info/coronavirus/country/british-virgin-islands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coronavirus/country/burkina-faso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finland/" TargetMode="External"/><Relationship Id="rId76" Type="http://schemas.openxmlformats.org/officeDocument/2006/relationships/hyperlink" Target="https://www.worldometers.info/coronavirus/country/bosnia-and-herzegovina/" TargetMode="External"/><Relationship Id="rId97" Type="http://schemas.openxmlformats.org/officeDocument/2006/relationships/hyperlink" Target="https://www.worldometers.info/coronavirus/country/tunisia/" TargetMode="External"/><Relationship Id="rId104" Type="http://schemas.openxmlformats.org/officeDocument/2006/relationships/hyperlink" Target="https://www.worldometers.info/coronavirus/country/lebanon/" TargetMode="External"/><Relationship Id="rId120" Type="http://schemas.openxmlformats.org/officeDocument/2006/relationships/hyperlink" Target="https://www.worldometers.info/coronavirus/country/tanzania/" TargetMode="External"/><Relationship Id="rId125" Type="http://schemas.openxmlformats.org/officeDocument/2006/relationships/hyperlink" Target="https://www.worldometers.info/coronavirus/country/taiwan/" TargetMode="External"/><Relationship Id="rId141" Type="http://schemas.openxmlformats.org/officeDocument/2006/relationships/hyperlink" Target="https://www.worldometers.info/coronavirus/country/sao-tome-and-principe/" TargetMode="External"/><Relationship Id="rId146" Type="http://schemas.openxmlformats.org/officeDocument/2006/relationships/hyperlink" Target="https://www.worldometers.info/coronavirus/country/martinique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fiji/" TargetMode="External"/><Relationship Id="rId7" Type="http://schemas.openxmlformats.org/officeDocument/2006/relationships/hyperlink" Target="https://www.worldometers.info/coronavirus/country/france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democratic-republic-of-the-congo/" TargetMode="External"/><Relationship Id="rId162" Type="http://schemas.openxmlformats.org/officeDocument/2006/relationships/hyperlink" Target="https://www.worldometers.info/coronavirus/country/monaco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hyperlink" Target="https://www.worldometers.info/coronavirus/country/saint-pierre-and-miquelon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portugal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coronavirus/country/andorra/" TargetMode="External"/><Relationship Id="rId115" Type="http://schemas.openxmlformats.org/officeDocument/2006/relationships/hyperlink" Target="https://www.worldometers.info/coronavirus/country/georgia/" TargetMode="External"/><Relationship Id="rId131" Type="http://schemas.openxmlformats.org/officeDocument/2006/relationships/hyperlink" Target="https://www.worldometers.info/coronavirus/country/isle-of-man/" TargetMode="External"/><Relationship Id="rId136" Type="http://schemas.openxmlformats.org/officeDocument/2006/relationships/hyperlink" Target="https://www.worldometers.info/coronavirus/country/viet-nam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iceland/" TargetMode="External"/><Relationship Id="rId152" Type="http://schemas.openxmlformats.org/officeDocument/2006/relationships/hyperlink" Target="https://www.worldometers.info/coronavirus/country/gibraltar/" TargetMode="External"/><Relationship Id="rId173" Type="http://schemas.openxmlformats.org/officeDocument/2006/relationships/hyperlink" Target="https://www.worldometers.info/coronavirus/country/syria/" TargetMode="External"/><Relationship Id="rId194" Type="http://schemas.openxmlformats.org/officeDocument/2006/relationships/hyperlink" Target="https://www.worldometers.info/coronavirus/country/dominica/" TargetMode="External"/><Relationship Id="rId199" Type="http://schemas.openxmlformats.org/officeDocument/2006/relationships/hyperlink" Target="https://www.worldometers.info/coronavirus/country/turks-and-caicos-islands/" TargetMode="External"/><Relationship Id="rId203" Type="http://schemas.openxmlformats.org/officeDocument/2006/relationships/hyperlink" Target="https://www.worldometers.info/coronavirus/country/greenland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akistan/" TargetMode="External"/><Relationship Id="rId14" Type="http://schemas.openxmlformats.org/officeDocument/2006/relationships/hyperlink" Target="https://www.worldometers.info/coronavirus/country/canada/" TargetMode="External"/><Relationship Id="rId30" Type="http://schemas.openxmlformats.org/officeDocument/2006/relationships/hyperlink" Target="https://www.worldometers.info/coronavirus/country/bangladesh/" TargetMode="External"/><Relationship Id="rId35" Type="http://schemas.openxmlformats.org/officeDocument/2006/relationships/hyperlink" Target="https://www.worldometers.info/coronavirus/country/austria/" TargetMode="External"/><Relationship Id="rId56" Type="http://schemas.openxmlformats.org/officeDocument/2006/relationships/hyperlink" Target="https://www.worldometers.info/coronavirus/country/bahrain/" TargetMode="External"/><Relationship Id="rId77" Type="http://schemas.openxmlformats.org/officeDocument/2006/relationships/hyperlink" Target="https://www.worldometers.info/coronavirus/country/senegal/" TargetMode="External"/><Relationship Id="rId100" Type="http://schemas.openxmlformats.org/officeDocument/2006/relationships/hyperlink" Target="https://www.worldometers.info/coronavirus/country/maldives/" TargetMode="External"/><Relationship Id="rId105" Type="http://schemas.openxmlformats.org/officeDocument/2006/relationships/hyperlink" Target="https://www.worldometers.info/coronavirus/country/niger/" TargetMode="External"/><Relationship Id="rId126" Type="http://schemas.openxmlformats.org/officeDocument/2006/relationships/hyperlink" Target="https://www.worldometers.info/coronavirus/country/reunion/" TargetMode="External"/><Relationship Id="rId147" Type="http://schemas.openxmlformats.org/officeDocument/2006/relationships/hyperlink" Target="https://www.worldometers.info/coronavirus/country/swaziland/" TargetMode="External"/><Relationship Id="rId168" Type="http://schemas.openxmlformats.org/officeDocument/2006/relationships/hyperlink" Target="https://www.worldometers.info/coronavirus/country/yemen/" TargetMode="External"/><Relationship Id="rId8" Type="http://schemas.openxmlformats.org/officeDocument/2006/relationships/hyperlink" Target="https://www.worldometers.info/coronavirus/country/germany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mayotte/" TargetMode="External"/><Relationship Id="rId98" Type="http://schemas.openxmlformats.org/officeDocument/2006/relationships/hyperlink" Target="https://www.worldometers.info/coronavirus/country/gabon/" TargetMode="External"/><Relationship Id="rId121" Type="http://schemas.openxmlformats.org/officeDocument/2006/relationships/hyperlink" Target="https://www.worldometers.info/coronavirus/country/jamaica/" TargetMode="External"/><Relationship Id="rId142" Type="http://schemas.openxmlformats.org/officeDocument/2006/relationships/hyperlink" Target="https://www.worldometers.info/coronavirus/country/togo/" TargetMode="External"/><Relationship Id="rId163" Type="http://schemas.openxmlformats.org/officeDocument/2006/relationships/hyperlink" Target="https://www.worldometers.info/coronavirus/country/bahamas/" TargetMode="External"/><Relationship Id="rId184" Type="http://schemas.openxmlformats.org/officeDocument/2006/relationships/hyperlink" Target="https://www.worldometers.info/coronavirus/country/grenada/" TargetMode="External"/><Relationship Id="rId189" Type="http://schemas.openxmlformats.org/officeDocument/2006/relationships/hyperlink" Target="https://www.worldometers.info/coronavirus/country/new-caledonia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printerSettings" Target="../printerSettings/printerSettings2.bin"/><Relationship Id="rId25" Type="http://schemas.openxmlformats.org/officeDocument/2006/relationships/hyperlink" Target="https://www.worldometers.info/coronavirus/country/sweden/" TargetMode="External"/><Relationship Id="rId46" Type="http://schemas.openxmlformats.org/officeDocument/2006/relationships/hyperlink" Target="https://www.worldometers.info/coronavirus/country/serbi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san-marino/" TargetMode="External"/><Relationship Id="rId137" Type="http://schemas.openxmlformats.org/officeDocument/2006/relationships/hyperlink" Target="https://www.worldometers.info/coronavirus/country/rwanda/" TargetMode="External"/><Relationship Id="rId158" Type="http://schemas.openxmlformats.org/officeDocument/2006/relationships/hyperlink" Target="https://www.worldometers.info/coronavirus/country/trinidad-and-tobago/" TargetMode="External"/><Relationship Id="rId20" Type="http://schemas.openxmlformats.org/officeDocument/2006/relationships/hyperlink" Target="https://www.worldometers.info/coronavirus/country/chile/" TargetMode="External"/><Relationship Id="rId41" Type="http://schemas.openxmlformats.org/officeDocument/2006/relationships/hyperlink" Target="https://www.worldometers.info/coronavirus/country/dominican-republic/" TargetMode="External"/><Relationship Id="rId62" Type="http://schemas.openxmlformats.org/officeDocument/2006/relationships/hyperlink" Target="https://www.worldometers.info/coronavirus/country/oman/" TargetMode="External"/><Relationship Id="rId83" Type="http://schemas.openxmlformats.org/officeDocument/2006/relationships/hyperlink" Target="https://www.worldometers.info/coronavirus/country/estonia/" TargetMode="External"/><Relationship Id="rId88" Type="http://schemas.openxmlformats.org/officeDocument/2006/relationships/hyperlink" Target="https://www.worldometers.info/coronavirus/country/slovenia/" TargetMode="External"/><Relationship Id="rId111" Type="http://schemas.openxmlformats.org/officeDocument/2006/relationships/hyperlink" Target="https://www.worldometers.info/coronavirus/country/mali/" TargetMode="External"/><Relationship Id="rId132" Type="http://schemas.openxmlformats.org/officeDocument/2006/relationships/hyperlink" Target="https://www.worldometers.info/coronavirus/country/mauritius/" TargetMode="External"/><Relationship Id="rId153" Type="http://schemas.openxmlformats.org/officeDocument/2006/relationships/hyperlink" Target="https://www.worldometers.info/coronavirus/country/central-african-republic/" TargetMode="External"/><Relationship Id="rId174" Type="http://schemas.openxmlformats.org/officeDocument/2006/relationships/hyperlink" Target="https://www.worldometers.info/coronavirus/country/angola/" TargetMode="External"/><Relationship Id="rId179" Type="http://schemas.openxmlformats.org/officeDocument/2006/relationships/hyperlink" Target="https://www.worldometers.info/coronavirus/country/nicaragua/" TargetMode="External"/><Relationship Id="rId195" Type="http://schemas.openxmlformats.org/officeDocument/2006/relationships/hyperlink" Target="https://www.worldometers.info/coronavirus/country/namibia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saint-lucia/" TargetMode="External"/><Relationship Id="rId204" Type="http://schemas.openxmlformats.org/officeDocument/2006/relationships/hyperlink" Target="https://www.worldometers.info/coronavirus/country/seychelles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japan/" TargetMode="External"/><Relationship Id="rId57" Type="http://schemas.openxmlformats.org/officeDocument/2006/relationships/hyperlink" Target="https://www.worldometers.info/coronavirus/country/afghanistan/" TargetMode="External"/><Relationship Id="rId106" Type="http://schemas.openxmlformats.org/officeDocument/2006/relationships/hyperlink" Target="https://www.worldometers.info/coronavirus/country/guinea-bissau/" TargetMode="External"/><Relationship Id="rId127" Type="http://schemas.openxmlformats.org/officeDocument/2006/relationships/hyperlink" Target="https://www.worldometers.info/coronavirus/country/sierra-leone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alaysia/" TargetMode="External"/><Relationship Id="rId73" Type="http://schemas.openxmlformats.org/officeDocument/2006/relationships/hyperlink" Target="https://www.worldometers.info/coronavirus/country/guinea/" TargetMode="External"/><Relationship Id="rId78" Type="http://schemas.openxmlformats.org/officeDocument/2006/relationships/hyperlink" Target="https://www.worldometers.info/coronavirus/country/bulgaria/" TargetMode="External"/><Relationship Id="rId94" Type="http://schemas.openxmlformats.org/officeDocument/2006/relationships/hyperlink" Target="https://www.worldometers.info/coronavirus/country/el-salvador/" TargetMode="External"/><Relationship Id="rId99" Type="http://schemas.openxmlformats.org/officeDocument/2006/relationships/hyperlink" Target="https://www.worldometers.info/coronavirus/country/latvia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malta/" TargetMode="External"/><Relationship Id="rId143" Type="http://schemas.openxmlformats.org/officeDocument/2006/relationships/hyperlink" Target="https://www.worldometers.info/coronavirus/country/liberia/" TargetMode="External"/><Relationship Id="rId148" Type="http://schemas.openxmlformats.org/officeDocument/2006/relationships/hyperlink" Target="https://www.worldometers.info/coronavirus/country/faeroe-islands/" TargetMode="External"/><Relationship Id="rId164" Type="http://schemas.openxmlformats.org/officeDocument/2006/relationships/hyperlink" Target="https://www.worldometers.info/coronavirus/country/cayman-islands/" TargetMode="External"/><Relationship Id="rId169" Type="http://schemas.openxmlformats.org/officeDocument/2006/relationships/hyperlink" Target="https://www.worldometers.info/coronavirus/country/libya/" TargetMode="External"/><Relationship Id="rId185" Type="http://schemas.openxmlformats.org/officeDocument/2006/relationships/hyperlink" Target="https://www.worldometers.info/coronavirus/country/bhutan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antigua-and-barbuda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belarus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thailand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paraguay/" TargetMode="External"/><Relationship Id="rId133" Type="http://schemas.openxmlformats.org/officeDocument/2006/relationships/hyperlink" Target="https://www.worldometers.info/coronavirus/country/benin/" TargetMode="External"/><Relationship Id="rId154" Type="http://schemas.openxmlformats.org/officeDocument/2006/relationships/hyperlink" Target="https://www.worldometers.info/coronavirus/country/brunei-darussalam/" TargetMode="External"/><Relationship Id="rId175" Type="http://schemas.openxmlformats.org/officeDocument/2006/relationships/hyperlink" Target="https://www.worldometers.info/coronavirus/country/china-macao-sar/" TargetMode="External"/><Relationship Id="rId196" Type="http://schemas.openxmlformats.org/officeDocument/2006/relationships/hyperlink" Target="https://www.worldometers.info/coronavirus/country/burundi/" TargetMode="External"/><Relationship Id="rId200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coronavirus/country/saudi-arab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7"/>
  <sheetViews>
    <sheetView topLeftCell="A214" workbookViewId="0">
      <selection activeCell="A2" sqref="A2:L217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4452806</v>
      </c>
      <c r="C2" s="1">
        <v>27150</v>
      </c>
      <c r="D2" s="1">
        <v>298737</v>
      </c>
      <c r="E2" s="2">
        <v>972</v>
      </c>
      <c r="F2" s="1">
        <v>1675928</v>
      </c>
      <c r="G2" s="1">
        <v>2478141</v>
      </c>
      <c r="H2" s="1">
        <v>45778</v>
      </c>
      <c r="I2" s="2">
        <v>571</v>
      </c>
      <c r="J2" s="2">
        <v>38.299999999999997</v>
      </c>
      <c r="K2" s="2"/>
      <c r="L2" s="2"/>
    </row>
    <row r="3" spans="1:12" ht="15" thickBot="1" x14ac:dyDescent="0.4">
      <c r="A3" s="11" t="s">
        <v>1</v>
      </c>
      <c r="B3" s="3">
        <v>1430348</v>
      </c>
      <c r="C3" s="6"/>
      <c r="D3" s="3">
        <v>85197</v>
      </c>
      <c r="E3" s="6"/>
      <c r="F3" s="3">
        <v>310259</v>
      </c>
      <c r="G3" s="3">
        <v>1034892</v>
      </c>
      <c r="H3" s="3">
        <v>16349</v>
      </c>
      <c r="I3" s="3">
        <v>4321</v>
      </c>
      <c r="J3" s="6">
        <v>257</v>
      </c>
      <c r="K3" s="3">
        <v>10269996</v>
      </c>
      <c r="L3" s="3">
        <v>31027</v>
      </c>
    </row>
    <row r="4" spans="1:12" ht="15" thickBot="1" x14ac:dyDescent="0.4">
      <c r="A4" s="11" t="s">
        <v>2</v>
      </c>
      <c r="B4" s="3">
        <v>272646</v>
      </c>
      <c r="C4" s="7">
        <v>1551</v>
      </c>
      <c r="D4" s="3">
        <v>27321</v>
      </c>
      <c r="E4" s="5">
        <v>217</v>
      </c>
      <c r="F4" s="3">
        <v>186480</v>
      </c>
      <c r="G4" s="3">
        <v>58845</v>
      </c>
      <c r="H4" s="3">
        <v>1376</v>
      </c>
      <c r="I4" s="3">
        <v>5831</v>
      </c>
      <c r="J4" s="6">
        <v>584</v>
      </c>
      <c r="K4" s="3">
        <v>2467761</v>
      </c>
      <c r="L4" s="3">
        <v>52781</v>
      </c>
    </row>
    <row r="5" spans="1:12" ht="15" thickBot="1" x14ac:dyDescent="0.4">
      <c r="A5" s="11" t="s">
        <v>17</v>
      </c>
      <c r="B5" s="3">
        <v>252245</v>
      </c>
      <c r="C5" s="7">
        <v>9974</v>
      </c>
      <c r="D5" s="3">
        <v>2305</v>
      </c>
      <c r="E5" s="5">
        <v>93</v>
      </c>
      <c r="F5" s="3">
        <v>53530</v>
      </c>
      <c r="G5" s="3">
        <v>196410</v>
      </c>
      <c r="H5" s="3">
        <v>2300</v>
      </c>
      <c r="I5" s="3">
        <v>1728</v>
      </c>
      <c r="J5" s="6">
        <v>16</v>
      </c>
      <c r="K5" s="3">
        <v>6188102</v>
      </c>
      <c r="L5" s="3">
        <v>42403</v>
      </c>
    </row>
    <row r="6" spans="1:12" ht="15" thickBot="1" x14ac:dyDescent="0.4">
      <c r="A6" s="11" t="s">
        <v>8</v>
      </c>
      <c r="B6" s="3">
        <v>229705</v>
      </c>
      <c r="C6" s="6"/>
      <c r="D6" s="3">
        <v>33186</v>
      </c>
      <c r="E6" s="6"/>
      <c r="F6" s="6" t="s">
        <v>229</v>
      </c>
      <c r="G6" s="3">
        <v>196175</v>
      </c>
      <c r="H6" s="3">
        <v>1559</v>
      </c>
      <c r="I6" s="3">
        <v>3384</v>
      </c>
      <c r="J6" s="6">
        <v>489</v>
      </c>
      <c r="K6" s="3">
        <v>2094209</v>
      </c>
      <c r="L6" s="3">
        <v>30849</v>
      </c>
    </row>
    <row r="7" spans="1:12" ht="15" thickBot="1" x14ac:dyDescent="0.4">
      <c r="A7" s="11" t="s">
        <v>3</v>
      </c>
      <c r="B7" s="3">
        <v>222104</v>
      </c>
      <c r="C7" s="6"/>
      <c r="D7" s="3">
        <v>31106</v>
      </c>
      <c r="E7" s="6"/>
      <c r="F7" s="3">
        <v>112541</v>
      </c>
      <c r="G7" s="3">
        <v>78457</v>
      </c>
      <c r="H7" s="6">
        <v>893</v>
      </c>
      <c r="I7" s="3">
        <v>3673</v>
      </c>
      <c r="J7" s="6">
        <v>514</v>
      </c>
      <c r="K7" s="3">
        <v>2735628</v>
      </c>
      <c r="L7" s="3">
        <v>45246</v>
      </c>
    </row>
    <row r="8" spans="1:12" ht="15" thickBot="1" x14ac:dyDescent="0.4">
      <c r="A8" s="11" t="s">
        <v>14</v>
      </c>
      <c r="B8" s="3">
        <v>190137</v>
      </c>
      <c r="C8" s="4">
        <v>980</v>
      </c>
      <c r="D8" s="3">
        <v>13240</v>
      </c>
      <c r="E8" s="5">
        <v>82</v>
      </c>
      <c r="F8" s="3">
        <v>78424</v>
      </c>
      <c r="G8" s="3">
        <v>98473</v>
      </c>
      <c r="H8" s="3">
        <v>8318</v>
      </c>
      <c r="I8" s="6">
        <v>895</v>
      </c>
      <c r="J8" s="6">
        <v>62</v>
      </c>
      <c r="K8" s="3">
        <v>735224</v>
      </c>
      <c r="L8" s="3">
        <v>3459</v>
      </c>
    </row>
    <row r="9" spans="1:12" ht="15" thickBot="1" x14ac:dyDescent="0.4">
      <c r="A9" s="11" t="s">
        <v>5</v>
      </c>
      <c r="B9" s="3">
        <v>178060</v>
      </c>
      <c r="C9" s="6"/>
      <c r="D9" s="3">
        <v>27074</v>
      </c>
      <c r="E9" s="6"/>
      <c r="F9" s="3">
        <v>58673</v>
      </c>
      <c r="G9" s="3">
        <v>92313</v>
      </c>
      <c r="H9" s="3">
        <v>2428</v>
      </c>
      <c r="I9" s="3">
        <v>2728</v>
      </c>
      <c r="J9" s="6">
        <v>415</v>
      </c>
      <c r="K9" s="3">
        <v>1384633</v>
      </c>
      <c r="L9" s="3">
        <v>21213</v>
      </c>
    </row>
    <row r="10" spans="1:12" ht="15" thickBot="1" x14ac:dyDescent="0.4">
      <c r="A10" s="11" t="s">
        <v>4</v>
      </c>
      <c r="B10" s="3">
        <v>174098</v>
      </c>
      <c r="C10" s="6"/>
      <c r="D10" s="3">
        <v>7861</v>
      </c>
      <c r="E10" s="6"/>
      <c r="F10" s="3">
        <v>150300</v>
      </c>
      <c r="G10" s="3">
        <v>15937</v>
      </c>
      <c r="H10" s="3">
        <v>1465</v>
      </c>
      <c r="I10" s="3">
        <v>2078</v>
      </c>
      <c r="J10" s="6">
        <v>94</v>
      </c>
      <c r="K10" s="3">
        <v>3147771</v>
      </c>
      <c r="L10" s="3">
        <v>37570</v>
      </c>
    </row>
    <row r="11" spans="1:12" ht="15" thickBot="1" x14ac:dyDescent="0.4">
      <c r="A11" s="11" t="s">
        <v>9</v>
      </c>
      <c r="B11" s="3">
        <v>143114</v>
      </c>
      <c r="C11" s="6"/>
      <c r="D11" s="3">
        <v>3952</v>
      </c>
      <c r="E11" s="6"/>
      <c r="F11" s="3">
        <v>101715</v>
      </c>
      <c r="G11" s="3">
        <v>37447</v>
      </c>
      <c r="H11" s="6">
        <v>998</v>
      </c>
      <c r="I11" s="3">
        <v>1697</v>
      </c>
      <c r="J11" s="6">
        <v>47</v>
      </c>
      <c r="K11" s="3">
        <v>1474003</v>
      </c>
      <c r="L11" s="3">
        <v>17477</v>
      </c>
    </row>
    <row r="12" spans="1:12" ht="15" thickBot="1" x14ac:dyDescent="0.4">
      <c r="A12" s="11" t="s">
        <v>7</v>
      </c>
      <c r="B12" s="3">
        <v>114533</v>
      </c>
      <c r="C12" s="7">
        <v>1808</v>
      </c>
      <c r="D12" s="3">
        <v>6854</v>
      </c>
      <c r="E12" s="5">
        <v>71</v>
      </c>
      <c r="F12" s="3">
        <v>90539</v>
      </c>
      <c r="G12" s="3">
        <v>17140</v>
      </c>
      <c r="H12" s="3">
        <v>2758</v>
      </c>
      <c r="I12" s="3">
        <v>1364</v>
      </c>
      <c r="J12" s="6">
        <v>82</v>
      </c>
      <c r="K12" s="3">
        <v>643772</v>
      </c>
      <c r="L12" s="3">
        <v>7665</v>
      </c>
    </row>
    <row r="13" spans="1:12" ht="15" thickBot="1" x14ac:dyDescent="0.4">
      <c r="A13" s="11" t="s">
        <v>6</v>
      </c>
      <c r="B13" s="3">
        <v>82929</v>
      </c>
      <c r="C13" s="4">
        <v>3</v>
      </c>
      <c r="D13" s="3">
        <v>4633</v>
      </c>
      <c r="E13" s="6"/>
      <c r="F13" s="3">
        <v>78195</v>
      </c>
      <c r="G13" s="6">
        <v>101</v>
      </c>
      <c r="H13" s="6">
        <v>9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21</v>
      </c>
      <c r="B14" s="3">
        <v>78810</v>
      </c>
      <c r="C14" s="4">
        <v>755</v>
      </c>
      <c r="D14" s="3">
        <v>2564</v>
      </c>
      <c r="E14" s="5">
        <v>13</v>
      </c>
      <c r="F14" s="3">
        <v>26675</v>
      </c>
      <c r="G14" s="3">
        <v>49571</v>
      </c>
      <c r="H14" s="6"/>
      <c r="I14" s="6">
        <v>57</v>
      </c>
      <c r="J14" s="6">
        <v>2</v>
      </c>
      <c r="K14" s="3">
        <v>1947041</v>
      </c>
      <c r="L14" s="3">
        <v>1411</v>
      </c>
    </row>
    <row r="15" spans="1:12" ht="15" thickBot="1" x14ac:dyDescent="0.4">
      <c r="A15" s="11" t="s">
        <v>31</v>
      </c>
      <c r="B15" s="3">
        <v>76306</v>
      </c>
      <c r="C15" s="6"/>
      <c r="D15" s="3">
        <v>2169</v>
      </c>
      <c r="E15" s="6"/>
      <c r="F15" s="3">
        <v>24324</v>
      </c>
      <c r="G15" s="3">
        <v>49813</v>
      </c>
      <c r="H15" s="6">
        <v>806</v>
      </c>
      <c r="I15" s="3">
        <v>2314</v>
      </c>
      <c r="J15" s="6">
        <v>66</v>
      </c>
      <c r="K15" s="3">
        <v>553302</v>
      </c>
      <c r="L15" s="3">
        <v>16781</v>
      </c>
    </row>
    <row r="16" spans="1:12" ht="15" thickBot="1" x14ac:dyDescent="0.4">
      <c r="A16" s="11" t="s">
        <v>13</v>
      </c>
      <c r="B16" s="3">
        <v>72278</v>
      </c>
      <c r="C16" s="6"/>
      <c r="D16" s="3">
        <v>5302</v>
      </c>
      <c r="E16" s="6"/>
      <c r="F16" s="3">
        <v>35164</v>
      </c>
      <c r="G16" s="3">
        <v>31812</v>
      </c>
      <c r="H16" s="6">
        <v>502</v>
      </c>
      <c r="I16" s="3">
        <v>1915</v>
      </c>
      <c r="J16" s="6">
        <v>140</v>
      </c>
      <c r="K16" s="3">
        <v>1169380</v>
      </c>
      <c r="L16" s="3">
        <v>30983</v>
      </c>
    </row>
    <row r="17" spans="1:12" ht="15" thickBot="1" x14ac:dyDescent="0.4">
      <c r="A17" s="11" t="s">
        <v>10</v>
      </c>
      <c r="B17" s="3">
        <v>54288</v>
      </c>
      <c r="C17" s="4">
        <v>307</v>
      </c>
      <c r="D17" s="3">
        <v>8903</v>
      </c>
      <c r="E17" s="5">
        <v>60</v>
      </c>
      <c r="F17" s="3">
        <v>14111</v>
      </c>
      <c r="G17" s="3">
        <v>31274</v>
      </c>
      <c r="H17" s="6">
        <v>407</v>
      </c>
      <c r="I17" s="3">
        <v>4684</v>
      </c>
      <c r="J17" s="6">
        <v>768</v>
      </c>
      <c r="K17" s="3">
        <v>623628</v>
      </c>
      <c r="L17" s="3">
        <v>53809</v>
      </c>
    </row>
    <row r="18" spans="1:12" ht="29.5" thickBot="1" x14ac:dyDescent="0.4">
      <c r="A18" s="11" t="s">
        <v>38</v>
      </c>
      <c r="B18" s="3">
        <v>44830</v>
      </c>
      <c r="C18" s="6"/>
      <c r="D18" s="6">
        <v>273</v>
      </c>
      <c r="E18" s="6"/>
      <c r="F18" s="3">
        <v>17622</v>
      </c>
      <c r="G18" s="3">
        <v>26935</v>
      </c>
      <c r="H18" s="6">
        <v>147</v>
      </c>
      <c r="I18" s="3">
        <v>1288</v>
      </c>
      <c r="J18" s="6">
        <v>8</v>
      </c>
      <c r="K18" s="3">
        <v>513587</v>
      </c>
      <c r="L18" s="3">
        <v>14752</v>
      </c>
    </row>
    <row r="19" spans="1:12" ht="29.5" thickBot="1" x14ac:dyDescent="0.4">
      <c r="A19" s="11" t="s">
        <v>12</v>
      </c>
      <c r="B19" s="3">
        <v>43211</v>
      </c>
      <c r="C19" s="6"/>
      <c r="D19" s="3">
        <v>5562</v>
      </c>
      <c r="E19" s="6"/>
      <c r="F19" s="6" t="s">
        <v>229</v>
      </c>
      <c r="G19" s="3">
        <v>37399</v>
      </c>
      <c r="H19" s="6">
        <v>432</v>
      </c>
      <c r="I19" s="3">
        <v>2522</v>
      </c>
      <c r="J19" s="6">
        <v>325</v>
      </c>
      <c r="K19" s="3">
        <v>275720</v>
      </c>
      <c r="L19" s="3">
        <v>16091</v>
      </c>
    </row>
    <row r="20" spans="1:12" ht="15" thickBot="1" x14ac:dyDescent="0.4">
      <c r="A20" s="11" t="s">
        <v>37</v>
      </c>
      <c r="B20" s="3">
        <v>40186</v>
      </c>
      <c r="C20" s="7">
        <v>1862</v>
      </c>
      <c r="D20" s="3">
        <v>4220</v>
      </c>
      <c r="E20" s="5">
        <v>294</v>
      </c>
      <c r="F20" s="3">
        <v>26990</v>
      </c>
      <c r="G20" s="3">
        <v>8976</v>
      </c>
      <c r="H20" s="6">
        <v>378</v>
      </c>
      <c r="I20" s="6">
        <v>312</v>
      </c>
      <c r="J20" s="6">
        <v>33</v>
      </c>
      <c r="K20" s="3">
        <v>142204</v>
      </c>
      <c r="L20" s="3">
        <v>1103</v>
      </c>
    </row>
    <row r="21" spans="1:12" ht="15" thickBot="1" x14ac:dyDescent="0.4">
      <c r="A21" s="11" t="s">
        <v>33</v>
      </c>
      <c r="B21" s="3">
        <v>35788</v>
      </c>
      <c r="C21" s="4">
        <v>490</v>
      </c>
      <c r="D21" s="6">
        <v>770</v>
      </c>
      <c r="E21" s="5">
        <v>9</v>
      </c>
      <c r="F21" s="3">
        <v>9695</v>
      </c>
      <c r="G21" s="3">
        <v>25323</v>
      </c>
      <c r="H21" s="6">
        <v>111</v>
      </c>
      <c r="I21" s="6">
        <v>162</v>
      </c>
      <c r="J21" s="6">
        <v>3</v>
      </c>
      <c r="K21" s="3">
        <v>330750</v>
      </c>
      <c r="L21" s="3">
        <v>1497</v>
      </c>
    </row>
    <row r="22" spans="1:12" ht="15" thickBot="1" x14ac:dyDescent="0.4">
      <c r="A22" s="11" t="s">
        <v>25</v>
      </c>
      <c r="B22" s="3">
        <v>34381</v>
      </c>
      <c r="C22" s="6"/>
      <c r="D22" s="6">
        <v>346</v>
      </c>
      <c r="E22" s="6"/>
      <c r="F22" s="3">
        <v>14865</v>
      </c>
      <c r="G22" s="3">
        <v>19170</v>
      </c>
      <c r="H22" s="6">
        <v>494</v>
      </c>
      <c r="I22" s="3">
        <v>1799</v>
      </c>
      <c r="J22" s="6">
        <v>18</v>
      </c>
      <c r="K22" s="3">
        <v>313750</v>
      </c>
      <c r="L22" s="3">
        <v>16413</v>
      </c>
    </row>
    <row r="23" spans="1:12" ht="15" thickBot="1" x14ac:dyDescent="0.4">
      <c r="A23" s="11" t="s">
        <v>32</v>
      </c>
      <c r="B23" s="3">
        <v>30486</v>
      </c>
      <c r="C23" s="6"/>
      <c r="D23" s="3">
        <v>2334</v>
      </c>
      <c r="E23" s="6"/>
      <c r="F23" s="3">
        <v>3433</v>
      </c>
      <c r="G23" s="3">
        <v>24719</v>
      </c>
      <c r="H23" s="6">
        <v>190</v>
      </c>
      <c r="I23" s="3">
        <v>1728</v>
      </c>
      <c r="J23" s="6">
        <v>132</v>
      </c>
      <c r="K23" s="3">
        <v>87036</v>
      </c>
      <c r="L23" s="3">
        <v>4933</v>
      </c>
    </row>
    <row r="24" spans="1:12" ht="29.5" thickBot="1" x14ac:dyDescent="0.4">
      <c r="A24" s="11" t="s">
        <v>11</v>
      </c>
      <c r="B24" s="3">
        <v>30463</v>
      </c>
      <c r="C24" s="4">
        <v>50</v>
      </c>
      <c r="D24" s="3">
        <v>1870</v>
      </c>
      <c r="E24" s="6"/>
      <c r="F24" s="3">
        <v>27100</v>
      </c>
      <c r="G24" s="3">
        <v>1493</v>
      </c>
      <c r="H24" s="6">
        <v>79</v>
      </c>
      <c r="I24" s="3">
        <v>3520</v>
      </c>
      <c r="J24" s="6">
        <v>216</v>
      </c>
      <c r="K24" s="3">
        <v>328163</v>
      </c>
      <c r="L24" s="3">
        <v>37918</v>
      </c>
    </row>
    <row r="25" spans="1:12" ht="15" thickBot="1" x14ac:dyDescent="0.4">
      <c r="A25" s="11" t="s">
        <v>44</v>
      </c>
      <c r="B25" s="3">
        <v>28272</v>
      </c>
      <c r="C25" s="7">
        <v>1733</v>
      </c>
      <c r="D25" s="6">
        <v>14</v>
      </c>
      <c r="E25" s="6"/>
      <c r="F25" s="3">
        <v>3356</v>
      </c>
      <c r="G25" s="3">
        <v>24902</v>
      </c>
      <c r="H25" s="6">
        <v>72</v>
      </c>
      <c r="I25" s="3">
        <v>9813</v>
      </c>
      <c r="J25" s="6">
        <v>5</v>
      </c>
      <c r="K25" s="3">
        <v>143938</v>
      </c>
      <c r="L25" s="3">
        <v>49960</v>
      </c>
    </row>
    <row r="26" spans="1:12" ht="15" thickBot="1" x14ac:dyDescent="0.4">
      <c r="A26" s="11" t="s">
        <v>15</v>
      </c>
      <c r="B26" s="3">
        <v>28132</v>
      </c>
      <c r="C26" s="6"/>
      <c r="D26" s="3">
        <v>1175</v>
      </c>
      <c r="E26" s="6"/>
      <c r="F26" s="3">
        <v>3182</v>
      </c>
      <c r="G26" s="3">
        <v>23775</v>
      </c>
      <c r="H26" s="6">
        <v>103</v>
      </c>
      <c r="I26" s="3">
        <v>2759</v>
      </c>
      <c r="J26" s="6">
        <v>115</v>
      </c>
      <c r="K26" s="3">
        <v>566172</v>
      </c>
      <c r="L26" s="3">
        <v>55525</v>
      </c>
    </row>
    <row r="27" spans="1:12" ht="15" thickBot="1" x14ac:dyDescent="0.4">
      <c r="A27" s="11" t="s">
        <v>20</v>
      </c>
      <c r="B27" s="3">
        <v>27909</v>
      </c>
      <c r="C27" s="6"/>
      <c r="D27" s="3">
        <v>3460</v>
      </c>
      <c r="E27" s="6"/>
      <c r="F27" s="3">
        <v>4971</v>
      </c>
      <c r="G27" s="3">
        <v>19478</v>
      </c>
      <c r="H27" s="6">
        <v>351</v>
      </c>
      <c r="I27" s="3">
        <v>2763</v>
      </c>
      <c r="J27" s="6">
        <v>343</v>
      </c>
      <c r="K27" s="3">
        <v>177500</v>
      </c>
      <c r="L27" s="3">
        <v>17576</v>
      </c>
    </row>
    <row r="28" spans="1:12" ht="15" thickBot="1" x14ac:dyDescent="0.4">
      <c r="A28" s="11" t="s">
        <v>49</v>
      </c>
      <c r="B28" s="3">
        <v>26772</v>
      </c>
      <c r="C28" s="4">
        <v>947</v>
      </c>
      <c r="D28" s="6">
        <v>151</v>
      </c>
      <c r="E28" s="5">
        <v>5</v>
      </c>
      <c r="F28" s="3">
        <v>8168</v>
      </c>
      <c r="G28" s="3">
        <v>18453</v>
      </c>
      <c r="H28" s="6">
        <v>92</v>
      </c>
      <c r="I28" s="3">
        <v>2833</v>
      </c>
      <c r="J28" s="6">
        <v>16</v>
      </c>
      <c r="K28" s="3">
        <v>308156</v>
      </c>
      <c r="L28" s="3">
        <v>32611</v>
      </c>
    </row>
    <row r="29" spans="1:12" ht="29.5" thickBot="1" x14ac:dyDescent="0.4">
      <c r="A29" s="11" t="s">
        <v>52</v>
      </c>
      <c r="B29" s="3">
        <v>26098</v>
      </c>
      <c r="C29" s="4">
        <v>752</v>
      </c>
      <c r="D29" s="6">
        <v>21</v>
      </c>
      <c r="E29" s="6"/>
      <c r="F29" s="3">
        <v>4809</v>
      </c>
      <c r="G29" s="3">
        <v>21268</v>
      </c>
      <c r="H29" s="6">
        <v>19</v>
      </c>
      <c r="I29" s="3">
        <v>4461</v>
      </c>
      <c r="J29" s="6">
        <v>4</v>
      </c>
      <c r="K29" s="3">
        <v>224262</v>
      </c>
      <c r="L29" s="3">
        <v>38333</v>
      </c>
    </row>
    <row r="30" spans="1:12" ht="15" thickBot="1" x14ac:dyDescent="0.4">
      <c r="A30" s="11" t="s">
        <v>22</v>
      </c>
      <c r="B30" s="3">
        <v>23401</v>
      </c>
      <c r="C30" s="6"/>
      <c r="D30" s="3">
        <v>1497</v>
      </c>
      <c r="E30" s="6"/>
      <c r="F30" s="3">
        <v>19470</v>
      </c>
      <c r="G30" s="3">
        <v>2434</v>
      </c>
      <c r="H30" s="6">
        <v>69</v>
      </c>
      <c r="I30" s="3">
        <v>4739</v>
      </c>
      <c r="J30" s="6">
        <v>303</v>
      </c>
      <c r="K30" s="3">
        <v>258808</v>
      </c>
      <c r="L30" s="3">
        <v>52414</v>
      </c>
    </row>
    <row r="31" spans="1:12" ht="15" thickBot="1" x14ac:dyDescent="0.4">
      <c r="A31" s="11" t="s">
        <v>40</v>
      </c>
      <c r="B31" s="3">
        <v>21084</v>
      </c>
      <c r="C31" s="4">
        <v>698</v>
      </c>
      <c r="D31" s="6">
        <v>208</v>
      </c>
      <c r="E31" s="5">
        <v>2</v>
      </c>
      <c r="F31" s="3">
        <v>6930</v>
      </c>
      <c r="G31" s="3">
        <v>13946</v>
      </c>
      <c r="H31" s="6">
        <v>1</v>
      </c>
      <c r="I31" s="3">
        <v>2132</v>
      </c>
      <c r="J31" s="6">
        <v>21</v>
      </c>
      <c r="K31" s="3">
        <v>1500000</v>
      </c>
      <c r="L31" s="3">
        <v>151662</v>
      </c>
    </row>
    <row r="32" spans="1:12" ht="29.5" thickBot="1" x14ac:dyDescent="0.4">
      <c r="A32" s="11" t="s">
        <v>91</v>
      </c>
      <c r="B32" s="3">
        <v>18863</v>
      </c>
      <c r="C32" s="7">
        <v>1041</v>
      </c>
      <c r="D32" s="6">
        <v>283</v>
      </c>
      <c r="E32" s="5">
        <v>14</v>
      </c>
      <c r="F32" s="3">
        <v>3361</v>
      </c>
      <c r="G32" s="3">
        <v>15219</v>
      </c>
      <c r="H32" s="6">
        <v>1</v>
      </c>
      <c r="I32" s="6">
        <v>115</v>
      </c>
      <c r="J32" s="6">
        <v>2</v>
      </c>
      <c r="K32" s="3">
        <v>151930</v>
      </c>
      <c r="L32" s="6">
        <v>923</v>
      </c>
    </row>
    <row r="33" spans="1:12" ht="15" thickBot="1" x14ac:dyDescent="0.4">
      <c r="A33" s="11" t="s">
        <v>26</v>
      </c>
      <c r="B33" s="3">
        <v>17469</v>
      </c>
      <c r="C33" s="4">
        <v>265</v>
      </c>
      <c r="D33" s="6">
        <v>869</v>
      </c>
      <c r="E33" s="5">
        <v>8</v>
      </c>
      <c r="F33" s="3">
        <v>6696</v>
      </c>
      <c r="G33" s="3">
        <v>9904</v>
      </c>
      <c r="H33" s="6">
        <v>160</v>
      </c>
      <c r="I33" s="6">
        <v>462</v>
      </c>
      <c r="J33" s="6">
        <v>23</v>
      </c>
      <c r="K33" s="3">
        <v>528122</v>
      </c>
      <c r="L33" s="3">
        <v>13954</v>
      </c>
    </row>
    <row r="34" spans="1:12" ht="15" thickBot="1" x14ac:dyDescent="0.4">
      <c r="A34" s="11" t="s">
        <v>48</v>
      </c>
      <c r="B34" s="3">
        <v>16847</v>
      </c>
      <c r="C34" s="4">
        <v>422</v>
      </c>
      <c r="D34" s="6">
        <v>456</v>
      </c>
      <c r="E34" s="5">
        <v>17</v>
      </c>
      <c r="F34" s="3">
        <v>4143</v>
      </c>
      <c r="G34" s="3">
        <v>12248</v>
      </c>
      <c r="H34" s="6">
        <v>222</v>
      </c>
      <c r="I34" s="6">
        <v>385</v>
      </c>
      <c r="J34" s="6">
        <v>10</v>
      </c>
      <c r="K34" s="3">
        <v>202495</v>
      </c>
      <c r="L34" s="3">
        <v>4630</v>
      </c>
    </row>
    <row r="35" spans="1:12" ht="15" thickBot="1" x14ac:dyDescent="0.4">
      <c r="A35" s="11" t="s">
        <v>19</v>
      </c>
      <c r="B35" s="3">
        <v>16567</v>
      </c>
      <c r="C35" s="4">
        <v>19</v>
      </c>
      <c r="D35" s="6">
        <v>264</v>
      </c>
      <c r="E35" s="6"/>
      <c r="F35" s="3">
        <v>12364</v>
      </c>
      <c r="G35" s="3">
        <v>3939</v>
      </c>
      <c r="H35" s="6">
        <v>62</v>
      </c>
      <c r="I35" s="3">
        <v>1914</v>
      </c>
      <c r="J35" s="6">
        <v>31</v>
      </c>
      <c r="K35" s="3">
        <v>485922</v>
      </c>
      <c r="L35" s="3">
        <v>56140</v>
      </c>
    </row>
    <row r="36" spans="1:12" ht="15" thickBot="1" x14ac:dyDescent="0.4">
      <c r="A36" s="11" t="s">
        <v>30</v>
      </c>
      <c r="B36" s="3">
        <v>16247</v>
      </c>
      <c r="C36" s="4">
        <v>245</v>
      </c>
      <c r="D36" s="3">
        <v>1046</v>
      </c>
      <c r="E36" s="5">
        <v>10</v>
      </c>
      <c r="F36" s="3">
        <v>9053</v>
      </c>
      <c r="G36" s="3">
        <v>6148</v>
      </c>
      <c r="H36" s="6">
        <v>225</v>
      </c>
      <c r="I36" s="6">
        <v>845</v>
      </c>
      <c r="J36" s="6">
        <v>54</v>
      </c>
      <c r="K36" s="3">
        <v>286217</v>
      </c>
      <c r="L36" s="3">
        <v>14878</v>
      </c>
    </row>
    <row r="37" spans="1:12" ht="15" thickBot="1" x14ac:dyDescent="0.4">
      <c r="A37" s="11" t="s">
        <v>16</v>
      </c>
      <c r="B37" s="3">
        <v>16058</v>
      </c>
      <c r="C37" s="4">
        <v>61</v>
      </c>
      <c r="D37" s="6">
        <v>626</v>
      </c>
      <c r="E37" s="5">
        <v>2</v>
      </c>
      <c r="F37" s="3">
        <v>14405</v>
      </c>
      <c r="G37" s="3">
        <v>1027</v>
      </c>
      <c r="H37" s="6">
        <v>54</v>
      </c>
      <c r="I37" s="3">
        <v>1783</v>
      </c>
      <c r="J37" s="6">
        <v>70</v>
      </c>
      <c r="K37" s="3">
        <v>344606</v>
      </c>
      <c r="L37" s="3">
        <v>38262</v>
      </c>
    </row>
    <row r="38" spans="1:12" ht="15" thickBot="1" x14ac:dyDescent="0.4">
      <c r="A38" s="11" t="s">
        <v>29</v>
      </c>
      <c r="B38" s="3">
        <v>16049</v>
      </c>
      <c r="C38" s="6"/>
      <c r="D38" s="6">
        <v>678</v>
      </c>
      <c r="E38" s="6"/>
      <c r="F38" s="3">
        <v>8920</v>
      </c>
      <c r="G38" s="3">
        <v>6451</v>
      </c>
      <c r="H38" s="6">
        <v>243</v>
      </c>
      <c r="I38" s="6">
        <v>127</v>
      </c>
      <c r="J38" s="6">
        <v>5</v>
      </c>
      <c r="K38" s="3">
        <v>223667</v>
      </c>
      <c r="L38" s="3">
        <v>1768</v>
      </c>
    </row>
    <row r="39" spans="1:12" ht="29.5" thickBot="1" x14ac:dyDescent="0.4">
      <c r="A39" s="11" t="s">
        <v>36</v>
      </c>
      <c r="B39" s="3">
        <v>16006</v>
      </c>
      <c r="C39" s="4">
        <v>568</v>
      </c>
      <c r="D39" s="3">
        <v>1043</v>
      </c>
      <c r="E39" s="5">
        <v>15</v>
      </c>
      <c r="F39" s="3">
        <v>3518</v>
      </c>
      <c r="G39" s="3">
        <v>11445</v>
      </c>
      <c r="H39" s="6"/>
      <c r="I39" s="6">
        <v>59</v>
      </c>
      <c r="J39" s="6">
        <v>4</v>
      </c>
      <c r="K39" s="3">
        <v>169195</v>
      </c>
      <c r="L39" s="6">
        <v>619</v>
      </c>
    </row>
    <row r="40" spans="1:12" ht="29.5" thickBot="1" x14ac:dyDescent="0.4">
      <c r="A40" s="11" t="s">
        <v>47</v>
      </c>
      <c r="B40" s="3">
        <v>12930</v>
      </c>
      <c r="C40" s="6"/>
      <c r="D40" s="6">
        <v>509</v>
      </c>
      <c r="E40" s="6"/>
      <c r="F40" s="3">
        <v>3133</v>
      </c>
      <c r="G40" s="3">
        <v>9288</v>
      </c>
      <c r="H40" s="6">
        <v>130</v>
      </c>
      <c r="I40" s="6">
        <v>254</v>
      </c>
      <c r="J40" s="6">
        <v>10</v>
      </c>
      <c r="K40" s="3">
        <v>165738</v>
      </c>
      <c r="L40" s="3">
        <v>3257</v>
      </c>
    </row>
    <row r="41" spans="1:12" ht="29.5" thickBot="1" x14ac:dyDescent="0.4">
      <c r="A41" s="11" t="s">
        <v>51</v>
      </c>
      <c r="B41" s="3">
        <v>12074</v>
      </c>
      <c r="C41" s="6"/>
      <c r="D41" s="6">
        <v>219</v>
      </c>
      <c r="E41" s="6"/>
      <c r="F41" s="3">
        <v>4745</v>
      </c>
      <c r="G41" s="3">
        <v>7110</v>
      </c>
      <c r="H41" s="6">
        <v>119</v>
      </c>
      <c r="I41" s="6">
        <v>204</v>
      </c>
      <c r="J41" s="6">
        <v>4</v>
      </c>
      <c r="K41" s="3">
        <v>386352</v>
      </c>
      <c r="L41" s="3">
        <v>6514</v>
      </c>
    </row>
    <row r="42" spans="1:12" ht="29.5" thickBot="1" x14ac:dyDescent="0.4">
      <c r="A42" s="11" t="s">
        <v>35</v>
      </c>
      <c r="B42" s="3">
        <v>11876</v>
      </c>
      <c r="C42" s="4">
        <v>258</v>
      </c>
      <c r="D42" s="6">
        <v>790</v>
      </c>
      <c r="E42" s="5">
        <v>18</v>
      </c>
      <c r="F42" s="3">
        <v>2337</v>
      </c>
      <c r="G42" s="3">
        <v>8749</v>
      </c>
      <c r="H42" s="6">
        <v>77</v>
      </c>
      <c r="I42" s="6">
        <v>108</v>
      </c>
      <c r="J42" s="6">
        <v>7</v>
      </c>
      <c r="K42" s="3">
        <v>188649</v>
      </c>
      <c r="L42" s="3">
        <v>1722</v>
      </c>
    </row>
    <row r="43" spans="1:12" ht="44" thickBot="1" x14ac:dyDescent="0.4">
      <c r="A43" s="11" t="s">
        <v>46</v>
      </c>
      <c r="B43" s="3">
        <v>11196</v>
      </c>
      <c r="C43" s="6"/>
      <c r="D43" s="6">
        <v>409</v>
      </c>
      <c r="E43" s="6"/>
      <c r="F43" s="3">
        <v>3221</v>
      </c>
      <c r="G43" s="3">
        <v>7566</v>
      </c>
      <c r="H43" s="6">
        <v>131</v>
      </c>
      <c r="I43" s="3">
        <v>1032</v>
      </c>
      <c r="J43" s="6">
        <v>38</v>
      </c>
      <c r="K43" s="3">
        <v>42615</v>
      </c>
      <c r="L43" s="3">
        <v>3928</v>
      </c>
    </row>
    <row r="44" spans="1:12" ht="15" thickBot="1" x14ac:dyDescent="0.4">
      <c r="A44" s="11" t="s">
        <v>66</v>
      </c>
      <c r="B44" s="3">
        <v>11028</v>
      </c>
      <c r="C44" s="6"/>
      <c r="D44" s="6">
        <v>82</v>
      </c>
      <c r="E44" s="6"/>
      <c r="F44" s="3">
        <v>3263</v>
      </c>
      <c r="G44" s="3">
        <v>7683</v>
      </c>
      <c r="H44" s="6">
        <v>169</v>
      </c>
      <c r="I44" s="3">
        <v>2582</v>
      </c>
      <c r="J44" s="6">
        <v>19</v>
      </c>
      <c r="K44" s="3">
        <v>227000</v>
      </c>
      <c r="L44" s="3">
        <v>53154</v>
      </c>
    </row>
    <row r="45" spans="1:12" ht="15" thickBot="1" x14ac:dyDescent="0.4">
      <c r="A45" s="11" t="s">
        <v>18</v>
      </c>
      <c r="B45" s="3">
        <v>10991</v>
      </c>
      <c r="C45" s="4">
        <v>29</v>
      </c>
      <c r="D45" s="6">
        <v>260</v>
      </c>
      <c r="E45" s="5">
        <v>1</v>
      </c>
      <c r="F45" s="3">
        <v>9762</v>
      </c>
      <c r="G45" s="6">
        <v>969</v>
      </c>
      <c r="H45" s="6">
        <v>55</v>
      </c>
      <c r="I45" s="6">
        <v>214</v>
      </c>
      <c r="J45" s="6">
        <v>5</v>
      </c>
      <c r="K45" s="3">
        <v>711484</v>
      </c>
      <c r="L45" s="3">
        <v>13877</v>
      </c>
    </row>
    <row r="46" spans="1:12" ht="15" thickBot="1" x14ac:dyDescent="0.4">
      <c r="A46" s="11" t="s">
        <v>27</v>
      </c>
      <c r="B46" s="3">
        <v>10713</v>
      </c>
      <c r="C46" s="4">
        <v>46</v>
      </c>
      <c r="D46" s="6">
        <v>533</v>
      </c>
      <c r="E46" s="6"/>
      <c r="F46" s="3">
        <v>8663</v>
      </c>
      <c r="G46" s="3">
        <v>1517</v>
      </c>
      <c r="H46" s="6">
        <v>37</v>
      </c>
      <c r="I46" s="3">
        <v>1850</v>
      </c>
      <c r="J46" s="6">
        <v>92</v>
      </c>
      <c r="K46" s="3">
        <v>357986</v>
      </c>
      <c r="L46" s="3">
        <v>61805</v>
      </c>
    </row>
    <row r="47" spans="1:12" ht="15" thickBot="1" x14ac:dyDescent="0.4">
      <c r="A47" s="11" t="s">
        <v>54</v>
      </c>
      <c r="B47" s="3">
        <v>10431</v>
      </c>
      <c r="C47" s="6"/>
      <c r="D47" s="6">
        <v>556</v>
      </c>
      <c r="E47" s="6"/>
      <c r="F47" s="3">
        <v>2486</v>
      </c>
      <c r="G47" s="3">
        <v>7389</v>
      </c>
      <c r="H47" s="6">
        <v>41</v>
      </c>
      <c r="I47" s="6">
        <v>102</v>
      </c>
      <c r="J47" s="6">
        <v>5</v>
      </c>
      <c r="K47" s="3">
        <v>105000</v>
      </c>
      <c r="L47" s="3">
        <v>1026</v>
      </c>
    </row>
    <row r="48" spans="1:12" ht="15" thickBot="1" x14ac:dyDescent="0.4">
      <c r="A48" s="11" t="s">
        <v>41</v>
      </c>
      <c r="B48" s="3">
        <v>10295</v>
      </c>
      <c r="C48" s="6"/>
      <c r="D48" s="6">
        <v>222</v>
      </c>
      <c r="E48" s="6"/>
      <c r="F48" s="3">
        <v>3824</v>
      </c>
      <c r="G48" s="3">
        <v>6249</v>
      </c>
      <c r="H48" s="6">
        <v>22</v>
      </c>
      <c r="I48" s="3">
        <v>1178</v>
      </c>
      <c r="J48" s="6">
        <v>25</v>
      </c>
      <c r="K48" s="3">
        <v>156603</v>
      </c>
      <c r="L48" s="3">
        <v>17923</v>
      </c>
    </row>
    <row r="49" spans="1:12" ht="15" thickBot="1" x14ac:dyDescent="0.4">
      <c r="A49" s="11" t="s">
        <v>43</v>
      </c>
      <c r="B49" s="3">
        <v>8944</v>
      </c>
      <c r="C49" s="4">
        <v>161</v>
      </c>
      <c r="D49" s="6">
        <v>256</v>
      </c>
      <c r="E49" s="5">
        <v>4</v>
      </c>
      <c r="F49" s="3">
        <v>6067</v>
      </c>
      <c r="G49" s="3">
        <v>2621</v>
      </c>
      <c r="H49" s="6">
        <v>87</v>
      </c>
      <c r="I49" s="3">
        <v>2073</v>
      </c>
      <c r="J49" s="6">
        <v>59</v>
      </c>
      <c r="K49" s="3">
        <v>45873</v>
      </c>
      <c r="L49" s="3">
        <v>10632</v>
      </c>
    </row>
    <row r="50" spans="1:12" ht="15" thickBot="1" x14ac:dyDescent="0.4">
      <c r="A50" s="11" t="s">
        <v>28</v>
      </c>
      <c r="B50" s="3">
        <v>8275</v>
      </c>
      <c r="C50" s="4">
        <v>6</v>
      </c>
      <c r="D50" s="6">
        <v>290</v>
      </c>
      <c r="E50" s="6"/>
      <c r="F50" s="3">
        <v>5058</v>
      </c>
      <c r="G50" s="3">
        <v>2927</v>
      </c>
      <c r="H50" s="6">
        <v>42</v>
      </c>
      <c r="I50" s="6">
        <v>773</v>
      </c>
      <c r="J50" s="6">
        <v>27</v>
      </c>
      <c r="K50" s="3">
        <v>334714</v>
      </c>
      <c r="L50" s="3">
        <v>31255</v>
      </c>
    </row>
    <row r="51" spans="1:12" ht="15" thickBot="1" x14ac:dyDescent="0.4">
      <c r="A51" s="11" t="s">
        <v>23</v>
      </c>
      <c r="B51" s="3">
        <v>8175</v>
      </c>
      <c r="C51" s="6"/>
      <c r="D51" s="6">
        <v>229</v>
      </c>
      <c r="E51" s="6"/>
      <c r="F51" s="6">
        <v>32</v>
      </c>
      <c r="G51" s="3">
        <v>7914</v>
      </c>
      <c r="H51" s="6">
        <v>23</v>
      </c>
      <c r="I51" s="3">
        <v>1508</v>
      </c>
      <c r="J51" s="6">
        <v>42</v>
      </c>
      <c r="K51" s="3">
        <v>208874</v>
      </c>
      <c r="L51" s="3">
        <v>38529</v>
      </c>
    </row>
    <row r="52" spans="1:12" ht="15" thickBot="1" x14ac:dyDescent="0.4">
      <c r="A52" s="11" t="s">
        <v>24</v>
      </c>
      <c r="B52" s="3">
        <v>6989</v>
      </c>
      <c r="C52" s="4">
        <v>9</v>
      </c>
      <c r="D52" s="6">
        <v>98</v>
      </c>
      <c r="E52" s="6"/>
      <c r="F52" s="3">
        <v>6301</v>
      </c>
      <c r="G52" s="6">
        <v>590</v>
      </c>
      <c r="H52" s="6">
        <v>18</v>
      </c>
      <c r="I52" s="6">
        <v>274</v>
      </c>
      <c r="J52" s="6">
        <v>4</v>
      </c>
      <c r="K52" s="3">
        <v>943480</v>
      </c>
      <c r="L52" s="3">
        <v>36999</v>
      </c>
    </row>
    <row r="53" spans="1:12" ht="29.5" thickBot="1" x14ac:dyDescent="0.4">
      <c r="A53" s="11" t="s">
        <v>53</v>
      </c>
      <c r="B53" s="3">
        <v>6879</v>
      </c>
      <c r="C53" s="6"/>
      <c r="D53" s="6">
        <v>329</v>
      </c>
      <c r="E53" s="6"/>
      <c r="F53" s="3">
        <v>2266</v>
      </c>
      <c r="G53" s="3">
        <v>4284</v>
      </c>
      <c r="H53" s="6">
        <v>170</v>
      </c>
      <c r="I53" s="6">
        <v>152</v>
      </c>
      <c r="J53" s="6">
        <v>7</v>
      </c>
      <c r="K53" s="3">
        <v>90474</v>
      </c>
      <c r="L53" s="3">
        <v>2002</v>
      </c>
    </row>
    <row r="54" spans="1:12" ht="15" thickBot="1" x14ac:dyDescent="0.4">
      <c r="A54" s="11" t="s">
        <v>34</v>
      </c>
      <c r="B54" s="3">
        <v>6819</v>
      </c>
      <c r="C54" s="4">
        <v>40</v>
      </c>
      <c r="D54" s="6">
        <v>112</v>
      </c>
      <c r="E54" s="5">
        <v>1</v>
      </c>
      <c r="F54" s="3">
        <v>5351</v>
      </c>
      <c r="G54" s="3">
        <v>1356</v>
      </c>
      <c r="H54" s="6">
        <v>16</v>
      </c>
      <c r="I54" s="6">
        <v>211</v>
      </c>
      <c r="J54" s="6">
        <v>3</v>
      </c>
      <c r="K54" s="3">
        <v>271721</v>
      </c>
      <c r="L54" s="3">
        <v>8395</v>
      </c>
    </row>
    <row r="55" spans="1:12" ht="15" thickBot="1" x14ac:dyDescent="0.4">
      <c r="A55" s="11" t="s">
        <v>57</v>
      </c>
      <c r="B55" s="3">
        <v>6593</v>
      </c>
      <c r="C55" s="4">
        <v>81</v>
      </c>
      <c r="D55" s="6">
        <v>189</v>
      </c>
      <c r="E55" s="5">
        <v>1</v>
      </c>
      <c r="F55" s="3">
        <v>3222</v>
      </c>
      <c r="G55" s="3">
        <v>3182</v>
      </c>
      <c r="H55" s="6">
        <v>1</v>
      </c>
      <c r="I55" s="6">
        <v>179</v>
      </c>
      <c r="J55" s="6">
        <v>5</v>
      </c>
      <c r="K55" s="3">
        <v>76938</v>
      </c>
      <c r="L55" s="3">
        <v>2084</v>
      </c>
    </row>
    <row r="56" spans="1:12" ht="15" thickBot="1" x14ac:dyDescent="0.4">
      <c r="A56" s="11" t="s">
        <v>55</v>
      </c>
      <c r="B56" s="3">
        <v>6253</v>
      </c>
      <c r="C56" s="6"/>
      <c r="D56" s="6">
        <v>522</v>
      </c>
      <c r="E56" s="6"/>
      <c r="F56" s="3">
        <v>3058</v>
      </c>
      <c r="G56" s="3">
        <v>2673</v>
      </c>
      <c r="H56" s="6">
        <v>22</v>
      </c>
      <c r="I56" s="6">
        <v>143</v>
      </c>
      <c r="J56" s="6">
        <v>12</v>
      </c>
      <c r="K56" s="3">
        <v>6500</v>
      </c>
      <c r="L56" s="6">
        <v>148</v>
      </c>
    </row>
    <row r="57" spans="1:12" ht="15" thickBot="1" x14ac:dyDescent="0.4">
      <c r="A57" s="11" t="s">
        <v>42</v>
      </c>
      <c r="B57" s="3">
        <v>6145</v>
      </c>
      <c r="C57" s="4">
        <v>91</v>
      </c>
      <c r="D57" s="6">
        <v>284</v>
      </c>
      <c r="E57" s="6"/>
      <c r="F57" s="3">
        <v>4300</v>
      </c>
      <c r="G57" s="3">
        <v>1561</v>
      </c>
      <c r="H57" s="6">
        <v>35</v>
      </c>
      <c r="I57" s="3">
        <v>1109</v>
      </c>
      <c r="J57" s="6">
        <v>51</v>
      </c>
      <c r="K57" s="3">
        <v>133200</v>
      </c>
      <c r="L57" s="3">
        <v>24040</v>
      </c>
    </row>
    <row r="58" spans="1:12" ht="15" thickBot="1" x14ac:dyDescent="0.4">
      <c r="A58" s="11" t="s">
        <v>70</v>
      </c>
      <c r="B58" s="3">
        <v>5816</v>
      </c>
      <c r="C58" s="6"/>
      <c r="D58" s="6">
        <v>10</v>
      </c>
      <c r="E58" s="6"/>
      <c r="F58" s="3">
        <v>2205</v>
      </c>
      <c r="G58" s="3">
        <v>3601</v>
      </c>
      <c r="H58" s="6">
        <v>6</v>
      </c>
      <c r="I58" s="3">
        <v>3418</v>
      </c>
      <c r="J58" s="6">
        <v>6</v>
      </c>
      <c r="K58" s="3">
        <v>205570</v>
      </c>
      <c r="L58" s="3">
        <v>120812</v>
      </c>
    </row>
    <row r="59" spans="1:12" ht="29.5" thickBot="1" x14ac:dyDescent="0.4">
      <c r="A59" s="11" t="s">
        <v>85</v>
      </c>
      <c r="B59" s="3">
        <v>5639</v>
      </c>
      <c r="C59" s="4">
        <v>413</v>
      </c>
      <c r="D59" s="6">
        <v>136</v>
      </c>
      <c r="E59" s="5">
        <v>4</v>
      </c>
      <c r="F59" s="6">
        <v>691</v>
      </c>
      <c r="G59" s="3">
        <v>4812</v>
      </c>
      <c r="H59" s="6">
        <v>7</v>
      </c>
      <c r="I59" s="6">
        <v>145</v>
      </c>
      <c r="J59" s="6">
        <v>3</v>
      </c>
      <c r="K59" s="3">
        <v>19732</v>
      </c>
      <c r="L59" s="6">
        <v>507</v>
      </c>
    </row>
    <row r="60" spans="1:12" ht="29.5" thickBot="1" x14ac:dyDescent="0.4">
      <c r="A60" s="11" t="s">
        <v>73</v>
      </c>
      <c r="B60" s="3">
        <v>5571</v>
      </c>
      <c r="C60" s="4">
        <v>154</v>
      </c>
      <c r="D60" s="6">
        <v>32</v>
      </c>
      <c r="E60" s="6"/>
      <c r="F60" s="3">
        <v>2408</v>
      </c>
      <c r="G60" s="3">
        <v>3131</v>
      </c>
      <c r="H60" s="6">
        <v>31</v>
      </c>
      <c r="I60" s="6">
        <v>297</v>
      </c>
      <c r="J60" s="6">
        <v>2</v>
      </c>
      <c r="K60" s="3">
        <v>459736</v>
      </c>
      <c r="L60" s="3">
        <v>24484</v>
      </c>
    </row>
    <row r="61" spans="1:12" ht="15" thickBot="1" x14ac:dyDescent="0.4">
      <c r="A61" s="11" t="s">
        <v>96</v>
      </c>
      <c r="B61" s="3">
        <v>5408</v>
      </c>
      <c r="C61" s="6"/>
      <c r="D61" s="6">
        <v>24</v>
      </c>
      <c r="E61" s="6"/>
      <c r="F61" s="6">
        <v>514</v>
      </c>
      <c r="G61" s="3">
        <v>4870</v>
      </c>
      <c r="H61" s="6">
        <v>5</v>
      </c>
      <c r="I61" s="6">
        <v>174</v>
      </c>
      <c r="J61" s="6">
        <v>0.8</v>
      </c>
      <c r="K61" s="3">
        <v>164452</v>
      </c>
      <c r="L61" s="3">
        <v>5292</v>
      </c>
    </row>
    <row r="62" spans="1:12" ht="15" thickBot="1" x14ac:dyDescent="0.4">
      <c r="A62" s="11" t="s">
        <v>59</v>
      </c>
      <c r="B62" s="3">
        <v>5406</v>
      </c>
      <c r="C62" s="6"/>
      <c r="D62" s="6">
        <v>185</v>
      </c>
      <c r="E62" s="6"/>
      <c r="F62" s="3">
        <v>2176</v>
      </c>
      <c r="G62" s="3">
        <v>3045</v>
      </c>
      <c r="H62" s="6">
        <v>251</v>
      </c>
      <c r="I62" s="3">
        <v>1340</v>
      </c>
      <c r="J62" s="6">
        <v>46</v>
      </c>
      <c r="K62" s="3">
        <v>20447</v>
      </c>
      <c r="L62" s="3">
        <v>5069</v>
      </c>
    </row>
    <row r="63" spans="1:12" ht="15" thickBot="1" x14ac:dyDescent="0.4">
      <c r="A63" s="11" t="s">
        <v>104</v>
      </c>
      <c r="B63" s="3">
        <v>4971</v>
      </c>
      <c r="C63" s="6"/>
      <c r="D63" s="6">
        <v>164</v>
      </c>
      <c r="E63" s="6"/>
      <c r="F63" s="3">
        <v>1070</v>
      </c>
      <c r="G63" s="3">
        <v>3737</v>
      </c>
      <c r="H63" s="6">
        <v>7</v>
      </c>
      <c r="I63" s="6">
        <v>24</v>
      </c>
      <c r="J63" s="6">
        <v>0.8</v>
      </c>
      <c r="K63" s="3">
        <v>29408</v>
      </c>
      <c r="L63" s="6">
        <v>143</v>
      </c>
    </row>
    <row r="64" spans="1:12" ht="15" thickBot="1" x14ac:dyDescent="0.4">
      <c r="A64" s="11" t="s">
        <v>87</v>
      </c>
      <c r="B64" s="3">
        <v>4341</v>
      </c>
      <c r="C64" s="4">
        <v>322</v>
      </c>
      <c r="D64" s="6">
        <v>17</v>
      </c>
      <c r="E64" s="6"/>
      <c r="F64" s="3">
        <v>1303</v>
      </c>
      <c r="G64" s="3">
        <v>3021</v>
      </c>
      <c r="H64" s="6">
        <v>27</v>
      </c>
      <c r="I64" s="6">
        <v>850</v>
      </c>
      <c r="J64" s="6">
        <v>3</v>
      </c>
      <c r="K64" s="3">
        <v>50000</v>
      </c>
      <c r="L64" s="3">
        <v>9791</v>
      </c>
    </row>
    <row r="65" spans="1:12" ht="29.5" thickBot="1" x14ac:dyDescent="0.4">
      <c r="A65" s="11" t="s">
        <v>39</v>
      </c>
      <c r="B65" s="3">
        <v>3904</v>
      </c>
      <c r="C65" s="6"/>
      <c r="D65" s="6">
        <v>103</v>
      </c>
      <c r="E65" s="6"/>
      <c r="F65" s="3">
        <v>3629</v>
      </c>
      <c r="G65" s="6">
        <v>172</v>
      </c>
      <c r="H65" s="6">
        <v>22</v>
      </c>
      <c r="I65" s="3">
        <v>6237</v>
      </c>
      <c r="J65" s="6">
        <v>165</v>
      </c>
      <c r="K65" s="3">
        <v>57687</v>
      </c>
      <c r="L65" s="3">
        <v>92155</v>
      </c>
    </row>
    <row r="66" spans="1:12" ht="15" thickBot="1" x14ac:dyDescent="0.4">
      <c r="A66" s="11" t="s">
        <v>68</v>
      </c>
      <c r="B66" s="3">
        <v>3860</v>
      </c>
      <c r="C66" s="4">
        <v>142</v>
      </c>
      <c r="D66" s="6">
        <v>49</v>
      </c>
      <c r="E66" s="5">
        <v>1</v>
      </c>
      <c r="F66" s="3">
        <v>1572</v>
      </c>
      <c r="G66" s="3">
        <v>2239</v>
      </c>
      <c r="H66" s="6">
        <v>10</v>
      </c>
      <c r="I66" s="3">
        <v>1303</v>
      </c>
      <c r="J66" s="6">
        <v>17</v>
      </c>
      <c r="K66" s="3">
        <v>36016</v>
      </c>
      <c r="L66" s="3">
        <v>12154</v>
      </c>
    </row>
    <row r="67" spans="1:12" ht="15" thickBot="1" x14ac:dyDescent="0.4">
      <c r="A67" s="11" t="s">
        <v>63</v>
      </c>
      <c r="B67" s="3">
        <v>3380</v>
      </c>
      <c r="C67" s="4">
        <v>39</v>
      </c>
      <c r="D67" s="6">
        <v>436</v>
      </c>
      <c r="E67" s="5">
        <v>6</v>
      </c>
      <c r="F67" s="3">
        <v>1169</v>
      </c>
      <c r="G67" s="3">
        <v>1775</v>
      </c>
      <c r="H67" s="6">
        <v>49</v>
      </c>
      <c r="I67" s="6">
        <v>350</v>
      </c>
      <c r="J67" s="6">
        <v>45</v>
      </c>
      <c r="K67" s="3">
        <v>123258</v>
      </c>
      <c r="L67" s="3">
        <v>12759</v>
      </c>
    </row>
    <row r="68" spans="1:12" ht="15" thickBot="1" x14ac:dyDescent="0.4">
      <c r="A68" s="11" t="s">
        <v>105</v>
      </c>
      <c r="B68" s="3">
        <v>3148</v>
      </c>
      <c r="C68" s="4">
        <v>184</v>
      </c>
      <c r="D68" s="6">
        <v>142</v>
      </c>
      <c r="E68" s="5">
        <v>14</v>
      </c>
      <c r="F68" s="6">
        <v>339</v>
      </c>
      <c r="G68" s="3">
        <v>2667</v>
      </c>
      <c r="H68" s="6">
        <v>3</v>
      </c>
      <c r="I68" s="6">
        <v>270</v>
      </c>
      <c r="J68" s="6">
        <v>12</v>
      </c>
      <c r="K68" s="3">
        <v>7651</v>
      </c>
      <c r="L68" s="6">
        <v>655</v>
      </c>
    </row>
    <row r="69" spans="1:12" ht="15" thickBot="1" x14ac:dyDescent="0.4">
      <c r="A69" s="11" t="s">
        <v>62</v>
      </c>
      <c r="B69" s="3">
        <v>3032</v>
      </c>
      <c r="C69" s="6"/>
      <c r="D69" s="6">
        <v>115</v>
      </c>
      <c r="E69" s="6"/>
      <c r="F69" s="3">
        <v>1966</v>
      </c>
      <c r="G69" s="6">
        <v>951</v>
      </c>
      <c r="H69" s="6"/>
      <c r="I69" s="6">
        <v>75</v>
      </c>
      <c r="J69" s="6">
        <v>3</v>
      </c>
      <c r="K69" s="3">
        <v>136640</v>
      </c>
      <c r="L69" s="3">
        <v>3397</v>
      </c>
    </row>
    <row r="70" spans="1:12" ht="15" thickBot="1" x14ac:dyDescent="0.4">
      <c r="A70" s="11" t="s">
        <v>45</v>
      </c>
      <c r="B70" s="3">
        <v>3018</v>
      </c>
      <c r="C70" s="4">
        <v>1</v>
      </c>
      <c r="D70" s="6">
        <v>56</v>
      </c>
      <c r="E70" s="6"/>
      <c r="F70" s="3">
        <v>2850</v>
      </c>
      <c r="G70" s="6">
        <v>112</v>
      </c>
      <c r="H70" s="6">
        <v>61</v>
      </c>
      <c r="I70" s="6">
        <v>43</v>
      </c>
      <c r="J70" s="6">
        <v>0.8</v>
      </c>
      <c r="K70" s="3">
        <v>286008</v>
      </c>
      <c r="L70" s="3">
        <v>4098</v>
      </c>
    </row>
    <row r="71" spans="1:12" ht="29.5" thickBot="1" x14ac:dyDescent="0.4">
      <c r="A71" s="11" t="s">
        <v>72</v>
      </c>
      <c r="B71" s="3">
        <v>2800</v>
      </c>
      <c r="C71" s="6"/>
      <c r="D71" s="6">
        <v>136</v>
      </c>
      <c r="E71" s="6"/>
      <c r="F71" s="3">
        <v>1543</v>
      </c>
      <c r="G71" s="3">
        <v>1121</v>
      </c>
      <c r="H71" s="6">
        <v>28</v>
      </c>
      <c r="I71" s="6">
        <v>105</v>
      </c>
      <c r="J71" s="6">
        <v>5</v>
      </c>
      <c r="K71" s="6"/>
      <c r="L71" s="6"/>
    </row>
    <row r="72" spans="1:12" ht="15" thickBot="1" x14ac:dyDescent="0.4">
      <c r="A72" s="11" t="s">
        <v>50</v>
      </c>
      <c r="B72" s="3">
        <v>2760</v>
      </c>
      <c r="C72" s="6"/>
      <c r="D72" s="6">
        <v>155</v>
      </c>
      <c r="E72" s="6"/>
      <c r="F72" s="3">
        <v>1374</v>
      </c>
      <c r="G72" s="3">
        <v>1231</v>
      </c>
      <c r="H72" s="6">
        <v>28</v>
      </c>
      <c r="I72" s="6">
        <v>265</v>
      </c>
      <c r="J72" s="6">
        <v>15</v>
      </c>
      <c r="K72" s="3">
        <v>112042</v>
      </c>
      <c r="L72" s="3">
        <v>10749</v>
      </c>
    </row>
    <row r="73" spans="1:12" ht="29.5" thickBot="1" x14ac:dyDescent="0.4">
      <c r="A73" s="11" t="s">
        <v>69</v>
      </c>
      <c r="B73" s="3">
        <v>2758</v>
      </c>
      <c r="C73" s="6"/>
      <c r="D73" s="6">
        <v>35</v>
      </c>
      <c r="E73" s="6"/>
      <c r="F73" s="3">
        <v>1789</v>
      </c>
      <c r="G73" s="6">
        <v>934</v>
      </c>
      <c r="H73" s="6">
        <v>30</v>
      </c>
      <c r="I73" s="6">
        <v>272</v>
      </c>
      <c r="J73" s="6">
        <v>3</v>
      </c>
      <c r="K73" s="3">
        <v>208546</v>
      </c>
      <c r="L73" s="3">
        <v>20568</v>
      </c>
    </row>
    <row r="74" spans="1:12" ht="29.5" thickBot="1" x14ac:dyDescent="0.4">
      <c r="A74" s="11" t="s">
        <v>79</v>
      </c>
      <c r="B74" s="3">
        <v>2620</v>
      </c>
      <c r="C74" s="4">
        <v>8</v>
      </c>
      <c r="D74" s="6">
        <v>11</v>
      </c>
      <c r="E74" s="6"/>
      <c r="F74" s="3">
        <v>2076</v>
      </c>
      <c r="G74" s="6">
        <v>533</v>
      </c>
      <c r="H74" s="6">
        <v>8</v>
      </c>
      <c r="I74" s="6">
        <v>78</v>
      </c>
      <c r="J74" s="6">
        <v>0.3</v>
      </c>
      <c r="K74" s="3">
        <v>325000</v>
      </c>
      <c r="L74" s="3">
        <v>9710</v>
      </c>
    </row>
    <row r="75" spans="1:12" ht="15" thickBot="1" x14ac:dyDescent="0.4">
      <c r="A75" s="11" t="s">
        <v>112</v>
      </c>
      <c r="B75" s="3">
        <v>2374</v>
      </c>
      <c r="C75" s="6"/>
      <c r="D75" s="6">
        <v>14</v>
      </c>
      <c r="E75" s="6"/>
      <c r="F75" s="6">
        <v>856</v>
      </c>
      <c r="G75" s="3">
        <v>1504</v>
      </c>
      <c r="H75" s="6"/>
      <c r="I75" s="6">
        <v>181</v>
      </c>
      <c r="J75" s="6">
        <v>1</v>
      </c>
      <c r="K75" s="6"/>
      <c r="L75" s="6"/>
    </row>
    <row r="76" spans="1:12" ht="29.5" thickBot="1" x14ac:dyDescent="0.4">
      <c r="A76" s="11" t="s">
        <v>94</v>
      </c>
      <c r="B76" s="3">
        <v>2255</v>
      </c>
      <c r="C76" s="4">
        <v>175</v>
      </c>
      <c r="D76" s="6">
        <v>123</v>
      </c>
      <c r="E76" s="5">
        <v>2</v>
      </c>
      <c r="F76" s="6">
        <v>237</v>
      </c>
      <c r="G76" s="3">
        <v>1895</v>
      </c>
      <c r="H76" s="6">
        <v>10</v>
      </c>
      <c r="I76" s="6">
        <v>228</v>
      </c>
      <c r="J76" s="6">
        <v>12</v>
      </c>
      <c r="K76" s="3">
        <v>5653</v>
      </c>
      <c r="L76" s="6">
        <v>571</v>
      </c>
    </row>
    <row r="77" spans="1:12" ht="15" thickBot="1" x14ac:dyDescent="0.4">
      <c r="A77" s="11" t="s">
        <v>58</v>
      </c>
      <c r="B77" s="3">
        <v>2213</v>
      </c>
      <c r="C77" s="6"/>
      <c r="D77" s="6">
        <v>94</v>
      </c>
      <c r="E77" s="6"/>
      <c r="F77" s="3">
        <v>1834</v>
      </c>
      <c r="G77" s="6">
        <v>285</v>
      </c>
      <c r="H77" s="6">
        <v>9</v>
      </c>
      <c r="I77" s="6">
        <v>539</v>
      </c>
      <c r="J77" s="6">
        <v>23</v>
      </c>
      <c r="K77" s="3">
        <v>48737</v>
      </c>
      <c r="L77" s="3">
        <v>11872</v>
      </c>
    </row>
    <row r="78" spans="1:12" ht="58.5" thickBot="1" x14ac:dyDescent="0.4">
      <c r="A78" s="11" t="s">
        <v>71</v>
      </c>
      <c r="B78" s="3">
        <v>2181</v>
      </c>
      <c r="C78" s="6"/>
      <c r="D78" s="6">
        <v>120</v>
      </c>
      <c r="E78" s="6"/>
      <c r="F78" s="3">
        <v>1228</v>
      </c>
      <c r="G78" s="6">
        <v>833</v>
      </c>
      <c r="H78" s="6">
        <v>4</v>
      </c>
      <c r="I78" s="6">
        <v>665</v>
      </c>
      <c r="J78" s="6">
        <v>37</v>
      </c>
      <c r="K78" s="3">
        <v>44380</v>
      </c>
      <c r="L78" s="3">
        <v>13527</v>
      </c>
    </row>
    <row r="79" spans="1:12" ht="15" thickBot="1" x14ac:dyDescent="0.4">
      <c r="A79" s="11" t="s">
        <v>107</v>
      </c>
      <c r="B79" s="3">
        <v>2105</v>
      </c>
      <c r="C79" s="6"/>
      <c r="D79" s="6">
        <v>21</v>
      </c>
      <c r="E79" s="6"/>
      <c r="F79" s="6">
        <v>782</v>
      </c>
      <c r="G79" s="3">
        <v>1302</v>
      </c>
      <c r="H79" s="6">
        <v>6</v>
      </c>
      <c r="I79" s="6">
        <v>126</v>
      </c>
      <c r="J79" s="6">
        <v>1</v>
      </c>
      <c r="K79" s="3">
        <v>24599</v>
      </c>
      <c r="L79" s="3">
        <v>1469</v>
      </c>
    </row>
    <row r="80" spans="1:12" ht="15" thickBot="1" x14ac:dyDescent="0.4">
      <c r="A80" s="11" t="s">
        <v>78</v>
      </c>
      <c r="B80" s="3">
        <v>2100</v>
      </c>
      <c r="C80" s="4">
        <v>31</v>
      </c>
      <c r="D80" s="6">
        <v>99</v>
      </c>
      <c r="E80" s="5">
        <v>3</v>
      </c>
      <c r="F80" s="6">
        <v>531</v>
      </c>
      <c r="G80" s="3">
        <v>1470</v>
      </c>
      <c r="H80" s="6">
        <v>51</v>
      </c>
      <c r="I80" s="6">
        <v>302</v>
      </c>
      <c r="J80" s="6">
        <v>14</v>
      </c>
      <c r="K80" s="3">
        <v>61711</v>
      </c>
      <c r="L80" s="3">
        <v>8881</v>
      </c>
    </row>
    <row r="81" spans="1:12" ht="29.5" thickBot="1" x14ac:dyDescent="0.4">
      <c r="A81" s="11" t="s">
        <v>89</v>
      </c>
      <c r="B81" s="3">
        <v>1912</v>
      </c>
      <c r="C81" s="6"/>
      <c r="D81" s="6">
        <v>24</v>
      </c>
      <c r="E81" s="6"/>
      <c r="F81" s="6">
        <v>902</v>
      </c>
      <c r="G81" s="6">
        <v>986</v>
      </c>
      <c r="H81" s="6"/>
      <c r="I81" s="6">
        <v>72</v>
      </c>
      <c r="J81" s="6">
        <v>0.9</v>
      </c>
      <c r="K81" s="3">
        <v>15260</v>
      </c>
      <c r="L81" s="6">
        <v>579</v>
      </c>
    </row>
    <row r="82" spans="1:12" ht="15" thickBot="1" x14ac:dyDescent="0.4">
      <c r="A82" s="11" t="s">
        <v>172</v>
      </c>
      <c r="B82" s="3">
        <v>1818</v>
      </c>
      <c r="C82" s="6"/>
      <c r="D82" s="6">
        <v>90</v>
      </c>
      <c r="E82" s="6"/>
      <c r="F82" s="6">
        <v>198</v>
      </c>
      <c r="G82" s="3">
        <v>1530</v>
      </c>
      <c r="H82" s="6"/>
      <c r="I82" s="6">
        <v>41</v>
      </c>
      <c r="J82" s="6">
        <v>2</v>
      </c>
      <c r="K82" s="6"/>
      <c r="L82" s="6"/>
    </row>
    <row r="83" spans="1:12" ht="15" thickBot="1" x14ac:dyDescent="0.4">
      <c r="A83" s="11" t="s">
        <v>86</v>
      </c>
      <c r="B83" s="3">
        <v>1810</v>
      </c>
      <c r="C83" s="6"/>
      <c r="D83" s="6">
        <v>79</v>
      </c>
      <c r="E83" s="6"/>
      <c r="F83" s="3">
        <v>1326</v>
      </c>
      <c r="G83" s="6">
        <v>405</v>
      </c>
      <c r="H83" s="6">
        <v>7</v>
      </c>
      <c r="I83" s="6">
        <v>160</v>
      </c>
      <c r="J83" s="6">
        <v>7</v>
      </c>
      <c r="K83" s="3">
        <v>73129</v>
      </c>
      <c r="L83" s="3">
        <v>6456</v>
      </c>
    </row>
    <row r="84" spans="1:12" ht="15" thickBot="1" x14ac:dyDescent="0.4">
      <c r="A84" s="11" t="s">
        <v>56</v>
      </c>
      <c r="B84" s="3">
        <v>1802</v>
      </c>
      <c r="C84" s="6"/>
      <c r="D84" s="6">
        <v>10</v>
      </c>
      <c r="E84" s="6"/>
      <c r="F84" s="3">
        <v>1780</v>
      </c>
      <c r="G84" s="6">
        <v>12</v>
      </c>
      <c r="H84" s="6"/>
      <c r="I84" s="3">
        <v>5281</v>
      </c>
      <c r="J84" s="6">
        <v>29</v>
      </c>
      <c r="K84" s="3">
        <v>55075</v>
      </c>
      <c r="L84" s="3">
        <v>161395</v>
      </c>
    </row>
    <row r="85" spans="1:12" ht="15" thickBot="1" x14ac:dyDescent="0.4">
      <c r="A85" s="11" t="s">
        <v>61</v>
      </c>
      <c r="B85" s="3">
        <v>1758</v>
      </c>
      <c r="C85" s="4">
        <v>7</v>
      </c>
      <c r="D85" s="6">
        <v>62</v>
      </c>
      <c r="E85" s="5">
        <v>1</v>
      </c>
      <c r="F85" s="6">
        <v>909</v>
      </c>
      <c r="G85" s="6">
        <v>787</v>
      </c>
      <c r="H85" s="6">
        <v>5</v>
      </c>
      <c r="I85" s="3">
        <v>1325</v>
      </c>
      <c r="J85" s="6">
        <v>47</v>
      </c>
      <c r="K85" s="3">
        <v>67130</v>
      </c>
      <c r="L85" s="3">
        <v>50606</v>
      </c>
    </row>
    <row r="86" spans="1:12" ht="44" thickBot="1" x14ac:dyDescent="0.4">
      <c r="A86" s="11" t="s">
        <v>76</v>
      </c>
      <c r="B86" s="3">
        <v>1723</v>
      </c>
      <c r="C86" s="4">
        <v>29</v>
      </c>
      <c r="D86" s="6">
        <v>95</v>
      </c>
      <c r="E86" s="6"/>
      <c r="F86" s="3">
        <v>1235</v>
      </c>
      <c r="G86" s="6">
        <v>393</v>
      </c>
      <c r="H86" s="6">
        <v>21</v>
      </c>
      <c r="I86" s="6">
        <v>827</v>
      </c>
      <c r="J86" s="6">
        <v>46</v>
      </c>
      <c r="K86" s="3">
        <v>20088</v>
      </c>
      <c r="L86" s="3">
        <v>9642</v>
      </c>
    </row>
    <row r="87" spans="1:12" ht="15" thickBot="1" x14ac:dyDescent="0.4">
      <c r="A87" s="11" t="s">
        <v>65</v>
      </c>
      <c r="B87" s="3">
        <v>1511</v>
      </c>
      <c r="C87" s="4">
        <v>6</v>
      </c>
      <c r="D87" s="6">
        <v>54</v>
      </c>
      <c r="E87" s="6"/>
      <c r="F87" s="6">
        <v>934</v>
      </c>
      <c r="G87" s="6">
        <v>523</v>
      </c>
      <c r="H87" s="6">
        <v>17</v>
      </c>
      <c r="I87" s="6">
        <v>555</v>
      </c>
      <c r="J87" s="6">
        <v>20</v>
      </c>
      <c r="K87" s="3">
        <v>208253</v>
      </c>
      <c r="L87" s="3">
        <v>76499</v>
      </c>
    </row>
    <row r="88" spans="1:12" ht="29.5" thickBot="1" x14ac:dyDescent="0.4">
      <c r="A88" s="11" t="s">
        <v>60</v>
      </c>
      <c r="B88" s="3">
        <v>1497</v>
      </c>
      <c r="C88" s="6"/>
      <c r="D88" s="6">
        <v>21</v>
      </c>
      <c r="E88" s="6"/>
      <c r="F88" s="3">
        <v>1411</v>
      </c>
      <c r="G88" s="6">
        <v>65</v>
      </c>
      <c r="H88" s="6">
        <v>2</v>
      </c>
      <c r="I88" s="6">
        <v>310</v>
      </c>
      <c r="J88" s="6">
        <v>4</v>
      </c>
      <c r="K88" s="3">
        <v>209613</v>
      </c>
      <c r="L88" s="3">
        <v>43468</v>
      </c>
    </row>
    <row r="89" spans="1:12" ht="15" thickBot="1" x14ac:dyDescent="0.4">
      <c r="A89" s="11" t="s">
        <v>75</v>
      </c>
      <c r="B89" s="3">
        <v>1477</v>
      </c>
      <c r="C89" s="4">
        <v>8</v>
      </c>
      <c r="D89" s="6">
        <v>27</v>
      </c>
      <c r="E89" s="6"/>
      <c r="F89" s="3">
        <v>1112</v>
      </c>
      <c r="G89" s="6">
        <v>338</v>
      </c>
      <c r="H89" s="6">
        <v>5</v>
      </c>
      <c r="I89" s="6">
        <v>271</v>
      </c>
      <c r="J89" s="6">
        <v>5</v>
      </c>
      <c r="K89" s="3">
        <v>131910</v>
      </c>
      <c r="L89" s="3">
        <v>24161</v>
      </c>
    </row>
    <row r="90" spans="1:12" ht="15" thickBot="1" x14ac:dyDescent="0.4">
      <c r="A90" s="11" t="s">
        <v>64</v>
      </c>
      <c r="B90" s="3">
        <v>1464</v>
      </c>
      <c r="C90" s="4">
        <v>1</v>
      </c>
      <c r="D90" s="6">
        <v>103</v>
      </c>
      <c r="E90" s="6"/>
      <c r="F90" s="6">
        <v>267</v>
      </c>
      <c r="G90" s="3">
        <v>1094</v>
      </c>
      <c r="H90" s="6">
        <v>7</v>
      </c>
      <c r="I90" s="6">
        <v>704</v>
      </c>
      <c r="J90" s="6">
        <v>50</v>
      </c>
      <c r="K90" s="3">
        <v>66678</v>
      </c>
      <c r="L90" s="3">
        <v>32073</v>
      </c>
    </row>
    <row r="91" spans="1:12" ht="29.5" thickBot="1" x14ac:dyDescent="0.4">
      <c r="A91" s="11" t="s">
        <v>124</v>
      </c>
      <c r="B91" s="3">
        <v>1342</v>
      </c>
      <c r="C91" s="4">
        <v>143</v>
      </c>
      <c r="D91" s="6">
        <v>29</v>
      </c>
      <c r="E91" s="5">
        <v>2</v>
      </c>
      <c r="F91" s="6">
        <v>121</v>
      </c>
      <c r="G91" s="3">
        <v>1192</v>
      </c>
      <c r="H91" s="6">
        <v>5</v>
      </c>
      <c r="I91" s="6">
        <v>75</v>
      </c>
      <c r="J91" s="6">
        <v>2</v>
      </c>
      <c r="K91" s="3">
        <v>7200</v>
      </c>
      <c r="L91" s="6">
        <v>402</v>
      </c>
    </row>
    <row r="92" spans="1:12" ht="15" thickBot="1" x14ac:dyDescent="0.4">
      <c r="A92" s="11" t="s">
        <v>121</v>
      </c>
      <c r="B92" s="3">
        <v>1268</v>
      </c>
      <c r="C92" s="6"/>
      <c r="D92" s="6">
        <v>3</v>
      </c>
      <c r="E92" s="6"/>
      <c r="F92" s="6">
        <v>900</v>
      </c>
      <c r="G92" s="6">
        <v>365</v>
      </c>
      <c r="H92" s="6"/>
      <c r="I92" s="3">
        <v>1283</v>
      </c>
      <c r="J92" s="6">
        <v>3</v>
      </c>
      <c r="K92" s="3">
        <v>16424</v>
      </c>
      <c r="L92" s="3">
        <v>16623</v>
      </c>
    </row>
    <row r="93" spans="1:12" ht="15" thickBot="1" x14ac:dyDescent="0.4">
      <c r="A93" s="11" t="s">
        <v>176</v>
      </c>
      <c r="B93" s="3">
        <v>1219</v>
      </c>
      <c r="C93" s="6"/>
      <c r="D93" s="6">
        <v>52</v>
      </c>
      <c r="E93" s="6"/>
      <c r="F93" s="6">
        <v>130</v>
      </c>
      <c r="G93" s="3">
        <v>1037</v>
      </c>
      <c r="H93" s="6">
        <v>2</v>
      </c>
      <c r="I93" s="6">
        <v>77</v>
      </c>
      <c r="J93" s="6">
        <v>3</v>
      </c>
      <c r="K93" s="6"/>
      <c r="L93" s="6"/>
    </row>
    <row r="94" spans="1:12" ht="15" thickBot="1" x14ac:dyDescent="0.4">
      <c r="A94" s="11" t="s">
        <v>111</v>
      </c>
      <c r="B94" s="3">
        <v>1169</v>
      </c>
      <c r="C94" s="6"/>
      <c r="D94" s="6">
        <v>50</v>
      </c>
      <c r="E94" s="6"/>
      <c r="F94" s="6">
        <v>148</v>
      </c>
      <c r="G94" s="6">
        <v>971</v>
      </c>
      <c r="H94" s="6"/>
      <c r="I94" s="6">
        <v>13</v>
      </c>
      <c r="J94" s="6">
        <v>0.6</v>
      </c>
      <c r="K94" s="6"/>
      <c r="L94" s="6"/>
    </row>
    <row r="95" spans="1:12" ht="15" thickBot="1" x14ac:dyDescent="0.4">
      <c r="A95" s="11" t="s">
        <v>113</v>
      </c>
      <c r="B95" s="3">
        <v>1143</v>
      </c>
      <c r="C95" s="6"/>
      <c r="D95" s="6">
        <v>14</v>
      </c>
      <c r="E95" s="6"/>
      <c r="F95" s="6">
        <v>627</v>
      </c>
      <c r="G95" s="6">
        <v>502</v>
      </c>
      <c r="H95" s="6">
        <v>6</v>
      </c>
      <c r="I95" s="3">
        <v>4190</v>
      </c>
      <c r="J95" s="6">
        <v>51</v>
      </c>
      <c r="K95" s="3">
        <v>4800</v>
      </c>
      <c r="L95" s="3">
        <v>17594</v>
      </c>
    </row>
    <row r="96" spans="1:12" ht="29.5" thickBot="1" x14ac:dyDescent="0.4">
      <c r="A96" s="11" t="s">
        <v>127</v>
      </c>
      <c r="B96" s="3">
        <v>1112</v>
      </c>
      <c r="C96" s="4">
        <v>75</v>
      </c>
      <c r="D96" s="6">
        <v>20</v>
      </c>
      <c r="E96" s="6"/>
      <c r="F96" s="6">
        <v>405</v>
      </c>
      <c r="G96" s="6">
        <v>687</v>
      </c>
      <c r="H96" s="6">
        <v>19</v>
      </c>
      <c r="I96" s="6">
        <v>171</v>
      </c>
      <c r="J96" s="6">
        <v>3</v>
      </c>
      <c r="K96" s="3">
        <v>48913</v>
      </c>
      <c r="L96" s="3">
        <v>7541</v>
      </c>
    </row>
    <row r="97" spans="1:12" ht="29.5" thickBot="1" x14ac:dyDescent="0.4">
      <c r="A97" s="11" t="s">
        <v>103</v>
      </c>
      <c r="B97" s="3">
        <v>1082</v>
      </c>
      <c r="C97" s="4">
        <v>38</v>
      </c>
      <c r="D97" s="6">
        <v>12</v>
      </c>
      <c r="E97" s="6"/>
      <c r="F97" s="6">
        <v>735</v>
      </c>
      <c r="G97" s="6">
        <v>335</v>
      </c>
      <c r="H97" s="6">
        <v>13</v>
      </c>
      <c r="I97" s="6">
        <v>166</v>
      </c>
      <c r="J97" s="6">
        <v>2</v>
      </c>
      <c r="K97" s="3">
        <v>59490</v>
      </c>
      <c r="L97" s="3">
        <v>9118</v>
      </c>
    </row>
    <row r="98" spans="1:12" ht="29.5" thickBot="1" x14ac:dyDescent="0.4">
      <c r="A98" s="11" t="s">
        <v>67</v>
      </c>
      <c r="B98" s="3">
        <v>1052</v>
      </c>
      <c r="C98" s="4">
        <v>1</v>
      </c>
      <c r="D98" s="6">
        <v>4</v>
      </c>
      <c r="E98" s="6"/>
      <c r="F98" s="3">
        <v>1009</v>
      </c>
      <c r="G98" s="6">
        <v>39</v>
      </c>
      <c r="H98" s="6">
        <v>1</v>
      </c>
      <c r="I98" s="6">
        <v>140</v>
      </c>
      <c r="J98" s="6">
        <v>0.5</v>
      </c>
      <c r="K98" s="3">
        <v>168291</v>
      </c>
      <c r="L98" s="3">
        <v>22448</v>
      </c>
    </row>
    <row r="99" spans="1:12" ht="15" thickBot="1" x14ac:dyDescent="0.4">
      <c r="A99" s="11" t="s">
        <v>77</v>
      </c>
      <c r="B99" s="3">
        <v>1032</v>
      </c>
      <c r="C99" s="6"/>
      <c r="D99" s="6">
        <v>45</v>
      </c>
      <c r="E99" s="6"/>
      <c r="F99" s="6">
        <v>759</v>
      </c>
      <c r="G99" s="6">
        <v>228</v>
      </c>
      <c r="H99" s="6">
        <v>5</v>
      </c>
      <c r="I99" s="6">
        <v>87</v>
      </c>
      <c r="J99" s="6">
        <v>4</v>
      </c>
      <c r="K99" s="3">
        <v>34323</v>
      </c>
      <c r="L99" s="3">
        <v>2904</v>
      </c>
    </row>
    <row r="100" spans="1:12" ht="15" thickBot="1" x14ac:dyDescent="0.4">
      <c r="A100" s="11" t="s">
        <v>147</v>
      </c>
      <c r="B100" s="3">
        <v>1004</v>
      </c>
      <c r="C100" s="6"/>
      <c r="D100" s="6">
        <v>9</v>
      </c>
      <c r="E100" s="6"/>
      <c r="F100" s="6">
        <v>152</v>
      </c>
      <c r="G100" s="6">
        <v>843</v>
      </c>
      <c r="H100" s="6">
        <v>1</v>
      </c>
      <c r="I100" s="6">
        <v>451</v>
      </c>
      <c r="J100" s="6">
        <v>4</v>
      </c>
      <c r="K100" s="3">
        <v>5530</v>
      </c>
      <c r="L100" s="3">
        <v>2485</v>
      </c>
    </row>
    <row r="101" spans="1:12" ht="15" thickBot="1" x14ac:dyDescent="0.4">
      <c r="A101" s="11" t="s">
        <v>80</v>
      </c>
      <c r="B101" s="6">
        <v>962</v>
      </c>
      <c r="C101" s="4">
        <v>11</v>
      </c>
      <c r="D101" s="6">
        <v>19</v>
      </c>
      <c r="E101" s="6"/>
      <c r="F101" s="6">
        <v>627</v>
      </c>
      <c r="G101" s="6">
        <v>316</v>
      </c>
      <c r="H101" s="6">
        <v>2</v>
      </c>
      <c r="I101" s="6">
        <v>510</v>
      </c>
      <c r="J101" s="6">
        <v>10</v>
      </c>
      <c r="K101" s="3">
        <v>83275</v>
      </c>
      <c r="L101" s="3">
        <v>44150</v>
      </c>
    </row>
    <row r="102" spans="1:12" ht="15" thickBot="1" x14ac:dyDescent="0.4">
      <c r="A102" s="11" t="s">
        <v>163</v>
      </c>
      <c r="B102" s="6">
        <v>955</v>
      </c>
      <c r="C102" s="6"/>
      <c r="D102" s="6">
        <v>4</v>
      </c>
      <c r="E102" s="6"/>
      <c r="F102" s="6">
        <v>40</v>
      </c>
      <c r="G102" s="6">
        <v>911</v>
      </c>
      <c r="H102" s="6">
        <v>2</v>
      </c>
      <c r="I102" s="3">
        <v>1767</v>
      </c>
      <c r="J102" s="6">
        <v>7</v>
      </c>
      <c r="K102" s="3">
        <v>11775</v>
      </c>
      <c r="L102" s="3">
        <v>21784</v>
      </c>
    </row>
    <row r="103" spans="1:12" ht="15" thickBot="1" x14ac:dyDescent="0.4">
      <c r="A103" s="11" t="s">
        <v>114</v>
      </c>
      <c r="B103" s="6">
        <v>915</v>
      </c>
      <c r="C103" s="4">
        <v>22</v>
      </c>
      <c r="D103" s="6">
        <v>9</v>
      </c>
      <c r="E103" s="6"/>
      <c r="F103" s="6">
        <v>445</v>
      </c>
      <c r="G103" s="6">
        <v>461</v>
      </c>
      <c r="H103" s="6">
        <v>1</v>
      </c>
      <c r="I103" s="6">
        <v>43</v>
      </c>
      <c r="J103" s="6">
        <v>0.4</v>
      </c>
      <c r="K103" s="3">
        <v>39629</v>
      </c>
      <c r="L103" s="3">
        <v>1851</v>
      </c>
    </row>
    <row r="104" spans="1:12" ht="15" thickBot="1" x14ac:dyDescent="0.4">
      <c r="A104" s="11" t="s">
        <v>83</v>
      </c>
      <c r="B104" s="6">
        <v>905</v>
      </c>
      <c r="C104" s="6"/>
      <c r="D104" s="6">
        <v>17</v>
      </c>
      <c r="E104" s="6"/>
      <c r="F104" s="6">
        <v>449</v>
      </c>
      <c r="G104" s="6">
        <v>439</v>
      </c>
      <c r="H104" s="6">
        <v>10</v>
      </c>
      <c r="I104" s="6">
        <v>750</v>
      </c>
      <c r="J104" s="6">
        <v>14</v>
      </c>
      <c r="K104" s="3">
        <v>80284</v>
      </c>
      <c r="L104" s="3">
        <v>66496</v>
      </c>
    </row>
    <row r="105" spans="1:12" ht="15" thickBot="1" x14ac:dyDescent="0.4">
      <c r="A105" s="11" t="s">
        <v>92</v>
      </c>
      <c r="B105" s="6">
        <v>898</v>
      </c>
      <c r="C105" s="4">
        <v>18</v>
      </c>
      <c r="D105" s="6">
        <v>31</v>
      </c>
      <c r="E105" s="6"/>
      <c r="F105" s="6">
        <v>694</v>
      </c>
      <c r="G105" s="6">
        <v>173</v>
      </c>
      <c r="H105" s="6">
        <v>1</v>
      </c>
      <c r="I105" s="6">
        <v>312</v>
      </c>
      <c r="J105" s="6">
        <v>11</v>
      </c>
      <c r="K105" s="3">
        <v>11239</v>
      </c>
      <c r="L105" s="3">
        <v>3905</v>
      </c>
    </row>
    <row r="106" spans="1:12" ht="15" thickBot="1" x14ac:dyDescent="0.4">
      <c r="A106" s="11" t="s">
        <v>81</v>
      </c>
      <c r="B106" s="6">
        <v>886</v>
      </c>
      <c r="C106" s="4">
        <v>8</v>
      </c>
      <c r="D106" s="6">
        <v>26</v>
      </c>
      <c r="E106" s="6"/>
      <c r="F106" s="6">
        <v>236</v>
      </c>
      <c r="G106" s="6">
        <v>624</v>
      </c>
      <c r="H106" s="6">
        <v>4</v>
      </c>
      <c r="I106" s="6">
        <v>130</v>
      </c>
      <c r="J106" s="6">
        <v>4</v>
      </c>
      <c r="K106" s="3">
        <v>56385</v>
      </c>
      <c r="L106" s="3">
        <v>8261</v>
      </c>
    </row>
    <row r="107" spans="1:12" ht="15" thickBot="1" x14ac:dyDescent="0.4">
      <c r="A107" s="11" t="s">
        <v>93</v>
      </c>
      <c r="B107" s="6">
        <v>860</v>
      </c>
      <c r="C107" s="6"/>
      <c r="D107" s="6">
        <v>49</v>
      </c>
      <c r="E107" s="6"/>
      <c r="F107" s="6">
        <v>658</v>
      </c>
      <c r="G107" s="6">
        <v>153</v>
      </c>
      <c r="H107" s="6"/>
      <c r="I107" s="6">
        <v>36</v>
      </c>
      <c r="J107" s="6">
        <v>2</v>
      </c>
      <c r="K107" s="3">
        <v>5691</v>
      </c>
      <c r="L107" s="6">
        <v>235</v>
      </c>
    </row>
    <row r="108" spans="1:12" ht="29.5" thickBot="1" x14ac:dyDescent="0.4">
      <c r="A108" s="11" t="s">
        <v>151</v>
      </c>
      <c r="B108" s="6">
        <v>836</v>
      </c>
      <c r="C108" s="6"/>
      <c r="D108" s="6">
        <v>3</v>
      </c>
      <c r="E108" s="6"/>
      <c r="F108" s="6">
        <v>26</v>
      </c>
      <c r="G108" s="6">
        <v>807</v>
      </c>
      <c r="H108" s="6"/>
      <c r="I108" s="6">
        <v>425</v>
      </c>
      <c r="J108" s="6">
        <v>2</v>
      </c>
      <c r="K108" s="3">
        <v>1500</v>
      </c>
      <c r="L108" s="6">
        <v>762</v>
      </c>
    </row>
    <row r="109" spans="1:12" ht="29.5" thickBot="1" x14ac:dyDescent="0.4">
      <c r="A109" s="11" t="s">
        <v>84</v>
      </c>
      <c r="B109" s="6">
        <v>815</v>
      </c>
      <c r="C109" s="6"/>
      <c r="D109" s="6">
        <v>8</v>
      </c>
      <c r="E109" s="5">
        <v>1</v>
      </c>
      <c r="F109" s="6">
        <v>527</v>
      </c>
      <c r="G109" s="6">
        <v>280</v>
      </c>
      <c r="H109" s="6">
        <v>6</v>
      </c>
      <c r="I109" s="6">
        <v>160</v>
      </c>
      <c r="J109" s="6">
        <v>2</v>
      </c>
      <c r="K109" s="3">
        <v>18040</v>
      </c>
      <c r="L109" s="3">
        <v>3541</v>
      </c>
    </row>
    <row r="110" spans="1:12" ht="15" thickBot="1" x14ac:dyDescent="0.4">
      <c r="A110" s="11" t="s">
        <v>231</v>
      </c>
      <c r="B110" s="6">
        <v>801</v>
      </c>
      <c r="C110" s="6"/>
      <c r="D110" s="6">
        <v>23</v>
      </c>
      <c r="E110" s="6"/>
      <c r="F110" s="6"/>
      <c r="G110" s="6">
        <v>778</v>
      </c>
      <c r="H110" s="6"/>
      <c r="I110" s="6">
        <v>84</v>
      </c>
      <c r="J110" s="6">
        <v>2</v>
      </c>
      <c r="K110" s="6"/>
      <c r="L110" s="6"/>
    </row>
    <row r="111" spans="1:12" ht="29.5" thickBot="1" x14ac:dyDescent="0.4">
      <c r="A111" s="11" t="s">
        <v>90</v>
      </c>
      <c r="B111" s="6">
        <v>773</v>
      </c>
      <c r="C111" s="6"/>
      <c r="D111" s="6">
        <v>51</v>
      </c>
      <c r="E111" s="6"/>
      <c r="F111" s="6">
        <v>592</v>
      </c>
      <c r="G111" s="6">
        <v>130</v>
      </c>
      <c r="H111" s="6"/>
      <c r="I111" s="6">
        <v>37</v>
      </c>
      <c r="J111" s="6">
        <v>2</v>
      </c>
      <c r="K111" s="6"/>
      <c r="L111" s="6"/>
    </row>
    <row r="112" spans="1:12" ht="15" thickBot="1" x14ac:dyDescent="0.4">
      <c r="A112" s="11" t="s">
        <v>82</v>
      </c>
      <c r="B112" s="6">
        <v>760</v>
      </c>
      <c r="C112" s="6"/>
      <c r="D112" s="6">
        <v>49</v>
      </c>
      <c r="E112" s="6"/>
      <c r="F112" s="6">
        <v>576</v>
      </c>
      <c r="G112" s="6">
        <v>135</v>
      </c>
      <c r="H112" s="6">
        <v>3</v>
      </c>
      <c r="I112" s="3">
        <v>9836</v>
      </c>
      <c r="J112" s="6">
        <v>634</v>
      </c>
      <c r="K112" s="3">
        <v>1673</v>
      </c>
      <c r="L112" s="3">
        <v>21653</v>
      </c>
    </row>
    <row r="113" spans="1:12" ht="15" thickBot="1" x14ac:dyDescent="0.4">
      <c r="A113" s="11" t="s">
        <v>136</v>
      </c>
      <c r="B113" s="6">
        <v>758</v>
      </c>
      <c r="C113" s="6"/>
      <c r="D113" s="6">
        <v>44</v>
      </c>
      <c r="E113" s="6"/>
      <c r="F113" s="6">
        <v>412</v>
      </c>
      <c r="G113" s="6">
        <v>302</v>
      </c>
      <c r="H113" s="6"/>
      <c r="I113" s="6">
        <v>37</v>
      </c>
      <c r="J113" s="6">
        <v>2</v>
      </c>
      <c r="K113" s="3">
        <v>2498</v>
      </c>
      <c r="L113" s="6">
        <v>123</v>
      </c>
    </row>
    <row r="114" spans="1:12" ht="15" thickBot="1" x14ac:dyDescent="0.4">
      <c r="A114" s="11" t="s">
        <v>123</v>
      </c>
      <c r="B114" s="6">
        <v>740</v>
      </c>
      <c r="C114" s="6"/>
      <c r="D114" s="6">
        <v>11</v>
      </c>
      <c r="E114" s="6"/>
      <c r="F114" s="6">
        <v>182</v>
      </c>
      <c r="G114" s="6">
        <v>547</v>
      </c>
      <c r="H114" s="6"/>
      <c r="I114" s="6">
        <v>104</v>
      </c>
      <c r="J114" s="6">
        <v>2</v>
      </c>
      <c r="K114" s="3">
        <v>17589</v>
      </c>
      <c r="L114" s="3">
        <v>2466</v>
      </c>
    </row>
    <row r="115" spans="1:12" ht="15" thickBot="1" x14ac:dyDescent="0.4">
      <c r="A115" s="11" t="s">
        <v>116</v>
      </c>
      <c r="B115" s="6">
        <v>737</v>
      </c>
      <c r="C115" s="6"/>
      <c r="D115" s="6">
        <v>40</v>
      </c>
      <c r="E115" s="6"/>
      <c r="F115" s="6">
        <v>281</v>
      </c>
      <c r="G115" s="6">
        <v>416</v>
      </c>
      <c r="H115" s="6">
        <v>1</v>
      </c>
      <c r="I115" s="6">
        <v>14</v>
      </c>
      <c r="J115" s="6">
        <v>0.7</v>
      </c>
      <c r="K115" s="3">
        <v>35432</v>
      </c>
      <c r="L115" s="6">
        <v>659</v>
      </c>
    </row>
    <row r="116" spans="1:12" ht="15" thickBot="1" x14ac:dyDescent="0.4">
      <c r="A116" s="11" t="s">
        <v>88</v>
      </c>
      <c r="B116" s="6">
        <v>719</v>
      </c>
      <c r="C116" s="6"/>
      <c r="D116" s="6">
        <v>19</v>
      </c>
      <c r="E116" s="6"/>
      <c r="F116" s="6">
        <v>545</v>
      </c>
      <c r="G116" s="6">
        <v>155</v>
      </c>
      <c r="H116" s="6">
        <v>8</v>
      </c>
      <c r="I116" s="6">
        <v>207</v>
      </c>
      <c r="J116" s="6">
        <v>5</v>
      </c>
      <c r="K116" s="3">
        <v>30209</v>
      </c>
      <c r="L116" s="3">
        <v>8696</v>
      </c>
    </row>
    <row r="117" spans="1:12" ht="20.5" thickBot="1" x14ac:dyDescent="0.4">
      <c r="A117" s="12" t="s">
        <v>74</v>
      </c>
      <c r="B117" s="6">
        <v>712</v>
      </c>
      <c r="C117" s="6"/>
      <c r="D117" s="6">
        <v>13</v>
      </c>
      <c r="E117" s="6"/>
      <c r="F117" s="6">
        <v>651</v>
      </c>
      <c r="G117" s="6">
        <v>48</v>
      </c>
      <c r="H117" s="6">
        <v>4</v>
      </c>
      <c r="I117" s="6"/>
      <c r="J117" s="6"/>
      <c r="K117" s="6"/>
      <c r="L117" s="6"/>
    </row>
    <row r="118" spans="1:12" ht="15" thickBot="1" x14ac:dyDescent="0.4">
      <c r="A118" s="11" t="s">
        <v>110</v>
      </c>
      <c r="B118" s="6">
        <v>652</v>
      </c>
      <c r="C118" s="4">
        <v>5</v>
      </c>
      <c r="D118" s="6">
        <v>12</v>
      </c>
      <c r="E118" s="5">
        <v>1</v>
      </c>
      <c r="F118" s="6">
        <v>383</v>
      </c>
      <c r="G118" s="6">
        <v>257</v>
      </c>
      <c r="H118" s="6">
        <v>6</v>
      </c>
      <c r="I118" s="6">
        <v>163</v>
      </c>
      <c r="J118" s="6">
        <v>3</v>
      </c>
      <c r="K118" s="3">
        <v>34500</v>
      </c>
      <c r="L118" s="3">
        <v>8648</v>
      </c>
    </row>
    <row r="119" spans="1:12" ht="29.5" thickBot="1" x14ac:dyDescent="0.4">
      <c r="A119" s="11" t="s">
        <v>101</v>
      </c>
      <c r="B119" s="6">
        <v>643</v>
      </c>
      <c r="C119" s="6"/>
      <c r="D119" s="6">
        <v>41</v>
      </c>
      <c r="E119" s="6"/>
      <c r="F119" s="6">
        <v>161</v>
      </c>
      <c r="G119" s="6">
        <v>441</v>
      </c>
      <c r="H119" s="6">
        <v>2</v>
      </c>
      <c r="I119" s="3">
        <v>18950</v>
      </c>
      <c r="J119" s="3">
        <v>1208</v>
      </c>
      <c r="K119" s="3">
        <v>3201</v>
      </c>
      <c r="L119" s="3">
        <v>94339</v>
      </c>
    </row>
    <row r="120" spans="1:12" ht="15" thickBot="1" x14ac:dyDescent="0.4">
      <c r="A120" s="11" t="s">
        <v>97</v>
      </c>
      <c r="B120" s="6">
        <v>582</v>
      </c>
      <c r="C120" s="6"/>
      <c r="D120" s="6">
        <v>9</v>
      </c>
      <c r="E120" s="6"/>
      <c r="F120" s="6">
        <v>392</v>
      </c>
      <c r="G120" s="6">
        <v>181</v>
      </c>
      <c r="H120" s="6">
        <v>5</v>
      </c>
      <c r="I120" s="6">
        <v>57</v>
      </c>
      <c r="J120" s="6">
        <v>0.9</v>
      </c>
      <c r="K120" s="3">
        <v>127307</v>
      </c>
      <c r="L120" s="3">
        <v>12477</v>
      </c>
    </row>
    <row r="121" spans="1:12" ht="29.5" thickBot="1" x14ac:dyDescent="0.4">
      <c r="A121" s="11" t="s">
        <v>99</v>
      </c>
      <c r="B121" s="6">
        <v>548</v>
      </c>
      <c r="C121" s="6"/>
      <c r="D121" s="6">
        <v>43</v>
      </c>
      <c r="E121" s="6"/>
      <c r="F121" s="6">
        <v>456</v>
      </c>
      <c r="G121" s="6">
        <v>49</v>
      </c>
      <c r="H121" s="6"/>
      <c r="I121" s="3">
        <v>3152</v>
      </c>
      <c r="J121" s="6">
        <v>247</v>
      </c>
      <c r="K121" s="3">
        <v>5342</v>
      </c>
      <c r="L121" s="3">
        <v>30725</v>
      </c>
    </row>
    <row r="122" spans="1:12" ht="29.5" thickBot="1" x14ac:dyDescent="0.4">
      <c r="A122" s="11" t="s">
        <v>164</v>
      </c>
      <c r="B122" s="6">
        <v>522</v>
      </c>
      <c r="C122" s="6"/>
      <c r="D122" s="6">
        <v>6</v>
      </c>
      <c r="E122" s="6"/>
      <c r="F122" s="6">
        <v>13</v>
      </c>
      <c r="G122" s="6">
        <v>503</v>
      </c>
      <c r="H122" s="6"/>
      <c r="I122" s="6">
        <v>372</v>
      </c>
      <c r="J122" s="6">
        <v>4</v>
      </c>
      <c r="K122" s="6">
        <v>854</v>
      </c>
      <c r="L122" s="6">
        <v>609</v>
      </c>
    </row>
    <row r="123" spans="1:12" ht="15" thickBot="1" x14ac:dyDescent="0.4">
      <c r="A123" s="11" t="s">
        <v>158</v>
      </c>
      <c r="B123" s="6">
        <v>509</v>
      </c>
      <c r="C123" s="6"/>
      <c r="D123" s="6">
        <v>21</v>
      </c>
      <c r="E123" s="6"/>
      <c r="F123" s="6">
        <v>183</v>
      </c>
      <c r="G123" s="6">
        <v>305</v>
      </c>
      <c r="H123" s="6">
        <v>7</v>
      </c>
      <c r="I123" s="6">
        <v>9</v>
      </c>
      <c r="J123" s="6">
        <v>0.4</v>
      </c>
      <c r="K123" s="6"/>
      <c r="L123" s="6"/>
    </row>
    <row r="124" spans="1:12" ht="15" thickBot="1" x14ac:dyDescent="0.4">
      <c r="A124" s="11" t="s">
        <v>139</v>
      </c>
      <c r="B124" s="6">
        <v>509</v>
      </c>
      <c r="C124" s="4">
        <v>2</v>
      </c>
      <c r="D124" s="6">
        <v>9</v>
      </c>
      <c r="E124" s="6"/>
      <c r="F124" s="6">
        <v>113</v>
      </c>
      <c r="G124" s="6">
        <v>387</v>
      </c>
      <c r="H124" s="6"/>
      <c r="I124" s="6">
        <v>172</v>
      </c>
      <c r="J124" s="6">
        <v>3</v>
      </c>
      <c r="K124" s="3">
        <v>7552</v>
      </c>
      <c r="L124" s="3">
        <v>2550</v>
      </c>
    </row>
    <row r="125" spans="1:12" ht="15" thickBot="1" x14ac:dyDescent="0.4">
      <c r="A125" s="11" t="s">
        <v>100</v>
      </c>
      <c r="B125" s="6">
        <v>508</v>
      </c>
      <c r="C125" s="6"/>
      <c r="D125" s="6">
        <v>6</v>
      </c>
      <c r="E125" s="6"/>
      <c r="F125" s="6">
        <v>436</v>
      </c>
      <c r="G125" s="6">
        <v>66</v>
      </c>
      <c r="H125" s="6">
        <v>1</v>
      </c>
      <c r="I125" s="3">
        <v>1151</v>
      </c>
      <c r="J125" s="6">
        <v>14</v>
      </c>
      <c r="K125" s="3">
        <v>45799</v>
      </c>
      <c r="L125" s="3">
        <v>103725</v>
      </c>
    </row>
    <row r="126" spans="1:12" ht="15" thickBot="1" x14ac:dyDescent="0.4">
      <c r="A126" s="11" t="s">
        <v>149</v>
      </c>
      <c r="B126" s="6">
        <v>446</v>
      </c>
      <c r="C126" s="6"/>
      <c r="D126" s="6">
        <v>7</v>
      </c>
      <c r="E126" s="6"/>
      <c r="F126" s="6">
        <v>124</v>
      </c>
      <c r="G126" s="6">
        <v>315</v>
      </c>
      <c r="H126" s="6">
        <v>1</v>
      </c>
      <c r="I126" s="6">
        <v>24</v>
      </c>
      <c r="J126" s="6">
        <v>0.4</v>
      </c>
      <c r="K126" s="3">
        <v>13872</v>
      </c>
      <c r="L126" s="6">
        <v>755</v>
      </c>
    </row>
    <row r="127" spans="1:12" ht="29.5" thickBot="1" x14ac:dyDescent="0.4">
      <c r="A127" s="11" t="s">
        <v>118</v>
      </c>
      <c r="B127" s="6">
        <v>440</v>
      </c>
      <c r="C127" s="6"/>
      <c r="D127" s="6">
        <v>10</v>
      </c>
      <c r="E127" s="6"/>
      <c r="F127" s="6">
        <v>220</v>
      </c>
      <c r="G127" s="6">
        <v>210</v>
      </c>
      <c r="H127" s="6">
        <v>2</v>
      </c>
      <c r="I127" s="6">
        <v>15</v>
      </c>
      <c r="J127" s="6">
        <v>0.4</v>
      </c>
      <c r="K127" s="3">
        <v>525902</v>
      </c>
      <c r="L127" s="3">
        <v>18494</v>
      </c>
    </row>
    <row r="128" spans="1:12" ht="15" thickBot="1" x14ac:dyDescent="0.4">
      <c r="A128" s="11" t="s">
        <v>95</v>
      </c>
      <c r="B128" s="6">
        <v>440</v>
      </c>
      <c r="C128" s="6"/>
      <c r="D128" s="6">
        <v>7</v>
      </c>
      <c r="E128" s="6"/>
      <c r="F128" s="6">
        <v>383</v>
      </c>
      <c r="G128" s="6">
        <v>50</v>
      </c>
      <c r="H128" s="6"/>
      <c r="I128" s="6">
        <v>18</v>
      </c>
      <c r="J128" s="6">
        <v>0.3</v>
      </c>
      <c r="K128" s="3">
        <v>68335</v>
      </c>
      <c r="L128" s="3">
        <v>2869</v>
      </c>
    </row>
    <row r="129" spans="1:12" ht="15" thickBot="1" x14ac:dyDescent="0.4">
      <c r="A129" s="11" t="s">
        <v>98</v>
      </c>
      <c r="B129" s="6">
        <v>439</v>
      </c>
      <c r="C129" s="6"/>
      <c r="D129" s="6"/>
      <c r="E129" s="6"/>
      <c r="F129" s="6">
        <v>354</v>
      </c>
      <c r="G129" s="6">
        <v>85</v>
      </c>
      <c r="H129" s="6">
        <v>4</v>
      </c>
      <c r="I129" s="6">
        <v>490</v>
      </c>
      <c r="J129" s="6"/>
      <c r="K129" s="3">
        <v>17200</v>
      </c>
      <c r="L129" s="3">
        <v>19211</v>
      </c>
    </row>
    <row r="130" spans="1:12" ht="29.5" thickBot="1" x14ac:dyDescent="0.4">
      <c r="A130" s="11" t="s">
        <v>197</v>
      </c>
      <c r="B130" s="6">
        <v>387</v>
      </c>
      <c r="C130" s="6"/>
      <c r="D130" s="6">
        <v>26</v>
      </c>
      <c r="E130" s="6"/>
      <c r="F130" s="6">
        <v>97</v>
      </c>
      <c r="G130" s="6">
        <v>264</v>
      </c>
      <c r="H130" s="6"/>
      <c r="I130" s="6">
        <v>49</v>
      </c>
      <c r="J130" s="6">
        <v>3</v>
      </c>
      <c r="K130" s="6"/>
      <c r="L130" s="6"/>
    </row>
    <row r="131" spans="1:12" ht="15" thickBot="1" x14ac:dyDescent="0.4">
      <c r="A131" s="11" t="s">
        <v>106</v>
      </c>
      <c r="B131" s="6">
        <v>375</v>
      </c>
      <c r="C131" s="6"/>
      <c r="D131" s="6">
        <v>2</v>
      </c>
      <c r="E131" s="6"/>
      <c r="F131" s="6">
        <v>310</v>
      </c>
      <c r="G131" s="6">
        <v>63</v>
      </c>
      <c r="H131" s="6"/>
      <c r="I131" s="6">
        <v>74</v>
      </c>
      <c r="J131" s="6">
        <v>0.4</v>
      </c>
      <c r="K131" s="3">
        <v>43566</v>
      </c>
      <c r="L131" s="3">
        <v>8540</v>
      </c>
    </row>
    <row r="132" spans="1:12" ht="15" thickBot="1" x14ac:dyDescent="0.4">
      <c r="A132" s="11" t="s">
        <v>181</v>
      </c>
      <c r="B132" s="6">
        <v>372</v>
      </c>
      <c r="C132" s="6"/>
      <c r="D132" s="6">
        <v>42</v>
      </c>
      <c r="E132" s="6"/>
      <c r="F132" s="6">
        <v>78</v>
      </c>
      <c r="G132" s="6">
        <v>252</v>
      </c>
      <c r="H132" s="6"/>
      <c r="I132" s="6">
        <v>23</v>
      </c>
      <c r="J132" s="6">
        <v>3</v>
      </c>
      <c r="K132" s="6"/>
      <c r="L132" s="6"/>
    </row>
    <row r="133" spans="1:12" ht="15" thickBot="1" x14ac:dyDescent="0.4">
      <c r="A133" s="11" t="s">
        <v>140</v>
      </c>
      <c r="B133" s="6">
        <v>333</v>
      </c>
      <c r="C133" s="6"/>
      <c r="D133" s="6">
        <v>11</v>
      </c>
      <c r="E133" s="6"/>
      <c r="F133" s="6">
        <v>53</v>
      </c>
      <c r="G133" s="6">
        <v>269</v>
      </c>
      <c r="H133" s="6"/>
      <c r="I133" s="6">
        <v>60</v>
      </c>
      <c r="J133" s="6">
        <v>2</v>
      </c>
      <c r="K133" s="6"/>
      <c r="L133" s="6"/>
    </row>
    <row r="134" spans="1:12" ht="29.5" thickBot="1" x14ac:dyDescent="0.4">
      <c r="A134" s="11" t="s">
        <v>115</v>
      </c>
      <c r="B134" s="6">
        <v>332</v>
      </c>
      <c r="C134" s="6"/>
      <c r="D134" s="6">
        <v>23</v>
      </c>
      <c r="E134" s="6"/>
      <c r="F134" s="6">
        <v>274</v>
      </c>
      <c r="G134" s="6">
        <v>35</v>
      </c>
      <c r="H134" s="6">
        <v>20</v>
      </c>
      <c r="I134" s="3">
        <v>3904</v>
      </c>
      <c r="J134" s="6">
        <v>270</v>
      </c>
      <c r="K134" s="3">
        <v>3912</v>
      </c>
      <c r="L134" s="3">
        <v>46006</v>
      </c>
    </row>
    <row r="135" spans="1:12" ht="29.5" thickBot="1" x14ac:dyDescent="0.4">
      <c r="A135" s="22" t="s">
        <v>102</v>
      </c>
      <c r="B135" s="21">
        <v>332</v>
      </c>
      <c r="C135" s="21"/>
      <c r="D135" s="21">
        <v>10</v>
      </c>
      <c r="E135" s="21"/>
      <c r="F135" s="21">
        <v>322</v>
      </c>
      <c r="G135" s="21">
        <v>0</v>
      </c>
      <c r="H135" s="21"/>
      <c r="I135" s="21">
        <v>261</v>
      </c>
      <c r="J135" s="21">
        <v>8</v>
      </c>
      <c r="K135" s="23">
        <v>69773</v>
      </c>
      <c r="L135" s="23">
        <v>54863</v>
      </c>
    </row>
    <row r="136" spans="1:12" ht="15" thickBot="1" x14ac:dyDescent="0.4">
      <c r="A136" s="11" t="s">
        <v>157</v>
      </c>
      <c r="B136" s="6">
        <v>327</v>
      </c>
      <c r="C136" s="6"/>
      <c r="D136" s="6">
        <v>2</v>
      </c>
      <c r="E136" s="6"/>
      <c r="F136" s="6">
        <v>83</v>
      </c>
      <c r="G136" s="6">
        <v>242</v>
      </c>
      <c r="H136" s="6"/>
      <c r="I136" s="6">
        <v>27</v>
      </c>
      <c r="J136" s="6">
        <v>0.2</v>
      </c>
      <c r="K136" s="3">
        <v>25471</v>
      </c>
      <c r="L136" s="3">
        <v>2101</v>
      </c>
    </row>
    <row r="137" spans="1:12" ht="29.5" thickBot="1" x14ac:dyDescent="0.4">
      <c r="A137" s="11" t="s">
        <v>109</v>
      </c>
      <c r="B137" s="6">
        <v>324</v>
      </c>
      <c r="C137" s="6"/>
      <c r="D137" s="6">
        <v>9</v>
      </c>
      <c r="E137" s="6"/>
      <c r="F137" s="6">
        <v>309</v>
      </c>
      <c r="G137" s="6">
        <v>6</v>
      </c>
      <c r="H137" s="6">
        <v>2</v>
      </c>
      <c r="I137" s="6">
        <v>516</v>
      </c>
      <c r="J137" s="6">
        <v>14</v>
      </c>
      <c r="K137" s="3">
        <v>10167</v>
      </c>
      <c r="L137" s="3">
        <v>16188</v>
      </c>
    </row>
    <row r="138" spans="1:12" ht="29.5" thickBot="1" x14ac:dyDescent="0.4">
      <c r="A138" s="11" t="s">
        <v>194</v>
      </c>
      <c r="B138" s="6">
        <v>289</v>
      </c>
      <c r="C138" s="6"/>
      <c r="D138" s="6">
        <v>2</v>
      </c>
      <c r="E138" s="6"/>
      <c r="F138" s="6">
        <v>61</v>
      </c>
      <c r="G138" s="6">
        <v>226</v>
      </c>
      <c r="H138" s="6"/>
      <c r="I138" s="6">
        <v>520</v>
      </c>
      <c r="J138" s="6">
        <v>4</v>
      </c>
      <c r="K138" s="6">
        <v>791</v>
      </c>
      <c r="L138" s="3">
        <v>1423</v>
      </c>
    </row>
    <row r="139" spans="1:12" ht="15" thickBot="1" x14ac:dyDescent="0.4">
      <c r="A139" s="11" t="s">
        <v>108</v>
      </c>
      <c r="B139" s="6">
        <v>288</v>
      </c>
      <c r="C139" s="6"/>
      <c r="D139" s="6"/>
      <c r="E139" s="6"/>
      <c r="F139" s="6">
        <v>252</v>
      </c>
      <c r="G139" s="6">
        <v>36</v>
      </c>
      <c r="H139" s="6">
        <v>2</v>
      </c>
      <c r="I139" s="6">
        <v>3</v>
      </c>
      <c r="J139" s="6"/>
      <c r="K139" s="3">
        <v>275000</v>
      </c>
      <c r="L139" s="3">
        <v>2825</v>
      </c>
    </row>
    <row r="140" spans="1:12" ht="15" thickBot="1" x14ac:dyDescent="0.4">
      <c r="A140" s="11" t="s">
        <v>128</v>
      </c>
      <c r="B140" s="6">
        <v>287</v>
      </c>
      <c r="C140" s="6"/>
      <c r="D140" s="6"/>
      <c r="E140" s="6"/>
      <c r="F140" s="6">
        <v>164</v>
      </c>
      <c r="G140" s="6">
        <v>123</v>
      </c>
      <c r="H140" s="6"/>
      <c r="I140" s="6">
        <v>22</v>
      </c>
      <c r="J140" s="6"/>
      <c r="K140" s="3">
        <v>44245</v>
      </c>
      <c r="L140" s="3">
        <v>3416</v>
      </c>
    </row>
    <row r="141" spans="1:12" ht="15" thickBot="1" x14ac:dyDescent="0.4">
      <c r="A141" s="11" t="s">
        <v>138</v>
      </c>
      <c r="B141" s="6">
        <v>272</v>
      </c>
      <c r="C141" s="4">
        <v>9</v>
      </c>
      <c r="D141" s="6">
        <v>5</v>
      </c>
      <c r="E141" s="6"/>
      <c r="F141" s="6">
        <v>108</v>
      </c>
      <c r="G141" s="6">
        <v>159</v>
      </c>
      <c r="H141" s="6"/>
      <c r="I141" s="6">
        <v>2</v>
      </c>
      <c r="J141" s="6">
        <v>0.04</v>
      </c>
      <c r="K141" s="3">
        <v>45278</v>
      </c>
      <c r="L141" s="6">
        <v>394</v>
      </c>
    </row>
    <row r="142" spans="1:12" ht="15" thickBot="1" x14ac:dyDescent="0.4">
      <c r="A142" s="11" t="s">
        <v>189</v>
      </c>
      <c r="B142" s="6">
        <v>246</v>
      </c>
      <c r="C142" s="4">
        <v>3</v>
      </c>
      <c r="D142" s="6"/>
      <c r="E142" s="6"/>
      <c r="F142" s="6">
        <v>35</v>
      </c>
      <c r="G142" s="6">
        <v>211</v>
      </c>
      <c r="H142" s="6"/>
      <c r="I142" s="6">
        <v>8</v>
      </c>
      <c r="J142" s="6"/>
      <c r="K142" s="3">
        <v>81685</v>
      </c>
      <c r="L142" s="3">
        <v>2803</v>
      </c>
    </row>
    <row r="143" spans="1:12" ht="15" thickBot="1" x14ac:dyDescent="0.4">
      <c r="A143" s="11" t="s">
        <v>155</v>
      </c>
      <c r="B143" s="6">
        <v>234</v>
      </c>
      <c r="C143" s="4">
        <v>15</v>
      </c>
      <c r="D143" s="6">
        <v>18</v>
      </c>
      <c r="E143" s="6"/>
      <c r="F143" s="6">
        <v>17</v>
      </c>
      <c r="G143" s="6">
        <v>199</v>
      </c>
      <c r="H143" s="6"/>
      <c r="I143" s="6">
        <v>21</v>
      </c>
      <c r="J143" s="6">
        <v>2</v>
      </c>
      <c r="K143" s="3">
        <v>1408</v>
      </c>
      <c r="L143" s="6">
        <v>123</v>
      </c>
    </row>
    <row r="144" spans="1:12" ht="58.5" thickBot="1" x14ac:dyDescent="0.4">
      <c r="A144" s="11" t="s">
        <v>202</v>
      </c>
      <c r="B144" s="6">
        <v>220</v>
      </c>
      <c r="C144" s="6"/>
      <c r="D144" s="6">
        <v>6</v>
      </c>
      <c r="E144" s="6"/>
      <c r="F144" s="6">
        <v>4</v>
      </c>
      <c r="G144" s="6">
        <v>210</v>
      </c>
      <c r="H144" s="6"/>
      <c r="I144" s="3">
        <v>1004</v>
      </c>
      <c r="J144" s="6">
        <v>27</v>
      </c>
      <c r="K144" s="6">
        <v>175</v>
      </c>
      <c r="L144" s="6">
        <v>799</v>
      </c>
    </row>
    <row r="145" spans="1:12" ht="15" thickBot="1" x14ac:dyDescent="0.4">
      <c r="A145" s="11" t="s">
        <v>135</v>
      </c>
      <c r="B145" s="6">
        <v>219</v>
      </c>
      <c r="C145" s="6"/>
      <c r="D145" s="6">
        <v>11</v>
      </c>
      <c r="E145" s="6"/>
      <c r="F145" s="6">
        <v>96</v>
      </c>
      <c r="G145" s="6">
        <v>112</v>
      </c>
      <c r="H145" s="6"/>
      <c r="I145" s="6">
        <v>26</v>
      </c>
      <c r="J145" s="6">
        <v>1</v>
      </c>
      <c r="K145" s="3">
        <v>11374</v>
      </c>
      <c r="L145" s="3">
        <v>1374</v>
      </c>
    </row>
    <row r="146" spans="1:12" ht="15" thickBot="1" x14ac:dyDescent="0.4">
      <c r="A146" s="11" t="s">
        <v>154</v>
      </c>
      <c r="B146" s="6">
        <v>213</v>
      </c>
      <c r="C146" s="6"/>
      <c r="D146" s="6">
        <v>20</v>
      </c>
      <c r="E146" s="6"/>
      <c r="F146" s="6">
        <v>101</v>
      </c>
      <c r="G146" s="6">
        <v>92</v>
      </c>
      <c r="H146" s="6"/>
      <c r="I146" s="6">
        <v>42</v>
      </c>
      <c r="J146" s="6">
        <v>4</v>
      </c>
      <c r="K146" s="6"/>
      <c r="L146" s="6"/>
    </row>
    <row r="147" spans="1:12" ht="29.5" thickBot="1" x14ac:dyDescent="0.4">
      <c r="A147" s="11" t="s">
        <v>130</v>
      </c>
      <c r="B147" s="6">
        <v>212</v>
      </c>
      <c r="C147" s="6"/>
      <c r="D147" s="6"/>
      <c r="E147" s="6"/>
      <c r="F147" s="6">
        <v>107</v>
      </c>
      <c r="G147" s="6">
        <v>105</v>
      </c>
      <c r="H147" s="6">
        <v>1</v>
      </c>
      <c r="I147" s="6">
        <v>8</v>
      </c>
      <c r="J147" s="6"/>
      <c r="K147" s="3">
        <v>5670</v>
      </c>
      <c r="L147" s="6">
        <v>205</v>
      </c>
    </row>
    <row r="148" spans="1:12" ht="29.5" thickBot="1" x14ac:dyDescent="0.4">
      <c r="A148" s="11" t="s">
        <v>207</v>
      </c>
      <c r="B148" s="6">
        <v>203</v>
      </c>
      <c r="C148" s="6"/>
      <c r="D148" s="6"/>
      <c r="E148" s="6"/>
      <c r="F148" s="6">
        <v>2</v>
      </c>
      <c r="G148" s="6">
        <v>201</v>
      </c>
      <c r="H148" s="6"/>
      <c r="I148" s="6">
        <v>18</v>
      </c>
      <c r="J148" s="6"/>
      <c r="K148" s="3">
        <v>1247</v>
      </c>
      <c r="L148" s="6">
        <v>111</v>
      </c>
    </row>
    <row r="149" spans="1:12" ht="29.5" thickBot="1" x14ac:dyDescent="0.4">
      <c r="A149" s="11" t="s">
        <v>119</v>
      </c>
      <c r="B149" s="6">
        <v>189</v>
      </c>
      <c r="C149" s="6"/>
      <c r="D149" s="6">
        <v>14</v>
      </c>
      <c r="E149" s="6"/>
      <c r="F149" s="6">
        <v>91</v>
      </c>
      <c r="G149" s="6">
        <v>84</v>
      </c>
      <c r="H149" s="6">
        <v>2</v>
      </c>
      <c r="I149" s="6">
        <v>504</v>
      </c>
      <c r="J149" s="6">
        <v>37</v>
      </c>
      <c r="K149" s="6"/>
      <c r="L149" s="6"/>
    </row>
    <row r="150" spans="1:12" ht="15" thickBot="1" x14ac:dyDescent="0.4">
      <c r="A150" s="11" t="s">
        <v>179</v>
      </c>
      <c r="B150" s="6">
        <v>187</v>
      </c>
      <c r="C150" s="6"/>
      <c r="D150" s="6">
        <v>2</v>
      </c>
      <c r="E150" s="6"/>
      <c r="F150" s="6">
        <v>48</v>
      </c>
      <c r="G150" s="6">
        <v>137</v>
      </c>
      <c r="H150" s="6"/>
      <c r="I150" s="6">
        <v>161</v>
      </c>
      <c r="J150" s="6">
        <v>2</v>
      </c>
      <c r="K150" s="3">
        <v>2262</v>
      </c>
      <c r="L150" s="3">
        <v>1950</v>
      </c>
    </row>
    <row r="151" spans="1:12" ht="29.5" thickBot="1" x14ac:dyDescent="0.4">
      <c r="A151" s="13" t="s">
        <v>117</v>
      </c>
      <c r="B151" s="8">
        <v>187</v>
      </c>
      <c r="C151" s="8"/>
      <c r="D151" s="8"/>
      <c r="E151" s="8"/>
      <c r="F151" s="8">
        <v>187</v>
      </c>
      <c r="G151" s="8">
        <v>0</v>
      </c>
      <c r="H151" s="8"/>
      <c r="I151" s="9">
        <v>3827</v>
      </c>
      <c r="J151" s="8"/>
      <c r="K151" s="9">
        <v>8638</v>
      </c>
      <c r="L151" s="9">
        <v>176780</v>
      </c>
    </row>
    <row r="152" spans="1:12" ht="29.5" thickBot="1" x14ac:dyDescent="0.4">
      <c r="A152" s="11" t="s">
        <v>156</v>
      </c>
      <c r="B152" s="6">
        <v>181</v>
      </c>
      <c r="C152" s="6"/>
      <c r="D152" s="6">
        <v>6</v>
      </c>
      <c r="E152" s="6"/>
      <c r="F152" s="6">
        <v>79</v>
      </c>
      <c r="G152" s="6">
        <v>96</v>
      </c>
      <c r="H152" s="6"/>
      <c r="I152" s="6">
        <v>3</v>
      </c>
      <c r="J152" s="6">
        <v>0.1</v>
      </c>
      <c r="K152" s="3">
        <v>12061</v>
      </c>
      <c r="L152" s="6">
        <v>222</v>
      </c>
    </row>
    <row r="153" spans="1:12" ht="29.5" thickBot="1" x14ac:dyDescent="0.4">
      <c r="A153" s="11" t="s">
        <v>120</v>
      </c>
      <c r="B153" s="6">
        <v>155</v>
      </c>
      <c r="C153" s="6"/>
      <c r="D153" s="6">
        <v>13</v>
      </c>
      <c r="E153" s="6"/>
      <c r="F153" s="6">
        <v>109</v>
      </c>
      <c r="G153" s="6">
        <v>33</v>
      </c>
      <c r="H153" s="6">
        <v>4</v>
      </c>
      <c r="I153" s="6">
        <v>387</v>
      </c>
      <c r="J153" s="6">
        <v>32</v>
      </c>
      <c r="K153" s="6"/>
      <c r="L153" s="6"/>
    </row>
    <row r="154" spans="1:12" ht="29.5" thickBot="1" x14ac:dyDescent="0.4">
      <c r="A154" s="11" t="s">
        <v>132</v>
      </c>
      <c r="B154" s="6">
        <v>153</v>
      </c>
      <c r="C154" s="6"/>
      <c r="D154" s="6">
        <v>1</v>
      </c>
      <c r="E154" s="6"/>
      <c r="F154" s="6">
        <v>124</v>
      </c>
      <c r="G154" s="6">
        <v>28</v>
      </c>
      <c r="H154" s="6"/>
      <c r="I154" s="6">
        <v>512</v>
      </c>
      <c r="J154" s="6">
        <v>3</v>
      </c>
      <c r="K154" s="6"/>
      <c r="L154" s="6"/>
    </row>
    <row r="155" spans="1:12" ht="15" thickBot="1" x14ac:dyDescent="0.4">
      <c r="A155" s="11" t="s">
        <v>125</v>
      </c>
      <c r="B155" s="6">
        <v>147</v>
      </c>
      <c r="C155" s="6"/>
      <c r="D155" s="6"/>
      <c r="E155" s="6"/>
      <c r="F155" s="6">
        <v>144</v>
      </c>
      <c r="G155" s="6">
        <v>3</v>
      </c>
      <c r="H155" s="6"/>
      <c r="I155" s="3">
        <v>4363</v>
      </c>
      <c r="J155" s="6"/>
      <c r="K155" s="3">
        <v>4576</v>
      </c>
      <c r="L155" s="3">
        <v>135823</v>
      </c>
    </row>
    <row r="156" spans="1:12" ht="15" thickBot="1" x14ac:dyDescent="0.4">
      <c r="A156" s="11" t="s">
        <v>192</v>
      </c>
      <c r="B156" s="6">
        <v>143</v>
      </c>
      <c r="C156" s="6"/>
      <c r="D156" s="6"/>
      <c r="E156" s="6"/>
      <c r="F156" s="6">
        <v>10</v>
      </c>
      <c r="G156" s="6">
        <v>133</v>
      </c>
      <c r="H156" s="6"/>
      <c r="I156" s="6">
        <v>30</v>
      </c>
      <c r="J156" s="6"/>
      <c r="K156" s="3">
        <v>3498</v>
      </c>
      <c r="L156" s="6">
        <v>724</v>
      </c>
    </row>
    <row r="157" spans="1:12" ht="15" thickBot="1" x14ac:dyDescent="0.4">
      <c r="A157" s="11" t="s">
        <v>122</v>
      </c>
      <c r="B157" s="6">
        <v>141</v>
      </c>
      <c r="C157" s="6"/>
      <c r="D157" s="6">
        <v>1</v>
      </c>
      <c r="E157" s="6"/>
      <c r="F157" s="6">
        <v>134</v>
      </c>
      <c r="G157" s="6">
        <v>6</v>
      </c>
      <c r="H157" s="6">
        <v>2</v>
      </c>
      <c r="I157" s="6">
        <v>322</v>
      </c>
      <c r="J157" s="6">
        <v>2</v>
      </c>
      <c r="K157" s="3">
        <v>16350</v>
      </c>
      <c r="L157" s="3">
        <v>37373</v>
      </c>
    </row>
    <row r="158" spans="1:12" ht="15" thickBot="1" x14ac:dyDescent="0.4">
      <c r="A158" s="11" t="s">
        <v>141</v>
      </c>
      <c r="B158" s="6">
        <v>139</v>
      </c>
      <c r="C158" s="6"/>
      <c r="D158" s="6"/>
      <c r="E158" s="6"/>
      <c r="F158" s="6">
        <v>55</v>
      </c>
      <c r="G158" s="6">
        <v>84</v>
      </c>
      <c r="H158" s="6"/>
      <c r="I158" s="6">
        <v>3</v>
      </c>
      <c r="J158" s="6"/>
      <c r="K158" s="3">
        <v>65275</v>
      </c>
      <c r="L158" s="3">
        <v>1427</v>
      </c>
    </row>
    <row r="159" spans="1:12" ht="29.5" thickBot="1" x14ac:dyDescent="0.4">
      <c r="A159" s="11" t="s">
        <v>126</v>
      </c>
      <c r="B159" s="6">
        <v>122</v>
      </c>
      <c r="C159" s="6"/>
      <c r="D159" s="6"/>
      <c r="E159" s="6"/>
      <c r="F159" s="6">
        <v>121</v>
      </c>
      <c r="G159" s="6">
        <v>1</v>
      </c>
      <c r="H159" s="6">
        <v>1</v>
      </c>
      <c r="I159" s="6">
        <v>7</v>
      </c>
      <c r="J159" s="6"/>
      <c r="K159" s="3">
        <v>14461</v>
      </c>
      <c r="L159" s="6">
        <v>865</v>
      </c>
    </row>
    <row r="160" spans="1:12" ht="15" thickBot="1" x14ac:dyDescent="0.4">
      <c r="A160" s="11" t="s">
        <v>144</v>
      </c>
      <c r="B160" s="6">
        <v>121</v>
      </c>
      <c r="C160" s="6"/>
      <c r="D160" s="6">
        <v>8</v>
      </c>
      <c r="E160" s="6"/>
      <c r="F160" s="6">
        <v>66</v>
      </c>
      <c r="G160" s="6">
        <v>47</v>
      </c>
      <c r="H160" s="6">
        <v>2</v>
      </c>
      <c r="I160" s="3">
        <v>1943</v>
      </c>
      <c r="J160" s="6">
        <v>128</v>
      </c>
      <c r="K160" s="3">
        <v>4642</v>
      </c>
      <c r="L160" s="3">
        <v>74537</v>
      </c>
    </row>
    <row r="161" spans="1:12" ht="44" thickBot="1" x14ac:dyDescent="0.4">
      <c r="A161" s="11" t="s">
        <v>129</v>
      </c>
      <c r="B161" s="6">
        <v>116</v>
      </c>
      <c r="C161" s="6"/>
      <c r="D161" s="6">
        <v>8</v>
      </c>
      <c r="E161" s="6"/>
      <c r="F161" s="6">
        <v>107</v>
      </c>
      <c r="G161" s="6">
        <v>1</v>
      </c>
      <c r="H161" s="6"/>
      <c r="I161" s="6">
        <v>83</v>
      </c>
      <c r="J161" s="6">
        <v>6</v>
      </c>
      <c r="K161" s="3">
        <v>2498</v>
      </c>
      <c r="L161" s="3">
        <v>1785</v>
      </c>
    </row>
    <row r="162" spans="1:12" ht="15" thickBot="1" x14ac:dyDescent="0.4">
      <c r="A162" s="11" t="s">
        <v>150</v>
      </c>
      <c r="B162" s="6">
        <v>113</v>
      </c>
      <c r="C162" s="6"/>
      <c r="D162" s="6">
        <v>10</v>
      </c>
      <c r="E162" s="6"/>
      <c r="F162" s="6">
        <v>41</v>
      </c>
      <c r="G162" s="6">
        <v>62</v>
      </c>
      <c r="H162" s="6">
        <v>3</v>
      </c>
      <c r="I162" s="6">
        <v>144</v>
      </c>
      <c r="J162" s="6">
        <v>13</v>
      </c>
      <c r="K162" s="3">
        <v>1020</v>
      </c>
      <c r="L162" s="3">
        <v>1297</v>
      </c>
    </row>
    <row r="163" spans="1:12" ht="29.5" thickBot="1" x14ac:dyDescent="0.4">
      <c r="A163" s="11" t="s">
        <v>166</v>
      </c>
      <c r="B163" s="6">
        <v>104</v>
      </c>
      <c r="C163" s="6"/>
      <c r="D163" s="6"/>
      <c r="E163" s="6"/>
      <c r="F163" s="6">
        <v>34</v>
      </c>
      <c r="G163" s="6">
        <v>70</v>
      </c>
      <c r="H163" s="6"/>
      <c r="I163" s="6">
        <v>3</v>
      </c>
      <c r="J163" s="6"/>
      <c r="K163" s="3">
        <v>4365</v>
      </c>
      <c r="L163" s="6">
        <v>140</v>
      </c>
    </row>
    <row r="164" spans="1:12" ht="15" thickBot="1" x14ac:dyDescent="0.4">
      <c r="A164" s="11" t="s">
        <v>133</v>
      </c>
      <c r="B164" s="6">
        <v>101</v>
      </c>
      <c r="C164" s="6"/>
      <c r="D164" s="6">
        <v>3</v>
      </c>
      <c r="E164" s="6"/>
      <c r="F164" s="6">
        <v>91</v>
      </c>
      <c r="G164" s="6">
        <v>7</v>
      </c>
      <c r="H164" s="6">
        <v>4</v>
      </c>
      <c r="I164" s="6">
        <v>946</v>
      </c>
      <c r="J164" s="6">
        <v>28</v>
      </c>
      <c r="K164" s="3">
        <v>1913</v>
      </c>
      <c r="L164" s="3">
        <v>17918</v>
      </c>
    </row>
    <row r="165" spans="1:12" ht="15" thickBot="1" x14ac:dyDescent="0.4">
      <c r="A165" s="11" t="s">
        <v>131</v>
      </c>
      <c r="B165" s="6">
        <v>96</v>
      </c>
      <c r="C165" s="6"/>
      <c r="D165" s="6">
        <v>4</v>
      </c>
      <c r="E165" s="6"/>
      <c r="F165" s="6">
        <v>87</v>
      </c>
      <c r="G165" s="6">
        <v>5</v>
      </c>
      <c r="H165" s="6">
        <v>1</v>
      </c>
      <c r="I165" s="3">
        <v>2446</v>
      </c>
      <c r="J165" s="6">
        <v>102</v>
      </c>
      <c r="K165" s="6"/>
      <c r="L165" s="6"/>
    </row>
    <row r="166" spans="1:12" ht="15" thickBot="1" x14ac:dyDescent="0.4">
      <c r="A166" s="11" t="s">
        <v>148</v>
      </c>
      <c r="B166" s="6">
        <v>94</v>
      </c>
      <c r="C166" s="6"/>
      <c r="D166" s="6">
        <v>11</v>
      </c>
      <c r="E166" s="6"/>
      <c r="F166" s="6">
        <v>41</v>
      </c>
      <c r="G166" s="6">
        <v>42</v>
      </c>
      <c r="H166" s="6">
        <v>1</v>
      </c>
      <c r="I166" s="6">
        <v>239</v>
      </c>
      <c r="J166" s="6">
        <v>28</v>
      </c>
      <c r="K166" s="3">
        <v>1670</v>
      </c>
      <c r="L166" s="3">
        <v>4247</v>
      </c>
    </row>
    <row r="167" spans="1:12" ht="29.5" thickBot="1" x14ac:dyDescent="0.4">
      <c r="A167" s="11" t="s">
        <v>145</v>
      </c>
      <c r="B167" s="6">
        <v>86</v>
      </c>
      <c r="C167" s="6"/>
      <c r="D167" s="6">
        <v>1</v>
      </c>
      <c r="E167" s="6"/>
      <c r="F167" s="6">
        <v>54</v>
      </c>
      <c r="G167" s="6">
        <v>31</v>
      </c>
      <c r="H167" s="6">
        <v>3</v>
      </c>
      <c r="I167" s="3">
        <v>1309</v>
      </c>
      <c r="J167" s="6">
        <v>15</v>
      </c>
      <c r="K167" s="3">
        <v>4893</v>
      </c>
      <c r="L167" s="3">
        <v>74450</v>
      </c>
    </row>
    <row r="168" spans="1:12" ht="29.5" thickBot="1" x14ac:dyDescent="0.4">
      <c r="A168" s="11" t="s">
        <v>137</v>
      </c>
      <c r="B168" s="6">
        <v>85</v>
      </c>
      <c r="C168" s="6"/>
      <c r="D168" s="6">
        <v>7</v>
      </c>
      <c r="E168" s="6"/>
      <c r="F168" s="6">
        <v>65</v>
      </c>
      <c r="G168" s="6">
        <v>13</v>
      </c>
      <c r="H168" s="6">
        <v>4</v>
      </c>
      <c r="I168" s="6">
        <v>296</v>
      </c>
      <c r="J168" s="6">
        <v>24</v>
      </c>
      <c r="K168" s="3">
        <v>3323</v>
      </c>
      <c r="L168" s="3">
        <v>11563</v>
      </c>
    </row>
    <row r="169" spans="1:12" ht="29.5" thickBot="1" x14ac:dyDescent="0.4">
      <c r="A169" s="11" t="s">
        <v>134</v>
      </c>
      <c r="B169" s="6">
        <v>82</v>
      </c>
      <c r="C169" s="6"/>
      <c r="D169" s="6">
        <v>1</v>
      </c>
      <c r="E169" s="6"/>
      <c r="F169" s="6">
        <v>55</v>
      </c>
      <c r="G169" s="6">
        <v>26</v>
      </c>
      <c r="H169" s="6"/>
      <c r="I169" s="3">
        <v>2151</v>
      </c>
      <c r="J169" s="6">
        <v>26</v>
      </c>
      <c r="K169" s="6">
        <v>900</v>
      </c>
      <c r="L169" s="3">
        <v>23605</v>
      </c>
    </row>
    <row r="170" spans="1:12" ht="29.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</row>
    <row r="171" spans="1:12" ht="15" thickBot="1" x14ac:dyDescent="0.4">
      <c r="A171" s="11" t="s">
        <v>212</v>
      </c>
      <c r="B171" s="6">
        <v>70</v>
      </c>
      <c r="C171" s="6"/>
      <c r="D171" s="6">
        <v>12</v>
      </c>
      <c r="E171" s="6"/>
      <c r="F171" s="6">
        <v>1</v>
      </c>
      <c r="G171" s="6">
        <v>57</v>
      </c>
      <c r="H171" s="6"/>
      <c r="I171" s="6">
        <v>2</v>
      </c>
      <c r="J171" s="6">
        <v>0.4</v>
      </c>
      <c r="K171" s="6">
        <v>120</v>
      </c>
      <c r="L171" s="6">
        <v>4</v>
      </c>
    </row>
    <row r="172" spans="1:12" ht="15" thickBot="1" x14ac:dyDescent="0.4">
      <c r="A172" s="11" t="s">
        <v>159</v>
      </c>
      <c r="B172" s="6">
        <v>64</v>
      </c>
      <c r="C172" s="6"/>
      <c r="D172" s="6">
        <v>3</v>
      </c>
      <c r="E172" s="6"/>
      <c r="F172" s="6">
        <v>28</v>
      </c>
      <c r="G172" s="6">
        <v>33</v>
      </c>
      <c r="H172" s="6"/>
      <c r="I172" s="6">
        <v>9</v>
      </c>
      <c r="J172" s="6">
        <v>0.4</v>
      </c>
      <c r="K172" s="3">
        <v>3253</v>
      </c>
      <c r="L172" s="6">
        <v>473</v>
      </c>
    </row>
    <row r="173" spans="1:12" ht="15" thickBot="1" x14ac:dyDescent="0.4">
      <c r="A173" s="11" t="s">
        <v>188</v>
      </c>
      <c r="B173" s="6">
        <v>63</v>
      </c>
      <c r="C173" s="6"/>
      <c r="D173" s="6">
        <v>3</v>
      </c>
      <c r="E173" s="6"/>
      <c r="F173" s="6">
        <v>24</v>
      </c>
      <c r="G173" s="6">
        <v>36</v>
      </c>
      <c r="H173" s="6">
        <v>1</v>
      </c>
      <c r="I173" s="6">
        <v>3</v>
      </c>
      <c r="J173" s="6">
        <v>0.2</v>
      </c>
      <c r="K173" s="3">
        <v>1363</v>
      </c>
      <c r="L173" s="6">
        <v>71</v>
      </c>
    </row>
    <row r="174" spans="1:12" ht="15" thickBot="1" x14ac:dyDescent="0.4">
      <c r="A174" s="11" t="s">
        <v>170</v>
      </c>
      <c r="B174" s="6">
        <v>61</v>
      </c>
      <c r="C174" s="4">
        <v>19</v>
      </c>
      <c r="D174" s="6"/>
      <c r="E174" s="6"/>
      <c r="F174" s="6">
        <v>15</v>
      </c>
      <c r="G174" s="6">
        <v>46</v>
      </c>
      <c r="H174" s="6">
        <v>2</v>
      </c>
      <c r="I174" s="6">
        <v>19</v>
      </c>
      <c r="J174" s="6"/>
      <c r="K174" s="3">
        <v>10162</v>
      </c>
      <c r="L174" s="3">
        <v>3100</v>
      </c>
    </row>
    <row r="175" spans="1:12" ht="29.5" thickBot="1" x14ac:dyDescent="0.4">
      <c r="A175" s="11" t="s">
        <v>142</v>
      </c>
      <c r="B175" s="6">
        <v>60</v>
      </c>
      <c r="C175" s="6"/>
      <c r="D175" s="6"/>
      <c r="E175" s="6"/>
      <c r="F175" s="6">
        <v>58</v>
      </c>
      <c r="G175" s="6">
        <v>2</v>
      </c>
      <c r="H175" s="6">
        <v>1</v>
      </c>
      <c r="I175" s="6">
        <v>214</v>
      </c>
      <c r="J175" s="6"/>
      <c r="K175" s="3">
        <v>3096</v>
      </c>
      <c r="L175" s="3">
        <v>11021</v>
      </c>
    </row>
    <row r="176" spans="1:12" ht="15" thickBot="1" x14ac:dyDescent="0.4">
      <c r="A176" s="11" t="s">
        <v>162</v>
      </c>
      <c r="B176" s="6">
        <v>48</v>
      </c>
      <c r="C176" s="6"/>
      <c r="D176" s="6">
        <v>3</v>
      </c>
      <c r="E176" s="6"/>
      <c r="F176" s="6">
        <v>29</v>
      </c>
      <c r="G176" s="6">
        <v>16</v>
      </c>
      <c r="H176" s="6"/>
      <c r="I176" s="6">
        <v>3</v>
      </c>
      <c r="J176" s="6">
        <v>0.2</v>
      </c>
      <c r="K176" s="6"/>
      <c r="L176" s="6"/>
    </row>
    <row r="177" spans="1:12" ht="15" thickBot="1" x14ac:dyDescent="0.4">
      <c r="A177" s="11" t="s">
        <v>160</v>
      </c>
      <c r="B177" s="6">
        <v>45</v>
      </c>
      <c r="C177" s="6"/>
      <c r="D177" s="6">
        <v>2</v>
      </c>
      <c r="E177" s="6"/>
      <c r="F177" s="6">
        <v>14</v>
      </c>
      <c r="G177" s="6">
        <v>29</v>
      </c>
      <c r="H177" s="6"/>
      <c r="I177" s="6">
        <v>1</v>
      </c>
      <c r="J177" s="6">
        <v>0.06</v>
      </c>
      <c r="K177" s="3">
        <v>3000</v>
      </c>
      <c r="L177" s="6">
        <v>91</v>
      </c>
    </row>
    <row r="178" spans="1:12" ht="15" thickBot="1" x14ac:dyDescent="0.4">
      <c r="A178" s="11" t="s">
        <v>146</v>
      </c>
      <c r="B178" s="6">
        <v>45</v>
      </c>
      <c r="C178" s="6"/>
      <c r="D178" s="6"/>
      <c r="E178" s="6"/>
      <c r="F178" s="6">
        <v>43</v>
      </c>
      <c r="G178" s="6">
        <v>2</v>
      </c>
      <c r="H178" s="6">
        <v>1</v>
      </c>
      <c r="I178" s="6">
        <v>69</v>
      </c>
      <c r="J178" s="6"/>
      <c r="K178" s="6"/>
      <c r="L178" s="6"/>
    </row>
    <row r="179" spans="1:12" ht="29.5" thickBot="1" x14ac:dyDescent="0.4">
      <c r="A179" s="11" t="s">
        <v>153</v>
      </c>
      <c r="B179" s="6">
        <v>39</v>
      </c>
      <c r="C179" s="6"/>
      <c r="D179" s="6">
        <v>3</v>
      </c>
      <c r="E179" s="6"/>
      <c r="F179" s="6">
        <v>30</v>
      </c>
      <c r="G179" s="6">
        <v>6</v>
      </c>
      <c r="H179" s="6">
        <v>1</v>
      </c>
      <c r="I179" s="3">
        <v>1009</v>
      </c>
      <c r="J179" s="6">
        <v>78</v>
      </c>
      <c r="K179" s="6"/>
      <c r="L179" s="6"/>
    </row>
    <row r="180" spans="1:12" ht="15" thickBot="1" x14ac:dyDescent="0.4">
      <c r="A180" s="11" t="s">
        <v>152</v>
      </c>
      <c r="B180" s="6">
        <v>39</v>
      </c>
      <c r="C180" s="6"/>
      <c r="D180" s="6"/>
      <c r="E180" s="6"/>
      <c r="F180" s="6">
        <v>38</v>
      </c>
      <c r="G180" s="6">
        <v>1</v>
      </c>
      <c r="H180" s="6"/>
      <c r="I180" s="6">
        <v>11</v>
      </c>
      <c r="J180" s="6"/>
      <c r="K180" s="6"/>
      <c r="L180" s="6"/>
    </row>
    <row r="181" spans="1:12" ht="29.5" thickBot="1" x14ac:dyDescent="0.4">
      <c r="A181" s="11" t="s">
        <v>180</v>
      </c>
      <c r="B181" s="6">
        <v>37</v>
      </c>
      <c r="C181" s="6"/>
      <c r="D181" s="6">
        <v>4</v>
      </c>
      <c r="E181" s="6"/>
      <c r="F181" s="6">
        <v>12</v>
      </c>
      <c r="G181" s="6">
        <v>21</v>
      </c>
      <c r="H181" s="6"/>
      <c r="I181" s="6">
        <v>2</v>
      </c>
      <c r="J181" s="6">
        <v>0.3</v>
      </c>
      <c r="K181" s="3">
        <v>20537</v>
      </c>
      <c r="L181" s="3">
        <v>1382</v>
      </c>
    </row>
    <row r="182" spans="1:12" ht="29.5" thickBot="1" x14ac:dyDescent="0.4">
      <c r="A182" s="11" t="s">
        <v>196</v>
      </c>
      <c r="B182" s="6">
        <v>25</v>
      </c>
      <c r="C182" s="6"/>
      <c r="D182" s="6">
        <v>8</v>
      </c>
      <c r="E182" s="6"/>
      <c r="F182" s="6">
        <v>7</v>
      </c>
      <c r="G182" s="6">
        <v>10</v>
      </c>
      <c r="H182" s="6"/>
      <c r="I182" s="6">
        <v>4</v>
      </c>
      <c r="J182" s="6">
        <v>1</v>
      </c>
      <c r="K182" s="6"/>
      <c r="L182" s="6"/>
    </row>
    <row r="183" spans="1:12" ht="44" thickBot="1" x14ac:dyDescent="0.4">
      <c r="A183" s="11" t="s">
        <v>161</v>
      </c>
      <c r="B183" s="6">
        <v>25</v>
      </c>
      <c r="C183" s="6"/>
      <c r="D183" s="6">
        <v>3</v>
      </c>
      <c r="E183" s="6"/>
      <c r="F183" s="6">
        <v>19</v>
      </c>
      <c r="G183" s="6">
        <v>3</v>
      </c>
      <c r="H183" s="6">
        <v>1</v>
      </c>
      <c r="I183" s="6">
        <v>255</v>
      </c>
      <c r="J183" s="6">
        <v>31</v>
      </c>
      <c r="K183" s="6">
        <v>183</v>
      </c>
      <c r="L183" s="3">
        <v>1869</v>
      </c>
    </row>
    <row r="184" spans="1:12" ht="29.5" thickBot="1" x14ac:dyDescent="0.4">
      <c r="A184" s="11" t="s">
        <v>175</v>
      </c>
      <c r="B184" s="6">
        <v>24</v>
      </c>
      <c r="C184" s="6"/>
      <c r="D184" s="6">
        <v>1</v>
      </c>
      <c r="E184" s="6"/>
      <c r="F184" s="6">
        <v>17</v>
      </c>
      <c r="G184" s="6">
        <v>6</v>
      </c>
      <c r="H184" s="6"/>
      <c r="I184" s="6">
        <v>10</v>
      </c>
      <c r="J184" s="6">
        <v>0.4</v>
      </c>
      <c r="K184" s="3">
        <v>11495</v>
      </c>
      <c r="L184" s="3">
        <v>4888</v>
      </c>
    </row>
    <row r="185" spans="1:12" ht="29.5" thickBot="1" x14ac:dyDescent="0.4">
      <c r="A185" s="11" t="s">
        <v>210</v>
      </c>
      <c r="B185" s="6">
        <v>24</v>
      </c>
      <c r="C185" s="6"/>
      <c r="D185" s="6"/>
      <c r="E185" s="6"/>
      <c r="F185" s="6">
        <v>21</v>
      </c>
      <c r="G185" s="6">
        <v>3</v>
      </c>
      <c r="H185" s="6"/>
      <c r="I185" s="6">
        <v>18</v>
      </c>
      <c r="J185" s="6"/>
      <c r="K185" s="6">
        <v>738</v>
      </c>
      <c r="L185" s="6">
        <v>560</v>
      </c>
    </row>
    <row r="186" spans="1:12" ht="15" thickBot="1" x14ac:dyDescent="0.4">
      <c r="A186" s="11" t="s">
        <v>201</v>
      </c>
      <c r="B186" s="6">
        <v>23</v>
      </c>
      <c r="C186" s="6"/>
      <c r="D186" s="6">
        <v>1</v>
      </c>
      <c r="E186" s="6"/>
      <c r="F186" s="6">
        <v>10</v>
      </c>
      <c r="G186" s="6">
        <v>12</v>
      </c>
      <c r="H186" s="6"/>
      <c r="I186" s="6">
        <v>10</v>
      </c>
      <c r="J186" s="6">
        <v>0.4</v>
      </c>
      <c r="K186" s="3">
        <v>1341</v>
      </c>
      <c r="L186" s="6">
        <v>555</v>
      </c>
    </row>
    <row r="187" spans="1:12" ht="15" thickBot="1" x14ac:dyDescent="0.4">
      <c r="A187" s="11" t="s">
        <v>177</v>
      </c>
      <c r="B187" s="6">
        <v>21</v>
      </c>
      <c r="C187" s="6"/>
      <c r="D187" s="6"/>
      <c r="E187" s="6"/>
      <c r="F187" s="6">
        <v>13</v>
      </c>
      <c r="G187" s="6">
        <v>8</v>
      </c>
      <c r="H187" s="6">
        <v>4</v>
      </c>
      <c r="I187" s="6">
        <v>187</v>
      </c>
      <c r="J187" s="6"/>
      <c r="K187" s="3">
        <v>1406</v>
      </c>
      <c r="L187" s="3">
        <v>12495</v>
      </c>
    </row>
    <row r="188" spans="1:12" ht="15" thickBot="1" x14ac:dyDescent="0.4">
      <c r="A188" s="11" t="s">
        <v>199</v>
      </c>
      <c r="B188" s="6">
        <v>19</v>
      </c>
      <c r="C188" s="4">
        <v>8</v>
      </c>
      <c r="D188" s="6"/>
      <c r="E188" s="6"/>
      <c r="F188" s="6">
        <v>5</v>
      </c>
      <c r="G188" s="6">
        <v>14</v>
      </c>
      <c r="H188" s="6"/>
      <c r="I188" s="6">
        <v>25</v>
      </c>
      <c r="J188" s="6"/>
      <c r="K188" s="3">
        <v>12932</v>
      </c>
      <c r="L188" s="3">
        <v>16760</v>
      </c>
    </row>
    <row r="189" spans="1:12" ht="15" thickBot="1" x14ac:dyDescent="0.4">
      <c r="A189" s="11" t="s">
        <v>169</v>
      </c>
      <c r="B189" s="6">
        <v>19</v>
      </c>
      <c r="C189" s="6"/>
      <c r="D189" s="6"/>
      <c r="E189" s="6"/>
      <c r="F189" s="6">
        <v>14</v>
      </c>
      <c r="G189" s="6">
        <v>5</v>
      </c>
      <c r="H189" s="6"/>
      <c r="I189" s="6">
        <v>3</v>
      </c>
      <c r="J189" s="6"/>
      <c r="K189" s="3">
        <v>4092</v>
      </c>
      <c r="L189" s="6">
        <v>562</v>
      </c>
    </row>
    <row r="190" spans="1:12" ht="15" thickBot="1" x14ac:dyDescent="0.4">
      <c r="A190" s="22" t="s">
        <v>187</v>
      </c>
      <c r="B190" s="21">
        <v>18</v>
      </c>
      <c r="C190" s="21"/>
      <c r="D190" s="21">
        <v>2</v>
      </c>
      <c r="E190" s="21"/>
      <c r="F190" s="21">
        <v>16</v>
      </c>
      <c r="G190" s="21">
        <v>0</v>
      </c>
      <c r="H190" s="21"/>
      <c r="I190" s="21">
        <v>45</v>
      </c>
      <c r="J190" s="21">
        <v>5</v>
      </c>
      <c r="K190" s="23">
        <v>1043</v>
      </c>
      <c r="L190" s="23">
        <v>2623</v>
      </c>
    </row>
    <row r="191" spans="1:12" ht="15" thickBot="1" x14ac:dyDescent="0.4">
      <c r="A191" s="11" t="s">
        <v>168</v>
      </c>
      <c r="B191" s="6">
        <v>18</v>
      </c>
      <c r="C191" s="6"/>
      <c r="D191" s="6"/>
      <c r="E191" s="6"/>
      <c r="F191" s="6">
        <v>14</v>
      </c>
      <c r="G191" s="6">
        <v>4</v>
      </c>
      <c r="H191" s="6"/>
      <c r="I191" s="6">
        <v>20</v>
      </c>
      <c r="J191" s="6"/>
      <c r="K191" s="3">
        <v>1300</v>
      </c>
      <c r="L191" s="3">
        <v>1450</v>
      </c>
    </row>
    <row r="192" spans="1:12" ht="44" thickBot="1" x14ac:dyDescent="0.4">
      <c r="A192" s="13" t="s">
        <v>165</v>
      </c>
      <c r="B192" s="8">
        <v>18</v>
      </c>
      <c r="C192" s="8"/>
      <c r="D192" s="8"/>
      <c r="E192" s="8"/>
      <c r="F192" s="8">
        <v>18</v>
      </c>
      <c r="G192" s="8">
        <v>0</v>
      </c>
      <c r="H192" s="8"/>
      <c r="I192" s="8">
        <v>63</v>
      </c>
      <c r="J192" s="8"/>
      <c r="K192" s="9">
        <v>5454</v>
      </c>
      <c r="L192" s="9">
        <v>19103</v>
      </c>
    </row>
    <row r="193" spans="1:12" ht="29.5" thickBot="1" x14ac:dyDescent="0.4">
      <c r="A193" s="13" t="s">
        <v>174</v>
      </c>
      <c r="B193" s="8">
        <v>18</v>
      </c>
      <c r="C193" s="8"/>
      <c r="D193" s="8"/>
      <c r="E193" s="8"/>
      <c r="F193" s="8">
        <v>18</v>
      </c>
      <c r="G193" s="8">
        <v>0</v>
      </c>
      <c r="H193" s="8"/>
      <c r="I193" s="8">
        <v>98</v>
      </c>
      <c r="J193" s="8"/>
      <c r="K193" s="8">
        <v>727</v>
      </c>
      <c r="L193" s="9">
        <v>3959</v>
      </c>
    </row>
    <row r="194" spans="1:12" ht="58.5" thickBot="1" x14ac:dyDescent="0.4">
      <c r="A194" s="11" t="s">
        <v>178</v>
      </c>
      <c r="B194" s="6">
        <v>17</v>
      </c>
      <c r="C194" s="6"/>
      <c r="D194" s="6"/>
      <c r="E194" s="6"/>
      <c r="F194" s="6">
        <v>12</v>
      </c>
      <c r="G194" s="6">
        <v>5</v>
      </c>
      <c r="H194" s="6"/>
      <c r="I194" s="6">
        <v>153</v>
      </c>
      <c r="J194" s="6"/>
      <c r="K194" s="6">
        <v>155</v>
      </c>
      <c r="L194" s="3">
        <v>1397</v>
      </c>
    </row>
    <row r="195" spans="1:12" ht="29.5" thickBot="1" x14ac:dyDescent="0.4">
      <c r="A195" s="11" t="s">
        <v>195</v>
      </c>
      <c r="B195" s="6">
        <v>16</v>
      </c>
      <c r="C195" s="4">
        <v>1</v>
      </c>
      <c r="D195" s="6">
        <v>2</v>
      </c>
      <c r="E195" s="6"/>
      <c r="F195" s="6">
        <v>6</v>
      </c>
      <c r="G195" s="6">
        <v>8</v>
      </c>
      <c r="H195" s="6"/>
      <c r="I195" s="6">
        <v>3</v>
      </c>
      <c r="J195" s="6">
        <v>0.4</v>
      </c>
      <c r="K195" s="3">
        <v>2015</v>
      </c>
      <c r="L195" s="6">
        <v>433</v>
      </c>
    </row>
    <row r="196" spans="1:12" ht="15" thickBot="1" x14ac:dyDescent="0.4">
      <c r="A196" s="11" t="s">
        <v>173</v>
      </c>
      <c r="B196" s="6">
        <v>16</v>
      </c>
      <c r="C196" s="6"/>
      <c r="D196" s="6">
        <v>1</v>
      </c>
      <c r="E196" s="6"/>
      <c r="F196" s="6">
        <v>14</v>
      </c>
      <c r="G196" s="6">
        <v>1</v>
      </c>
      <c r="H196" s="6"/>
      <c r="I196" s="6">
        <v>98</v>
      </c>
      <c r="J196" s="6">
        <v>6</v>
      </c>
      <c r="K196" s="6">
        <v>389</v>
      </c>
      <c r="L196" s="3">
        <v>2371</v>
      </c>
    </row>
    <row r="197" spans="1:12" ht="15" thickBot="1" x14ac:dyDescent="0.4">
      <c r="A197" s="11" t="s">
        <v>167</v>
      </c>
      <c r="B197" s="6">
        <v>16</v>
      </c>
      <c r="C197" s="6"/>
      <c r="D197" s="6"/>
      <c r="E197" s="6"/>
      <c r="F197" s="6">
        <v>15</v>
      </c>
      <c r="G197" s="6">
        <v>1</v>
      </c>
      <c r="H197" s="6"/>
      <c r="I197" s="6">
        <v>222</v>
      </c>
      <c r="J197" s="6"/>
      <c r="K197" s="6">
        <v>420</v>
      </c>
      <c r="L197" s="3">
        <v>5834</v>
      </c>
    </row>
    <row r="198" spans="1:12" ht="15" thickBot="1" x14ac:dyDescent="0.4">
      <c r="A198" s="11" t="s">
        <v>171</v>
      </c>
      <c r="B198" s="6">
        <v>16</v>
      </c>
      <c r="C198" s="6"/>
      <c r="D198" s="6"/>
      <c r="E198" s="6"/>
      <c r="F198" s="6">
        <v>12</v>
      </c>
      <c r="G198" s="6">
        <v>4</v>
      </c>
      <c r="H198" s="6"/>
      <c r="I198" s="6">
        <v>6</v>
      </c>
      <c r="J198" s="6"/>
      <c r="K198" s="3">
        <v>2011</v>
      </c>
      <c r="L198" s="6">
        <v>791</v>
      </c>
    </row>
    <row r="199" spans="1:12" ht="15" thickBot="1" x14ac:dyDescent="0.4">
      <c r="A199" s="11" t="s">
        <v>206</v>
      </c>
      <c r="B199" s="6">
        <v>15</v>
      </c>
      <c r="C199" s="6"/>
      <c r="D199" s="6">
        <v>1</v>
      </c>
      <c r="E199" s="6"/>
      <c r="F199" s="6">
        <v>7</v>
      </c>
      <c r="G199" s="6">
        <v>7</v>
      </c>
      <c r="H199" s="6"/>
      <c r="I199" s="6">
        <v>1</v>
      </c>
      <c r="J199" s="6">
        <v>0.08</v>
      </c>
      <c r="K199" s="6">
        <v>284</v>
      </c>
      <c r="L199" s="6">
        <v>24</v>
      </c>
    </row>
    <row r="200" spans="1:12" ht="44" thickBot="1" x14ac:dyDescent="0.4">
      <c r="A200" s="11" t="s">
        <v>183</v>
      </c>
      <c r="B200" s="6">
        <v>15</v>
      </c>
      <c r="C200" s="6"/>
      <c r="D200" s="6"/>
      <c r="E200" s="6"/>
      <c r="F200" s="6">
        <v>14</v>
      </c>
      <c r="G200" s="6">
        <v>1</v>
      </c>
      <c r="H200" s="6"/>
      <c r="I200" s="6">
        <v>282</v>
      </c>
      <c r="J200" s="6"/>
      <c r="K200" s="6">
        <v>327</v>
      </c>
      <c r="L200" s="3">
        <v>6147</v>
      </c>
    </row>
    <row r="201" spans="1:12" ht="29.5" thickBot="1" x14ac:dyDescent="0.4">
      <c r="A201" s="13" t="s">
        <v>200</v>
      </c>
      <c r="B201" s="8">
        <v>13</v>
      </c>
      <c r="C201" s="8"/>
      <c r="D201" s="8"/>
      <c r="E201" s="8"/>
      <c r="F201" s="8">
        <v>13</v>
      </c>
      <c r="G201" s="8">
        <v>0</v>
      </c>
      <c r="H201" s="8"/>
      <c r="I201" s="9">
        <v>3736</v>
      </c>
      <c r="J201" s="8"/>
      <c r="K201" s="8">
        <v>402</v>
      </c>
      <c r="L201" s="9">
        <v>115517</v>
      </c>
    </row>
    <row r="202" spans="1:12" ht="44" thickBot="1" x14ac:dyDescent="0.4">
      <c r="A202" s="11" t="s">
        <v>191</v>
      </c>
      <c r="B202" s="6">
        <v>12</v>
      </c>
      <c r="C202" s="6"/>
      <c r="D202" s="6">
        <v>1</v>
      </c>
      <c r="E202" s="6"/>
      <c r="F202" s="6">
        <v>10</v>
      </c>
      <c r="G202" s="6">
        <v>1</v>
      </c>
      <c r="H202" s="6"/>
      <c r="I202" s="6">
        <v>310</v>
      </c>
      <c r="J202" s="6">
        <v>26</v>
      </c>
      <c r="K202" s="6">
        <v>109</v>
      </c>
      <c r="L202" s="3">
        <v>2815</v>
      </c>
    </row>
    <row r="203" spans="1:12" ht="29.5" thickBot="1" x14ac:dyDescent="0.4">
      <c r="A203" s="11" t="s">
        <v>193</v>
      </c>
      <c r="B203" s="6">
        <v>12</v>
      </c>
      <c r="C203" s="6"/>
      <c r="D203" s="6"/>
      <c r="E203" s="6"/>
      <c r="F203" s="6">
        <v>2</v>
      </c>
      <c r="G203" s="6">
        <v>10</v>
      </c>
      <c r="H203" s="6"/>
      <c r="I203" s="3">
        <v>14981</v>
      </c>
      <c r="J203" s="6"/>
      <c r="K203" s="6"/>
      <c r="L203" s="6"/>
    </row>
    <row r="204" spans="1:12" ht="15" thickBot="1" x14ac:dyDescent="0.4">
      <c r="A204" s="11" t="s">
        <v>232</v>
      </c>
      <c r="B204" s="6">
        <v>11</v>
      </c>
      <c r="C204" s="6"/>
      <c r="D204" s="6">
        <v>1</v>
      </c>
      <c r="E204" s="6"/>
      <c r="F204" s="6"/>
      <c r="G204" s="6">
        <v>10</v>
      </c>
      <c r="H204" s="6"/>
      <c r="I204" s="6">
        <v>13</v>
      </c>
      <c r="J204" s="6">
        <v>1</v>
      </c>
      <c r="K204" s="6"/>
      <c r="L204" s="6"/>
    </row>
    <row r="205" spans="1:12" ht="29.5" thickBot="1" x14ac:dyDescent="0.4">
      <c r="A205" s="11" t="s">
        <v>190</v>
      </c>
      <c r="B205" s="6">
        <v>11</v>
      </c>
      <c r="C205" s="6"/>
      <c r="D205" s="6">
        <v>1</v>
      </c>
      <c r="E205" s="6"/>
      <c r="F205" s="6">
        <v>8</v>
      </c>
      <c r="G205" s="6">
        <v>2</v>
      </c>
      <c r="H205" s="6">
        <v>1</v>
      </c>
      <c r="I205" s="3">
        <v>2204</v>
      </c>
      <c r="J205" s="6">
        <v>200</v>
      </c>
      <c r="K205" s="6">
        <v>36</v>
      </c>
      <c r="L205" s="3">
        <v>7212</v>
      </c>
    </row>
    <row r="206" spans="1:12" ht="29.5" thickBot="1" x14ac:dyDescent="0.4">
      <c r="A206" s="13" t="s">
        <v>182</v>
      </c>
      <c r="B206" s="8">
        <v>11</v>
      </c>
      <c r="C206" s="8"/>
      <c r="D206" s="8"/>
      <c r="E206" s="8"/>
      <c r="F206" s="8">
        <v>11</v>
      </c>
      <c r="G206" s="8">
        <v>0</v>
      </c>
      <c r="H206" s="8"/>
      <c r="I206" s="8">
        <v>194</v>
      </c>
      <c r="J206" s="8"/>
      <c r="K206" s="9">
        <v>1520</v>
      </c>
      <c r="L206" s="9">
        <v>26775</v>
      </c>
    </row>
    <row r="207" spans="1:12" ht="29.5" thickBot="1" x14ac:dyDescent="0.4">
      <c r="A207" s="11" t="s">
        <v>184</v>
      </c>
      <c r="B207" s="6">
        <v>11</v>
      </c>
      <c r="C207" s="6"/>
      <c r="D207" s="6"/>
      <c r="E207" s="6"/>
      <c r="F207" s="6">
        <v>10</v>
      </c>
      <c r="G207" s="6">
        <v>1</v>
      </c>
      <c r="H207" s="6"/>
      <c r="I207" s="6">
        <v>112</v>
      </c>
      <c r="J207" s="6"/>
      <c r="K207" s="6"/>
      <c r="L207" s="6"/>
    </row>
    <row r="208" spans="1:12" ht="29.5" thickBot="1" x14ac:dyDescent="0.4">
      <c r="A208" s="22" t="s">
        <v>185</v>
      </c>
      <c r="B208" s="21">
        <v>10</v>
      </c>
      <c r="C208" s="21"/>
      <c r="D208" s="21">
        <v>1</v>
      </c>
      <c r="E208" s="21"/>
      <c r="F208" s="21">
        <v>9</v>
      </c>
      <c r="G208" s="21">
        <v>0</v>
      </c>
      <c r="H208" s="21"/>
      <c r="I208" s="21">
        <v>17</v>
      </c>
      <c r="J208" s="21">
        <v>2</v>
      </c>
      <c r="K208" s="21">
        <v>404</v>
      </c>
      <c r="L208" s="21">
        <v>689</v>
      </c>
    </row>
    <row r="209" spans="1:12" ht="20.5" thickBot="1" x14ac:dyDescent="0.4">
      <c r="A209" s="12" t="s">
        <v>186</v>
      </c>
      <c r="B209" s="6">
        <v>9</v>
      </c>
      <c r="C209" s="6"/>
      <c r="D209" s="6">
        <v>2</v>
      </c>
      <c r="E209" s="6"/>
      <c r="F209" s="6"/>
      <c r="G209" s="6">
        <v>7</v>
      </c>
      <c r="H209" s="6"/>
      <c r="I209" s="6"/>
      <c r="J209" s="6"/>
      <c r="K209" s="6"/>
      <c r="L209" s="6"/>
    </row>
    <row r="210" spans="1:12" ht="44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</row>
    <row r="211" spans="1:12" ht="44" thickBot="1" x14ac:dyDescent="0.4">
      <c r="A211" s="11" t="s">
        <v>205</v>
      </c>
      <c r="B211" s="6">
        <v>7</v>
      </c>
      <c r="C211" s="6"/>
      <c r="D211" s="6">
        <v>1</v>
      </c>
      <c r="E211" s="6"/>
      <c r="F211" s="6">
        <v>4</v>
      </c>
      <c r="G211" s="6">
        <v>2</v>
      </c>
      <c r="H211" s="6"/>
      <c r="I211" s="6">
        <v>232</v>
      </c>
      <c r="J211" s="6">
        <v>33</v>
      </c>
      <c r="K211" s="6">
        <v>167</v>
      </c>
      <c r="L211" s="3">
        <v>5524</v>
      </c>
    </row>
    <row r="212" spans="1:12" ht="58.5" thickBot="1" x14ac:dyDescent="0.4">
      <c r="A212" s="13" t="s">
        <v>208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229</v>
      </c>
      <c r="J212" s="8"/>
      <c r="K212" s="8">
        <v>357</v>
      </c>
      <c r="L212" s="9">
        <v>13614</v>
      </c>
    </row>
    <row r="213" spans="1:12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</row>
    <row r="214" spans="1:12" ht="29.5" thickBot="1" x14ac:dyDescent="0.4">
      <c r="A214" s="13" t="s">
        <v>203</v>
      </c>
      <c r="B214" s="8">
        <v>6</v>
      </c>
      <c r="C214" s="8"/>
      <c r="D214" s="8"/>
      <c r="E214" s="8"/>
      <c r="F214" s="8">
        <v>6</v>
      </c>
      <c r="G214" s="8">
        <v>0</v>
      </c>
      <c r="H214" s="8"/>
      <c r="I214" s="8">
        <v>10</v>
      </c>
      <c r="J214" s="8"/>
      <c r="K214" s="8"/>
      <c r="L214" s="8"/>
    </row>
    <row r="215" spans="1:12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2" ht="15" thickBot="1" x14ac:dyDescent="0.4">
      <c r="A216" s="11" t="s">
        <v>233</v>
      </c>
      <c r="B216" s="6">
        <v>1</v>
      </c>
      <c r="C216" s="6"/>
      <c r="D216" s="6"/>
      <c r="E216" s="6"/>
      <c r="F216" s="6"/>
      <c r="G216" s="6">
        <v>1</v>
      </c>
      <c r="H216" s="6"/>
      <c r="I216" s="6">
        <v>0.5</v>
      </c>
      <c r="J216" s="6"/>
      <c r="K216" s="6"/>
      <c r="L216" s="6"/>
    </row>
    <row r="217" spans="1:12" ht="58.5" thickBot="1" x14ac:dyDescent="0.4">
      <c r="A217" s="24" t="s">
        <v>211</v>
      </c>
      <c r="B217" s="25">
        <v>1</v>
      </c>
      <c r="C217" s="25"/>
      <c r="D217" s="25"/>
      <c r="E217" s="25"/>
      <c r="F217" s="25">
        <v>1</v>
      </c>
      <c r="G217" s="25">
        <v>0</v>
      </c>
      <c r="H217" s="25"/>
      <c r="I217" s="25">
        <v>173</v>
      </c>
      <c r="J217" s="25"/>
      <c r="K217" s="25"/>
      <c r="L217" s="20"/>
    </row>
  </sheetData>
  <hyperlinks>
    <hyperlink ref="A3" r:id="rId1" display="https://www.worldometers.info/coronavirus/country/us/" xr:uid="{C70A91CC-F116-481E-9E4A-D10507BDB19F}"/>
    <hyperlink ref="A4" r:id="rId2" display="https://www.worldometers.info/coronavirus/country/spain/" xr:uid="{65C325E2-F7EB-431D-B768-AE997C49B59A}"/>
    <hyperlink ref="A5" r:id="rId3" display="https://www.worldometers.info/coronavirus/country/russia/" xr:uid="{3F570902-F789-4BC8-BAE0-BBF1DA4DC77C}"/>
    <hyperlink ref="A6" r:id="rId4" display="https://www.worldometers.info/coronavirus/country/uk/" xr:uid="{B99FDC31-7C8B-4935-A7BC-F003944CC7CC}"/>
    <hyperlink ref="A7" r:id="rId5" display="https://www.worldometers.info/coronavirus/country/italy/" xr:uid="{DC76B80B-35AE-4058-94A7-6CFD7BC97E76}"/>
    <hyperlink ref="A8" r:id="rId6" display="https://www.worldometers.info/coronavirus/country/brazil/" xr:uid="{D9090990-F44C-4CCB-9251-ECB73458C06B}"/>
    <hyperlink ref="A9" r:id="rId7" display="https://www.worldometers.info/coronavirus/country/france/" xr:uid="{63B502CF-071E-4B69-8941-E4AE3F16B50E}"/>
    <hyperlink ref="A10" r:id="rId8" display="https://www.worldometers.info/coronavirus/country/germany/" xr:uid="{5BC98622-BB01-476E-AC2B-6A6853D05EC6}"/>
    <hyperlink ref="A11" r:id="rId9" display="https://www.worldometers.info/coronavirus/country/turkey/" xr:uid="{9D358326-0CEF-4FAF-923E-CFFE03A2FFD2}"/>
    <hyperlink ref="A12" r:id="rId10" display="https://www.worldometers.info/coronavirus/country/iran/" xr:uid="{260D136B-D900-4C85-8C86-75AAE4C490A8}"/>
    <hyperlink ref="A13" r:id="rId11" display="https://www.worldometers.info/coronavirus/country/china/" xr:uid="{864B4000-7A27-4BDF-A7A9-F0C5DBDB34C6}"/>
    <hyperlink ref="A14" r:id="rId12" display="https://www.worldometers.info/coronavirus/country/india/" xr:uid="{CA208BCF-1AA0-461B-BC19-0879CA375075}"/>
    <hyperlink ref="A15" r:id="rId13" display="https://www.worldometers.info/coronavirus/country/peru/" xr:uid="{A873AF66-C9C9-432D-A619-C68754B6C305}"/>
    <hyperlink ref="A16" r:id="rId14" display="https://www.worldometers.info/coronavirus/country/canada/" xr:uid="{508EB2AB-0891-4715-9FFD-1EA803266733}"/>
    <hyperlink ref="A17" r:id="rId15" display="https://www.worldometers.info/coronavirus/country/belgium/" xr:uid="{BAEF806D-CE78-4759-94A1-30B66EAE7A20}"/>
    <hyperlink ref="A18" r:id="rId16" display="https://www.worldometers.info/coronavirus/country/saudi-arabia/" xr:uid="{746E307A-1499-4073-BD5E-4FAF30C26224}"/>
    <hyperlink ref="A19" r:id="rId17" display="https://www.worldometers.info/coronavirus/country/netherlands/" xr:uid="{C708D764-81E5-41AB-8F23-34ADBFEA3014}"/>
    <hyperlink ref="A20" r:id="rId18" display="https://www.worldometers.info/coronavirus/country/mexico/" xr:uid="{980C07F3-1F25-4F1A-838C-71D4535419D3}"/>
    <hyperlink ref="A21" r:id="rId19" display="https://www.worldometers.info/coronavirus/country/pakistan/" xr:uid="{9B92321C-0BBF-4888-837E-A389E6C4AB5B}"/>
    <hyperlink ref="A22" r:id="rId20" display="https://www.worldometers.info/coronavirus/country/chile/" xr:uid="{80E8AE12-CCC2-4614-A4DA-CEE22F7351C2}"/>
    <hyperlink ref="A23" r:id="rId21" display="https://www.worldometers.info/coronavirus/country/ecuador/" xr:uid="{40005A8B-162E-42B8-9B3C-825E3F767B8C}"/>
    <hyperlink ref="A24" r:id="rId22" display="https://www.worldometers.info/coronavirus/country/switzerland/" xr:uid="{7D631C44-6BFF-403D-ACFF-2F4BA3891F6A}"/>
    <hyperlink ref="A25" r:id="rId23" display="https://www.worldometers.info/coronavirus/country/qatar/" xr:uid="{4685E6ED-ACE3-4A83-9A6C-FFB4AE9FDD68}"/>
    <hyperlink ref="A26" r:id="rId24" display="https://www.worldometers.info/coronavirus/country/portugal/" xr:uid="{664798BC-66C5-445C-827D-A301737E95A1}"/>
    <hyperlink ref="A27" r:id="rId25" display="https://www.worldometers.info/coronavirus/country/sweden/" xr:uid="{AAD99085-B9FF-4E72-890E-C41758EC5E80}"/>
    <hyperlink ref="A28" r:id="rId26" display="https://www.worldometers.info/coronavirus/country/belarus/" xr:uid="{4C2DE088-A57C-4344-BEB1-167B35E90E73}"/>
    <hyperlink ref="A29" r:id="rId27" display="https://www.worldometers.info/coronavirus/country/singapore/" xr:uid="{8A052D02-AE80-4304-B9F4-F6902E766313}"/>
    <hyperlink ref="A30" r:id="rId28" display="https://www.worldometers.info/coronavirus/country/ireland/" xr:uid="{2836B1E5-FA9F-47BF-A688-9A333C957A1A}"/>
    <hyperlink ref="A31" r:id="rId29" display="https://www.worldometers.info/coronavirus/country/united-arab-emirates/" xr:uid="{67461CB9-7F85-47C9-910E-0A3979F88358}"/>
    <hyperlink ref="A32" r:id="rId30" display="https://www.worldometers.info/coronavirus/country/bangladesh/" xr:uid="{A7AA8895-9786-40DB-944A-0DD442168A45}"/>
    <hyperlink ref="A33" r:id="rId31" display="https://www.worldometers.info/coronavirus/country/poland/" xr:uid="{9EAF954A-EFD1-4715-B0E4-9A598E30F49E}"/>
    <hyperlink ref="A34" r:id="rId32" display="https://www.worldometers.info/coronavirus/country/ukraine/" xr:uid="{686B48E8-B8D7-4C3D-B4AD-E60CBEE3DE8A}"/>
    <hyperlink ref="A35" r:id="rId33" display="https://www.worldometers.info/coronavirus/country/israel/" xr:uid="{9C718943-164C-4DC5-8EB0-8F2F450E9806}"/>
    <hyperlink ref="A36" r:id="rId34" display="https://www.worldometers.info/coronavirus/country/romania/" xr:uid="{634A4729-CBE1-4753-8F7E-BE9AD91CB70F}"/>
    <hyperlink ref="A37" r:id="rId35" display="https://www.worldometers.info/coronavirus/country/austria/" xr:uid="{A9486ADB-BD4E-47F0-AB92-5E4F9A2618C8}"/>
    <hyperlink ref="A38" r:id="rId36" display="https://www.worldometers.info/coronavirus/country/japan/" xr:uid="{4994FBF1-E216-425B-A130-B9B61A6D6B6E}"/>
    <hyperlink ref="A39" r:id="rId37" display="https://www.worldometers.info/coronavirus/country/indonesia/" xr:uid="{7475A1FF-A1BA-4F6A-AF2D-BE67CE1E4C3E}"/>
    <hyperlink ref="A40" r:id="rId38" display="https://www.worldometers.info/coronavirus/country/colombia/" xr:uid="{69FE7BF9-3BD0-4432-B565-7387F850E41C}"/>
    <hyperlink ref="A41" r:id="rId39" display="https://www.worldometers.info/coronavirus/country/south-africa/" xr:uid="{0B71D590-76F0-47E3-AB80-87B494DE3C69}"/>
    <hyperlink ref="A42" r:id="rId40" display="https://www.worldometers.info/coronavirus/country/philippines/" xr:uid="{DDB8309E-A2DF-4A48-B212-1952C1FA0999}"/>
    <hyperlink ref="A43" r:id="rId41" display="https://www.worldometers.info/coronavirus/country/dominican-republic/" xr:uid="{65303E3A-D763-4030-9374-3EBBF98154A5}"/>
    <hyperlink ref="A44" r:id="rId42" display="https://www.worldometers.info/coronavirus/country/kuwait/" xr:uid="{B42A0CBA-62D1-44FD-BB9F-73D407B3D6D8}"/>
    <hyperlink ref="A45" r:id="rId43" display="https://www.worldometers.info/coronavirus/country/south-korea/" xr:uid="{97A5F7D4-C88B-4ADD-AEFD-D3252285A440}"/>
    <hyperlink ref="A46" r:id="rId44" display="https://www.worldometers.info/coronavirus/country/denmark/" xr:uid="{8BA76368-674D-418F-AC6D-32F045E054C5}"/>
    <hyperlink ref="A47" r:id="rId45" display="https://www.worldometers.info/coronavirus/country/egypt/" xr:uid="{30D8371D-2E25-4CDF-AAF1-B0774A94B921}"/>
    <hyperlink ref="A48" r:id="rId46" display="https://www.worldometers.info/coronavirus/country/serbia/" xr:uid="{F30C2C7D-6D5B-4179-BD74-3071CE90192D}"/>
    <hyperlink ref="A49" r:id="rId47" display="https://www.worldometers.info/coronavirus/country/panama/" xr:uid="{68F7344C-4EB9-4993-A129-FDCA83F39EB4}"/>
    <hyperlink ref="A50" r:id="rId48" display="https://www.worldometers.info/coronavirus/country/czech-republic/" xr:uid="{483927C8-74BA-48AB-A057-717E694CE7CF}"/>
    <hyperlink ref="A51" r:id="rId49" display="https://www.worldometers.info/coronavirus/country/norway/" xr:uid="{8E6157BF-2538-4BFC-A863-6350FDA3D9A1}"/>
    <hyperlink ref="A52" r:id="rId50" display="https://www.worldometers.info/coronavirus/country/australia/" xr:uid="{098E4C73-DA6C-48D9-87F9-68AFE4728064}"/>
    <hyperlink ref="A53" r:id="rId51" display="https://www.worldometers.info/coronavirus/country/argentina/" xr:uid="{D2890E31-3BAB-4CDD-AE38-327147A88428}"/>
    <hyperlink ref="A54" r:id="rId52" display="https://www.worldometers.info/coronavirus/country/malaysia/" xr:uid="{D977AD04-FA5C-4606-8736-62662EE3B8D6}"/>
    <hyperlink ref="A55" r:id="rId53" display="https://www.worldometers.info/coronavirus/country/morocco/" xr:uid="{EE3E3BD0-EF7F-4CF2-8BB4-D92BCB68DA4A}"/>
    <hyperlink ref="A56" r:id="rId54" display="https://www.worldometers.info/coronavirus/country/algeria/" xr:uid="{AAC1A430-8398-48F3-AD21-A4480DB2BB0A}"/>
    <hyperlink ref="A57" r:id="rId55" display="https://www.worldometers.info/coronavirus/country/finland/" xr:uid="{388ED74E-3443-484E-B131-534967ADA303}"/>
    <hyperlink ref="A58" r:id="rId56" display="https://www.worldometers.info/coronavirus/country/bahrain/" xr:uid="{B129B3D4-C41D-41E2-BDA1-E37FE276AFAA}"/>
    <hyperlink ref="A59" r:id="rId57" display="https://www.worldometers.info/coronavirus/country/afghanistan/" xr:uid="{92BBA3A4-B06C-421D-99F7-24BD2FE30005}"/>
    <hyperlink ref="A60" r:id="rId58" display="https://www.worldometers.info/coronavirus/country/kazakhstan/" xr:uid="{A0A83F8F-153A-40DF-AB5D-461D755AEE89}"/>
    <hyperlink ref="A61" r:id="rId59" display="https://www.worldometers.info/coronavirus/country/ghana/" xr:uid="{202C610F-3F4D-4BF3-B419-8E99908030AC}"/>
    <hyperlink ref="A62" r:id="rId60" display="https://www.worldometers.info/coronavirus/country/moldova/" xr:uid="{B1C54955-FB02-436A-BAB9-0C901BCAA5CA}"/>
    <hyperlink ref="A63" r:id="rId61" display="https://www.worldometers.info/coronavirus/country/nigeria/" xr:uid="{66F9611F-5014-4D4B-B24C-7750294F2FC0}"/>
    <hyperlink ref="A64" r:id="rId62" display="https://www.worldometers.info/coronavirus/country/oman/" xr:uid="{CAF516EA-E653-4270-A4D4-15F8C8A6BFC6}"/>
    <hyperlink ref="A65" r:id="rId63" display="https://www.worldometers.info/coronavirus/country/luxembourg/" xr:uid="{71DDCBE6-324E-440E-B078-F88E62B5FDC6}"/>
    <hyperlink ref="A66" r:id="rId64" display="https://www.worldometers.info/coronavirus/country/armenia/" xr:uid="{268D868E-4365-4460-B38A-912D26070F04}"/>
    <hyperlink ref="A67" r:id="rId65" display="https://www.worldometers.info/coronavirus/country/hungary/" xr:uid="{106DC9A8-06D8-4773-A13C-CE244582988B}"/>
    <hyperlink ref="A68" r:id="rId66" display="https://www.worldometers.info/coronavirus/country/bolivia/" xr:uid="{CE2E9BFE-CAA3-4F72-A419-341FFDD77F01}"/>
    <hyperlink ref="A69" r:id="rId67" display="https://www.worldometers.info/coronavirus/country/iraq/" xr:uid="{DEE3207B-1CAC-49D9-81A0-C8A22B262395}"/>
    <hyperlink ref="A70" r:id="rId68" display="https://www.worldometers.info/coronavirus/country/thailand/" xr:uid="{5CB242C2-AE10-4EBD-9ED7-D390FC06E63F}"/>
    <hyperlink ref="A71" r:id="rId69" display="https://www.worldometers.info/coronavirus/country/cameroon/" xr:uid="{29E4B8CA-700F-4A37-AE70-11B1C4E4C224}"/>
    <hyperlink ref="A72" r:id="rId70" display="https://www.worldometers.info/coronavirus/country/greece/" xr:uid="{D4804DDF-B90D-4B75-A886-0412B2EE9B8E}"/>
    <hyperlink ref="A73" r:id="rId71" display="https://www.worldometers.info/coronavirus/country/azerbaijan/" xr:uid="{2EBF16E9-BDAA-4D75-B988-6BD99D9548D6}"/>
    <hyperlink ref="A74" r:id="rId72" display="https://www.worldometers.info/coronavirus/country/uzbekistan/" xr:uid="{1B8B024A-F392-414D-802F-BDA4C63A545A}"/>
    <hyperlink ref="A75" r:id="rId73" display="https://www.worldometers.info/coronavirus/country/guinea/" xr:uid="{AFB1AB9B-5B7C-495E-8017-479CF9FDE77C}"/>
    <hyperlink ref="A76" r:id="rId74" display="https://www.worldometers.info/coronavirus/country/honduras/" xr:uid="{FFF87591-FBC6-4B3D-A384-DFB8DDEEF86E}"/>
    <hyperlink ref="A77" r:id="rId75" display="https://www.worldometers.info/coronavirus/country/croatia/" xr:uid="{CFBA9D23-081F-489A-97E5-3D8EB49B6710}"/>
    <hyperlink ref="A78" r:id="rId76" display="https://www.worldometers.info/coronavirus/country/bosnia-and-herzegovina/" xr:uid="{0E75256E-F477-4292-9F70-F35DD461290A}"/>
    <hyperlink ref="A79" r:id="rId77" display="https://www.worldometers.info/coronavirus/country/senegal/" xr:uid="{AAA6A3A2-0F37-4FDE-BED9-C213C0D07F5E}"/>
    <hyperlink ref="A80" r:id="rId78" display="https://www.worldometers.info/coronavirus/country/bulgaria/" xr:uid="{280D7A34-D476-4796-B995-D805EFAED142}"/>
    <hyperlink ref="A81" r:id="rId79" display="https://www.worldometers.info/coronavirus/country/cote-d-ivoire/" xr:uid="{19CEA63E-309E-4F7B-875E-00C924A29955}"/>
    <hyperlink ref="A82" r:id="rId80" display="https://www.worldometers.info/coronavirus/country/sudan/" xr:uid="{4ABEA22E-68CA-4545-B2A5-4C9351E8DCB4}"/>
    <hyperlink ref="A83" r:id="rId81" display="https://www.worldometers.info/coronavirus/country/cuba/" xr:uid="{58A83F21-A463-487D-8557-F31DECCB0E97}"/>
    <hyperlink ref="A84" r:id="rId82" display="https://www.worldometers.info/coronavirus/country/iceland/" xr:uid="{A83C2C73-FC11-466B-81C6-D7D1BF6F8AF5}"/>
    <hyperlink ref="A85" r:id="rId83" display="https://www.worldometers.info/coronavirus/country/estonia/" xr:uid="{DE18C5C4-454E-4B8A-A82F-30FA82A80375}"/>
    <hyperlink ref="A86" r:id="rId84" display="https://www.worldometers.info/coronavirus/country/macedonia/" xr:uid="{F160BBC7-4024-48AD-85FC-5D416DA6621C}"/>
    <hyperlink ref="A87" r:id="rId85" display="https://www.worldometers.info/coronavirus/country/lithuania/" xr:uid="{9EC218F7-4D8C-45CF-B808-37D104DF3A88}"/>
    <hyperlink ref="A88" r:id="rId86" display="https://www.worldometers.info/coronavirus/country/new-zealand/" xr:uid="{C70451F2-749C-49E7-B42E-6007ABFA5D64}"/>
    <hyperlink ref="A89" r:id="rId87" display="https://www.worldometers.info/coronavirus/country/slovakia/" xr:uid="{DFF5F89C-1D0D-44D1-B86D-BDDD5501675A}"/>
    <hyperlink ref="A90" r:id="rId88" display="https://www.worldometers.info/coronavirus/country/slovenia/" xr:uid="{99F4183B-2AA3-42C7-AF0B-E353B6892644}"/>
    <hyperlink ref="A91" r:id="rId89" display="https://www.worldometers.info/coronavirus/country/guatemala/" xr:uid="{20EF2728-56FB-4756-9518-F56DBF5A87BF}"/>
    <hyperlink ref="A92" r:id="rId90" display="https://www.worldometers.info/coronavirus/country/djibouti/" xr:uid="{38C2A924-7743-4D2A-AC19-CB0F0B1FB677}"/>
    <hyperlink ref="A93" r:id="rId91" display="https://www.worldometers.info/coronavirus/country/somalia/" xr:uid="{D25A5D64-3614-43AC-8EF3-C6ACE2C908D1}"/>
    <hyperlink ref="A94" r:id="rId92" display="https://www.worldometers.info/coronavirus/country/democratic-republic-of-the-congo/" xr:uid="{A0F363BF-D49A-4B0D-8159-41087FDEC972}"/>
    <hyperlink ref="A95" r:id="rId93" display="https://www.worldometers.info/coronavirus/country/mayotte/" xr:uid="{F21C133C-3EAC-4061-9E31-EA8ECF0E848C}"/>
    <hyperlink ref="A96" r:id="rId94" display="https://www.worldometers.info/coronavirus/country/el-salvador/" xr:uid="{753FD242-42A5-4A9C-AFD4-24092F5069B9}"/>
    <hyperlink ref="A97" r:id="rId95" display="https://www.worldometers.info/coronavirus/country/kyrgyzstan/" xr:uid="{0E51ABFB-C220-4F8D-A6B1-3E133F12B333}"/>
    <hyperlink ref="A98" r:id="rId96" display="https://www.worldometers.info/coronavirus/country/china-hong-kong-sar/" xr:uid="{49C6F048-8B66-461F-9442-789DA6203058}"/>
    <hyperlink ref="A99" r:id="rId97" display="https://www.worldometers.info/coronavirus/country/tunisia/" xr:uid="{C5E1BEE8-976D-42A7-AEA7-84349F64BCA0}"/>
    <hyperlink ref="A100" r:id="rId98" display="https://www.worldometers.info/coronavirus/country/gabon/" xr:uid="{B51E34E7-A29E-4AB9-A64D-310FEBCCDF51}"/>
    <hyperlink ref="A101" r:id="rId99" display="https://www.worldometers.info/coronavirus/country/latvia/" xr:uid="{B3ECF69B-30EE-43B4-B106-24DF20090177}"/>
    <hyperlink ref="A102" r:id="rId100" display="https://www.worldometers.info/coronavirus/country/maldives/" xr:uid="{19EE8562-3FCC-4F42-87C0-FD511AAFFABF}"/>
    <hyperlink ref="A103" r:id="rId101" display="https://www.worldometers.info/coronavirus/country/sri-lanka/" xr:uid="{9A42F9CF-C6D2-4F75-8FFC-8E0F8ADF51AB}"/>
    <hyperlink ref="A104" r:id="rId102" display="https://www.worldometers.info/coronavirus/country/cyprus/" xr:uid="{5191F8F1-0CF2-4A38-82FB-F5A1B5CF77B0}"/>
    <hyperlink ref="A105" r:id="rId103" display="https://www.worldometers.info/coronavirus/country/albania/" xr:uid="{C7147D10-CD22-4563-B8D5-13066AAEC869}"/>
    <hyperlink ref="A106" r:id="rId104" display="https://www.worldometers.info/coronavirus/country/lebanon/" xr:uid="{0989E82C-F884-479A-BD6D-226536FDF026}"/>
    <hyperlink ref="A107" r:id="rId105" display="https://www.worldometers.info/coronavirus/country/niger/" xr:uid="{056CB625-8C0E-4103-B45D-227906C6A71E}"/>
    <hyperlink ref="A108" r:id="rId106" display="https://www.worldometers.info/coronavirus/country/guinea-bissau/" xr:uid="{0AED7670-3D8A-4E94-93E2-32548D91DA39}"/>
    <hyperlink ref="A109" r:id="rId107" display="https://www.worldometers.info/coronavirus/country/costa-rica/" xr:uid="{1F809992-95B7-4C95-80EB-720F4A756CF1}"/>
    <hyperlink ref="A110" r:id="rId108" display="https://www.worldometers.info/coronavirus/country/tajikistan/" xr:uid="{B4ED96B8-16CE-4D76-994D-24BFB2E3D32C}"/>
    <hyperlink ref="A111" r:id="rId109" display="https://www.worldometers.info/coronavirus/country/burkina-faso/" xr:uid="{44C5B0D1-DA2D-4F7D-ABB9-1E0C6DE595E6}"/>
    <hyperlink ref="A112" r:id="rId110" display="https://www.worldometers.info/coronavirus/country/andorra/" xr:uid="{2AA865D1-02E5-4AF7-B674-578D11169AC9}"/>
    <hyperlink ref="A113" r:id="rId111" display="https://www.worldometers.info/coronavirus/country/mali/" xr:uid="{279D4C21-07AD-494F-A091-4532B793140E}"/>
    <hyperlink ref="A114" r:id="rId112" display="https://www.worldometers.info/coronavirus/country/paraguay/" xr:uid="{EF473275-1E6B-44FB-971A-7659C30CECF9}"/>
    <hyperlink ref="A115" r:id="rId113" display="https://www.worldometers.info/coronavirus/country/kenya/" xr:uid="{7A7BA4F0-74E6-4BA9-9A68-3AE43C71E39B}"/>
    <hyperlink ref="A116" r:id="rId114" display="https://www.worldometers.info/coronavirus/country/uruguay/" xr:uid="{B7E580DA-CC2B-48D4-85F3-D33C5003C8A0}"/>
    <hyperlink ref="A118" r:id="rId115" display="https://www.worldometers.info/coronavirus/country/georgia/" xr:uid="{30C80E39-42CE-415F-A427-9740396B7C98}"/>
    <hyperlink ref="A119" r:id="rId116" display="https://www.worldometers.info/coronavirus/country/san-marino/" xr:uid="{5ACEB29A-9275-45BD-B3DE-0700516E624A}"/>
    <hyperlink ref="A120" r:id="rId117" display="https://www.worldometers.info/coronavirus/country/jordan/" xr:uid="{784217D9-4832-4473-A375-D929C40770C2}"/>
    <hyperlink ref="A121" r:id="rId118" display="https://www.worldometers.info/coronavirus/country/channel-islands/" xr:uid="{E6058F5B-1028-4C0C-96BF-AC0AB90FC405}"/>
    <hyperlink ref="A122" r:id="rId119" display="https://www.worldometers.info/coronavirus/country/equatorial-guinea/" xr:uid="{39C095CA-5A22-4A83-97D8-1D7E56447358}"/>
    <hyperlink ref="A123" r:id="rId120" display="https://www.worldometers.info/coronavirus/country/tanzania/" xr:uid="{1A04071E-F660-4463-A5AB-BA4811592683}"/>
    <hyperlink ref="A124" r:id="rId121" display="https://www.worldometers.info/coronavirus/country/jamaica/" xr:uid="{80BBFC47-A9C9-484F-8B7A-014B3038A373}"/>
    <hyperlink ref="A125" r:id="rId122" display="https://www.worldometers.info/coronavirus/country/malta/" xr:uid="{6D4B22BD-AC58-45B8-A319-F225C86FCF73}"/>
    <hyperlink ref="A126" r:id="rId123" display="https://www.worldometers.info/coronavirus/country/zambia/" xr:uid="{D124DD1A-3A04-4177-BD82-653734FE702E}"/>
    <hyperlink ref="A127" r:id="rId124" display="https://www.worldometers.info/coronavirus/country/venezuela/" xr:uid="{511A9E9F-34DD-4D19-9C5B-EBBB81A0F19C}"/>
    <hyperlink ref="A128" r:id="rId125" display="https://www.worldometers.info/coronavirus/country/taiwan/" xr:uid="{69BC9282-FE4D-4C54-9B16-4DDEBC2B0DBE}"/>
    <hyperlink ref="A129" r:id="rId126" display="https://www.worldometers.info/coronavirus/country/reunion/" xr:uid="{712BEF84-1A59-4020-A56C-A892C2C85A61}"/>
    <hyperlink ref="A130" r:id="rId127" display="https://www.worldometers.info/coronavirus/country/sierra-leone/" xr:uid="{BE8EC334-8965-477C-9B32-6F4C81368C2B}"/>
    <hyperlink ref="A131" r:id="rId128" display="https://www.worldometers.info/coronavirus/country/state-of-palestine/" xr:uid="{62953F7B-9BCE-451E-A597-C7C1B316349E}"/>
    <hyperlink ref="A132" r:id="rId129" display="https://www.worldometers.info/coronavirus/country/chad/" xr:uid="{C72A528A-39D2-41C5-AC64-3009310E946C}"/>
    <hyperlink ref="A133" r:id="rId130" display="https://www.worldometers.info/coronavirus/country/congo/" xr:uid="{F3935801-8F12-4939-AE2F-904CC1000735}"/>
    <hyperlink ref="A134" r:id="rId131" display="https://www.worldometers.info/coronavirus/country/isle-of-man/" xr:uid="{42A01F7F-B7A6-42C9-8DFA-0F769DA29E60}"/>
    <hyperlink ref="A135" r:id="rId132" display="https://www.worldometers.info/coronavirus/country/mauritius/" xr:uid="{75B67956-482D-43E5-A276-F92751E116F0}"/>
    <hyperlink ref="A136" r:id="rId133" display="https://www.worldometers.info/coronavirus/country/benin/" xr:uid="{305D6801-93AE-479F-9E55-8090FE361D1F}"/>
    <hyperlink ref="A137" r:id="rId134" display="https://www.worldometers.info/coronavirus/country/montenegro/" xr:uid="{2A7D175F-2A21-4D2A-98E8-76FD05C3A0DF}"/>
    <hyperlink ref="A138" r:id="rId135" display="https://www.worldometers.info/coronavirus/country/cabo-verde/" xr:uid="{7E58C60F-2D91-40E2-962F-90E37403C093}"/>
    <hyperlink ref="A139" r:id="rId136" display="https://www.worldometers.info/coronavirus/country/viet-nam/" xr:uid="{37A5CE8F-E7BC-4DD8-AF93-1B7A3289403F}"/>
    <hyperlink ref="A140" r:id="rId137" display="https://www.worldometers.info/coronavirus/country/rwanda/" xr:uid="{B084B09C-546B-4FE4-967A-EEFB46B002CB}"/>
    <hyperlink ref="A141" r:id="rId138" display="https://www.worldometers.info/coronavirus/country/ethiopia/" xr:uid="{5F276533-0757-44B7-AD59-A98AEABDC622}"/>
    <hyperlink ref="A142" r:id="rId139" display="https://www.worldometers.info/coronavirus/country/nepal/" xr:uid="{2CB27DCC-DDDE-4F0A-95D7-301D0759B7F8}"/>
    <hyperlink ref="A143" r:id="rId140" display="https://www.worldometers.info/coronavirus/country/haiti/" xr:uid="{203EB834-CF1F-40FE-B55B-4BD4ECEBA030}"/>
    <hyperlink ref="A144" r:id="rId141" display="https://www.worldometers.info/coronavirus/country/sao-tome-and-principe/" xr:uid="{F41EA685-703A-44AE-8BE0-CA648C516295}"/>
    <hyperlink ref="A145" r:id="rId142" display="https://www.worldometers.info/coronavirus/country/togo/" xr:uid="{B5A4280B-6E41-41CA-AFD9-A9F60C003FB3}"/>
    <hyperlink ref="A146" r:id="rId143" display="https://www.worldometers.info/coronavirus/country/liberia/" xr:uid="{3FC89809-23F1-4E73-ADAA-4C3328F0A476}"/>
    <hyperlink ref="A147" r:id="rId144" display="https://www.worldometers.info/coronavirus/country/madagascar/" xr:uid="{BD18B2AA-BC51-4137-968A-4E4701C6E5FD}"/>
    <hyperlink ref="A148" r:id="rId145" display="https://www.worldometers.info/coronavirus/country/south-sudan/" xr:uid="{88745BC3-FB95-4A0E-8827-89FF9BFD9BEA}"/>
    <hyperlink ref="A149" r:id="rId146" display="https://www.worldometers.info/coronavirus/country/martinique/" xr:uid="{254CA03A-0025-4E47-BCDB-A256A1B177B1}"/>
    <hyperlink ref="A150" r:id="rId147" display="https://www.worldometers.info/coronavirus/country/swaziland/" xr:uid="{53186E5D-3704-49A3-9184-26C8AD7F86F2}"/>
    <hyperlink ref="A151" r:id="rId148" display="https://www.worldometers.info/coronavirus/country/faeroe-islands/" xr:uid="{B6A045DA-2412-4771-B4BE-D8A4A5F4576A}"/>
    <hyperlink ref="A152" r:id="rId149" display="https://www.worldometers.info/coronavirus/country/myanmar/" xr:uid="{7547C3A5-EC87-4792-9C84-EDCD8E3ED027}"/>
    <hyperlink ref="A153" r:id="rId150" display="https://www.worldometers.info/coronavirus/country/guadeloupe/" xr:uid="{154F38E3-1EA2-4C6F-BC9A-FE6DA6755FB2}"/>
    <hyperlink ref="A154" r:id="rId151" display="https://www.worldometers.info/coronavirus/country/french-guiana/" xr:uid="{0C4B13F2-4E9D-4B93-8408-07797A31E9D4}"/>
    <hyperlink ref="A155" r:id="rId152" display="https://www.worldometers.info/coronavirus/country/gibraltar/" xr:uid="{AFC9CC54-BECF-4C12-B975-13365D3B5957}"/>
    <hyperlink ref="A156" r:id="rId153" display="https://www.worldometers.info/coronavirus/country/central-african-republic/" xr:uid="{50A99376-13BC-42A7-B8C5-222DD9019AF1}"/>
    <hyperlink ref="A157" r:id="rId154" display="https://www.worldometers.info/coronavirus/country/brunei-darussalam/" xr:uid="{CEBB78D5-1090-4BAC-B40D-372C0025462D}"/>
    <hyperlink ref="A158" r:id="rId155" display="https://www.worldometers.info/coronavirus/country/uganda/" xr:uid="{1547DE6C-7E37-4A4B-BC95-E9A89E549858}"/>
    <hyperlink ref="A159" r:id="rId156" display="https://www.worldometers.info/coronavirus/country/cambodia/" xr:uid="{8E259610-3DDB-4809-BF04-035CB8CA85A5}"/>
    <hyperlink ref="A160" r:id="rId157" display="https://www.worldometers.info/coronavirus/country/bermuda/" xr:uid="{90D537AA-DA0B-4CF9-BA78-69CB024AE1AE}"/>
    <hyperlink ref="A161" r:id="rId158" display="https://www.worldometers.info/coronavirus/country/trinidad-and-tobago/" xr:uid="{45B8A247-296E-4890-A63A-5E81F2B410DC}"/>
    <hyperlink ref="A162" r:id="rId159" display="https://www.worldometers.info/coronavirus/country/guyana/" xr:uid="{9C1742DF-4FC6-40B5-A7C5-FB3D3700A0AC}"/>
    <hyperlink ref="A163" r:id="rId160" display="https://www.worldometers.info/coronavirus/country/mozambique/" xr:uid="{9FE9B98E-BC9A-4388-B3D5-9D3CE8DA84A7}"/>
    <hyperlink ref="A164" r:id="rId161" display="https://www.worldometers.info/coronavirus/country/aruba/" xr:uid="{8621E6E0-F2F5-4CFB-8C21-382B66514D4F}"/>
    <hyperlink ref="A165" r:id="rId162" display="https://www.worldometers.info/coronavirus/country/monaco/" xr:uid="{33F76242-084A-4B9F-859A-D88B91EF66BA}"/>
    <hyperlink ref="A166" r:id="rId163" display="https://www.worldometers.info/coronavirus/country/bahamas/" xr:uid="{49C72E58-5C09-45FE-8869-60444AA1BE1F}"/>
    <hyperlink ref="A167" r:id="rId164" display="https://www.worldometers.info/coronavirus/country/cayman-islands/" xr:uid="{33FE5E30-33F8-470F-905E-7722CB975EEE}"/>
    <hyperlink ref="A168" r:id="rId165" display="https://www.worldometers.info/coronavirus/country/barbados/" xr:uid="{9593DB64-0BB7-4D3F-A47B-DB69DE150589}"/>
    <hyperlink ref="A169" r:id="rId166" display="https://www.worldometers.info/coronavirus/country/liechtenstein/" xr:uid="{EDD570EC-B507-42F9-924B-BC87F94F41FF}"/>
    <hyperlink ref="A170" r:id="rId167" display="https://www.worldometers.info/coronavirus/country/sint-maarten/" xr:uid="{8C7C7513-6447-4BEA-87EA-823892BDBAA9}"/>
    <hyperlink ref="A171" r:id="rId168" display="https://www.worldometers.info/coronavirus/country/yemen/" xr:uid="{0EE99B06-2312-4C3D-A296-556977A94484}"/>
    <hyperlink ref="A172" r:id="rId169" display="https://www.worldometers.info/coronavirus/country/libya/" xr:uid="{F75AF8EE-E37E-4D0D-B881-663AF8444937}"/>
    <hyperlink ref="A173" r:id="rId170" display="https://www.worldometers.info/coronavirus/country/malawi/" xr:uid="{74329F4D-3B55-4998-A4F8-87142565CD96}"/>
    <hyperlink ref="A174" r:id="rId171" display="https://www.worldometers.info/coronavirus/country/mongolia/" xr:uid="{FD9D1ED6-1148-4F42-8BBE-3ECD233F6C2E}"/>
    <hyperlink ref="A175" r:id="rId172" display="https://www.worldometers.info/coronavirus/country/french-polynesia/" xr:uid="{3F25BFC1-DC3D-4C02-827E-38B6DCE156D3}"/>
    <hyperlink ref="A176" r:id="rId173" display="https://www.worldometers.info/coronavirus/country/syria/" xr:uid="{659D3A79-4E99-4935-9DC5-21430F07289A}"/>
    <hyperlink ref="A177" r:id="rId174" display="https://www.worldometers.info/coronavirus/country/angola/" xr:uid="{795C19C6-4B76-4866-9D3E-82E2D18F7AE5}"/>
    <hyperlink ref="A178" r:id="rId175" display="https://www.worldometers.info/coronavirus/country/china-macao-sar/" xr:uid="{0DB52EBF-3BAF-46FB-9E97-7B759016C8B4}"/>
    <hyperlink ref="A179" r:id="rId176" display="https://www.worldometers.info/coronavirus/country/saint-martin/" xr:uid="{F409663C-C9A5-4EF1-A2AC-38FB7F1F9512}"/>
    <hyperlink ref="A180" r:id="rId177" display="https://www.worldometers.info/coronavirus/country/eritrea/" xr:uid="{34FC79EA-2CC9-4492-B06E-A7A5D26AD461}"/>
    <hyperlink ref="A181" r:id="rId178" display="https://www.worldometers.info/coronavirus/country/zimbabwe/" xr:uid="{5C9B432A-3E25-43BE-95F2-BAF5545E0C06}"/>
    <hyperlink ref="A182" r:id="rId179" display="https://www.worldometers.info/coronavirus/country/nicaragua/" xr:uid="{9BBC2771-E83C-488E-AF40-5AC0393F03B5}"/>
    <hyperlink ref="A183" r:id="rId180" display="https://www.worldometers.info/coronavirus/country/antigua-and-barbuda/" xr:uid="{CB9BB8E3-8984-4CEB-8FEC-CEE8CECE908B}"/>
    <hyperlink ref="A184" r:id="rId181" display="https://www.worldometers.info/coronavirus/country/botswana/" xr:uid="{5C14D1F0-448D-4AFB-856E-8793FDE1C51E}"/>
    <hyperlink ref="A185" r:id="rId182" display="https://www.worldometers.info/coronavirus/country/timor-leste/" xr:uid="{729200AE-A3BB-4E02-AE19-0445041CB2F7}"/>
    <hyperlink ref="A186" r:id="rId183" display="https://www.worldometers.info/coronavirus/country/gambia/" xr:uid="{42E319EC-22BF-4D2D-AC7D-E7158DFD6A56}"/>
    <hyperlink ref="A187" r:id="rId184" display="https://www.worldometers.info/coronavirus/country/grenada/" xr:uid="{1B9893EA-CFD0-4269-94F8-763064CA0DAE}"/>
    <hyperlink ref="A188" r:id="rId185" display="https://www.worldometers.info/coronavirus/country/bhutan/" xr:uid="{DD6D7D8F-EF3B-474F-8BB0-A41F60BE8164}"/>
    <hyperlink ref="A189" r:id="rId186" display="https://www.worldometers.info/coronavirus/country/laos/" xr:uid="{ACB9E2E1-2E4E-479C-A93D-F884616FEC0F}"/>
    <hyperlink ref="A190" r:id="rId187" display="https://www.worldometers.info/coronavirus/country/belize/" xr:uid="{93232DD8-EA2D-4761-868A-12780921279D}"/>
    <hyperlink ref="A191" r:id="rId188" display="https://www.worldometers.info/coronavirus/country/fiji/" xr:uid="{894D89EE-E925-4AD4-8456-84B1D13560B7}"/>
    <hyperlink ref="A192" r:id="rId189" display="https://www.worldometers.info/coronavirus/country/new-caledonia/" xr:uid="{9ADB1B7C-7642-48D4-AB4E-9AF9DDDFCE83}"/>
    <hyperlink ref="A193" r:id="rId190" display="https://www.worldometers.info/coronavirus/country/saint-lucia/" xr:uid="{88E0EC63-D9BD-4698-AD2C-8523BFF38C77}"/>
    <hyperlink ref="A194" r:id="rId191" display="https://www.worldometers.info/coronavirus/country/saint-vincent-and-the-grenadines/" xr:uid="{355A7870-623A-4BAA-9F6F-D72F217B252B}"/>
    <hyperlink ref="A195" r:id="rId192" display="https://www.worldometers.info/coronavirus/country/mauritania/" xr:uid="{711302E1-448D-4478-94C1-92185425FA33}"/>
    <hyperlink ref="A196" r:id="rId193" display="https://www.worldometers.info/coronavirus/country/curacao/" xr:uid="{058FA674-0102-4F1A-AC04-FF114929E57C}"/>
    <hyperlink ref="A197" r:id="rId194" display="https://www.worldometers.info/coronavirus/country/dominica/" xr:uid="{B33578EF-D040-4127-80B0-4A01F1E0C1C2}"/>
    <hyperlink ref="A198" r:id="rId195" display="https://www.worldometers.info/coronavirus/country/namibia/" xr:uid="{950EDBB4-FBEA-4ECE-9FC5-8352495F7DF5}"/>
    <hyperlink ref="A199" r:id="rId196" display="https://www.worldometers.info/coronavirus/country/burundi/" xr:uid="{146CFBA4-28B5-4D67-B781-92465FA562CD}"/>
    <hyperlink ref="A200" r:id="rId197" display="https://www.worldometers.info/coronavirus/country/saint-kitts-and-nevis/" xr:uid="{7FE6EE42-4BCD-4D7D-87B3-DCB0ADA8390D}"/>
    <hyperlink ref="A201" r:id="rId198" display="https://www.worldometers.info/coronavirus/country/falkland-islands-malvinas/" xr:uid="{53BC7CA3-4EF1-498E-9D1C-9C420DD41AF8}"/>
    <hyperlink ref="A202" r:id="rId199" display="https://www.worldometers.info/coronavirus/country/turks-and-caicos-islands/" xr:uid="{A386E5DE-5C04-49B7-8F15-1D4879579426}"/>
    <hyperlink ref="A203" r:id="rId200" display="https://www.worldometers.info/coronavirus/country/holy-see/" xr:uid="{C0E15A8A-E86F-4DF4-BEDF-2536570850D8}"/>
    <hyperlink ref="A204" r:id="rId201" display="https://www.worldometers.info/coronavirus/country/comoros/" xr:uid="{394A8A6D-9AFB-4175-A474-C4638D334F04}"/>
    <hyperlink ref="A205" r:id="rId202" display="https://www.worldometers.info/coronavirus/country/montserrat/" xr:uid="{32C67617-61A0-4418-A8EB-F4DF284A3DD3}"/>
    <hyperlink ref="A206" r:id="rId203" display="https://www.worldometers.info/coronavirus/country/greenland/" xr:uid="{A376AB59-D202-4406-822D-A6DA54653200}"/>
    <hyperlink ref="A207" r:id="rId204" display="https://www.worldometers.info/coronavirus/country/seychelles/" xr:uid="{C770D534-93B1-4FD6-9DBA-2DB027B7894E}"/>
    <hyperlink ref="A208" r:id="rId205" display="https://www.worldometers.info/coronavirus/country/suriname/" xr:uid="{F3038D8B-D4EA-4F68-9DCC-F12BBC0E8A17}"/>
    <hyperlink ref="A210" r:id="rId206" display="https://www.worldometers.info/coronavirus/country/papua-new-guinea/" xr:uid="{E512358A-47B4-4C10-8554-86D71BE94E45}"/>
    <hyperlink ref="A211" r:id="rId207" display="https://www.worldometers.info/coronavirus/country/british-virgin-islands/" xr:uid="{42CD3375-119C-4AB9-A93C-4C262AAC9768}"/>
    <hyperlink ref="A212" r:id="rId208" display="https://www.worldometers.info/coronavirus/country/caribbean-netherlands/" xr:uid="{C80460CB-A686-4799-B67F-2AF0C4F63615}"/>
    <hyperlink ref="A213" r:id="rId209" display="https://www.worldometers.info/coronavirus/country/saint-barthelemy/" xr:uid="{618E2339-678E-4F3D-8084-DEEDB13D7255}"/>
    <hyperlink ref="A214" r:id="rId210" display="https://www.worldometers.info/coronavirus/country/western-sahara/" xr:uid="{CC91A444-1FBA-47F9-8F15-CF8DCAD9A36D}"/>
    <hyperlink ref="A215" r:id="rId211" display="https://www.worldometers.info/coronavirus/country/anguilla/" xr:uid="{F4FD60CC-546E-4288-A19E-1CA6E2740366}"/>
    <hyperlink ref="A216" r:id="rId212" display="https://www.worldometers.info/coronavirus/country/lesotho/" xr:uid="{8F65C433-BB35-4FAF-BD0D-383AD04F7FC0}"/>
    <hyperlink ref="A217" r:id="rId213" display="https://www.worldometers.info/coronavirus/country/saint-pierre-and-miquelon/" xr:uid="{F2969729-7190-43F3-A1C6-94DD196160BC}"/>
  </hyperlinks>
  <pageMargins left="0.7" right="0.7" top="0.75" bottom="0.75" header="0.3" footer="0.3"/>
  <pageSetup orientation="portrait"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7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1" t="s">
        <v>101</v>
      </c>
      <c r="B2" s="6">
        <v>643</v>
      </c>
      <c r="C2" s="6"/>
      <c r="D2" s="6">
        <v>41</v>
      </c>
      <c r="E2" s="6"/>
      <c r="F2" s="6">
        <v>161</v>
      </c>
      <c r="G2" s="6">
        <v>441</v>
      </c>
      <c r="H2" s="6">
        <v>2</v>
      </c>
      <c r="I2" s="3">
        <v>18950</v>
      </c>
      <c r="J2" s="3">
        <v>1208</v>
      </c>
      <c r="K2" s="3">
        <v>3201</v>
      </c>
      <c r="L2" s="3">
        <v>94339</v>
      </c>
      <c r="N2" s="15">
        <f>IFERROR(B2/K2,0)</f>
        <v>0.20087472664792252</v>
      </c>
      <c r="O2" s="15">
        <f>IFERROR(J2/I2,0)</f>
        <v>6.3746701846965695E-2</v>
      </c>
    </row>
    <row r="3" spans="1:15" ht="15" thickBot="1" x14ac:dyDescent="0.4">
      <c r="A3" s="11" t="s">
        <v>10</v>
      </c>
      <c r="B3" s="3">
        <v>54288</v>
      </c>
      <c r="C3" s="4">
        <v>307</v>
      </c>
      <c r="D3" s="3">
        <v>8903</v>
      </c>
      <c r="E3" s="5">
        <v>60</v>
      </c>
      <c r="F3" s="3">
        <v>14111</v>
      </c>
      <c r="G3" s="3">
        <v>31274</v>
      </c>
      <c r="H3" s="6">
        <v>407</v>
      </c>
      <c r="I3" s="3">
        <v>4684</v>
      </c>
      <c r="J3" s="6">
        <v>768</v>
      </c>
      <c r="K3" s="3">
        <v>623628</v>
      </c>
      <c r="L3" s="3">
        <v>53809</v>
      </c>
      <c r="N3" s="15">
        <f>IFERROR(B3/K3,0)</f>
        <v>8.7051896322807826E-2</v>
      </c>
      <c r="O3" s="15">
        <f>IFERROR(J3/I3,0)</f>
        <v>0.16396242527754057</v>
      </c>
    </row>
    <row r="4" spans="1:15" ht="15" thickBot="1" x14ac:dyDescent="0.4">
      <c r="A4" s="11" t="s">
        <v>82</v>
      </c>
      <c r="B4" s="6">
        <v>760</v>
      </c>
      <c r="C4" s="6"/>
      <c r="D4" s="6">
        <v>49</v>
      </c>
      <c r="E4" s="6"/>
      <c r="F4" s="6">
        <v>576</v>
      </c>
      <c r="G4" s="6">
        <v>135</v>
      </c>
      <c r="H4" s="6">
        <v>3</v>
      </c>
      <c r="I4" s="3">
        <v>9836</v>
      </c>
      <c r="J4" s="6">
        <v>634</v>
      </c>
      <c r="K4" s="3">
        <v>1673</v>
      </c>
      <c r="L4" s="3">
        <v>21653</v>
      </c>
      <c r="N4" s="15">
        <f>IFERROR(B4/K4,0)</f>
        <v>0.45427375971309025</v>
      </c>
      <c r="O4" s="15">
        <f>IFERROR(J4/I4,0)</f>
        <v>6.4457096380642537E-2</v>
      </c>
    </row>
    <row r="5" spans="1:15" ht="15" thickBot="1" x14ac:dyDescent="0.4">
      <c r="A5" s="11" t="s">
        <v>2</v>
      </c>
      <c r="B5" s="3">
        <v>272646</v>
      </c>
      <c r="C5" s="7">
        <v>1551</v>
      </c>
      <c r="D5" s="3">
        <v>27321</v>
      </c>
      <c r="E5" s="5">
        <v>217</v>
      </c>
      <c r="F5" s="3">
        <v>186480</v>
      </c>
      <c r="G5" s="3">
        <v>58845</v>
      </c>
      <c r="H5" s="3">
        <v>1376</v>
      </c>
      <c r="I5" s="3">
        <v>5831</v>
      </c>
      <c r="J5" s="6">
        <v>584</v>
      </c>
      <c r="K5" s="3">
        <v>2467761</v>
      </c>
      <c r="L5" s="3">
        <v>52781</v>
      </c>
      <c r="N5" s="15">
        <f>IFERROR(B5/K5,0)</f>
        <v>0.11048314646353516</v>
      </c>
      <c r="O5" s="15">
        <f>IFERROR(J5/I5,0)</f>
        <v>0.10015434745326703</v>
      </c>
    </row>
    <row r="6" spans="1:15" ht="15" thickBot="1" x14ac:dyDescent="0.4">
      <c r="A6" s="11" t="s">
        <v>3</v>
      </c>
      <c r="B6" s="3">
        <v>222104</v>
      </c>
      <c r="C6" s="6"/>
      <c r="D6" s="3">
        <v>31106</v>
      </c>
      <c r="E6" s="6"/>
      <c r="F6" s="3">
        <v>112541</v>
      </c>
      <c r="G6" s="3">
        <v>78457</v>
      </c>
      <c r="H6" s="6">
        <v>893</v>
      </c>
      <c r="I6" s="3">
        <v>3673</v>
      </c>
      <c r="J6" s="6">
        <v>514</v>
      </c>
      <c r="K6" s="3">
        <v>2735628</v>
      </c>
      <c r="L6" s="3">
        <v>45246</v>
      </c>
      <c r="N6" s="15">
        <f>IFERROR(B6/K6,0)</f>
        <v>8.118940148295016E-2</v>
      </c>
      <c r="O6" s="15">
        <f>IFERROR(J6/I6,0)</f>
        <v>0.13994010345766403</v>
      </c>
    </row>
    <row r="7" spans="1:15" ht="15" thickBot="1" x14ac:dyDescent="0.4">
      <c r="A7" s="11" t="s">
        <v>8</v>
      </c>
      <c r="B7" s="3">
        <v>229705</v>
      </c>
      <c r="C7" s="6"/>
      <c r="D7" s="3">
        <v>33186</v>
      </c>
      <c r="E7" s="6"/>
      <c r="F7" s="6" t="s">
        <v>229</v>
      </c>
      <c r="G7" s="3">
        <v>196175</v>
      </c>
      <c r="H7" s="3">
        <v>1559</v>
      </c>
      <c r="I7" s="3">
        <v>3384</v>
      </c>
      <c r="J7" s="6">
        <v>489</v>
      </c>
      <c r="K7" s="3">
        <v>2094209</v>
      </c>
      <c r="L7" s="3">
        <v>30849</v>
      </c>
      <c r="N7" s="15">
        <f>IFERROR(B7/K7,0)</f>
        <v>0.10968580499845049</v>
      </c>
      <c r="O7" s="15">
        <f>IFERROR(J7/I7,0)</f>
        <v>0.14450354609929078</v>
      </c>
    </row>
    <row r="8" spans="1:15" ht="15" thickBot="1" x14ac:dyDescent="0.4">
      <c r="A8" s="11" t="s">
        <v>5</v>
      </c>
      <c r="B8" s="3">
        <v>178060</v>
      </c>
      <c r="C8" s="6"/>
      <c r="D8" s="3">
        <v>27074</v>
      </c>
      <c r="E8" s="6"/>
      <c r="F8" s="3">
        <v>58673</v>
      </c>
      <c r="G8" s="3">
        <v>92313</v>
      </c>
      <c r="H8" s="3">
        <v>2428</v>
      </c>
      <c r="I8" s="3">
        <v>2728</v>
      </c>
      <c r="J8" s="6">
        <v>415</v>
      </c>
      <c r="K8" s="3">
        <v>1384633</v>
      </c>
      <c r="L8" s="3">
        <v>21213</v>
      </c>
      <c r="N8" s="15">
        <f>IFERROR(B8/K8,0)</f>
        <v>0.12859725284606102</v>
      </c>
      <c r="O8" s="15">
        <f>IFERROR(J8/I8,0)</f>
        <v>0.15212609970674487</v>
      </c>
    </row>
    <row r="9" spans="1:15" ht="15" thickBot="1" x14ac:dyDescent="0.4">
      <c r="A9" s="11" t="s">
        <v>143</v>
      </c>
      <c r="B9" s="6">
        <v>76</v>
      </c>
      <c r="C9" s="6"/>
      <c r="D9" s="6">
        <v>15</v>
      </c>
      <c r="E9" s="6"/>
      <c r="F9" s="6">
        <v>46</v>
      </c>
      <c r="G9" s="6">
        <v>15</v>
      </c>
      <c r="H9" s="6">
        <v>7</v>
      </c>
      <c r="I9" s="3">
        <v>1773</v>
      </c>
      <c r="J9" s="6">
        <v>350</v>
      </c>
      <c r="K9" s="6">
        <v>329</v>
      </c>
      <c r="L9" s="3">
        <v>7673</v>
      </c>
      <c r="N9" s="15">
        <f>IFERROR(B9/K9,0)</f>
        <v>0.23100303951367782</v>
      </c>
      <c r="O9" s="15">
        <f>IFERROR(J9/I9,0)</f>
        <v>0.19740552735476594</v>
      </c>
    </row>
    <row r="10" spans="1:15" ht="15" thickBot="1" x14ac:dyDescent="0.4">
      <c r="A10" s="11" t="s">
        <v>20</v>
      </c>
      <c r="B10" s="3">
        <v>27909</v>
      </c>
      <c r="C10" s="6"/>
      <c r="D10" s="3">
        <v>3460</v>
      </c>
      <c r="E10" s="6"/>
      <c r="F10" s="3">
        <v>4971</v>
      </c>
      <c r="G10" s="3">
        <v>19478</v>
      </c>
      <c r="H10" s="6">
        <v>351</v>
      </c>
      <c r="I10" s="3">
        <v>2763</v>
      </c>
      <c r="J10" s="6">
        <v>343</v>
      </c>
      <c r="K10" s="3">
        <v>177500</v>
      </c>
      <c r="L10" s="3">
        <v>17576</v>
      </c>
      <c r="N10" s="15">
        <f>IFERROR(B10/K10,0)</f>
        <v>0.15723380281690141</v>
      </c>
      <c r="O10" s="15">
        <f>IFERROR(J10/I10,0)</f>
        <v>0.12414042707202316</v>
      </c>
    </row>
    <row r="11" spans="1:15" ht="15" thickBot="1" x14ac:dyDescent="0.4">
      <c r="A11" s="11" t="s">
        <v>12</v>
      </c>
      <c r="B11" s="3">
        <v>43211</v>
      </c>
      <c r="C11" s="6"/>
      <c r="D11" s="3">
        <v>5562</v>
      </c>
      <c r="E11" s="6"/>
      <c r="F11" s="6" t="s">
        <v>229</v>
      </c>
      <c r="G11" s="3">
        <v>37399</v>
      </c>
      <c r="H11" s="6">
        <v>432</v>
      </c>
      <c r="I11" s="3">
        <v>2522</v>
      </c>
      <c r="J11" s="6">
        <v>325</v>
      </c>
      <c r="K11" s="3">
        <v>275720</v>
      </c>
      <c r="L11" s="3">
        <v>16091</v>
      </c>
      <c r="M11" s="18"/>
      <c r="N11" s="19">
        <f>IFERROR(B11/K11,0)</f>
        <v>0.15672058610184245</v>
      </c>
      <c r="O11" s="15">
        <f>IFERROR(J11/I11,0)</f>
        <v>0.12886597938144329</v>
      </c>
    </row>
    <row r="12" spans="1:15" ht="15" thickBot="1" x14ac:dyDescent="0.4">
      <c r="A12" s="11" t="s">
        <v>22</v>
      </c>
      <c r="B12" s="3">
        <v>23401</v>
      </c>
      <c r="C12" s="6"/>
      <c r="D12" s="3">
        <v>1497</v>
      </c>
      <c r="E12" s="6"/>
      <c r="F12" s="3">
        <v>19470</v>
      </c>
      <c r="G12" s="3">
        <v>2434</v>
      </c>
      <c r="H12" s="6">
        <v>69</v>
      </c>
      <c r="I12" s="3">
        <v>4739</v>
      </c>
      <c r="J12" s="6">
        <v>303</v>
      </c>
      <c r="K12" s="3">
        <v>258808</v>
      </c>
      <c r="L12" s="3">
        <v>52414</v>
      </c>
      <c r="N12" s="15">
        <f>IFERROR(B12/K12,0)</f>
        <v>9.0418379648233446E-2</v>
      </c>
      <c r="O12" s="15">
        <f>IFERROR(J12/I12,0)</f>
        <v>6.3937539565309134E-2</v>
      </c>
    </row>
    <row r="13" spans="1:15" ht="15" thickBot="1" x14ac:dyDescent="0.4">
      <c r="A13" s="11" t="s">
        <v>115</v>
      </c>
      <c r="B13" s="6">
        <v>332</v>
      </c>
      <c r="C13" s="6"/>
      <c r="D13" s="6">
        <v>23</v>
      </c>
      <c r="E13" s="6"/>
      <c r="F13" s="6">
        <v>274</v>
      </c>
      <c r="G13" s="6">
        <v>35</v>
      </c>
      <c r="H13" s="6">
        <v>20</v>
      </c>
      <c r="I13" s="3">
        <v>3904</v>
      </c>
      <c r="J13" s="6">
        <v>270</v>
      </c>
      <c r="K13" s="3">
        <v>3912</v>
      </c>
      <c r="L13" s="3">
        <v>46006</v>
      </c>
      <c r="N13" s="15">
        <f>IFERROR(B13/K13,0)</f>
        <v>8.4867075664621677E-2</v>
      </c>
      <c r="O13" s="15">
        <f>IFERROR(J13/I13,0)</f>
        <v>6.9159836065573771E-2</v>
      </c>
    </row>
    <row r="14" spans="1:15" ht="15" thickBot="1" x14ac:dyDescent="0.4">
      <c r="A14" s="11" t="s">
        <v>1</v>
      </c>
      <c r="B14" s="3">
        <v>1430348</v>
      </c>
      <c r="C14" s="6"/>
      <c r="D14" s="3">
        <v>85197</v>
      </c>
      <c r="E14" s="6"/>
      <c r="F14" s="3">
        <v>310259</v>
      </c>
      <c r="G14" s="3">
        <v>1034892</v>
      </c>
      <c r="H14" s="3">
        <v>16349</v>
      </c>
      <c r="I14" s="3">
        <v>4321</v>
      </c>
      <c r="J14" s="6">
        <v>257</v>
      </c>
      <c r="K14" s="3">
        <v>10269996</v>
      </c>
      <c r="L14" s="3">
        <v>31027</v>
      </c>
      <c r="N14" s="15">
        <f>IFERROR(B14/K14,0)</f>
        <v>0.13927444567651243</v>
      </c>
      <c r="O14" s="15">
        <f>IFERROR(J14/I14,0)</f>
        <v>5.9476972922934503E-2</v>
      </c>
    </row>
    <row r="15" spans="1:15" ht="15" thickBot="1" x14ac:dyDescent="0.4">
      <c r="A15" s="11" t="s">
        <v>99</v>
      </c>
      <c r="B15" s="6">
        <v>548</v>
      </c>
      <c r="C15" s="6"/>
      <c r="D15" s="6">
        <v>43</v>
      </c>
      <c r="E15" s="6"/>
      <c r="F15" s="6">
        <v>456</v>
      </c>
      <c r="G15" s="6">
        <v>49</v>
      </c>
      <c r="H15" s="6"/>
      <c r="I15" s="3">
        <v>3152</v>
      </c>
      <c r="J15" s="6">
        <v>247</v>
      </c>
      <c r="K15" s="3">
        <v>5342</v>
      </c>
      <c r="L15" s="3">
        <v>30725</v>
      </c>
      <c r="N15" s="15">
        <f>IFERROR(B15/K15,0)</f>
        <v>0.1025833021340322</v>
      </c>
      <c r="O15" s="15">
        <f>IFERROR(J15/I15,0)</f>
        <v>7.8362944162436554E-2</v>
      </c>
    </row>
    <row r="16" spans="1:15" ht="15" thickBot="1" x14ac:dyDescent="0.4">
      <c r="A16" s="11" t="s">
        <v>11</v>
      </c>
      <c r="B16" s="3">
        <v>30463</v>
      </c>
      <c r="C16" s="4">
        <v>50</v>
      </c>
      <c r="D16" s="3">
        <v>1870</v>
      </c>
      <c r="E16" s="6"/>
      <c r="F16" s="3">
        <v>27100</v>
      </c>
      <c r="G16" s="3">
        <v>1493</v>
      </c>
      <c r="H16" s="6">
        <v>79</v>
      </c>
      <c r="I16" s="3">
        <v>3520</v>
      </c>
      <c r="J16" s="6">
        <v>216</v>
      </c>
      <c r="K16" s="3">
        <v>328163</v>
      </c>
      <c r="L16" s="3">
        <v>37918</v>
      </c>
      <c r="N16" s="15">
        <f>IFERROR(B16/K16,0)</f>
        <v>9.2828868580552962E-2</v>
      </c>
      <c r="O16" s="15">
        <f>IFERROR(J16/I16,0)</f>
        <v>6.1363636363636363E-2</v>
      </c>
    </row>
    <row r="17" spans="1:15" ht="15" thickBot="1" x14ac:dyDescent="0.4">
      <c r="A17" s="11" t="s">
        <v>190</v>
      </c>
      <c r="B17" s="6">
        <v>11</v>
      </c>
      <c r="C17" s="6"/>
      <c r="D17" s="6">
        <v>1</v>
      </c>
      <c r="E17" s="6"/>
      <c r="F17" s="6">
        <v>8</v>
      </c>
      <c r="G17" s="6">
        <v>2</v>
      </c>
      <c r="H17" s="6">
        <v>1</v>
      </c>
      <c r="I17" s="3">
        <v>2204</v>
      </c>
      <c r="J17" s="6">
        <v>200</v>
      </c>
      <c r="K17" s="6">
        <v>36</v>
      </c>
      <c r="L17" s="3">
        <v>7212</v>
      </c>
      <c r="N17" s="15">
        <f>IFERROR(B17/K17,0)</f>
        <v>0.30555555555555558</v>
      </c>
      <c r="O17" s="15">
        <f>IFERROR(J17/I17,0)</f>
        <v>9.0744101633393831E-2</v>
      </c>
    </row>
    <row r="18" spans="1:15" ht="15" thickBot="1" x14ac:dyDescent="0.4">
      <c r="A18" s="11" t="s">
        <v>39</v>
      </c>
      <c r="B18" s="3">
        <v>3904</v>
      </c>
      <c r="C18" s="6"/>
      <c r="D18" s="6">
        <v>103</v>
      </c>
      <c r="E18" s="6"/>
      <c r="F18" s="3">
        <v>3629</v>
      </c>
      <c r="G18" s="6">
        <v>172</v>
      </c>
      <c r="H18" s="6">
        <v>22</v>
      </c>
      <c r="I18" s="3">
        <v>6237</v>
      </c>
      <c r="J18" s="6">
        <v>165</v>
      </c>
      <c r="K18" s="3">
        <v>57687</v>
      </c>
      <c r="L18" s="3">
        <v>92155</v>
      </c>
      <c r="N18" s="15">
        <f>IFERROR(B18/K18,0)</f>
        <v>6.7675559484805942E-2</v>
      </c>
      <c r="O18" s="15">
        <f>IFERROR(J18/I18,0)</f>
        <v>2.6455026455026454E-2</v>
      </c>
    </row>
    <row r="19" spans="1:15" ht="15" thickBot="1" x14ac:dyDescent="0.4">
      <c r="A19" s="11" t="s">
        <v>13</v>
      </c>
      <c r="B19" s="3">
        <v>72278</v>
      </c>
      <c r="C19" s="6"/>
      <c r="D19" s="3">
        <v>5302</v>
      </c>
      <c r="E19" s="6"/>
      <c r="F19" s="3">
        <v>35164</v>
      </c>
      <c r="G19" s="3">
        <v>31812</v>
      </c>
      <c r="H19" s="6">
        <v>502</v>
      </c>
      <c r="I19" s="3">
        <v>1915</v>
      </c>
      <c r="J19" s="6">
        <v>140</v>
      </c>
      <c r="K19" s="3">
        <v>1169380</v>
      </c>
      <c r="L19" s="3">
        <v>30983</v>
      </c>
      <c r="M19" s="18"/>
      <c r="N19" s="19">
        <f>IFERROR(B19/K19,0)</f>
        <v>6.1808821768800558E-2</v>
      </c>
      <c r="O19" s="15">
        <f>IFERROR(J19/I19,0)</f>
        <v>7.3107049608355096E-2</v>
      </c>
    </row>
    <row r="20" spans="1:15" ht="15" thickBot="1" x14ac:dyDescent="0.4">
      <c r="A20" s="11" t="s">
        <v>32</v>
      </c>
      <c r="B20" s="3">
        <v>30486</v>
      </c>
      <c r="C20" s="6"/>
      <c r="D20" s="3">
        <v>2334</v>
      </c>
      <c r="E20" s="6"/>
      <c r="F20" s="3">
        <v>3433</v>
      </c>
      <c r="G20" s="3">
        <v>24719</v>
      </c>
      <c r="H20" s="6">
        <v>190</v>
      </c>
      <c r="I20" s="3">
        <v>1728</v>
      </c>
      <c r="J20" s="6">
        <v>132</v>
      </c>
      <c r="K20" s="3">
        <v>87036</v>
      </c>
      <c r="L20" s="3">
        <v>4933</v>
      </c>
      <c r="N20" s="15">
        <f>IFERROR(B20/K20,0)</f>
        <v>0.35026885426719978</v>
      </c>
      <c r="O20" s="15">
        <f>IFERROR(J20/I20,0)</f>
        <v>7.6388888888888895E-2</v>
      </c>
    </row>
    <row r="21" spans="1:15" ht="15" thickBot="1" x14ac:dyDescent="0.4">
      <c r="A21" s="11" t="s">
        <v>144</v>
      </c>
      <c r="B21" s="6">
        <v>121</v>
      </c>
      <c r="C21" s="6"/>
      <c r="D21" s="6">
        <v>8</v>
      </c>
      <c r="E21" s="6"/>
      <c r="F21" s="6">
        <v>66</v>
      </c>
      <c r="G21" s="6">
        <v>47</v>
      </c>
      <c r="H21" s="6">
        <v>2</v>
      </c>
      <c r="I21" s="3">
        <v>1943</v>
      </c>
      <c r="J21" s="6">
        <v>128</v>
      </c>
      <c r="K21" s="3">
        <v>4642</v>
      </c>
      <c r="L21" s="3">
        <v>74537</v>
      </c>
      <c r="N21" s="15">
        <f>IFERROR(B21/K21,0)</f>
        <v>2.6066350710900472E-2</v>
      </c>
      <c r="O21" s="15">
        <f>IFERROR(J21/I21,0)</f>
        <v>6.587750900669069E-2</v>
      </c>
    </row>
    <row r="22" spans="1:15" ht="15" thickBot="1" x14ac:dyDescent="0.4">
      <c r="A22" s="11" t="s">
        <v>15</v>
      </c>
      <c r="B22" s="3">
        <v>28132</v>
      </c>
      <c r="C22" s="6"/>
      <c r="D22" s="3">
        <v>1175</v>
      </c>
      <c r="E22" s="6"/>
      <c r="F22" s="3">
        <v>3182</v>
      </c>
      <c r="G22" s="3">
        <v>23775</v>
      </c>
      <c r="H22" s="6">
        <v>103</v>
      </c>
      <c r="I22" s="3">
        <v>2759</v>
      </c>
      <c r="J22" s="6">
        <v>115</v>
      </c>
      <c r="K22" s="3">
        <v>566172</v>
      </c>
      <c r="L22" s="3">
        <v>55525</v>
      </c>
      <c r="N22" s="15">
        <f>IFERROR(B22/K22,0)</f>
        <v>4.9688080653935554E-2</v>
      </c>
      <c r="O22" s="15">
        <f>IFERROR(J22/I22,0)</f>
        <v>4.1681768756795939E-2</v>
      </c>
    </row>
    <row r="23" spans="1:15" ht="15" thickBot="1" x14ac:dyDescent="0.4">
      <c r="A23" s="11" t="s">
        <v>131</v>
      </c>
      <c r="B23" s="6">
        <v>96</v>
      </c>
      <c r="C23" s="6"/>
      <c r="D23" s="6">
        <v>4</v>
      </c>
      <c r="E23" s="6"/>
      <c r="F23" s="6">
        <v>87</v>
      </c>
      <c r="G23" s="6">
        <v>5</v>
      </c>
      <c r="H23" s="6">
        <v>1</v>
      </c>
      <c r="I23" s="3">
        <v>2446</v>
      </c>
      <c r="J23" s="6">
        <v>102</v>
      </c>
      <c r="K23" s="6"/>
      <c r="L23" s="6"/>
      <c r="N23" s="15">
        <f>IFERROR(B23/K23,0)</f>
        <v>0</v>
      </c>
      <c r="O23" s="15">
        <f>IFERROR(J23/I23,0)</f>
        <v>4.1700735895339326E-2</v>
      </c>
    </row>
    <row r="24" spans="1:15" ht="15" thickBot="1" x14ac:dyDescent="0.4">
      <c r="A24" s="11" t="s">
        <v>4</v>
      </c>
      <c r="B24" s="3">
        <v>174098</v>
      </c>
      <c r="C24" s="6"/>
      <c r="D24" s="3">
        <v>7861</v>
      </c>
      <c r="E24" s="6"/>
      <c r="F24" s="3">
        <v>150300</v>
      </c>
      <c r="G24" s="3">
        <v>15937</v>
      </c>
      <c r="H24" s="3">
        <v>1465</v>
      </c>
      <c r="I24" s="3">
        <v>2078</v>
      </c>
      <c r="J24" s="6">
        <v>94</v>
      </c>
      <c r="K24" s="3">
        <v>3147771</v>
      </c>
      <c r="L24" s="3">
        <v>37570</v>
      </c>
      <c r="N24" s="15">
        <f>IFERROR(B24/K24,0)</f>
        <v>5.5308343586620498E-2</v>
      </c>
      <c r="O24" s="15">
        <f>IFERROR(J24/I24,0)</f>
        <v>4.523580365736285E-2</v>
      </c>
    </row>
    <row r="25" spans="1:15" ht="15" thickBot="1" x14ac:dyDescent="0.4">
      <c r="A25" s="11" t="s">
        <v>27</v>
      </c>
      <c r="B25" s="3">
        <v>10713</v>
      </c>
      <c r="C25" s="4">
        <v>46</v>
      </c>
      <c r="D25" s="6">
        <v>533</v>
      </c>
      <c r="E25" s="6"/>
      <c r="F25" s="3">
        <v>8663</v>
      </c>
      <c r="G25" s="3">
        <v>1517</v>
      </c>
      <c r="H25" s="6">
        <v>37</v>
      </c>
      <c r="I25" s="3">
        <v>1850</v>
      </c>
      <c r="J25" s="6">
        <v>92</v>
      </c>
      <c r="K25" s="3">
        <v>357986</v>
      </c>
      <c r="L25" s="3">
        <v>61805</v>
      </c>
      <c r="N25" s="15">
        <f>IFERROR(B25/K25,0)</f>
        <v>2.9925751286363152E-2</v>
      </c>
      <c r="O25" s="15">
        <f>IFERROR(J25/I25,0)</f>
        <v>4.9729729729729728E-2</v>
      </c>
    </row>
    <row r="26" spans="1:15" ht="15" thickBot="1" x14ac:dyDescent="0.4">
      <c r="A26" s="11" t="s">
        <v>7</v>
      </c>
      <c r="B26" s="3">
        <v>114533</v>
      </c>
      <c r="C26" s="7">
        <v>1808</v>
      </c>
      <c r="D26" s="3">
        <v>6854</v>
      </c>
      <c r="E26" s="5">
        <v>71</v>
      </c>
      <c r="F26" s="3">
        <v>90539</v>
      </c>
      <c r="G26" s="3">
        <v>17140</v>
      </c>
      <c r="H26" s="3">
        <v>2758</v>
      </c>
      <c r="I26" s="3">
        <v>1364</v>
      </c>
      <c r="J26" s="6">
        <v>82</v>
      </c>
      <c r="K26" s="3">
        <v>643772</v>
      </c>
      <c r="L26" s="3">
        <v>7665</v>
      </c>
      <c r="N26" s="15">
        <f>IFERROR(B26/K26,0)</f>
        <v>0.17790925980005343</v>
      </c>
      <c r="O26" s="15">
        <f>IFERROR(J26/I26,0)</f>
        <v>6.0117302052785926E-2</v>
      </c>
    </row>
    <row r="27" spans="1:15" ht="15" thickBot="1" x14ac:dyDescent="0.4">
      <c r="A27" s="11" t="s">
        <v>153</v>
      </c>
      <c r="B27" s="6">
        <v>39</v>
      </c>
      <c r="C27" s="6"/>
      <c r="D27" s="6">
        <v>3</v>
      </c>
      <c r="E27" s="6"/>
      <c r="F27" s="6">
        <v>30</v>
      </c>
      <c r="G27" s="6">
        <v>6</v>
      </c>
      <c r="H27" s="6">
        <v>1</v>
      </c>
      <c r="I27" s="3">
        <v>1009</v>
      </c>
      <c r="J27" s="6">
        <v>78</v>
      </c>
      <c r="K27" s="6"/>
      <c r="L27" s="6"/>
      <c r="N27" s="15">
        <f>IFERROR(B27/K27,0)</f>
        <v>0</v>
      </c>
      <c r="O27" s="15">
        <f>IFERROR(J27/I27,0)</f>
        <v>7.7304261645193259E-2</v>
      </c>
    </row>
    <row r="28" spans="1:15" ht="15" thickBot="1" x14ac:dyDescent="0.4">
      <c r="A28" s="11" t="s">
        <v>16</v>
      </c>
      <c r="B28" s="3">
        <v>16058</v>
      </c>
      <c r="C28" s="4">
        <v>61</v>
      </c>
      <c r="D28" s="6">
        <v>626</v>
      </c>
      <c r="E28" s="5">
        <v>2</v>
      </c>
      <c r="F28" s="3">
        <v>14405</v>
      </c>
      <c r="G28" s="3">
        <v>1027</v>
      </c>
      <c r="H28" s="6">
        <v>54</v>
      </c>
      <c r="I28" s="3">
        <v>1783</v>
      </c>
      <c r="J28" s="6">
        <v>70</v>
      </c>
      <c r="K28" s="3">
        <v>344606</v>
      </c>
      <c r="L28" s="3">
        <v>38262</v>
      </c>
      <c r="N28" s="15">
        <f>IFERROR(B28/K28,0)</f>
        <v>4.6598143967313398E-2</v>
      </c>
      <c r="O28" s="15">
        <f>IFERROR(J28/I28,0)</f>
        <v>3.9259674705552437E-2</v>
      </c>
    </row>
    <row r="29" spans="1:15" ht="15" thickBot="1" x14ac:dyDescent="0.4">
      <c r="A29" s="11" t="s">
        <v>31</v>
      </c>
      <c r="B29" s="3">
        <v>76306</v>
      </c>
      <c r="C29" s="6"/>
      <c r="D29" s="3">
        <v>2169</v>
      </c>
      <c r="E29" s="6"/>
      <c r="F29" s="3">
        <v>24324</v>
      </c>
      <c r="G29" s="3">
        <v>49813</v>
      </c>
      <c r="H29" s="6">
        <v>806</v>
      </c>
      <c r="I29" s="3">
        <v>2314</v>
      </c>
      <c r="J29" s="6">
        <v>66</v>
      </c>
      <c r="K29" s="3">
        <v>553302</v>
      </c>
      <c r="L29" s="3">
        <v>16781</v>
      </c>
      <c r="N29" s="15">
        <f>IFERROR(B29/K29,0)</f>
        <v>0.13791021901240191</v>
      </c>
      <c r="O29" s="15">
        <f>IFERROR(J29/I29,0)</f>
        <v>2.8522039757994815E-2</v>
      </c>
    </row>
    <row r="30" spans="1:15" ht="15" thickBot="1" x14ac:dyDescent="0.4">
      <c r="A30" s="11" t="s">
        <v>14</v>
      </c>
      <c r="B30" s="3">
        <v>190137</v>
      </c>
      <c r="C30" s="4">
        <v>980</v>
      </c>
      <c r="D30" s="3">
        <v>13240</v>
      </c>
      <c r="E30" s="5">
        <v>82</v>
      </c>
      <c r="F30" s="3">
        <v>78424</v>
      </c>
      <c r="G30" s="3">
        <v>98473</v>
      </c>
      <c r="H30" s="3">
        <v>8318</v>
      </c>
      <c r="I30" s="6">
        <v>895</v>
      </c>
      <c r="J30" s="6">
        <v>62</v>
      </c>
      <c r="K30" s="3">
        <v>735224</v>
      </c>
      <c r="L30" s="3">
        <v>3459</v>
      </c>
      <c r="N30" s="15">
        <f>IFERROR(B30/K30,0)</f>
        <v>0.25861098114316183</v>
      </c>
      <c r="O30" s="15">
        <f>IFERROR(J30/I30,0)</f>
        <v>6.9273743016759773E-2</v>
      </c>
    </row>
    <row r="31" spans="1:15" ht="15" thickBot="1" x14ac:dyDescent="0.4">
      <c r="A31" s="11" t="s">
        <v>43</v>
      </c>
      <c r="B31" s="3">
        <v>8944</v>
      </c>
      <c r="C31" s="4">
        <v>161</v>
      </c>
      <c r="D31" s="6">
        <v>256</v>
      </c>
      <c r="E31" s="5">
        <v>4</v>
      </c>
      <c r="F31" s="3">
        <v>6067</v>
      </c>
      <c r="G31" s="3">
        <v>2621</v>
      </c>
      <c r="H31" s="6">
        <v>87</v>
      </c>
      <c r="I31" s="3">
        <v>2073</v>
      </c>
      <c r="J31" s="6">
        <v>59</v>
      </c>
      <c r="K31" s="3">
        <v>45873</v>
      </c>
      <c r="L31" s="3">
        <v>10632</v>
      </c>
      <c r="N31" s="15">
        <f>IFERROR(B31/K31,0)</f>
        <v>0.19497307784535567</v>
      </c>
      <c r="O31" s="15">
        <f>IFERROR(J31/I31,0)</f>
        <v>2.8461167390255667E-2</v>
      </c>
    </row>
    <row r="32" spans="1:15" ht="15" thickBot="1" x14ac:dyDescent="0.4">
      <c r="A32" s="11" t="s">
        <v>30</v>
      </c>
      <c r="B32" s="3">
        <v>16247</v>
      </c>
      <c r="C32" s="4">
        <v>245</v>
      </c>
      <c r="D32" s="3">
        <v>1046</v>
      </c>
      <c r="E32" s="5">
        <v>10</v>
      </c>
      <c r="F32" s="3">
        <v>9053</v>
      </c>
      <c r="G32" s="3">
        <v>6148</v>
      </c>
      <c r="H32" s="6">
        <v>225</v>
      </c>
      <c r="I32" s="6">
        <v>845</v>
      </c>
      <c r="J32" s="6">
        <v>54</v>
      </c>
      <c r="K32" s="3">
        <v>286217</v>
      </c>
      <c r="L32" s="3">
        <v>14878</v>
      </c>
      <c r="N32" s="15">
        <f>IFERROR(B32/K32,0)</f>
        <v>5.6764622646453565E-2</v>
      </c>
      <c r="O32" s="15">
        <f>IFERROR(J32/I32,0)</f>
        <v>6.3905325443786978E-2</v>
      </c>
    </row>
    <row r="33" spans="1:15" ht="15" thickBot="1" x14ac:dyDescent="0.4">
      <c r="A33" s="11" t="s">
        <v>42</v>
      </c>
      <c r="B33" s="3">
        <v>6145</v>
      </c>
      <c r="C33" s="4">
        <v>91</v>
      </c>
      <c r="D33" s="6">
        <v>284</v>
      </c>
      <c r="E33" s="6"/>
      <c r="F33" s="3">
        <v>4300</v>
      </c>
      <c r="G33" s="3">
        <v>1561</v>
      </c>
      <c r="H33" s="6">
        <v>35</v>
      </c>
      <c r="I33" s="3">
        <v>1109</v>
      </c>
      <c r="J33" s="6">
        <v>51</v>
      </c>
      <c r="K33" s="3">
        <v>133200</v>
      </c>
      <c r="L33" s="3">
        <v>24040</v>
      </c>
      <c r="N33" s="15">
        <f>IFERROR(B33/K33,0)</f>
        <v>4.6133633633633632E-2</v>
      </c>
      <c r="O33" s="15">
        <f>IFERROR(J33/I33,0)</f>
        <v>4.5987376014427414E-2</v>
      </c>
    </row>
    <row r="34" spans="1:15" ht="15" thickBot="1" x14ac:dyDescent="0.4">
      <c r="A34" s="11" t="s">
        <v>113</v>
      </c>
      <c r="B34" s="3">
        <v>1143</v>
      </c>
      <c r="C34" s="6"/>
      <c r="D34" s="6">
        <v>14</v>
      </c>
      <c r="E34" s="6"/>
      <c r="F34" s="6">
        <v>627</v>
      </c>
      <c r="G34" s="6">
        <v>502</v>
      </c>
      <c r="H34" s="6">
        <v>6</v>
      </c>
      <c r="I34" s="3">
        <v>4190</v>
      </c>
      <c r="J34" s="6">
        <v>51</v>
      </c>
      <c r="K34" s="3">
        <v>4800</v>
      </c>
      <c r="L34" s="3">
        <v>17594</v>
      </c>
      <c r="N34" s="15">
        <f>IFERROR(B34/K34,0)</f>
        <v>0.238125</v>
      </c>
      <c r="O34" s="15">
        <f>IFERROR(J34/I34,0)</f>
        <v>1.2171837708830549E-2</v>
      </c>
    </row>
    <row r="35" spans="1:15" ht="15" thickBot="1" x14ac:dyDescent="0.4">
      <c r="A35" s="11" t="s">
        <v>64</v>
      </c>
      <c r="B35" s="3">
        <v>1464</v>
      </c>
      <c r="C35" s="4">
        <v>1</v>
      </c>
      <c r="D35" s="6">
        <v>103</v>
      </c>
      <c r="E35" s="6"/>
      <c r="F35" s="6">
        <v>267</v>
      </c>
      <c r="G35" s="3">
        <v>1094</v>
      </c>
      <c r="H35" s="6">
        <v>7</v>
      </c>
      <c r="I35" s="6">
        <v>704</v>
      </c>
      <c r="J35" s="6">
        <v>50</v>
      </c>
      <c r="K35" s="3">
        <v>66678</v>
      </c>
      <c r="L35" s="3">
        <v>32073</v>
      </c>
      <c r="N35" s="15">
        <f>IFERROR(B35/K35,0)</f>
        <v>2.1956267434536127E-2</v>
      </c>
      <c r="O35" s="15">
        <f>IFERROR(J35/I35,0)</f>
        <v>7.1022727272727279E-2</v>
      </c>
    </row>
    <row r="36" spans="1:15" ht="15" thickBot="1" x14ac:dyDescent="0.4">
      <c r="A36" s="11" t="s">
        <v>9</v>
      </c>
      <c r="B36" s="3">
        <v>143114</v>
      </c>
      <c r="C36" s="6"/>
      <c r="D36" s="3">
        <v>3952</v>
      </c>
      <c r="E36" s="6"/>
      <c r="F36" s="3">
        <v>101715</v>
      </c>
      <c r="G36" s="3">
        <v>37447</v>
      </c>
      <c r="H36" s="6">
        <v>998</v>
      </c>
      <c r="I36" s="3">
        <v>1697</v>
      </c>
      <c r="J36" s="6">
        <v>47</v>
      </c>
      <c r="K36" s="3">
        <v>1474003</v>
      </c>
      <c r="L36" s="3">
        <v>17477</v>
      </c>
      <c r="M36" s="18"/>
      <c r="N36" s="19">
        <f>IFERROR(B36/K36,0)</f>
        <v>9.7092068333646545E-2</v>
      </c>
      <c r="O36" s="15">
        <f>IFERROR(J36/I36,0)</f>
        <v>2.7695934001178549E-2</v>
      </c>
    </row>
    <row r="37" spans="1:15" ht="15" thickBot="1" x14ac:dyDescent="0.4">
      <c r="A37" s="11" t="s">
        <v>61</v>
      </c>
      <c r="B37" s="3">
        <v>1758</v>
      </c>
      <c r="C37" s="4">
        <v>7</v>
      </c>
      <c r="D37" s="6">
        <v>62</v>
      </c>
      <c r="E37" s="5">
        <v>1</v>
      </c>
      <c r="F37" s="6">
        <v>909</v>
      </c>
      <c r="G37" s="6">
        <v>787</v>
      </c>
      <c r="H37" s="6">
        <v>5</v>
      </c>
      <c r="I37" s="3">
        <v>1325</v>
      </c>
      <c r="J37" s="6">
        <v>47</v>
      </c>
      <c r="K37" s="3">
        <v>67130</v>
      </c>
      <c r="L37" s="3">
        <v>50606</v>
      </c>
      <c r="M37" s="18"/>
      <c r="N37" s="19">
        <f>IFERROR(B37/K37,0)</f>
        <v>2.6187993445553403E-2</v>
      </c>
      <c r="O37" s="15">
        <f>IFERROR(J37/I37,0)</f>
        <v>3.547169811320755E-2</v>
      </c>
    </row>
    <row r="38" spans="1:15" ht="15" thickBot="1" x14ac:dyDescent="0.4">
      <c r="A38" s="11" t="s">
        <v>59</v>
      </c>
      <c r="B38" s="3">
        <v>5406</v>
      </c>
      <c r="C38" s="6"/>
      <c r="D38" s="6">
        <v>185</v>
      </c>
      <c r="E38" s="6"/>
      <c r="F38" s="3">
        <v>2176</v>
      </c>
      <c r="G38" s="3">
        <v>3045</v>
      </c>
      <c r="H38" s="6">
        <v>251</v>
      </c>
      <c r="I38" s="3">
        <v>1340</v>
      </c>
      <c r="J38" s="6">
        <v>46</v>
      </c>
      <c r="K38" s="3">
        <v>20447</v>
      </c>
      <c r="L38" s="3">
        <v>5069</v>
      </c>
      <c r="N38" s="15">
        <f>IFERROR(B38/K38,0)</f>
        <v>0.2643908641854551</v>
      </c>
      <c r="O38" s="15">
        <f>IFERROR(J38/I38,0)</f>
        <v>3.4328358208955224E-2</v>
      </c>
    </row>
    <row r="39" spans="1:15" ht="15" thickBot="1" x14ac:dyDescent="0.4">
      <c r="A39" s="11" t="s">
        <v>76</v>
      </c>
      <c r="B39" s="3">
        <v>1723</v>
      </c>
      <c r="C39" s="4">
        <v>29</v>
      </c>
      <c r="D39" s="6">
        <v>95</v>
      </c>
      <c r="E39" s="6"/>
      <c r="F39" s="3">
        <v>1235</v>
      </c>
      <c r="G39" s="6">
        <v>393</v>
      </c>
      <c r="H39" s="6">
        <v>21</v>
      </c>
      <c r="I39" s="6">
        <v>827</v>
      </c>
      <c r="J39" s="6">
        <v>46</v>
      </c>
      <c r="K39" s="3">
        <v>20088</v>
      </c>
      <c r="L39" s="3">
        <v>9642</v>
      </c>
      <c r="N39" s="15">
        <f>IFERROR(B39/K39,0)</f>
        <v>8.5772600557546791E-2</v>
      </c>
      <c r="O39" s="15">
        <f>IFERROR(J39/I39,0)</f>
        <v>5.5622732769044739E-2</v>
      </c>
    </row>
    <row r="40" spans="1:15" ht="15" thickBot="1" x14ac:dyDescent="0.4">
      <c r="A40" s="11" t="s">
        <v>63</v>
      </c>
      <c r="B40" s="3">
        <v>3380</v>
      </c>
      <c r="C40" s="4">
        <v>39</v>
      </c>
      <c r="D40" s="6">
        <v>436</v>
      </c>
      <c r="E40" s="5">
        <v>6</v>
      </c>
      <c r="F40" s="3">
        <v>1169</v>
      </c>
      <c r="G40" s="3">
        <v>1775</v>
      </c>
      <c r="H40" s="6">
        <v>49</v>
      </c>
      <c r="I40" s="6">
        <v>350</v>
      </c>
      <c r="J40" s="6">
        <v>45</v>
      </c>
      <c r="K40" s="3">
        <v>123258</v>
      </c>
      <c r="L40" s="3">
        <v>12759</v>
      </c>
      <c r="N40" s="15">
        <f>IFERROR(B40/K40,0)</f>
        <v>2.7422155154229341E-2</v>
      </c>
      <c r="O40" s="15">
        <f>IFERROR(J40/I40,0)</f>
        <v>0.12857142857142856</v>
      </c>
    </row>
    <row r="41" spans="1:15" ht="15" thickBot="1" x14ac:dyDescent="0.4">
      <c r="A41" s="11" t="s">
        <v>23</v>
      </c>
      <c r="B41" s="3">
        <v>8175</v>
      </c>
      <c r="C41" s="6"/>
      <c r="D41" s="6">
        <v>229</v>
      </c>
      <c r="E41" s="6"/>
      <c r="F41" s="6">
        <v>32</v>
      </c>
      <c r="G41" s="3">
        <v>7914</v>
      </c>
      <c r="H41" s="6">
        <v>23</v>
      </c>
      <c r="I41" s="3">
        <v>1508</v>
      </c>
      <c r="J41" s="6">
        <v>42</v>
      </c>
      <c r="K41" s="3">
        <v>208874</v>
      </c>
      <c r="L41" s="3">
        <v>38529</v>
      </c>
      <c r="N41" s="15">
        <f>IFERROR(B41/K41,0)</f>
        <v>3.9138427951779541E-2</v>
      </c>
      <c r="O41" s="15">
        <f>IFERROR(J41/I41,0)</f>
        <v>2.7851458885941646E-2</v>
      </c>
    </row>
    <row r="42" spans="1:15" ht="15" thickBot="1" x14ac:dyDescent="0.4">
      <c r="A42" s="10" t="s">
        <v>0</v>
      </c>
      <c r="B42" s="1">
        <v>4452806</v>
      </c>
      <c r="C42" s="1">
        <v>27150</v>
      </c>
      <c r="D42" s="1">
        <v>298737</v>
      </c>
      <c r="E42" s="2">
        <v>972</v>
      </c>
      <c r="F42" s="1">
        <v>1675928</v>
      </c>
      <c r="G42" s="1">
        <v>2478141</v>
      </c>
      <c r="H42" s="1">
        <v>45778</v>
      </c>
      <c r="I42" s="2">
        <v>571</v>
      </c>
      <c r="J42" s="2">
        <v>38.299999999999997</v>
      </c>
      <c r="K42" s="2"/>
      <c r="L42" s="2"/>
      <c r="N42" s="15">
        <f>IFERROR(B42/K42,0)</f>
        <v>0</v>
      </c>
      <c r="O42" s="15">
        <f>IFERROR(J42/I42,0)</f>
        <v>6.7075306479859889E-2</v>
      </c>
    </row>
    <row r="43" spans="1:15" ht="15" thickBot="1" x14ac:dyDescent="0.4">
      <c r="A43" s="11" t="s">
        <v>46</v>
      </c>
      <c r="B43" s="3">
        <v>11196</v>
      </c>
      <c r="C43" s="6"/>
      <c r="D43" s="6">
        <v>409</v>
      </c>
      <c r="E43" s="6"/>
      <c r="F43" s="3">
        <v>3221</v>
      </c>
      <c r="G43" s="3">
        <v>7566</v>
      </c>
      <c r="H43" s="6">
        <v>131</v>
      </c>
      <c r="I43" s="3">
        <v>1032</v>
      </c>
      <c r="J43" s="6">
        <v>38</v>
      </c>
      <c r="K43" s="3">
        <v>42615</v>
      </c>
      <c r="L43" s="3">
        <v>3928</v>
      </c>
      <c r="N43" s="15">
        <f>IFERROR(B43/K43,0)</f>
        <v>0.26272439281942978</v>
      </c>
      <c r="O43" s="15">
        <f>IFERROR(J43/I43,0)</f>
        <v>3.6821705426356592E-2</v>
      </c>
    </row>
    <row r="44" spans="1:15" ht="15" thickBot="1" x14ac:dyDescent="0.4">
      <c r="A44" s="11" t="s">
        <v>71</v>
      </c>
      <c r="B44" s="3">
        <v>2181</v>
      </c>
      <c r="C44" s="6"/>
      <c r="D44" s="6">
        <v>120</v>
      </c>
      <c r="E44" s="6"/>
      <c r="F44" s="3">
        <v>1228</v>
      </c>
      <c r="G44" s="6">
        <v>833</v>
      </c>
      <c r="H44" s="6">
        <v>4</v>
      </c>
      <c r="I44" s="6">
        <v>665</v>
      </c>
      <c r="J44" s="6">
        <v>37</v>
      </c>
      <c r="K44" s="3">
        <v>44380</v>
      </c>
      <c r="L44" s="3">
        <v>13527</v>
      </c>
      <c r="M44" s="18"/>
      <c r="N44" s="19">
        <f>IFERROR(B44/K44,0)</f>
        <v>4.9143758449752141E-2</v>
      </c>
      <c r="O44" s="15">
        <f>IFERROR(J44/I44,0)</f>
        <v>5.5639097744360905E-2</v>
      </c>
    </row>
    <row r="45" spans="1:15" ht="15" thickBot="1" x14ac:dyDescent="0.4">
      <c r="A45" s="11" t="s">
        <v>119</v>
      </c>
      <c r="B45" s="6">
        <v>189</v>
      </c>
      <c r="C45" s="6"/>
      <c r="D45" s="6">
        <v>14</v>
      </c>
      <c r="E45" s="6"/>
      <c r="F45" s="6">
        <v>91</v>
      </c>
      <c r="G45" s="6">
        <v>84</v>
      </c>
      <c r="H45" s="6">
        <v>2</v>
      </c>
      <c r="I45" s="6">
        <v>504</v>
      </c>
      <c r="J45" s="6">
        <v>37</v>
      </c>
      <c r="K45" s="6"/>
      <c r="L45" s="6"/>
      <c r="N45" s="15">
        <f>IFERROR(B45/K45,0)</f>
        <v>0</v>
      </c>
      <c r="O45" s="15">
        <f>IFERROR(J45/I45,0)</f>
        <v>7.3412698412698416E-2</v>
      </c>
    </row>
    <row r="46" spans="1:15" ht="15" thickBot="1" x14ac:dyDescent="0.4">
      <c r="A46" s="11" t="s">
        <v>37</v>
      </c>
      <c r="B46" s="3">
        <v>40186</v>
      </c>
      <c r="C46" s="7">
        <v>1862</v>
      </c>
      <c r="D46" s="3">
        <v>4220</v>
      </c>
      <c r="E46" s="5">
        <v>294</v>
      </c>
      <c r="F46" s="3">
        <v>26990</v>
      </c>
      <c r="G46" s="3">
        <v>8976</v>
      </c>
      <c r="H46" s="6">
        <v>378</v>
      </c>
      <c r="I46" s="6">
        <v>312</v>
      </c>
      <c r="J46" s="6">
        <v>33</v>
      </c>
      <c r="K46" s="3">
        <v>142204</v>
      </c>
      <c r="L46" s="3">
        <v>1103</v>
      </c>
      <c r="N46" s="15">
        <f>IFERROR(B46/K46,0)</f>
        <v>0.2825940198587944</v>
      </c>
      <c r="O46" s="15">
        <f>IFERROR(J46/I46,0)</f>
        <v>0.10576923076923077</v>
      </c>
    </row>
    <row r="47" spans="1:15" ht="15" thickBot="1" x14ac:dyDescent="0.4">
      <c r="A47" s="11" t="s">
        <v>205</v>
      </c>
      <c r="B47" s="6">
        <v>7</v>
      </c>
      <c r="C47" s="6"/>
      <c r="D47" s="6">
        <v>1</v>
      </c>
      <c r="E47" s="6"/>
      <c r="F47" s="6">
        <v>4</v>
      </c>
      <c r="G47" s="6">
        <v>2</v>
      </c>
      <c r="H47" s="6"/>
      <c r="I47" s="6">
        <v>232</v>
      </c>
      <c r="J47" s="6">
        <v>33</v>
      </c>
      <c r="K47" s="6">
        <v>167</v>
      </c>
      <c r="L47" s="3">
        <v>5524</v>
      </c>
      <c r="N47" s="15">
        <f>IFERROR(B47/K47,0)</f>
        <v>4.1916167664670656E-2</v>
      </c>
      <c r="O47" s="15">
        <f>IFERROR(J47/I47,0)</f>
        <v>0.14224137931034483</v>
      </c>
    </row>
    <row r="48" spans="1:15" ht="15" thickBot="1" x14ac:dyDescent="0.4">
      <c r="A48" s="11" t="s">
        <v>120</v>
      </c>
      <c r="B48" s="6">
        <v>155</v>
      </c>
      <c r="C48" s="6"/>
      <c r="D48" s="6">
        <v>13</v>
      </c>
      <c r="E48" s="6"/>
      <c r="F48" s="6">
        <v>109</v>
      </c>
      <c r="G48" s="6">
        <v>33</v>
      </c>
      <c r="H48" s="6">
        <v>4</v>
      </c>
      <c r="I48" s="6">
        <v>387</v>
      </c>
      <c r="J48" s="6">
        <v>32</v>
      </c>
      <c r="K48" s="6"/>
      <c r="L48" s="6"/>
      <c r="N48" s="15">
        <f>IFERROR(B48/K48,0)</f>
        <v>0</v>
      </c>
      <c r="O48" s="15">
        <f>IFERROR(J48/I48,0)</f>
        <v>8.2687338501291993E-2</v>
      </c>
    </row>
    <row r="49" spans="1:15" ht="15" thickBot="1" x14ac:dyDescent="0.4">
      <c r="A49" s="11" t="s">
        <v>19</v>
      </c>
      <c r="B49" s="3">
        <v>16567</v>
      </c>
      <c r="C49" s="4">
        <v>19</v>
      </c>
      <c r="D49" s="6">
        <v>264</v>
      </c>
      <c r="E49" s="6"/>
      <c r="F49" s="3">
        <v>12364</v>
      </c>
      <c r="G49" s="3">
        <v>3939</v>
      </c>
      <c r="H49" s="6">
        <v>62</v>
      </c>
      <c r="I49" s="3">
        <v>1914</v>
      </c>
      <c r="J49" s="6">
        <v>31</v>
      </c>
      <c r="K49" s="3">
        <v>485922</v>
      </c>
      <c r="L49" s="3">
        <v>56140</v>
      </c>
      <c r="N49" s="15">
        <f>IFERROR(B49/K49,0)</f>
        <v>3.4093949234650832E-2</v>
      </c>
      <c r="O49" s="15">
        <f>IFERROR(J49/I49,0)</f>
        <v>1.619644723092999E-2</v>
      </c>
    </row>
    <row r="50" spans="1:15" ht="15" thickBot="1" x14ac:dyDescent="0.4">
      <c r="A50" s="11" t="s">
        <v>161</v>
      </c>
      <c r="B50" s="6">
        <v>25</v>
      </c>
      <c r="C50" s="6"/>
      <c r="D50" s="6">
        <v>3</v>
      </c>
      <c r="E50" s="6"/>
      <c r="F50" s="6">
        <v>19</v>
      </c>
      <c r="G50" s="6">
        <v>3</v>
      </c>
      <c r="H50" s="6">
        <v>1</v>
      </c>
      <c r="I50" s="6">
        <v>255</v>
      </c>
      <c r="J50" s="6">
        <v>31</v>
      </c>
      <c r="K50" s="6">
        <v>183</v>
      </c>
      <c r="L50" s="3">
        <v>1869</v>
      </c>
      <c r="N50" s="15">
        <f>IFERROR(B50/K50,0)</f>
        <v>0.13661202185792351</v>
      </c>
      <c r="O50" s="15">
        <f>IFERROR(J50/I50,0)</f>
        <v>0.12156862745098039</v>
      </c>
    </row>
    <row r="51" spans="1:15" ht="15" thickBot="1" x14ac:dyDescent="0.4">
      <c r="A51" s="11" t="s">
        <v>56</v>
      </c>
      <c r="B51" s="3">
        <v>1802</v>
      </c>
      <c r="C51" s="6"/>
      <c r="D51" s="6">
        <v>10</v>
      </c>
      <c r="E51" s="6"/>
      <c r="F51" s="3">
        <v>1780</v>
      </c>
      <c r="G51" s="6">
        <v>12</v>
      </c>
      <c r="H51" s="6"/>
      <c r="I51" s="3">
        <v>5281</v>
      </c>
      <c r="J51" s="6">
        <v>29</v>
      </c>
      <c r="K51" s="3">
        <v>55075</v>
      </c>
      <c r="L51" s="3">
        <v>161395</v>
      </c>
      <c r="N51" s="15">
        <f>IFERROR(B51/K51,0)</f>
        <v>3.2719019518837947E-2</v>
      </c>
      <c r="O51" s="15">
        <f>IFERROR(J51/I51,0)</f>
        <v>5.4913842075364518E-3</v>
      </c>
    </row>
    <row r="52" spans="1:15" ht="15" thickBot="1" x14ac:dyDescent="0.4">
      <c r="A52" s="11" t="s">
        <v>133</v>
      </c>
      <c r="B52" s="6">
        <v>101</v>
      </c>
      <c r="C52" s="6"/>
      <c r="D52" s="6">
        <v>3</v>
      </c>
      <c r="E52" s="6"/>
      <c r="F52" s="6">
        <v>91</v>
      </c>
      <c r="G52" s="6">
        <v>7</v>
      </c>
      <c r="H52" s="6">
        <v>4</v>
      </c>
      <c r="I52" s="6">
        <v>946</v>
      </c>
      <c r="J52" s="6">
        <v>28</v>
      </c>
      <c r="K52" s="3">
        <v>1913</v>
      </c>
      <c r="L52" s="3">
        <v>17918</v>
      </c>
      <c r="N52" s="15">
        <f>IFERROR(B52/K52,0)</f>
        <v>5.2796654469419758E-2</v>
      </c>
      <c r="O52" s="15">
        <f>IFERROR(J52/I52,0)</f>
        <v>2.9598308668076109E-2</v>
      </c>
    </row>
    <row r="53" spans="1:15" ht="15" thickBot="1" x14ac:dyDescent="0.4">
      <c r="A53" s="11" t="s">
        <v>148</v>
      </c>
      <c r="B53" s="6">
        <v>94</v>
      </c>
      <c r="C53" s="6"/>
      <c r="D53" s="6">
        <v>11</v>
      </c>
      <c r="E53" s="6"/>
      <c r="F53" s="6">
        <v>41</v>
      </c>
      <c r="G53" s="6">
        <v>42</v>
      </c>
      <c r="H53" s="6">
        <v>1</v>
      </c>
      <c r="I53" s="6">
        <v>239</v>
      </c>
      <c r="J53" s="6">
        <v>28</v>
      </c>
      <c r="K53" s="3">
        <v>1670</v>
      </c>
      <c r="L53" s="3">
        <v>4247</v>
      </c>
      <c r="N53" s="15">
        <f>IFERROR(B53/K53,0)</f>
        <v>5.6287425149700601E-2</v>
      </c>
      <c r="O53" s="15">
        <f>IFERROR(J53/I53,0)</f>
        <v>0.11715481171548117</v>
      </c>
    </row>
    <row r="54" spans="1:15" ht="15" thickBot="1" x14ac:dyDescent="0.4">
      <c r="A54" s="11" t="s">
        <v>28</v>
      </c>
      <c r="B54" s="3">
        <v>8275</v>
      </c>
      <c r="C54" s="4">
        <v>6</v>
      </c>
      <c r="D54" s="6">
        <v>290</v>
      </c>
      <c r="E54" s="6"/>
      <c r="F54" s="3">
        <v>5058</v>
      </c>
      <c r="G54" s="3">
        <v>2927</v>
      </c>
      <c r="H54" s="6">
        <v>42</v>
      </c>
      <c r="I54" s="6">
        <v>773</v>
      </c>
      <c r="J54" s="6">
        <v>27</v>
      </c>
      <c r="K54" s="3">
        <v>334714</v>
      </c>
      <c r="L54" s="3">
        <v>31255</v>
      </c>
      <c r="N54" s="15">
        <f>IFERROR(B54/K54,0)</f>
        <v>2.4722598994962864E-2</v>
      </c>
      <c r="O54" s="15">
        <f>IFERROR(J54/I54,0)</f>
        <v>3.4928848641655887E-2</v>
      </c>
    </row>
    <row r="55" spans="1:15" ht="15" thickBot="1" x14ac:dyDescent="0.4">
      <c r="A55" s="11" t="s">
        <v>202</v>
      </c>
      <c r="B55" s="6">
        <v>220</v>
      </c>
      <c r="C55" s="6"/>
      <c r="D55" s="6">
        <v>6</v>
      </c>
      <c r="E55" s="6"/>
      <c r="F55" s="6">
        <v>4</v>
      </c>
      <c r="G55" s="6">
        <v>210</v>
      </c>
      <c r="H55" s="6"/>
      <c r="I55" s="3">
        <v>1004</v>
      </c>
      <c r="J55" s="6">
        <v>27</v>
      </c>
      <c r="K55" s="6">
        <v>175</v>
      </c>
      <c r="L55" s="6">
        <v>799</v>
      </c>
      <c r="N55" s="15">
        <f>IFERROR(B55/K55,0)</f>
        <v>1.2571428571428571</v>
      </c>
      <c r="O55" s="15">
        <f>IFERROR(J55/I55,0)</f>
        <v>2.6892430278884463E-2</v>
      </c>
    </row>
    <row r="56" spans="1:15" ht="15" thickBot="1" x14ac:dyDescent="0.4">
      <c r="A56" s="11" t="s">
        <v>134</v>
      </c>
      <c r="B56" s="6">
        <v>82</v>
      </c>
      <c r="C56" s="6"/>
      <c r="D56" s="6">
        <v>1</v>
      </c>
      <c r="E56" s="6"/>
      <c r="F56" s="6">
        <v>55</v>
      </c>
      <c r="G56" s="6">
        <v>26</v>
      </c>
      <c r="H56" s="6"/>
      <c r="I56" s="3">
        <v>2151</v>
      </c>
      <c r="J56" s="6">
        <v>26</v>
      </c>
      <c r="K56" s="6">
        <v>900</v>
      </c>
      <c r="L56" s="3">
        <v>23605</v>
      </c>
      <c r="N56" s="15">
        <f>IFERROR(B56/K56,0)</f>
        <v>9.1111111111111115E-2</v>
      </c>
      <c r="O56" s="15">
        <f>IFERROR(J56/I56,0)</f>
        <v>1.208740120874012E-2</v>
      </c>
    </row>
    <row r="57" spans="1:15" ht="15" thickBot="1" x14ac:dyDescent="0.4">
      <c r="A57" s="11" t="s">
        <v>191</v>
      </c>
      <c r="B57" s="6">
        <v>12</v>
      </c>
      <c r="C57" s="6"/>
      <c r="D57" s="6">
        <v>1</v>
      </c>
      <c r="E57" s="6"/>
      <c r="F57" s="6">
        <v>10</v>
      </c>
      <c r="G57" s="6">
        <v>1</v>
      </c>
      <c r="H57" s="6"/>
      <c r="I57" s="6">
        <v>310</v>
      </c>
      <c r="J57" s="6">
        <v>26</v>
      </c>
      <c r="K57" s="6">
        <v>109</v>
      </c>
      <c r="L57" s="3">
        <v>2815</v>
      </c>
      <c r="N57" s="15">
        <f>IFERROR(B57/K57,0)</f>
        <v>0.11009174311926606</v>
      </c>
      <c r="O57" s="15">
        <f>IFERROR(J57/I57,0)</f>
        <v>8.387096774193549E-2</v>
      </c>
    </row>
    <row r="58" spans="1:15" ht="15" thickBot="1" x14ac:dyDescent="0.4">
      <c r="A58" s="11" t="s">
        <v>41</v>
      </c>
      <c r="B58" s="3">
        <v>10295</v>
      </c>
      <c r="C58" s="6"/>
      <c r="D58" s="6">
        <v>222</v>
      </c>
      <c r="E58" s="6"/>
      <c r="F58" s="3">
        <v>3824</v>
      </c>
      <c r="G58" s="3">
        <v>6249</v>
      </c>
      <c r="H58" s="6">
        <v>22</v>
      </c>
      <c r="I58" s="3">
        <v>1178</v>
      </c>
      <c r="J58" s="6">
        <v>25</v>
      </c>
      <c r="K58" s="3">
        <v>156603</v>
      </c>
      <c r="L58" s="3">
        <v>17923</v>
      </c>
      <c r="N58" s="15">
        <f>IFERROR(B58/K58,0)</f>
        <v>6.5739481363703126E-2</v>
      </c>
      <c r="O58" s="15">
        <f>IFERROR(J58/I58,0)</f>
        <v>2.1222410865874362E-2</v>
      </c>
    </row>
    <row r="59" spans="1:15" ht="15" thickBot="1" x14ac:dyDescent="0.4">
      <c r="A59" s="11" t="s">
        <v>137</v>
      </c>
      <c r="B59" s="6">
        <v>85</v>
      </c>
      <c r="C59" s="6"/>
      <c r="D59" s="6">
        <v>7</v>
      </c>
      <c r="E59" s="6"/>
      <c r="F59" s="6">
        <v>65</v>
      </c>
      <c r="G59" s="6">
        <v>13</v>
      </c>
      <c r="H59" s="6">
        <v>4</v>
      </c>
      <c r="I59" s="6">
        <v>296</v>
      </c>
      <c r="J59" s="6">
        <v>24</v>
      </c>
      <c r="K59" s="3">
        <v>3323</v>
      </c>
      <c r="L59" s="3">
        <v>11563</v>
      </c>
      <c r="N59" s="15">
        <f>IFERROR(B59/K59,0)</f>
        <v>2.5579295817032801E-2</v>
      </c>
      <c r="O59" s="15">
        <f>IFERROR(J59/I59,0)</f>
        <v>8.1081081081081086E-2</v>
      </c>
    </row>
    <row r="60" spans="1:15" ht="15" thickBot="1" x14ac:dyDescent="0.4">
      <c r="A60" s="11" t="s">
        <v>26</v>
      </c>
      <c r="B60" s="3">
        <v>17469</v>
      </c>
      <c r="C60" s="4">
        <v>265</v>
      </c>
      <c r="D60" s="6">
        <v>869</v>
      </c>
      <c r="E60" s="5">
        <v>8</v>
      </c>
      <c r="F60" s="3">
        <v>6696</v>
      </c>
      <c r="G60" s="3">
        <v>9904</v>
      </c>
      <c r="H60" s="6">
        <v>160</v>
      </c>
      <c r="I60" s="6">
        <v>462</v>
      </c>
      <c r="J60" s="6">
        <v>23</v>
      </c>
      <c r="K60" s="3">
        <v>528122</v>
      </c>
      <c r="L60" s="3">
        <v>13954</v>
      </c>
      <c r="N60" s="15">
        <f>IFERROR(B60/K60,0)</f>
        <v>3.3077584346041258E-2</v>
      </c>
      <c r="O60" s="15">
        <f>IFERROR(J60/I60,0)</f>
        <v>4.9783549783549784E-2</v>
      </c>
    </row>
    <row r="61" spans="1:15" ht="15" thickBot="1" x14ac:dyDescent="0.4">
      <c r="A61" s="11" t="s">
        <v>58</v>
      </c>
      <c r="B61" s="3">
        <v>2213</v>
      </c>
      <c r="C61" s="6"/>
      <c r="D61" s="6">
        <v>94</v>
      </c>
      <c r="E61" s="6"/>
      <c r="F61" s="3">
        <v>1834</v>
      </c>
      <c r="G61" s="6">
        <v>285</v>
      </c>
      <c r="H61" s="6">
        <v>9</v>
      </c>
      <c r="I61" s="6">
        <v>539</v>
      </c>
      <c r="J61" s="6">
        <v>23</v>
      </c>
      <c r="K61" s="3">
        <v>48737</v>
      </c>
      <c r="L61" s="3">
        <v>11872</v>
      </c>
      <c r="N61" s="15">
        <f>IFERROR(B61/K61,0)</f>
        <v>4.5406980322957917E-2</v>
      </c>
      <c r="O61" s="15">
        <f>IFERROR(J61/I61,0)</f>
        <v>4.267161410018553E-2</v>
      </c>
    </row>
    <row r="62" spans="1:15" ht="15" thickBot="1" x14ac:dyDescent="0.4">
      <c r="A62" s="11" t="s">
        <v>40</v>
      </c>
      <c r="B62" s="3">
        <v>21084</v>
      </c>
      <c r="C62" s="4">
        <v>698</v>
      </c>
      <c r="D62" s="6">
        <v>208</v>
      </c>
      <c r="E62" s="5">
        <v>2</v>
      </c>
      <c r="F62" s="3">
        <v>6930</v>
      </c>
      <c r="G62" s="3">
        <v>13946</v>
      </c>
      <c r="H62" s="6">
        <v>1</v>
      </c>
      <c r="I62" s="3">
        <v>2132</v>
      </c>
      <c r="J62" s="6">
        <v>21</v>
      </c>
      <c r="K62" s="3">
        <v>1500000</v>
      </c>
      <c r="L62" s="3">
        <v>151662</v>
      </c>
      <c r="N62" s="15">
        <f>IFERROR(B62/K62,0)</f>
        <v>1.4056000000000001E-2</v>
      </c>
      <c r="O62" s="15">
        <f>IFERROR(J62/I62,0)</f>
        <v>9.8499061913696062E-3</v>
      </c>
    </row>
    <row r="63" spans="1:15" ht="15" thickBot="1" x14ac:dyDescent="0.4">
      <c r="A63" s="11" t="s">
        <v>65</v>
      </c>
      <c r="B63" s="3">
        <v>1511</v>
      </c>
      <c r="C63" s="4">
        <v>6</v>
      </c>
      <c r="D63" s="6">
        <v>54</v>
      </c>
      <c r="E63" s="6"/>
      <c r="F63" s="6">
        <v>934</v>
      </c>
      <c r="G63" s="6">
        <v>523</v>
      </c>
      <c r="H63" s="6">
        <v>17</v>
      </c>
      <c r="I63" s="6">
        <v>555</v>
      </c>
      <c r="J63" s="6">
        <v>20</v>
      </c>
      <c r="K63" s="3">
        <v>208253</v>
      </c>
      <c r="L63" s="3">
        <v>76499</v>
      </c>
      <c r="N63" s="15">
        <f>IFERROR(B63/K63,0)</f>
        <v>7.2555977584956759E-3</v>
      </c>
      <c r="O63" s="15">
        <f>IFERROR(J63/I63,0)</f>
        <v>3.6036036036036036E-2</v>
      </c>
    </row>
    <row r="64" spans="1:15" ht="15" thickBot="1" x14ac:dyDescent="0.4">
      <c r="A64" s="11" t="s">
        <v>66</v>
      </c>
      <c r="B64" s="3">
        <v>11028</v>
      </c>
      <c r="C64" s="6"/>
      <c r="D64" s="6">
        <v>82</v>
      </c>
      <c r="E64" s="6"/>
      <c r="F64" s="3">
        <v>3263</v>
      </c>
      <c r="G64" s="3">
        <v>7683</v>
      </c>
      <c r="H64" s="6">
        <v>169</v>
      </c>
      <c r="I64" s="3">
        <v>2582</v>
      </c>
      <c r="J64" s="6">
        <v>19</v>
      </c>
      <c r="K64" s="3">
        <v>227000</v>
      </c>
      <c r="L64" s="3">
        <v>53154</v>
      </c>
      <c r="N64" s="15">
        <f>IFERROR(B64/K64,0)</f>
        <v>4.8581497797356828E-2</v>
      </c>
      <c r="O64" s="15">
        <f>IFERROR(J64/I64,0)</f>
        <v>7.3586367157242446E-3</v>
      </c>
    </row>
    <row r="65" spans="1:15" ht="15" thickBot="1" x14ac:dyDescent="0.4">
      <c r="A65" s="11" t="s">
        <v>25</v>
      </c>
      <c r="B65" s="3">
        <v>34381</v>
      </c>
      <c r="C65" s="6"/>
      <c r="D65" s="6">
        <v>346</v>
      </c>
      <c r="E65" s="6"/>
      <c r="F65" s="3">
        <v>14865</v>
      </c>
      <c r="G65" s="3">
        <v>19170</v>
      </c>
      <c r="H65" s="6">
        <v>494</v>
      </c>
      <c r="I65" s="3">
        <v>1799</v>
      </c>
      <c r="J65" s="6">
        <v>18</v>
      </c>
      <c r="K65" s="3">
        <v>313750</v>
      </c>
      <c r="L65" s="3">
        <v>16413</v>
      </c>
      <c r="N65" s="15">
        <f>IFERROR(B65/K65,0)</f>
        <v>0.1095808764940239</v>
      </c>
      <c r="O65" s="15">
        <f>IFERROR(J65/I65,0)</f>
        <v>1.0005558643690939E-2</v>
      </c>
    </row>
    <row r="66" spans="1:15" ht="15" thickBot="1" x14ac:dyDescent="0.4">
      <c r="A66" s="11" t="s">
        <v>68</v>
      </c>
      <c r="B66" s="3">
        <v>3860</v>
      </c>
      <c r="C66" s="4">
        <v>142</v>
      </c>
      <c r="D66" s="6">
        <v>49</v>
      </c>
      <c r="E66" s="5">
        <v>1</v>
      </c>
      <c r="F66" s="3">
        <v>1572</v>
      </c>
      <c r="G66" s="3">
        <v>2239</v>
      </c>
      <c r="H66" s="6">
        <v>10</v>
      </c>
      <c r="I66" s="3">
        <v>1303</v>
      </c>
      <c r="J66" s="6">
        <v>17</v>
      </c>
      <c r="K66" s="3">
        <v>36016</v>
      </c>
      <c r="L66" s="3">
        <v>12154</v>
      </c>
      <c r="N66" s="15">
        <f>IFERROR(B66/K66,0)</f>
        <v>0.10717458907152377</v>
      </c>
      <c r="O66" s="15">
        <f>IFERROR(J66/I66,0)</f>
        <v>1.3046815042210284E-2</v>
      </c>
    </row>
    <row r="67" spans="1:15" ht="15" thickBot="1" x14ac:dyDescent="0.4">
      <c r="A67" s="11" t="s">
        <v>17</v>
      </c>
      <c r="B67" s="3">
        <v>252245</v>
      </c>
      <c r="C67" s="7">
        <v>9974</v>
      </c>
      <c r="D67" s="3">
        <v>2305</v>
      </c>
      <c r="E67" s="5">
        <v>93</v>
      </c>
      <c r="F67" s="3">
        <v>53530</v>
      </c>
      <c r="G67" s="3">
        <v>196410</v>
      </c>
      <c r="H67" s="3">
        <v>2300</v>
      </c>
      <c r="I67" s="3">
        <v>1728</v>
      </c>
      <c r="J67" s="6">
        <v>16</v>
      </c>
      <c r="K67" s="3">
        <v>6188102</v>
      </c>
      <c r="L67" s="3">
        <v>42403</v>
      </c>
      <c r="N67" s="15">
        <f>IFERROR(B67/K67,0)</f>
        <v>4.0762902744654175E-2</v>
      </c>
      <c r="O67" s="15">
        <f>IFERROR(J67/I67,0)</f>
        <v>9.2592592592592587E-3</v>
      </c>
    </row>
    <row r="68" spans="1:15" ht="15" thickBot="1" x14ac:dyDescent="0.4">
      <c r="A68" s="11" t="s">
        <v>49</v>
      </c>
      <c r="B68" s="3">
        <v>26772</v>
      </c>
      <c r="C68" s="4">
        <v>947</v>
      </c>
      <c r="D68" s="6">
        <v>151</v>
      </c>
      <c r="E68" s="5">
        <v>5</v>
      </c>
      <c r="F68" s="3">
        <v>8168</v>
      </c>
      <c r="G68" s="3">
        <v>18453</v>
      </c>
      <c r="H68" s="6">
        <v>92</v>
      </c>
      <c r="I68" s="3">
        <v>2833</v>
      </c>
      <c r="J68" s="6">
        <v>16</v>
      </c>
      <c r="K68" s="3">
        <v>308156</v>
      </c>
      <c r="L68" s="3">
        <v>32611</v>
      </c>
      <c r="N68" s="15">
        <f>IFERROR(B68/K68,0)</f>
        <v>8.6878074741364761E-2</v>
      </c>
      <c r="O68" s="15">
        <f>IFERROR(J68/I68,0)</f>
        <v>5.6477232615601836E-3</v>
      </c>
    </row>
    <row r="69" spans="1:15" ht="15" thickBot="1" x14ac:dyDescent="0.4">
      <c r="A69" s="11" t="s">
        <v>50</v>
      </c>
      <c r="B69" s="3">
        <v>2760</v>
      </c>
      <c r="C69" s="6"/>
      <c r="D69" s="6">
        <v>155</v>
      </c>
      <c r="E69" s="6"/>
      <c r="F69" s="3">
        <v>1374</v>
      </c>
      <c r="G69" s="3">
        <v>1231</v>
      </c>
      <c r="H69" s="6">
        <v>28</v>
      </c>
      <c r="I69" s="6">
        <v>265</v>
      </c>
      <c r="J69" s="6">
        <v>15</v>
      </c>
      <c r="K69" s="3">
        <v>112042</v>
      </c>
      <c r="L69" s="3">
        <v>10749</v>
      </c>
      <c r="M69" s="18"/>
      <c r="N69" s="19">
        <f>IFERROR(B69/K69,0)</f>
        <v>2.463361953553132E-2</v>
      </c>
      <c r="O69" s="15">
        <f>IFERROR(J69/I69,0)</f>
        <v>5.6603773584905662E-2</v>
      </c>
    </row>
    <row r="70" spans="1:15" ht="15" thickBot="1" x14ac:dyDescent="0.4">
      <c r="A70" s="11" t="s">
        <v>145</v>
      </c>
      <c r="B70" s="6">
        <v>86</v>
      </c>
      <c r="C70" s="6"/>
      <c r="D70" s="6">
        <v>1</v>
      </c>
      <c r="E70" s="6"/>
      <c r="F70" s="6">
        <v>54</v>
      </c>
      <c r="G70" s="6">
        <v>31</v>
      </c>
      <c r="H70" s="6">
        <v>3</v>
      </c>
      <c r="I70" s="3">
        <v>1309</v>
      </c>
      <c r="J70" s="6">
        <v>15</v>
      </c>
      <c r="K70" s="3">
        <v>4893</v>
      </c>
      <c r="L70" s="3">
        <v>74450</v>
      </c>
      <c r="N70" s="15">
        <f>IFERROR(B70/K70,0)</f>
        <v>1.7576129164111998E-2</v>
      </c>
      <c r="O70" s="15">
        <f>IFERROR(J70/I70,0)</f>
        <v>1.145912910618793E-2</v>
      </c>
    </row>
    <row r="71" spans="1:15" ht="15" thickBot="1" x14ac:dyDescent="0.4">
      <c r="A71" s="11" t="s">
        <v>78</v>
      </c>
      <c r="B71" s="3">
        <v>2100</v>
      </c>
      <c r="C71" s="4">
        <v>31</v>
      </c>
      <c r="D71" s="6">
        <v>99</v>
      </c>
      <c r="E71" s="5">
        <v>3</v>
      </c>
      <c r="F71" s="6">
        <v>531</v>
      </c>
      <c r="G71" s="3">
        <v>1470</v>
      </c>
      <c r="H71" s="6">
        <v>51</v>
      </c>
      <c r="I71" s="6">
        <v>302</v>
      </c>
      <c r="J71" s="6">
        <v>14</v>
      </c>
      <c r="K71" s="3">
        <v>61711</v>
      </c>
      <c r="L71" s="3">
        <v>8881</v>
      </c>
      <c r="M71" s="18"/>
      <c r="N71" s="19">
        <f>IFERROR(B71/K71,0)</f>
        <v>3.4029589538331899E-2</v>
      </c>
      <c r="O71" s="15">
        <f>IFERROR(J71/I71,0)</f>
        <v>4.6357615894039736E-2</v>
      </c>
    </row>
    <row r="72" spans="1:15" ht="15" thickBot="1" x14ac:dyDescent="0.4">
      <c r="A72" s="11" t="s">
        <v>83</v>
      </c>
      <c r="B72" s="6">
        <v>905</v>
      </c>
      <c r="C72" s="6"/>
      <c r="D72" s="6">
        <v>17</v>
      </c>
      <c r="E72" s="6"/>
      <c r="F72" s="6">
        <v>449</v>
      </c>
      <c r="G72" s="6">
        <v>439</v>
      </c>
      <c r="H72" s="6">
        <v>10</v>
      </c>
      <c r="I72" s="6">
        <v>750</v>
      </c>
      <c r="J72" s="6">
        <v>14</v>
      </c>
      <c r="K72" s="3">
        <v>80284</v>
      </c>
      <c r="L72" s="3">
        <v>66496</v>
      </c>
      <c r="M72" s="18"/>
      <c r="N72" s="19">
        <f>IFERROR(B72/K72,0)</f>
        <v>1.1272482686463057E-2</v>
      </c>
      <c r="O72" s="15">
        <f>IFERROR(J72/I72,0)</f>
        <v>1.8666666666666668E-2</v>
      </c>
    </row>
    <row r="73" spans="1:15" ht="15" thickBot="1" x14ac:dyDescent="0.4">
      <c r="A73" s="11" t="s">
        <v>100</v>
      </c>
      <c r="B73" s="6">
        <v>508</v>
      </c>
      <c r="C73" s="6"/>
      <c r="D73" s="6">
        <v>6</v>
      </c>
      <c r="E73" s="6"/>
      <c r="F73" s="6">
        <v>436</v>
      </c>
      <c r="G73" s="6">
        <v>66</v>
      </c>
      <c r="H73" s="6">
        <v>1</v>
      </c>
      <c r="I73" s="3">
        <v>1151</v>
      </c>
      <c r="J73" s="6">
        <v>14</v>
      </c>
      <c r="K73" s="3">
        <v>45799</v>
      </c>
      <c r="L73" s="3">
        <v>103725</v>
      </c>
      <c r="M73" s="18"/>
      <c r="N73" s="19">
        <f>IFERROR(B73/K73,0)</f>
        <v>1.1091945238979018E-2</v>
      </c>
      <c r="O73" s="15">
        <f>IFERROR(J73/I73,0)</f>
        <v>1.216333622936577E-2</v>
      </c>
    </row>
    <row r="74" spans="1:15" ht="15" thickBot="1" x14ac:dyDescent="0.4">
      <c r="A74" s="11" t="s">
        <v>109</v>
      </c>
      <c r="B74" s="6">
        <v>324</v>
      </c>
      <c r="C74" s="6"/>
      <c r="D74" s="6">
        <v>9</v>
      </c>
      <c r="E74" s="6"/>
      <c r="F74" s="6">
        <v>309</v>
      </c>
      <c r="G74" s="6">
        <v>6</v>
      </c>
      <c r="H74" s="6">
        <v>2</v>
      </c>
      <c r="I74" s="6">
        <v>516</v>
      </c>
      <c r="J74" s="6">
        <v>14</v>
      </c>
      <c r="K74" s="3">
        <v>10167</v>
      </c>
      <c r="L74" s="3">
        <v>16188</v>
      </c>
      <c r="N74" s="15">
        <f>IFERROR(B74/K74,0)</f>
        <v>3.1867807612865152E-2</v>
      </c>
      <c r="O74" s="15">
        <f>IFERROR(J74/I74,0)</f>
        <v>2.7131782945736434E-2</v>
      </c>
    </row>
    <row r="75" spans="1:15" ht="15" thickBot="1" x14ac:dyDescent="0.4">
      <c r="A75" s="11" t="s">
        <v>150</v>
      </c>
      <c r="B75" s="6">
        <v>113</v>
      </c>
      <c r="C75" s="6"/>
      <c r="D75" s="6">
        <v>10</v>
      </c>
      <c r="E75" s="6"/>
      <c r="F75" s="6">
        <v>41</v>
      </c>
      <c r="G75" s="6">
        <v>62</v>
      </c>
      <c r="H75" s="6">
        <v>3</v>
      </c>
      <c r="I75" s="6">
        <v>144</v>
      </c>
      <c r="J75" s="6">
        <v>13</v>
      </c>
      <c r="K75" s="3">
        <v>1020</v>
      </c>
      <c r="L75" s="3">
        <v>1297</v>
      </c>
      <c r="N75" s="15">
        <f>IFERROR(B75/K75,0)</f>
        <v>0.11078431372549019</v>
      </c>
      <c r="O75" s="15">
        <f>IFERROR(J75/I75,0)</f>
        <v>9.0277777777777776E-2</v>
      </c>
    </row>
    <row r="76" spans="1:15" ht="15" thickBot="1" x14ac:dyDescent="0.4">
      <c r="A76" s="11" t="s">
        <v>55</v>
      </c>
      <c r="B76" s="3">
        <v>6253</v>
      </c>
      <c r="C76" s="6"/>
      <c r="D76" s="6">
        <v>522</v>
      </c>
      <c r="E76" s="6"/>
      <c r="F76" s="3">
        <v>3058</v>
      </c>
      <c r="G76" s="3">
        <v>2673</v>
      </c>
      <c r="H76" s="6">
        <v>22</v>
      </c>
      <c r="I76" s="6">
        <v>143</v>
      </c>
      <c r="J76" s="6">
        <v>12</v>
      </c>
      <c r="K76" s="3">
        <v>6500</v>
      </c>
      <c r="L76" s="6">
        <v>148</v>
      </c>
      <c r="N76" s="15">
        <f>IFERROR(B76/K76,0)</f>
        <v>0.96199999999999997</v>
      </c>
      <c r="O76" s="15">
        <f>IFERROR(J76/I76,0)</f>
        <v>8.3916083916083919E-2</v>
      </c>
    </row>
    <row r="77" spans="1:15" ht="15" thickBot="1" x14ac:dyDescent="0.4">
      <c r="A77" s="11" t="s">
        <v>105</v>
      </c>
      <c r="B77" s="3">
        <v>3148</v>
      </c>
      <c r="C77" s="4">
        <v>184</v>
      </c>
      <c r="D77" s="6">
        <v>142</v>
      </c>
      <c r="E77" s="5">
        <v>14</v>
      </c>
      <c r="F77" s="6">
        <v>339</v>
      </c>
      <c r="G77" s="3">
        <v>2667</v>
      </c>
      <c r="H77" s="6">
        <v>3</v>
      </c>
      <c r="I77" s="6">
        <v>270</v>
      </c>
      <c r="J77" s="6">
        <v>12</v>
      </c>
      <c r="K77" s="3">
        <v>7651</v>
      </c>
      <c r="L77" s="6">
        <v>655</v>
      </c>
      <c r="N77" s="15">
        <f>IFERROR(B77/K77,0)</f>
        <v>0.4114494837276173</v>
      </c>
      <c r="O77" s="15">
        <f>IFERROR(J77/I77,0)</f>
        <v>4.4444444444444446E-2</v>
      </c>
    </row>
    <row r="78" spans="1:15" ht="15" thickBot="1" x14ac:dyDescent="0.4">
      <c r="A78" s="11" t="s">
        <v>94</v>
      </c>
      <c r="B78" s="3">
        <v>2255</v>
      </c>
      <c r="C78" s="4">
        <v>175</v>
      </c>
      <c r="D78" s="6">
        <v>123</v>
      </c>
      <c r="E78" s="5">
        <v>2</v>
      </c>
      <c r="F78" s="6">
        <v>237</v>
      </c>
      <c r="G78" s="3">
        <v>1895</v>
      </c>
      <c r="H78" s="6">
        <v>10</v>
      </c>
      <c r="I78" s="6">
        <v>228</v>
      </c>
      <c r="J78" s="6">
        <v>12</v>
      </c>
      <c r="K78" s="3">
        <v>5653</v>
      </c>
      <c r="L78" s="6">
        <v>571</v>
      </c>
      <c r="N78" s="15">
        <f>IFERROR(B78/K78,0)</f>
        <v>0.39890323721917564</v>
      </c>
      <c r="O78" s="15">
        <f>IFERROR(J78/I78,0)</f>
        <v>5.2631578947368418E-2</v>
      </c>
    </row>
    <row r="79" spans="1:15" ht="15" thickBot="1" x14ac:dyDescent="0.4">
      <c r="A79" s="11" t="s">
        <v>92</v>
      </c>
      <c r="B79" s="6">
        <v>898</v>
      </c>
      <c r="C79" s="4">
        <v>18</v>
      </c>
      <c r="D79" s="6">
        <v>31</v>
      </c>
      <c r="E79" s="6"/>
      <c r="F79" s="6">
        <v>694</v>
      </c>
      <c r="G79" s="6">
        <v>173</v>
      </c>
      <c r="H79" s="6">
        <v>1</v>
      </c>
      <c r="I79" s="6">
        <v>312</v>
      </c>
      <c r="J79" s="6">
        <v>11</v>
      </c>
      <c r="K79" s="3">
        <v>11239</v>
      </c>
      <c r="L79" s="3">
        <v>3905</v>
      </c>
      <c r="N79" s="15">
        <f>IFERROR(B79/K79,0)</f>
        <v>7.9900347005961381E-2</v>
      </c>
      <c r="O79" s="15">
        <f>IFERROR(J79/I79,0)</f>
        <v>3.5256410256410256E-2</v>
      </c>
    </row>
    <row r="80" spans="1:15" ht="15" thickBot="1" x14ac:dyDescent="0.4">
      <c r="A80" s="11" t="s">
        <v>48</v>
      </c>
      <c r="B80" s="3">
        <v>16847</v>
      </c>
      <c r="C80" s="4">
        <v>422</v>
      </c>
      <c r="D80" s="6">
        <v>456</v>
      </c>
      <c r="E80" s="5">
        <v>17</v>
      </c>
      <c r="F80" s="3">
        <v>4143</v>
      </c>
      <c r="G80" s="3">
        <v>12248</v>
      </c>
      <c r="H80" s="6">
        <v>222</v>
      </c>
      <c r="I80" s="6">
        <v>385</v>
      </c>
      <c r="J80" s="6">
        <v>10</v>
      </c>
      <c r="K80" s="3">
        <v>202495</v>
      </c>
      <c r="L80" s="3">
        <v>4630</v>
      </c>
      <c r="N80" s="15">
        <f>IFERROR(B80/K80,0)</f>
        <v>8.3197115978172295E-2</v>
      </c>
      <c r="O80" s="15">
        <f>IFERROR(J80/I80,0)</f>
        <v>2.5974025974025976E-2</v>
      </c>
    </row>
    <row r="81" spans="1:15" ht="15" thickBot="1" x14ac:dyDescent="0.4">
      <c r="A81" s="11" t="s">
        <v>47</v>
      </c>
      <c r="B81" s="3">
        <v>12930</v>
      </c>
      <c r="C81" s="6"/>
      <c r="D81" s="6">
        <v>509</v>
      </c>
      <c r="E81" s="6"/>
      <c r="F81" s="3">
        <v>3133</v>
      </c>
      <c r="G81" s="3">
        <v>9288</v>
      </c>
      <c r="H81" s="6">
        <v>130</v>
      </c>
      <c r="I81" s="6">
        <v>254</v>
      </c>
      <c r="J81" s="6">
        <v>10</v>
      </c>
      <c r="K81" s="3">
        <v>165738</v>
      </c>
      <c r="L81" s="3">
        <v>3257</v>
      </c>
      <c r="N81" s="15">
        <f>IFERROR(B81/K81,0)</f>
        <v>7.8014697896680307E-2</v>
      </c>
      <c r="O81" s="15">
        <f>IFERROR(J81/I81,0)</f>
        <v>3.937007874015748E-2</v>
      </c>
    </row>
    <row r="82" spans="1:15" ht="15" thickBot="1" x14ac:dyDescent="0.4">
      <c r="A82" s="11" t="s">
        <v>80</v>
      </c>
      <c r="B82" s="6">
        <v>962</v>
      </c>
      <c r="C82" s="4">
        <v>11</v>
      </c>
      <c r="D82" s="6">
        <v>19</v>
      </c>
      <c r="E82" s="6"/>
      <c r="F82" s="6">
        <v>627</v>
      </c>
      <c r="G82" s="6">
        <v>316</v>
      </c>
      <c r="H82" s="6">
        <v>2</v>
      </c>
      <c r="I82" s="6">
        <v>510</v>
      </c>
      <c r="J82" s="6">
        <v>10</v>
      </c>
      <c r="K82" s="3">
        <v>83275</v>
      </c>
      <c r="L82" s="3">
        <v>44150</v>
      </c>
      <c r="N82" s="15">
        <f>IFERROR(B82/K82,0)</f>
        <v>1.1552086460522366E-2</v>
      </c>
      <c r="O82" s="15">
        <f>IFERROR(J82/I82,0)</f>
        <v>1.9607843137254902E-2</v>
      </c>
    </row>
    <row r="83" spans="1:15" ht="15" thickBot="1" x14ac:dyDescent="0.4">
      <c r="A83" s="11" t="s">
        <v>38</v>
      </c>
      <c r="B83" s="3">
        <v>44830</v>
      </c>
      <c r="C83" s="6"/>
      <c r="D83" s="6">
        <v>273</v>
      </c>
      <c r="E83" s="6"/>
      <c r="F83" s="3">
        <v>17622</v>
      </c>
      <c r="G83" s="3">
        <v>26935</v>
      </c>
      <c r="H83" s="6">
        <v>147</v>
      </c>
      <c r="I83" s="3">
        <v>1288</v>
      </c>
      <c r="J83" s="6">
        <v>8</v>
      </c>
      <c r="K83" s="3">
        <v>513587</v>
      </c>
      <c r="L83" s="3">
        <v>14752</v>
      </c>
      <c r="N83" s="15">
        <f>IFERROR(B83/K83,0)</f>
        <v>8.7288034938579048E-2</v>
      </c>
      <c r="O83" s="15">
        <f>IFERROR(J83/I83,0)</f>
        <v>6.2111801242236021E-3</v>
      </c>
    </row>
    <row r="84" spans="1:15" ht="15" thickBot="1" x14ac:dyDescent="0.4">
      <c r="A84" s="22" t="s">
        <v>102</v>
      </c>
      <c r="B84" s="21">
        <v>332</v>
      </c>
      <c r="C84" s="21"/>
      <c r="D84" s="21">
        <v>10</v>
      </c>
      <c r="E84" s="21"/>
      <c r="F84" s="21">
        <v>322</v>
      </c>
      <c r="G84" s="21">
        <v>0</v>
      </c>
      <c r="H84" s="21"/>
      <c r="I84" s="21">
        <v>261</v>
      </c>
      <c r="J84" s="21">
        <v>8</v>
      </c>
      <c r="K84" s="23">
        <v>69773</v>
      </c>
      <c r="L84" s="23">
        <v>54863</v>
      </c>
      <c r="N84" s="15">
        <f>IFERROR(B84/K84,0)</f>
        <v>4.7582875897553495E-3</v>
      </c>
      <c r="O84" s="15">
        <f>IFERROR(J84/I84,0)</f>
        <v>3.0651340996168581E-2</v>
      </c>
    </row>
    <row r="85" spans="1:15" ht="15" thickBot="1" x14ac:dyDescent="0.4">
      <c r="A85" s="11" t="s">
        <v>35</v>
      </c>
      <c r="B85" s="3">
        <v>11876</v>
      </c>
      <c r="C85" s="4">
        <v>258</v>
      </c>
      <c r="D85" s="6">
        <v>790</v>
      </c>
      <c r="E85" s="5">
        <v>18</v>
      </c>
      <c r="F85" s="3">
        <v>2337</v>
      </c>
      <c r="G85" s="3">
        <v>8749</v>
      </c>
      <c r="H85" s="6">
        <v>77</v>
      </c>
      <c r="I85" s="6">
        <v>108</v>
      </c>
      <c r="J85" s="6">
        <v>7</v>
      </c>
      <c r="K85" s="3">
        <v>188649</v>
      </c>
      <c r="L85" s="3">
        <v>1722</v>
      </c>
      <c r="N85" s="15">
        <f>IFERROR(B85/K85,0)</f>
        <v>6.2952891348483156E-2</v>
      </c>
      <c r="O85" s="15">
        <f>IFERROR(J85/I85,0)</f>
        <v>6.4814814814814811E-2</v>
      </c>
    </row>
    <row r="86" spans="1:15" ht="15" thickBot="1" x14ac:dyDescent="0.4">
      <c r="A86" s="11" t="s">
        <v>53</v>
      </c>
      <c r="B86" s="3">
        <v>6879</v>
      </c>
      <c r="C86" s="6"/>
      <c r="D86" s="6">
        <v>329</v>
      </c>
      <c r="E86" s="6"/>
      <c r="F86" s="3">
        <v>2266</v>
      </c>
      <c r="G86" s="3">
        <v>4284</v>
      </c>
      <c r="H86" s="6">
        <v>170</v>
      </c>
      <c r="I86" s="6">
        <v>152</v>
      </c>
      <c r="J86" s="6">
        <v>7</v>
      </c>
      <c r="K86" s="3">
        <v>90474</v>
      </c>
      <c r="L86" s="3">
        <v>2002</v>
      </c>
      <c r="N86" s="15">
        <f>IFERROR(B86/K86,0)</f>
        <v>7.6032893427946155E-2</v>
      </c>
      <c r="O86" s="15">
        <f>IFERROR(J86/I86,0)</f>
        <v>4.6052631578947366E-2</v>
      </c>
    </row>
    <row r="87" spans="1:15" ht="15" thickBot="1" x14ac:dyDescent="0.4">
      <c r="A87" s="11" t="s">
        <v>86</v>
      </c>
      <c r="B87" s="3">
        <v>1810</v>
      </c>
      <c r="C87" s="6"/>
      <c r="D87" s="6">
        <v>79</v>
      </c>
      <c r="E87" s="6"/>
      <c r="F87" s="3">
        <v>1326</v>
      </c>
      <c r="G87" s="6">
        <v>405</v>
      </c>
      <c r="H87" s="6">
        <v>7</v>
      </c>
      <c r="I87" s="6">
        <v>160</v>
      </c>
      <c r="J87" s="6">
        <v>7</v>
      </c>
      <c r="K87" s="3">
        <v>73129</v>
      </c>
      <c r="L87" s="3">
        <v>6456</v>
      </c>
      <c r="N87" s="15">
        <f>IFERROR(B87/K87,0)</f>
        <v>2.4750782863159623E-2</v>
      </c>
      <c r="O87" s="15">
        <f>IFERROR(J87/I87,0)</f>
        <v>4.3749999999999997E-2</v>
      </c>
    </row>
    <row r="88" spans="1:15" ht="15" thickBot="1" x14ac:dyDescent="0.4">
      <c r="A88" s="11" t="s">
        <v>163</v>
      </c>
      <c r="B88" s="6">
        <v>955</v>
      </c>
      <c r="C88" s="6"/>
      <c r="D88" s="6">
        <v>4</v>
      </c>
      <c r="E88" s="6"/>
      <c r="F88" s="6">
        <v>40</v>
      </c>
      <c r="G88" s="6">
        <v>911</v>
      </c>
      <c r="H88" s="6">
        <v>2</v>
      </c>
      <c r="I88" s="3">
        <v>1767</v>
      </c>
      <c r="J88" s="6">
        <v>7</v>
      </c>
      <c r="K88" s="3">
        <v>11775</v>
      </c>
      <c r="L88" s="3">
        <v>21784</v>
      </c>
      <c r="N88" s="15">
        <f>IFERROR(B88/K88,0)</f>
        <v>8.1104033970276004E-2</v>
      </c>
      <c r="O88" s="15">
        <f>IFERROR(J88/I88,0)</f>
        <v>3.9615166949632146E-3</v>
      </c>
    </row>
    <row r="89" spans="1:15" ht="15" thickBot="1" x14ac:dyDescent="0.4">
      <c r="A89" s="11" t="s">
        <v>70</v>
      </c>
      <c r="B89" s="3">
        <v>5816</v>
      </c>
      <c r="C89" s="6"/>
      <c r="D89" s="6">
        <v>10</v>
      </c>
      <c r="E89" s="6"/>
      <c r="F89" s="3">
        <v>2205</v>
      </c>
      <c r="G89" s="3">
        <v>3601</v>
      </c>
      <c r="H89" s="6">
        <v>6</v>
      </c>
      <c r="I89" s="3">
        <v>3418</v>
      </c>
      <c r="J89" s="6">
        <v>6</v>
      </c>
      <c r="K89" s="3">
        <v>205570</v>
      </c>
      <c r="L89" s="3">
        <v>120812</v>
      </c>
      <c r="N89" s="15">
        <f>IFERROR(B89/K89,0)</f>
        <v>2.8292065962932333E-2</v>
      </c>
      <c r="O89" s="15">
        <f>IFERROR(J89/I89,0)</f>
        <v>1.7554125219426564E-3</v>
      </c>
    </row>
    <row r="90" spans="1:15" ht="15" thickBot="1" x14ac:dyDescent="0.4">
      <c r="A90" s="11" t="s">
        <v>129</v>
      </c>
      <c r="B90" s="6">
        <v>116</v>
      </c>
      <c r="C90" s="6"/>
      <c r="D90" s="6">
        <v>8</v>
      </c>
      <c r="E90" s="6"/>
      <c r="F90" s="6">
        <v>107</v>
      </c>
      <c r="G90" s="6">
        <v>1</v>
      </c>
      <c r="H90" s="6"/>
      <c r="I90" s="6">
        <v>83</v>
      </c>
      <c r="J90" s="6">
        <v>6</v>
      </c>
      <c r="K90" s="3">
        <v>2498</v>
      </c>
      <c r="L90" s="3">
        <v>1785</v>
      </c>
      <c r="N90" s="15">
        <f>IFERROR(B90/K90,0)</f>
        <v>4.6437149719775819E-2</v>
      </c>
      <c r="O90" s="15">
        <f>IFERROR(J90/I90,0)</f>
        <v>7.2289156626506021E-2</v>
      </c>
    </row>
    <row r="91" spans="1:15" ht="15" thickBot="1" x14ac:dyDescent="0.4">
      <c r="A91" s="11" t="s">
        <v>173</v>
      </c>
      <c r="B91" s="6">
        <v>16</v>
      </c>
      <c r="C91" s="6"/>
      <c r="D91" s="6">
        <v>1</v>
      </c>
      <c r="E91" s="6"/>
      <c r="F91" s="6">
        <v>14</v>
      </c>
      <c r="G91" s="6">
        <v>1</v>
      </c>
      <c r="H91" s="6"/>
      <c r="I91" s="6">
        <v>98</v>
      </c>
      <c r="J91" s="6">
        <v>6</v>
      </c>
      <c r="K91" s="6">
        <v>389</v>
      </c>
      <c r="L91" s="3">
        <v>2371</v>
      </c>
      <c r="N91" s="15">
        <f>IFERROR(B91/K91,0)</f>
        <v>4.1131105398457581E-2</v>
      </c>
      <c r="O91" s="15">
        <f>IFERROR(J91/I91,0)</f>
        <v>6.1224489795918366E-2</v>
      </c>
    </row>
    <row r="92" spans="1:15" ht="15" thickBot="1" x14ac:dyDescent="0.4">
      <c r="A92" s="11" t="s">
        <v>44</v>
      </c>
      <c r="B92" s="3">
        <v>28272</v>
      </c>
      <c r="C92" s="7">
        <v>1733</v>
      </c>
      <c r="D92" s="6">
        <v>14</v>
      </c>
      <c r="E92" s="6"/>
      <c r="F92" s="3">
        <v>3356</v>
      </c>
      <c r="G92" s="3">
        <v>24902</v>
      </c>
      <c r="H92" s="6">
        <v>72</v>
      </c>
      <c r="I92" s="3">
        <v>9813</v>
      </c>
      <c r="J92" s="6">
        <v>5</v>
      </c>
      <c r="K92" s="3">
        <v>143938</v>
      </c>
      <c r="L92" s="3">
        <v>49960</v>
      </c>
      <c r="N92" s="15">
        <f>IFERROR(B92/K92,0)</f>
        <v>0.19641790215231558</v>
      </c>
      <c r="O92" s="15">
        <f>IFERROR(J92/I92,0)</f>
        <v>5.0952817690818307E-4</v>
      </c>
    </row>
    <row r="93" spans="1:15" ht="15" thickBot="1" x14ac:dyDescent="0.4">
      <c r="A93" s="11" t="s">
        <v>29</v>
      </c>
      <c r="B93" s="3">
        <v>16049</v>
      </c>
      <c r="C93" s="6"/>
      <c r="D93" s="6">
        <v>678</v>
      </c>
      <c r="E93" s="6"/>
      <c r="F93" s="3">
        <v>8920</v>
      </c>
      <c r="G93" s="3">
        <v>6451</v>
      </c>
      <c r="H93" s="6">
        <v>243</v>
      </c>
      <c r="I93" s="6">
        <v>127</v>
      </c>
      <c r="J93" s="6">
        <v>5</v>
      </c>
      <c r="K93" s="3">
        <v>223667</v>
      </c>
      <c r="L93" s="3">
        <v>1768</v>
      </c>
      <c r="N93" s="15">
        <f>IFERROR(B93/K93,0)</f>
        <v>7.1753991424751973E-2</v>
      </c>
      <c r="O93" s="15">
        <f>IFERROR(J93/I93,0)</f>
        <v>3.937007874015748E-2</v>
      </c>
    </row>
    <row r="94" spans="1:15" ht="15" thickBot="1" x14ac:dyDescent="0.4">
      <c r="A94" s="11" t="s">
        <v>18</v>
      </c>
      <c r="B94" s="3">
        <v>10991</v>
      </c>
      <c r="C94" s="4">
        <v>29</v>
      </c>
      <c r="D94" s="6">
        <v>260</v>
      </c>
      <c r="E94" s="5">
        <v>1</v>
      </c>
      <c r="F94" s="3">
        <v>9762</v>
      </c>
      <c r="G94" s="6">
        <v>969</v>
      </c>
      <c r="H94" s="6">
        <v>55</v>
      </c>
      <c r="I94" s="6">
        <v>214</v>
      </c>
      <c r="J94" s="6">
        <v>5</v>
      </c>
      <c r="K94" s="3">
        <v>711484</v>
      </c>
      <c r="L94" s="3">
        <v>13877</v>
      </c>
      <c r="N94" s="15">
        <f>IFERROR(B94/K94,0)</f>
        <v>1.544799320856126E-2</v>
      </c>
      <c r="O94" s="15">
        <f>IFERROR(J94/I94,0)</f>
        <v>2.336448598130841E-2</v>
      </c>
    </row>
    <row r="95" spans="1:15" ht="15" thickBot="1" x14ac:dyDescent="0.4">
      <c r="A95" s="11" t="s">
        <v>54</v>
      </c>
      <c r="B95" s="3">
        <v>10431</v>
      </c>
      <c r="C95" s="6"/>
      <c r="D95" s="6">
        <v>556</v>
      </c>
      <c r="E95" s="6"/>
      <c r="F95" s="3">
        <v>2486</v>
      </c>
      <c r="G95" s="3">
        <v>7389</v>
      </c>
      <c r="H95" s="6">
        <v>41</v>
      </c>
      <c r="I95" s="6">
        <v>102</v>
      </c>
      <c r="J95" s="6">
        <v>5</v>
      </c>
      <c r="K95" s="3">
        <v>105000</v>
      </c>
      <c r="L95" s="3">
        <v>1026</v>
      </c>
      <c r="N95" s="15">
        <f>IFERROR(B95/K95,0)</f>
        <v>9.9342857142857149E-2</v>
      </c>
      <c r="O95" s="15">
        <f>IFERROR(J95/I95,0)</f>
        <v>4.9019607843137254E-2</v>
      </c>
    </row>
    <row r="96" spans="1:15" ht="15" thickBot="1" x14ac:dyDescent="0.4">
      <c r="A96" s="11" t="s">
        <v>57</v>
      </c>
      <c r="B96" s="3">
        <v>6593</v>
      </c>
      <c r="C96" s="4">
        <v>81</v>
      </c>
      <c r="D96" s="6">
        <v>189</v>
      </c>
      <c r="E96" s="5">
        <v>1</v>
      </c>
      <c r="F96" s="3">
        <v>3222</v>
      </c>
      <c r="G96" s="3">
        <v>3182</v>
      </c>
      <c r="H96" s="6">
        <v>1</v>
      </c>
      <c r="I96" s="6">
        <v>179</v>
      </c>
      <c r="J96" s="6">
        <v>5</v>
      </c>
      <c r="K96" s="3">
        <v>76938</v>
      </c>
      <c r="L96" s="3">
        <v>2084</v>
      </c>
      <c r="N96" s="15">
        <f>IFERROR(B96/K96,0)</f>
        <v>8.5692375679118249E-2</v>
      </c>
      <c r="O96" s="15">
        <f>IFERROR(J96/I96,0)</f>
        <v>2.7932960893854747E-2</v>
      </c>
    </row>
    <row r="97" spans="1:15" ht="15" thickBot="1" x14ac:dyDescent="0.4">
      <c r="A97" s="11" t="s">
        <v>72</v>
      </c>
      <c r="B97" s="3">
        <v>2800</v>
      </c>
      <c r="C97" s="6"/>
      <c r="D97" s="6">
        <v>136</v>
      </c>
      <c r="E97" s="6"/>
      <c r="F97" s="3">
        <v>1543</v>
      </c>
      <c r="G97" s="3">
        <v>1121</v>
      </c>
      <c r="H97" s="6">
        <v>28</v>
      </c>
      <c r="I97" s="6">
        <v>105</v>
      </c>
      <c r="J97" s="6">
        <v>5</v>
      </c>
      <c r="K97" s="6"/>
      <c r="L97" s="6"/>
      <c r="N97" s="15">
        <f>IFERROR(B97/K97,0)</f>
        <v>0</v>
      </c>
      <c r="O97" s="15">
        <f>IFERROR(J97/I97,0)</f>
        <v>4.7619047619047616E-2</v>
      </c>
    </row>
    <row r="98" spans="1:15" ht="15" thickBot="1" x14ac:dyDescent="0.4">
      <c r="A98" s="11" t="s">
        <v>75</v>
      </c>
      <c r="B98" s="3">
        <v>1477</v>
      </c>
      <c r="C98" s="4">
        <v>8</v>
      </c>
      <c r="D98" s="6">
        <v>27</v>
      </c>
      <c r="E98" s="6"/>
      <c r="F98" s="3">
        <v>1112</v>
      </c>
      <c r="G98" s="6">
        <v>338</v>
      </c>
      <c r="H98" s="6">
        <v>5</v>
      </c>
      <c r="I98" s="6">
        <v>271</v>
      </c>
      <c r="J98" s="6">
        <v>5</v>
      </c>
      <c r="K98" s="3">
        <v>131910</v>
      </c>
      <c r="L98" s="3">
        <v>24161</v>
      </c>
      <c r="N98" s="15">
        <f>IFERROR(B98/K98,0)</f>
        <v>1.1197028276855432E-2</v>
      </c>
      <c r="O98" s="15">
        <f>IFERROR(J98/I98,0)</f>
        <v>1.8450184501845018E-2</v>
      </c>
    </row>
    <row r="99" spans="1:15" ht="15" thickBot="1" x14ac:dyDescent="0.4">
      <c r="A99" s="11" t="s">
        <v>88</v>
      </c>
      <c r="B99" s="6">
        <v>719</v>
      </c>
      <c r="C99" s="6"/>
      <c r="D99" s="6">
        <v>19</v>
      </c>
      <c r="E99" s="6"/>
      <c r="F99" s="6">
        <v>545</v>
      </c>
      <c r="G99" s="6">
        <v>155</v>
      </c>
      <c r="H99" s="6">
        <v>8</v>
      </c>
      <c r="I99" s="6">
        <v>207</v>
      </c>
      <c r="J99" s="6">
        <v>5</v>
      </c>
      <c r="K99" s="3">
        <v>30209</v>
      </c>
      <c r="L99" s="3">
        <v>8696</v>
      </c>
      <c r="N99" s="15">
        <f>IFERROR(B99/K99,0)</f>
        <v>2.3800854050117514E-2</v>
      </c>
      <c r="O99" s="15">
        <f>IFERROR(J99/I99,0)</f>
        <v>2.4154589371980676E-2</v>
      </c>
    </row>
    <row r="100" spans="1:15" ht="15" thickBot="1" x14ac:dyDescent="0.4">
      <c r="A100" s="22" t="s">
        <v>187</v>
      </c>
      <c r="B100" s="21">
        <v>18</v>
      </c>
      <c r="C100" s="21"/>
      <c r="D100" s="21">
        <v>2</v>
      </c>
      <c r="E100" s="21"/>
      <c r="F100" s="21">
        <v>16</v>
      </c>
      <c r="G100" s="21">
        <v>0</v>
      </c>
      <c r="H100" s="21"/>
      <c r="I100" s="21">
        <v>45</v>
      </c>
      <c r="J100" s="21">
        <v>5</v>
      </c>
      <c r="K100" s="23">
        <v>1043</v>
      </c>
      <c r="L100" s="23">
        <v>2623</v>
      </c>
      <c r="N100" s="15">
        <f>IFERROR(B100/K100,0)</f>
        <v>1.725790987535954E-2</v>
      </c>
      <c r="O100" s="15">
        <f>IFERROR(J100/I100,0)</f>
        <v>0.1111111111111111</v>
      </c>
    </row>
    <row r="101" spans="1:15" ht="15" thickBot="1" x14ac:dyDescent="0.4">
      <c r="A101" s="11" t="s">
        <v>52</v>
      </c>
      <c r="B101" s="3">
        <v>26098</v>
      </c>
      <c r="C101" s="4">
        <v>752</v>
      </c>
      <c r="D101" s="6">
        <v>21</v>
      </c>
      <c r="E101" s="6"/>
      <c r="F101" s="3">
        <v>4809</v>
      </c>
      <c r="G101" s="3">
        <v>21268</v>
      </c>
      <c r="H101" s="6">
        <v>19</v>
      </c>
      <c r="I101" s="3">
        <v>4461</v>
      </c>
      <c r="J101" s="6">
        <v>4</v>
      </c>
      <c r="K101" s="3">
        <v>224262</v>
      </c>
      <c r="L101" s="3">
        <v>38333</v>
      </c>
      <c r="M101" s="18"/>
      <c r="N101" s="19">
        <f>IFERROR(B101/K101,0)</f>
        <v>0.11637281394083705</v>
      </c>
      <c r="O101" s="15">
        <f>IFERROR(J101/I101,0)</f>
        <v>8.9665994171710377E-4</v>
      </c>
    </row>
    <row r="102" spans="1:15" ht="15" thickBot="1" x14ac:dyDescent="0.4">
      <c r="A102" s="11" t="s">
        <v>36</v>
      </c>
      <c r="B102" s="3">
        <v>16006</v>
      </c>
      <c r="C102" s="4">
        <v>568</v>
      </c>
      <c r="D102" s="3">
        <v>1043</v>
      </c>
      <c r="E102" s="5">
        <v>15</v>
      </c>
      <c r="F102" s="3">
        <v>3518</v>
      </c>
      <c r="G102" s="3">
        <v>11445</v>
      </c>
      <c r="H102" s="6"/>
      <c r="I102" s="6">
        <v>59</v>
      </c>
      <c r="J102" s="6">
        <v>4</v>
      </c>
      <c r="K102" s="3">
        <v>169195</v>
      </c>
      <c r="L102" s="6">
        <v>619</v>
      </c>
      <c r="N102" s="15">
        <f>IFERROR(B102/K102,0)</f>
        <v>9.4600904282041431E-2</v>
      </c>
      <c r="O102" s="15">
        <f>IFERROR(J102/I102,0)</f>
        <v>6.7796610169491525E-2</v>
      </c>
    </row>
    <row r="103" spans="1:15" ht="15" thickBot="1" x14ac:dyDescent="0.4">
      <c r="A103" s="11" t="s">
        <v>51</v>
      </c>
      <c r="B103" s="3">
        <v>12074</v>
      </c>
      <c r="C103" s="6"/>
      <c r="D103" s="6">
        <v>219</v>
      </c>
      <c r="E103" s="6"/>
      <c r="F103" s="3">
        <v>4745</v>
      </c>
      <c r="G103" s="3">
        <v>7110</v>
      </c>
      <c r="H103" s="6">
        <v>119</v>
      </c>
      <c r="I103" s="6">
        <v>204</v>
      </c>
      <c r="J103" s="6">
        <v>4</v>
      </c>
      <c r="K103" s="3">
        <v>386352</v>
      </c>
      <c r="L103" s="3">
        <v>6514</v>
      </c>
      <c r="N103" s="15">
        <f>IFERROR(B103/K103,0)</f>
        <v>3.1251294156624011E-2</v>
      </c>
      <c r="O103" s="15">
        <f>IFERROR(J103/I103,0)</f>
        <v>1.9607843137254902E-2</v>
      </c>
    </row>
    <row r="104" spans="1:15" ht="15" thickBot="1" x14ac:dyDescent="0.4">
      <c r="A104" s="11" t="s">
        <v>24</v>
      </c>
      <c r="B104" s="3">
        <v>6989</v>
      </c>
      <c r="C104" s="4">
        <v>9</v>
      </c>
      <c r="D104" s="6">
        <v>98</v>
      </c>
      <c r="E104" s="6"/>
      <c r="F104" s="3">
        <v>6301</v>
      </c>
      <c r="G104" s="6">
        <v>590</v>
      </c>
      <c r="H104" s="6">
        <v>18</v>
      </c>
      <c r="I104" s="6">
        <v>274</v>
      </c>
      <c r="J104" s="6">
        <v>4</v>
      </c>
      <c r="K104" s="3">
        <v>943480</v>
      </c>
      <c r="L104" s="3">
        <v>36999</v>
      </c>
      <c r="N104" s="15">
        <f>IFERROR(B104/K104,0)</f>
        <v>7.4076821978208331E-3</v>
      </c>
      <c r="O104" s="15">
        <f>IFERROR(J104/I104,0)</f>
        <v>1.4598540145985401E-2</v>
      </c>
    </row>
    <row r="105" spans="1:15" ht="15" thickBot="1" x14ac:dyDescent="0.4">
      <c r="A105" s="11" t="s">
        <v>60</v>
      </c>
      <c r="B105" s="3">
        <v>1497</v>
      </c>
      <c r="C105" s="6"/>
      <c r="D105" s="6">
        <v>21</v>
      </c>
      <c r="E105" s="6"/>
      <c r="F105" s="3">
        <v>1411</v>
      </c>
      <c r="G105" s="6">
        <v>65</v>
      </c>
      <c r="H105" s="6">
        <v>2</v>
      </c>
      <c r="I105" s="6">
        <v>310</v>
      </c>
      <c r="J105" s="6">
        <v>4</v>
      </c>
      <c r="K105" s="3">
        <v>209613</v>
      </c>
      <c r="L105" s="3">
        <v>43468</v>
      </c>
      <c r="N105" s="15">
        <f>IFERROR(B105/K105,0)</f>
        <v>7.1417326215454198E-3</v>
      </c>
      <c r="O105" s="15">
        <f>IFERROR(J105/I105,0)</f>
        <v>1.2903225806451613E-2</v>
      </c>
    </row>
    <row r="106" spans="1:15" ht="15" thickBot="1" x14ac:dyDescent="0.4">
      <c r="A106" s="11" t="s">
        <v>77</v>
      </c>
      <c r="B106" s="3">
        <v>1032</v>
      </c>
      <c r="C106" s="6"/>
      <c r="D106" s="6">
        <v>45</v>
      </c>
      <c r="E106" s="6"/>
      <c r="F106" s="6">
        <v>759</v>
      </c>
      <c r="G106" s="6">
        <v>228</v>
      </c>
      <c r="H106" s="6">
        <v>5</v>
      </c>
      <c r="I106" s="6">
        <v>87</v>
      </c>
      <c r="J106" s="6">
        <v>4</v>
      </c>
      <c r="K106" s="3">
        <v>34323</v>
      </c>
      <c r="L106" s="3">
        <v>2904</v>
      </c>
      <c r="M106" s="18"/>
      <c r="N106" s="19">
        <f>IFERROR(B106/K106,0)</f>
        <v>3.0067301809282406E-2</v>
      </c>
      <c r="O106" s="15">
        <f>IFERROR(J106/I106,0)</f>
        <v>4.5977011494252873E-2</v>
      </c>
    </row>
    <row r="107" spans="1:15" ht="15" thickBot="1" x14ac:dyDescent="0.4">
      <c r="A107" s="11" t="s">
        <v>147</v>
      </c>
      <c r="B107" s="3">
        <v>1004</v>
      </c>
      <c r="C107" s="6"/>
      <c r="D107" s="6">
        <v>9</v>
      </c>
      <c r="E107" s="6"/>
      <c r="F107" s="6">
        <v>152</v>
      </c>
      <c r="G107" s="6">
        <v>843</v>
      </c>
      <c r="H107" s="6">
        <v>1</v>
      </c>
      <c r="I107" s="6">
        <v>451</v>
      </c>
      <c r="J107" s="6">
        <v>4</v>
      </c>
      <c r="K107" s="3">
        <v>5530</v>
      </c>
      <c r="L107" s="3">
        <v>2485</v>
      </c>
      <c r="M107" s="18"/>
      <c r="N107" s="19">
        <f>IFERROR(B107/K107,0)</f>
        <v>0.18155515370705244</v>
      </c>
      <c r="O107" s="15">
        <f>IFERROR(J107/I107,0)</f>
        <v>8.869179600886918E-3</v>
      </c>
    </row>
    <row r="108" spans="1:15" ht="15" thickBot="1" x14ac:dyDescent="0.4">
      <c r="A108" s="11" t="s">
        <v>81</v>
      </c>
      <c r="B108" s="6">
        <v>886</v>
      </c>
      <c r="C108" s="4">
        <v>8</v>
      </c>
      <c r="D108" s="6">
        <v>26</v>
      </c>
      <c r="E108" s="6"/>
      <c r="F108" s="6">
        <v>236</v>
      </c>
      <c r="G108" s="6">
        <v>624</v>
      </c>
      <c r="H108" s="6">
        <v>4</v>
      </c>
      <c r="I108" s="6">
        <v>130</v>
      </c>
      <c r="J108" s="6">
        <v>4</v>
      </c>
      <c r="K108" s="3">
        <v>56385</v>
      </c>
      <c r="L108" s="3">
        <v>8261</v>
      </c>
      <c r="N108" s="15">
        <f>IFERROR(B108/K108,0)</f>
        <v>1.5713398953622417E-2</v>
      </c>
      <c r="O108" s="15">
        <f>IFERROR(J108/I108,0)</f>
        <v>3.0769230769230771E-2</v>
      </c>
    </row>
    <row r="109" spans="1:15" ht="15" thickBot="1" x14ac:dyDescent="0.4">
      <c r="A109" s="11" t="s">
        <v>164</v>
      </c>
      <c r="B109" s="6">
        <v>522</v>
      </c>
      <c r="C109" s="6"/>
      <c r="D109" s="6">
        <v>6</v>
      </c>
      <c r="E109" s="6"/>
      <c r="F109" s="6">
        <v>13</v>
      </c>
      <c r="G109" s="6">
        <v>503</v>
      </c>
      <c r="H109" s="6"/>
      <c r="I109" s="6">
        <v>372</v>
      </c>
      <c r="J109" s="6">
        <v>4</v>
      </c>
      <c r="K109" s="6">
        <v>854</v>
      </c>
      <c r="L109" s="6">
        <v>609</v>
      </c>
      <c r="N109" s="15">
        <f>IFERROR(B109/K109,0)</f>
        <v>0.61124121779859486</v>
      </c>
      <c r="O109" s="15">
        <f>IFERROR(J109/I109,0)</f>
        <v>1.0752688172043012E-2</v>
      </c>
    </row>
    <row r="110" spans="1:15" ht="15" thickBot="1" x14ac:dyDescent="0.4">
      <c r="A110" s="11" t="s">
        <v>194</v>
      </c>
      <c r="B110" s="6">
        <v>289</v>
      </c>
      <c r="C110" s="6"/>
      <c r="D110" s="6">
        <v>2</v>
      </c>
      <c r="E110" s="6"/>
      <c r="F110" s="6">
        <v>61</v>
      </c>
      <c r="G110" s="6">
        <v>226</v>
      </c>
      <c r="H110" s="6"/>
      <c r="I110" s="6">
        <v>520</v>
      </c>
      <c r="J110" s="6">
        <v>4</v>
      </c>
      <c r="K110" s="6">
        <v>791</v>
      </c>
      <c r="L110" s="3">
        <v>1423</v>
      </c>
      <c r="N110" s="15">
        <f>IFERROR(B110/K110,0)</f>
        <v>0.36536030341340076</v>
      </c>
      <c r="O110" s="15">
        <f>IFERROR(J110/I110,0)</f>
        <v>7.6923076923076927E-3</v>
      </c>
    </row>
    <row r="111" spans="1:15" ht="15" thickBot="1" x14ac:dyDescent="0.4">
      <c r="A111" s="11" t="s">
        <v>154</v>
      </c>
      <c r="B111" s="6">
        <v>213</v>
      </c>
      <c r="C111" s="6"/>
      <c r="D111" s="6">
        <v>20</v>
      </c>
      <c r="E111" s="6"/>
      <c r="F111" s="6">
        <v>101</v>
      </c>
      <c r="G111" s="6">
        <v>92</v>
      </c>
      <c r="H111" s="6"/>
      <c r="I111" s="6">
        <v>42</v>
      </c>
      <c r="J111" s="6">
        <v>4</v>
      </c>
      <c r="K111" s="6"/>
      <c r="L111" s="6"/>
      <c r="N111" s="15">
        <f>IFERROR(B111/K111,0)</f>
        <v>0</v>
      </c>
      <c r="O111" s="15">
        <f>IFERROR(J111/I111,0)</f>
        <v>9.5238095238095233E-2</v>
      </c>
    </row>
    <row r="112" spans="1:15" ht="15" thickBot="1" x14ac:dyDescent="0.4">
      <c r="A112" s="11" t="s">
        <v>6</v>
      </c>
      <c r="B112" s="3">
        <v>82929</v>
      </c>
      <c r="C112" s="4">
        <v>3</v>
      </c>
      <c r="D112" s="3">
        <v>4633</v>
      </c>
      <c r="E112" s="6"/>
      <c r="F112" s="3">
        <v>78195</v>
      </c>
      <c r="G112" s="6">
        <v>101</v>
      </c>
      <c r="H112" s="6">
        <v>9</v>
      </c>
      <c r="I112" s="6">
        <v>58</v>
      </c>
      <c r="J112" s="6">
        <v>3</v>
      </c>
      <c r="K112" s="6"/>
      <c r="L112" s="6"/>
      <c r="N112" s="15">
        <f>IFERROR(B112/K112,0)</f>
        <v>0</v>
      </c>
      <c r="O112" s="15">
        <f>IFERROR(J112/I112,0)</f>
        <v>5.1724137931034482E-2</v>
      </c>
    </row>
    <row r="113" spans="1:15" ht="15" thickBot="1" x14ac:dyDescent="0.4">
      <c r="A113" s="11" t="s">
        <v>33</v>
      </c>
      <c r="B113" s="3">
        <v>35788</v>
      </c>
      <c r="C113" s="4">
        <v>490</v>
      </c>
      <c r="D113" s="6">
        <v>770</v>
      </c>
      <c r="E113" s="5">
        <v>9</v>
      </c>
      <c r="F113" s="3">
        <v>9695</v>
      </c>
      <c r="G113" s="3">
        <v>25323</v>
      </c>
      <c r="H113" s="6">
        <v>111</v>
      </c>
      <c r="I113" s="6">
        <v>162</v>
      </c>
      <c r="J113" s="6">
        <v>3</v>
      </c>
      <c r="K113" s="3">
        <v>330750</v>
      </c>
      <c r="L113" s="3">
        <v>1497</v>
      </c>
      <c r="N113" s="15">
        <f>IFERROR(B113/K113,0)</f>
        <v>0.10820256991685563</v>
      </c>
      <c r="O113" s="15">
        <f>IFERROR(J113/I113,0)</f>
        <v>1.8518518518518517E-2</v>
      </c>
    </row>
    <row r="114" spans="1:15" ht="15" thickBot="1" x14ac:dyDescent="0.4">
      <c r="A114" s="11" t="s">
        <v>34</v>
      </c>
      <c r="B114" s="3">
        <v>6819</v>
      </c>
      <c r="C114" s="4">
        <v>40</v>
      </c>
      <c r="D114" s="6">
        <v>112</v>
      </c>
      <c r="E114" s="5">
        <v>1</v>
      </c>
      <c r="F114" s="3">
        <v>5351</v>
      </c>
      <c r="G114" s="3">
        <v>1356</v>
      </c>
      <c r="H114" s="6">
        <v>16</v>
      </c>
      <c r="I114" s="6">
        <v>211</v>
      </c>
      <c r="J114" s="6">
        <v>3</v>
      </c>
      <c r="K114" s="3">
        <v>271721</v>
      </c>
      <c r="L114" s="3">
        <v>8395</v>
      </c>
      <c r="N114" s="15">
        <f>IFERROR(B114/K114,0)</f>
        <v>2.5095594378056904E-2</v>
      </c>
      <c r="O114" s="15">
        <f>IFERROR(J114/I114,0)</f>
        <v>1.4218009478672985E-2</v>
      </c>
    </row>
    <row r="115" spans="1:15" ht="15" thickBot="1" x14ac:dyDescent="0.4">
      <c r="A115" s="11" t="s">
        <v>85</v>
      </c>
      <c r="B115" s="3">
        <v>5639</v>
      </c>
      <c r="C115" s="4">
        <v>413</v>
      </c>
      <c r="D115" s="6">
        <v>136</v>
      </c>
      <c r="E115" s="5">
        <v>4</v>
      </c>
      <c r="F115" s="6">
        <v>691</v>
      </c>
      <c r="G115" s="3">
        <v>4812</v>
      </c>
      <c r="H115" s="6">
        <v>7</v>
      </c>
      <c r="I115" s="6">
        <v>145</v>
      </c>
      <c r="J115" s="6">
        <v>3</v>
      </c>
      <c r="K115" s="3">
        <v>19732</v>
      </c>
      <c r="L115" s="6">
        <v>507</v>
      </c>
      <c r="N115" s="15">
        <f>IFERROR(B115/K115,0)</f>
        <v>0.28577944455706467</v>
      </c>
      <c r="O115" s="15">
        <f>IFERROR(J115/I115,0)</f>
        <v>2.0689655172413793E-2</v>
      </c>
    </row>
    <row r="116" spans="1:15" ht="15" thickBot="1" x14ac:dyDescent="0.4">
      <c r="A116" s="11" t="s">
        <v>87</v>
      </c>
      <c r="B116" s="3">
        <v>4341</v>
      </c>
      <c r="C116" s="4">
        <v>322</v>
      </c>
      <c r="D116" s="6">
        <v>17</v>
      </c>
      <c r="E116" s="6"/>
      <c r="F116" s="3">
        <v>1303</v>
      </c>
      <c r="G116" s="3">
        <v>3021</v>
      </c>
      <c r="H116" s="6">
        <v>27</v>
      </c>
      <c r="I116" s="6">
        <v>850</v>
      </c>
      <c r="J116" s="6">
        <v>3</v>
      </c>
      <c r="K116" s="3">
        <v>50000</v>
      </c>
      <c r="L116" s="3">
        <v>9791</v>
      </c>
      <c r="N116" s="15">
        <f>IFERROR(B116/K116,0)</f>
        <v>8.6819999999999994E-2</v>
      </c>
      <c r="O116" s="15">
        <f>IFERROR(J116/I116,0)</f>
        <v>3.5294117647058825E-3</v>
      </c>
    </row>
    <row r="117" spans="1:15" ht="15" thickBot="1" x14ac:dyDescent="0.4">
      <c r="A117" s="11" t="s">
        <v>62</v>
      </c>
      <c r="B117" s="3">
        <v>3032</v>
      </c>
      <c r="C117" s="6"/>
      <c r="D117" s="6">
        <v>115</v>
      </c>
      <c r="E117" s="6"/>
      <c r="F117" s="3">
        <v>1966</v>
      </c>
      <c r="G117" s="6">
        <v>951</v>
      </c>
      <c r="H117" s="6"/>
      <c r="I117" s="6">
        <v>75</v>
      </c>
      <c r="J117" s="6">
        <v>3</v>
      </c>
      <c r="K117" s="3">
        <v>136640</v>
      </c>
      <c r="L117" s="3">
        <v>3397</v>
      </c>
      <c r="N117" s="15">
        <f>IFERROR(B117/K117,0)</f>
        <v>2.2189695550351288E-2</v>
      </c>
      <c r="O117" s="15">
        <f>IFERROR(J117/I117,0)</f>
        <v>0.04</v>
      </c>
    </row>
    <row r="118" spans="1:15" ht="15" thickBot="1" x14ac:dyDescent="0.4">
      <c r="A118" s="11" t="s">
        <v>69</v>
      </c>
      <c r="B118" s="3">
        <v>2758</v>
      </c>
      <c r="C118" s="6"/>
      <c r="D118" s="6">
        <v>35</v>
      </c>
      <c r="E118" s="6"/>
      <c r="F118" s="3">
        <v>1789</v>
      </c>
      <c r="G118" s="6">
        <v>934</v>
      </c>
      <c r="H118" s="6">
        <v>30</v>
      </c>
      <c r="I118" s="6">
        <v>272</v>
      </c>
      <c r="J118" s="6">
        <v>3</v>
      </c>
      <c r="K118" s="3">
        <v>208546</v>
      </c>
      <c r="L118" s="3">
        <v>20568</v>
      </c>
      <c r="M118" s="18"/>
      <c r="N118" s="19">
        <f>IFERROR(B118/K118,0)</f>
        <v>1.3224900022057484E-2</v>
      </c>
      <c r="O118" s="15">
        <f>IFERROR(J118/I118,0)</f>
        <v>1.1029411764705883E-2</v>
      </c>
    </row>
    <row r="119" spans="1:15" ht="15" thickBot="1" x14ac:dyDescent="0.4">
      <c r="A119" s="11" t="s">
        <v>121</v>
      </c>
      <c r="B119" s="3">
        <v>1268</v>
      </c>
      <c r="C119" s="6"/>
      <c r="D119" s="6">
        <v>3</v>
      </c>
      <c r="E119" s="6"/>
      <c r="F119" s="6">
        <v>900</v>
      </c>
      <c r="G119" s="6">
        <v>365</v>
      </c>
      <c r="H119" s="6"/>
      <c r="I119" s="3">
        <v>1283</v>
      </c>
      <c r="J119" s="6">
        <v>3</v>
      </c>
      <c r="K119" s="3">
        <v>16424</v>
      </c>
      <c r="L119" s="3">
        <v>16623</v>
      </c>
      <c r="N119" s="15">
        <f>IFERROR(B119/K119,0)</f>
        <v>7.7204091573307349E-2</v>
      </c>
      <c r="O119" s="15">
        <f>IFERROR(J119/I119,0)</f>
        <v>2.3382696804364772E-3</v>
      </c>
    </row>
    <row r="120" spans="1:15" ht="15" thickBot="1" x14ac:dyDescent="0.4">
      <c r="A120" s="11" t="s">
        <v>176</v>
      </c>
      <c r="B120" s="3">
        <v>1219</v>
      </c>
      <c r="C120" s="6"/>
      <c r="D120" s="6">
        <v>52</v>
      </c>
      <c r="E120" s="6"/>
      <c r="F120" s="6">
        <v>130</v>
      </c>
      <c r="G120" s="3">
        <v>1037</v>
      </c>
      <c r="H120" s="6">
        <v>2</v>
      </c>
      <c r="I120" s="6">
        <v>77</v>
      </c>
      <c r="J120" s="6">
        <v>3</v>
      </c>
      <c r="K120" s="6"/>
      <c r="L120" s="6"/>
      <c r="N120" s="15">
        <f>IFERROR(B120/K120,0)</f>
        <v>0</v>
      </c>
      <c r="O120" s="15">
        <f>IFERROR(J120/I120,0)</f>
        <v>3.896103896103896E-2</v>
      </c>
    </row>
    <row r="121" spans="1:15" ht="15" thickBot="1" x14ac:dyDescent="0.4">
      <c r="A121" s="11" t="s">
        <v>127</v>
      </c>
      <c r="B121" s="3">
        <v>1112</v>
      </c>
      <c r="C121" s="4">
        <v>75</v>
      </c>
      <c r="D121" s="6">
        <v>20</v>
      </c>
      <c r="E121" s="6"/>
      <c r="F121" s="6">
        <v>405</v>
      </c>
      <c r="G121" s="6">
        <v>687</v>
      </c>
      <c r="H121" s="6">
        <v>19</v>
      </c>
      <c r="I121" s="6">
        <v>171</v>
      </c>
      <c r="J121" s="6">
        <v>3</v>
      </c>
      <c r="K121" s="3">
        <v>48913</v>
      </c>
      <c r="L121" s="3">
        <v>7541</v>
      </c>
      <c r="N121" s="15">
        <f>IFERROR(B121/K121,0)</f>
        <v>2.2734242430437715E-2</v>
      </c>
      <c r="O121" s="15">
        <f>IFERROR(J121/I121,0)</f>
        <v>1.7543859649122806E-2</v>
      </c>
    </row>
    <row r="122" spans="1:15" ht="15" thickBot="1" x14ac:dyDescent="0.4">
      <c r="A122" s="11" t="s">
        <v>110</v>
      </c>
      <c r="B122" s="6">
        <v>652</v>
      </c>
      <c r="C122" s="4">
        <v>5</v>
      </c>
      <c r="D122" s="6">
        <v>12</v>
      </c>
      <c r="E122" s="5">
        <v>1</v>
      </c>
      <c r="F122" s="6">
        <v>383</v>
      </c>
      <c r="G122" s="6">
        <v>257</v>
      </c>
      <c r="H122" s="6">
        <v>6</v>
      </c>
      <c r="I122" s="6">
        <v>163</v>
      </c>
      <c r="J122" s="6">
        <v>3</v>
      </c>
      <c r="K122" s="3">
        <v>34500</v>
      </c>
      <c r="L122" s="3">
        <v>8648</v>
      </c>
      <c r="M122" s="18"/>
      <c r="N122" s="19">
        <f>IFERROR(B122/K122,0)</f>
        <v>1.889855072463768E-2</v>
      </c>
      <c r="O122" s="15">
        <f>IFERROR(J122/I122,0)</f>
        <v>1.8404907975460124E-2</v>
      </c>
    </row>
    <row r="123" spans="1:15" ht="15" thickBot="1" x14ac:dyDescent="0.4">
      <c r="A123" s="11" t="s">
        <v>139</v>
      </c>
      <c r="B123" s="6">
        <v>509</v>
      </c>
      <c r="C123" s="4">
        <v>2</v>
      </c>
      <c r="D123" s="6">
        <v>9</v>
      </c>
      <c r="E123" s="6"/>
      <c r="F123" s="6">
        <v>113</v>
      </c>
      <c r="G123" s="6">
        <v>387</v>
      </c>
      <c r="H123" s="6"/>
      <c r="I123" s="6">
        <v>172</v>
      </c>
      <c r="J123" s="6">
        <v>3</v>
      </c>
      <c r="K123" s="3">
        <v>7552</v>
      </c>
      <c r="L123" s="3">
        <v>2550</v>
      </c>
      <c r="N123" s="15">
        <f>IFERROR(B123/K123,0)</f>
        <v>6.7399364406779655E-2</v>
      </c>
      <c r="O123" s="15">
        <f>IFERROR(J123/I123,0)</f>
        <v>1.7441860465116279E-2</v>
      </c>
    </row>
    <row r="124" spans="1:15" ht="15" thickBot="1" x14ac:dyDescent="0.4">
      <c r="A124" s="11" t="s">
        <v>197</v>
      </c>
      <c r="B124" s="6">
        <v>387</v>
      </c>
      <c r="C124" s="6"/>
      <c r="D124" s="6">
        <v>26</v>
      </c>
      <c r="E124" s="6"/>
      <c r="F124" s="6">
        <v>97</v>
      </c>
      <c r="G124" s="6">
        <v>264</v>
      </c>
      <c r="H124" s="6"/>
      <c r="I124" s="6">
        <v>49</v>
      </c>
      <c r="J124" s="6">
        <v>3</v>
      </c>
      <c r="K124" s="6"/>
      <c r="L124" s="6"/>
      <c r="N124" s="15">
        <f>IFERROR(B124/K124,0)</f>
        <v>0</v>
      </c>
      <c r="O124" s="15">
        <f>IFERROR(J124/I124,0)</f>
        <v>6.1224489795918366E-2</v>
      </c>
    </row>
    <row r="125" spans="1:15" ht="15" thickBot="1" x14ac:dyDescent="0.4">
      <c r="A125" s="11" t="s">
        <v>181</v>
      </c>
      <c r="B125" s="6">
        <v>372</v>
      </c>
      <c r="C125" s="6"/>
      <c r="D125" s="6">
        <v>42</v>
      </c>
      <c r="E125" s="6"/>
      <c r="F125" s="6">
        <v>78</v>
      </c>
      <c r="G125" s="6">
        <v>252</v>
      </c>
      <c r="H125" s="6"/>
      <c r="I125" s="6">
        <v>23</v>
      </c>
      <c r="J125" s="6">
        <v>3</v>
      </c>
      <c r="K125" s="6"/>
      <c r="L125" s="6"/>
      <c r="N125" s="15">
        <f>IFERROR(B125/K125,0)</f>
        <v>0</v>
      </c>
      <c r="O125" s="15">
        <f>IFERROR(J125/I125,0)</f>
        <v>0.13043478260869565</v>
      </c>
    </row>
    <row r="126" spans="1:15" ht="15" thickBot="1" x14ac:dyDescent="0.4">
      <c r="A126" s="11" t="s">
        <v>132</v>
      </c>
      <c r="B126" s="6">
        <v>153</v>
      </c>
      <c r="C126" s="6"/>
      <c r="D126" s="6">
        <v>1</v>
      </c>
      <c r="E126" s="6"/>
      <c r="F126" s="6">
        <v>124</v>
      </c>
      <c r="G126" s="6">
        <v>28</v>
      </c>
      <c r="H126" s="6"/>
      <c r="I126" s="6">
        <v>512</v>
      </c>
      <c r="J126" s="6">
        <v>3</v>
      </c>
      <c r="K126" s="6"/>
      <c r="L126" s="6"/>
      <c r="N126" s="15">
        <f>IFERROR(B126/K126,0)</f>
        <v>0</v>
      </c>
      <c r="O126" s="15">
        <f>IFERROR(J126/I126,0)</f>
        <v>5.859375E-3</v>
      </c>
    </row>
    <row r="127" spans="1:15" ht="15" thickBot="1" x14ac:dyDescent="0.4">
      <c r="A127" s="11" t="s">
        <v>21</v>
      </c>
      <c r="B127" s="3">
        <v>78810</v>
      </c>
      <c r="C127" s="4">
        <v>755</v>
      </c>
      <c r="D127" s="3">
        <v>2564</v>
      </c>
      <c r="E127" s="5">
        <v>13</v>
      </c>
      <c r="F127" s="3">
        <v>26675</v>
      </c>
      <c r="G127" s="3">
        <v>49571</v>
      </c>
      <c r="H127" s="6"/>
      <c r="I127" s="6">
        <v>57</v>
      </c>
      <c r="J127" s="6">
        <v>2</v>
      </c>
      <c r="K127" s="3">
        <v>1947041</v>
      </c>
      <c r="L127" s="3">
        <v>1411</v>
      </c>
      <c r="N127" s="15">
        <f>IFERROR(B127/K127,0)</f>
        <v>4.0476805573174887E-2</v>
      </c>
      <c r="O127" s="15">
        <f>IFERROR(J127/I127,0)</f>
        <v>3.5087719298245612E-2</v>
      </c>
    </row>
    <row r="128" spans="1:15" ht="15" thickBot="1" x14ac:dyDescent="0.4">
      <c r="A128" s="11" t="s">
        <v>91</v>
      </c>
      <c r="B128" s="3">
        <v>18863</v>
      </c>
      <c r="C128" s="7">
        <v>1041</v>
      </c>
      <c r="D128" s="6">
        <v>283</v>
      </c>
      <c r="E128" s="5">
        <v>14</v>
      </c>
      <c r="F128" s="3">
        <v>3361</v>
      </c>
      <c r="G128" s="3">
        <v>15219</v>
      </c>
      <c r="H128" s="6">
        <v>1</v>
      </c>
      <c r="I128" s="6">
        <v>115</v>
      </c>
      <c r="J128" s="6">
        <v>2</v>
      </c>
      <c r="K128" s="3">
        <v>151930</v>
      </c>
      <c r="L128" s="6">
        <v>923</v>
      </c>
      <c r="N128" s="15">
        <f>IFERROR(B128/K128,0)</f>
        <v>0.12415586125189232</v>
      </c>
      <c r="O128" s="15">
        <f>IFERROR(J128/I128,0)</f>
        <v>1.7391304347826087E-2</v>
      </c>
    </row>
    <row r="129" spans="1:15" ht="15" thickBot="1" x14ac:dyDescent="0.4">
      <c r="A129" s="11" t="s">
        <v>73</v>
      </c>
      <c r="B129" s="3">
        <v>5571</v>
      </c>
      <c r="C129" s="4">
        <v>154</v>
      </c>
      <c r="D129" s="6">
        <v>32</v>
      </c>
      <c r="E129" s="6"/>
      <c r="F129" s="3">
        <v>2408</v>
      </c>
      <c r="G129" s="3">
        <v>3131</v>
      </c>
      <c r="H129" s="6">
        <v>31</v>
      </c>
      <c r="I129" s="6">
        <v>297</v>
      </c>
      <c r="J129" s="6">
        <v>2</v>
      </c>
      <c r="K129" s="3">
        <v>459736</v>
      </c>
      <c r="L129" s="3">
        <v>24484</v>
      </c>
      <c r="N129" s="15">
        <f>IFERROR(B129/K129,0)</f>
        <v>1.2117824142551378E-2</v>
      </c>
      <c r="O129" s="15">
        <f>IFERROR(J129/I129,0)</f>
        <v>6.7340067340067337E-3</v>
      </c>
    </row>
    <row r="130" spans="1:15" ht="15" thickBot="1" x14ac:dyDescent="0.4">
      <c r="A130" s="11" t="s">
        <v>172</v>
      </c>
      <c r="B130" s="3">
        <v>1818</v>
      </c>
      <c r="C130" s="6"/>
      <c r="D130" s="6">
        <v>90</v>
      </c>
      <c r="E130" s="6"/>
      <c r="F130" s="6">
        <v>198</v>
      </c>
      <c r="G130" s="3">
        <v>1530</v>
      </c>
      <c r="H130" s="6"/>
      <c r="I130" s="6">
        <v>41</v>
      </c>
      <c r="J130" s="6">
        <v>2</v>
      </c>
      <c r="K130" s="6"/>
      <c r="L130" s="6"/>
      <c r="M130" s="18"/>
      <c r="N130" s="19">
        <f>IFERROR(B130/K130,0)</f>
        <v>0</v>
      </c>
      <c r="O130" s="15">
        <f>IFERROR(J130/I130,0)</f>
        <v>4.878048780487805E-2</v>
      </c>
    </row>
    <row r="131" spans="1:15" ht="15" thickBot="1" x14ac:dyDescent="0.4">
      <c r="A131" s="11" t="s">
        <v>124</v>
      </c>
      <c r="B131" s="3">
        <v>1342</v>
      </c>
      <c r="C131" s="4">
        <v>143</v>
      </c>
      <c r="D131" s="6">
        <v>29</v>
      </c>
      <c r="E131" s="5">
        <v>2</v>
      </c>
      <c r="F131" s="6">
        <v>121</v>
      </c>
      <c r="G131" s="3">
        <v>1192</v>
      </c>
      <c r="H131" s="6">
        <v>5</v>
      </c>
      <c r="I131" s="6">
        <v>75</v>
      </c>
      <c r="J131" s="6">
        <v>2</v>
      </c>
      <c r="K131" s="3">
        <v>7200</v>
      </c>
      <c r="L131" s="6">
        <v>402</v>
      </c>
      <c r="N131" s="15">
        <f>IFERROR(B131/K131,0)</f>
        <v>0.18638888888888888</v>
      </c>
      <c r="O131" s="15">
        <f>IFERROR(J131/I131,0)</f>
        <v>2.6666666666666668E-2</v>
      </c>
    </row>
    <row r="132" spans="1:15" ht="15" thickBot="1" x14ac:dyDescent="0.4">
      <c r="A132" s="11" t="s">
        <v>103</v>
      </c>
      <c r="B132" s="3">
        <v>1082</v>
      </c>
      <c r="C132" s="4">
        <v>38</v>
      </c>
      <c r="D132" s="6">
        <v>12</v>
      </c>
      <c r="E132" s="6"/>
      <c r="F132" s="6">
        <v>735</v>
      </c>
      <c r="G132" s="6">
        <v>335</v>
      </c>
      <c r="H132" s="6">
        <v>13</v>
      </c>
      <c r="I132" s="6">
        <v>166</v>
      </c>
      <c r="J132" s="6">
        <v>2</v>
      </c>
      <c r="K132" s="3">
        <v>59490</v>
      </c>
      <c r="L132" s="3">
        <v>9118</v>
      </c>
      <c r="N132" s="15">
        <f>IFERROR(B132/K132,0)</f>
        <v>1.8187930744662968E-2</v>
      </c>
      <c r="O132" s="15">
        <f>IFERROR(J132/I132,0)</f>
        <v>1.2048192771084338E-2</v>
      </c>
    </row>
    <row r="133" spans="1:15" ht="15" thickBot="1" x14ac:dyDescent="0.4">
      <c r="A133" s="11" t="s">
        <v>93</v>
      </c>
      <c r="B133" s="6">
        <v>860</v>
      </c>
      <c r="C133" s="6"/>
      <c r="D133" s="6">
        <v>49</v>
      </c>
      <c r="E133" s="6"/>
      <c r="F133" s="6">
        <v>658</v>
      </c>
      <c r="G133" s="6">
        <v>153</v>
      </c>
      <c r="H133" s="6"/>
      <c r="I133" s="6">
        <v>36</v>
      </c>
      <c r="J133" s="6">
        <v>2</v>
      </c>
      <c r="K133" s="3">
        <v>5691</v>
      </c>
      <c r="L133" s="6">
        <v>235</v>
      </c>
      <c r="N133" s="15">
        <f>IFERROR(B133/K133,0)</f>
        <v>0.15111579687225443</v>
      </c>
      <c r="O133" s="15">
        <f>IFERROR(J133/I133,0)</f>
        <v>5.5555555555555552E-2</v>
      </c>
    </row>
    <row r="134" spans="1:15" ht="15" thickBot="1" x14ac:dyDescent="0.4">
      <c r="A134" s="11" t="s">
        <v>151</v>
      </c>
      <c r="B134" s="6">
        <v>836</v>
      </c>
      <c r="C134" s="6"/>
      <c r="D134" s="6">
        <v>3</v>
      </c>
      <c r="E134" s="6"/>
      <c r="F134" s="6">
        <v>26</v>
      </c>
      <c r="G134" s="6">
        <v>807</v>
      </c>
      <c r="H134" s="6"/>
      <c r="I134" s="6">
        <v>425</v>
      </c>
      <c r="J134" s="6">
        <v>2</v>
      </c>
      <c r="K134" s="3">
        <v>1500</v>
      </c>
      <c r="L134" s="6">
        <v>762</v>
      </c>
      <c r="N134" s="15">
        <f>IFERROR(B134/K134,0)</f>
        <v>0.55733333333333335</v>
      </c>
      <c r="O134" s="15">
        <f>IFERROR(J134/I134,0)</f>
        <v>4.7058823529411761E-3</v>
      </c>
    </row>
    <row r="135" spans="1:15" ht="15" thickBot="1" x14ac:dyDescent="0.4">
      <c r="A135" s="11" t="s">
        <v>84</v>
      </c>
      <c r="B135" s="6">
        <v>815</v>
      </c>
      <c r="C135" s="6"/>
      <c r="D135" s="6">
        <v>8</v>
      </c>
      <c r="E135" s="5">
        <v>1</v>
      </c>
      <c r="F135" s="6">
        <v>527</v>
      </c>
      <c r="G135" s="6">
        <v>280</v>
      </c>
      <c r="H135" s="6">
        <v>6</v>
      </c>
      <c r="I135" s="6">
        <v>160</v>
      </c>
      <c r="J135" s="6">
        <v>2</v>
      </c>
      <c r="K135" s="3">
        <v>18040</v>
      </c>
      <c r="L135" s="3">
        <v>3541</v>
      </c>
      <c r="N135" s="15">
        <f>IFERROR(B135/K135,0)</f>
        <v>4.5177383592017735E-2</v>
      </c>
      <c r="O135" s="15">
        <f>IFERROR(J135/I135,0)</f>
        <v>1.2500000000000001E-2</v>
      </c>
    </row>
    <row r="136" spans="1:15" ht="15" thickBot="1" x14ac:dyDescent="0.4">
      <c r="A136" s="11" t="s">
        <v>231</v>
      </c>
      <c r="B136" s="6">
        <v>801</v>
      </c>
      <c r="C136" s="6"/>
      <c r="D136" s="6">
        <v>23</v>
      </c>
      <c r="E136" s="6"/>
      <c r="F136" s="6"/>
      <c r="G136" s="6">
        <v>778</v>
      </c>
      <c r="H136" s="6"/>
      <c r="I136" s="6">
        <v>84</v>
      </c>
      <c r="J136" s="6">
        <v>2</v>
      </c>
      <c r="K136" s="6"/>
      <c r="L136" s="6"/>
      <c r="N136" s="15">
        <f>IFERROR(B136/K136,0)</f>
        <v>0</v>
      </c>
      <c r="O136" s="15">
        <f>IFERROR(J136/I136,0)</f>
        <v>2.3809523809523808E-2</v>
      </c>
    </row>
    <row r="137" spans="1:15" ht="15" thickBot="1" x14ac:dyDescent="0.4">
      <c r="A137" s="11" t="s">
        <v>90</v>
      </c>
      <c r="B137" s="6">
        <v>773</v>
      </c>
      <c r="C137" s="6"/>
      <c r="D137" s="6">
        <v>51</v>
      </c>
      <c r="E137" s="6"/>
      <c r="F137" s="6">
        <v>592</v>
      </c>
      <c r="G137" s="6">
        <v>130</v>
      </c>
      <c r="H137" s="6"/>
      <c r="I137" s="6">
        <v>37</v>
      </c>
      <c r="J137" s="6">
        <v>2</v>
      </c>
      <c r="K137" s="6"/>
      <c r="L137" s="6"/>
      <c r="N137" s="15">
        <f>IFERROR(B137/K137,0)</f>
        <v>0</v>
      </c>
      <c r="O137" s="15">
        <f>IFERROR(J137/I137,0)</f>
        <v>5.4054054054054057E-2</v>
      </c>
    </row>
    <row r="138" spans="1:15" ht="15" thickBot="1" x14ac:dyDescent="0.4">
      <c r="A138" s="11" t="s">
        <v>136</v>
      </c>
      <c r="B138" s="6">
        <v>758</v>
      </c>
      <c r="C138" s="6"/>
      <c r="D138" s="6">
        <v>44</v>
      </c>
      <c r="E138" s="6"/>
      <c r="F138" s="6">
        <v>412</v>
      </c>
      <c r="G138" s="6">
        <v>302</v>
      </c>
      <c r="H138" s="6"/>
      <c r="I138" s="6">
        <v>37</v>
      </c>
      <c r="J138" s="6">
        <v>2</v>
      </c>
      <c r="K138" s="3">
        <v>2498</v>
      </c>
      <c r="L138" s="6">
        <v>123</v>
      </c>
      <c r="N138" s="15">
        <f>IFERROR(B138/K138,0)</f>
        <v>0.3034427542033627</v>
      </c>
      <c r="O138" s="15">
        <f>IFERROR(J138/I138,0)</f>
        <v>5.4054054054054057E-2</v>
      </c>
    </row>
    <row r="139" spans="1:15" ht="15" thickBot="1" x14ac:dyDescent="0.4">
      <c r="A139" s="11" t="s">
        <v>123</v>
      </c>
      <c r="B139" s="6">
        <v>740</v>
      </c>
      <c r="C139" s="6"/>
      <c r="D139" s="6">
        <v>11</v>
      </c>
      <c r="E139" s="6"/>
      <c r="F139" s="6">
        <v>182</v>
      </c>
      <c r="G139" s="6">
        <v>547</v>
      </c>
      <c r="H139" s="6"/>
      <c r="I139" s="6">
        <v>104</v>
      </c>
      <c r="J139" s="6">
        <v>2</v>
      </c>
      <c r="K139" s="3">
        <v>17589</v>
      </c>
      <c r="L139" s="3">
        <v>2466</v>
      </c>
      <c r="N139" s="15">
        <f>IFERROR(B139/K139,0)</f>
        <v>4.2071749388822563E-2</v>
      </c>
      <c r="O139" s="15">
        <f>IFERROR(J139/I139,0)</f>
        <v>1.9230769230769232E-2</v>
      </c>
    </row>
    <row r="140" spans="1:15" ht="15" thickBot="1" x14ac:dyDescent="0.4">
      <c r="A140" s="11" t="s">
        <v>140</v>
      </c>
      <c r="B140" s="6">
        <v>333</v>
      </c>
      <c r="C140" s="6"/>
      <c r="D140" s="6">
        <v>11</v>
      </c>
      <c r="E140" s="6"/>
      <c r="F140" s="6">
        <v>53</v>
      </c>
      <c r="G140" s="6">
        <v>269</v>
      </c>
      <c r="H140" s="6"/>
      <c r="I140" s="6">
        <v>60</v>
      </c>
      <c r="J140" s="6">
        <v>2</v>
      </c>
      <c r="K140" s="6"/>
      <c r="L140" s="6"/>
      <c r="N140" s="15">
        <f>IFERROR(B140/K140,0)</f>
        <v>0</v>
      </c>
      <c r="O140" s="15">
        <f>IFERROR(J140/I140,0)</f>
        <v>3.3333333333333333E-2</v>
      </c>
    </row>
    <row r="141" spans="1:15" ht="15" thickBot="1" x14ac:dyDescent="0.4">
      <c r="A141" s="11" t="s">
        <v>155</v>
      </c>
      <c r="B141" s="6">
        <v>234</v>
      </c>
      <c r="C141" s="4">
        <v>15</v>
      </c>
      <c r="D141" s="6">
        <v>18</v>
      </c>
      <c r="E141" s="6"/>
      <c r="F141" s="6">
        <v>17</v>
      </c>
      <c r="G141" s="6">
        <v>199</v>
      </c>
      <c r="H141" s="6"/>
      <c r="I141" s="6">
        <v>21</v>
      </c>
      <c r="J141" s="6">
        <v>2</v>
      </c>
      <c r="K141" s="3">
        <v>1408</v>
      </c>
      <c r="L141" s="6">
        <v>123</v>
      </c>
      <c r="N141" s="15">
        <f>IFERROR(B141/K141,0)</f>
        <v>0.16619318181818182</v>
      </c>
      <c r="O141" s="15">
        <f>IFERROR(J141/I141,0)</f>
        <v>9.5238095238095233E-2</v>
      </c>
    </row>
    <row r="142" spans="1:15" ht="15" thickBot="1" x14ac:dyDescent="0.4">
      <c r="A142" s="11" t="s">
        <v>179</v>
      </c>
      <c r="B142" s="6">
        <v>187</v>
      </c>
      <c r="C142" s="6"/>
      <c r="D142" s="6">
        <v>2</v>
      </c>
      <c r="E142" s="6"/>
      <c r="F142" s="6">
        <v>48</v>
      </c>
      <c r="G142" s="6">
        <v>137</v>
      </c>
      <c r="H142" s="6"/>
      <c r="I142" s="6">
        <v>161</v>
      </c>
      <c r="J142" s="6">
        <v>2</v>
      </c>
      <c r="K142" s="3">
        <v>2262</v>
      </c>
      <c r="L142" s="3">
        <v>1950</v>
      </c>
      <c r="N142" s="15">
        <f>IFERROR(B142/K142,0)</f>
        <v>8.267020335985853E-2</v>
      </c>
      <c r="O142" s="15">
        <f>IFERROR(J142/I142,0)</f>
        <v>1.2422360248447204E-2</v>
      </c>
    </row>
    <row r="143" spans="1:15" ht="15" thickBot="1" x14ac:dyDescent="0.4">
      <c r="A143" s="11" t="s">
        <v>122</v>
      </c>
      <c r="B143" s="6">
        <v>141</v>
      </c>
      <c r="C143" s="6"/>
      <c r="D143" s="6">
        <v>1</v>
      </c>
      <c r="E143" s="6"/>
      <c r="F143" s="6">
        <v>134</v>
      </c>
      <c r="G143" s="6">
        <v>6</v>
      </c>
      <c r="H143" s="6">
        <v>2</v>
      </c>
      <c r="I143" s="6">
        <v>322</v>
      </c>
      <c r="J143" s="6">
        <v>2</v>
      </c>
      <c r="K143" s="3">
        <v>16350</v>
      </c>
      <c r="L143" s="3">
        <v>37373</v>
      </c>
      <c r="N143" s="15">
        <f>IFERROR(B143/K143,0)</f>
        <v>8.6238532110091744E-3</v>
      </c>
      <c r="O143" s="15">
        <f>IFERROR(J143/I143,0)</f>
        <v>6.2111801242236021E-3</v>
      </c>
    </row>
    <row r="144" spans="1:15" ht="15" thickBot="1" x14ac:dyDescent="0.4">
      <c r="A144" s="22" t="s">
        <v>185</v>
      </c>
      <c r="B144" s="21">
        <v>10</v>
      </c>
      <c r="C144" s="21"/>
      <c r="D144" s="21">
        <v>1</v>
      </c>
      <c r="E144" s="21"/>
      <c r="F144" s="21">
        <v>9</v>
      </c>
      <c r="G144" s="21">
        <v>0</v>
      </c>
      <c r="H144" s="21"/>
      <c r="I144" s="21">
        <v>17</v>
      </c>
      <c r="J144" s="21">
        <v>2</v>
      </c>
      <c r="K144" s="21">
        <v>404</v>
      </c>
      <c r="L144" s="21">
        <v>689</v>
      </c>
      <c r="N144" s="15">
        <f>IFERROR(B144/K144,0)</f>
        <v>2.4752475247524754E-2</v>
      </c>
      <c r="O144" s="15">
        <f>IFERROR(J144/I144,0)</f>
        <v>0.11764705882352941</v>
      </c>
    </row>
    <row r="145" spans="1:15" ht="15" thickBot="1" x14ac:dyDescent="0.4">
      <c r="A145" s="11" t="s">
        <v>112</v>
      </c>
      <c r="B145" s="3">
        <v>2374</v>
      </c>
      <c r="C145" s="6"/>
      <c r="D145" s="6">
        <v>14</v>
      </c>
      <c r="E145" s="6"/>
      <c r="F145" s="6">
        <v>856</v>
      </c>
      <c r="G145" s="3">
        <v>1504</v>
      </c>
      <c r="H145" s="6"/>
      <c r="I145" s="6">
        <v>181</v>
      </c>
      <c r="J145" s="6">
        <v>1</v>
      </c>
      <c r="K145" s="6"/>
      <c r="L145" s="6"/>
      <c r="N145" s="15">
        <f>IFERROR(B145/K145,0)</f>
        <v>0</v>
      </c>
      <c r="O145" s="15">
        <f>IFERROR(J145/I145,0)</f>
        <v>5.5248618784530384E-3</v>
      </c>
    </row>
    <row r="146" spans="1:15" ht="15" thickBot="1" x14ac:dyDescent="0.4">
      <c r="A146" s="11" t="s">
        <v>107</v>
      </c>
      <c r="B146" s="3">
        <v>2105</v>
      </c>
      <c r="C146" s="6"/>
      <c r="D146" s="6">
        <v>21</v>
      </c>
      <c r="E146" s="6"/>
      <c r="F146" s="6">
        <v>782</v>
      </c>
      <c r="G146" s="3">
        <v>1302</v>
      </c>
      <c r="H146" s="6">
        <v>6</v>
      </c>
      <c r="I146" s="6">
        <v>126</v>
      </c>
      <c r="J146" s="6">
        <v>1</v>
      </c>
      <c r="K146" s="3">
        <v>24599</v>
      </c>
      <c r="L146" s="3">
        <v>1469</v>
      </c>
      <c r="M146" s="18"/>
      <c r="N146" s="19">
        <f>IFERROR(B146/K146,0)</f>
        <v>8.5572584251392331E-2</v>
      </c>
      <c r="O146" s="15">
        <f>IFERROR(J146/I146,0)</f>
        <v>7.9365079365079361E-3</v>
      </c>
    </row>
    <row r="147" spans="1:15" ht="15" thickBot="1" x14ac:dyDescent="0.4">
      <c r="A147" s="11" t="s">
        <v>135</v>
      </c>
      <c r="B147" s="6">
        <v>219</v>
      </c>
      <c r="C147" s="6"/>
      <c r="D147" s="6">
        <v>11</v>
      </c>
      <c r="E147" s="6"/>
      <c r="F147" s="6">
        <v>96</v>
      </c>
      <c r="G147" s="6">
        <v>112</v>
      </c>
      <c r="H147" s="6"/>
      <c r="I147" s="6">
        <v>26</v>
      </c>
      <c r="J147" s="6">
        <v>1</v>
      </c>
      <c r="K147" s="3">
        <v>11374</v>
      </c>
      <c r="L147" s="3">
        <v>1374</v>
      </c>
      <c r="N147" s="15">
        <f>IFERROR(B147/K147,0)</f>
        <v>1.9254439950764903E-2</v>
      </c>
      <c r="O147" s="15">
        <f>IFERROR(J147/I147,0)</f>
        <v>3.8461538461538464E-2</v>
      </c>
    </row>
    <row r="148" spans="1:15" ht="15" thickBot="1" x14ac:dyDescent="0.4">
      <c r="A148" s="11" t="s">
        <v>196</v>
      </c>
      <c r="B148" s="6">
        <v>25</v>
      </c>
      <c r="C148" s="6"/>
      <c r="D148" s="6">
        <v>8</v>
      </c>
      <c r="E148" s="6"/>
      <c r="F148" s="6">
        <v>7</v>
      </c>
      <c r="G148" s="6">
        <v>10</v>
      </c>
      <c r="H148" s="6"/>
      <c r="I148" s="6">
        <v>4</v>
      </c>
      <c r="J148" s="6">
        <v>1</v>
      </c>
      <c r="K148" s="6"/>
      <c r="L148" s="6"/>
      <c r="N148" s="15">
        <f>IFERROR(B148/K148,0)</f>
        <v>0</v>
      </c>
      <c r="O148" s="15">
        <f>IFERROR(J148/I148,0)</f>
        <v>0.25</v>
      </c>
    </row>
    <row r="149" spans="1:15" ht="15" thickBot="1" x14ac:dyDescent="0.4">
      <c r="A149" s="11" t="s">
        <v>232</v>
      </c>
      <c r="B149" s="6">
        <v>11</v>
      </c>
      <c r="C149" s="6"/>
      <c r="D149" s="6">
        <v>1</v>
      </c>
      <c r="E149" s="6"/>
      <c r="F149" s="6"/>
      <c r="G149" s="6">
        <v>10</v>
      </c>
      <c r="H149" s="6"/>
      <c r="I149" s="6">
        <v>13</v>
      </c>
      <c r="J149" s="6">
        <v>1</v>
      </c>
      <c r="K149" s="6"/>
      <c r="L149" s="6"/>
      <c r="N149" s="15">
        <f>IFERROR(B149/K149,0)</f>
        <v>0</v>
      </c>
      <c r="O149" s="15">
        <f>IFERROR(J149/I149,0)</f>
        <v>7.6923076923076927E-2</v>
      </c>
    </row>
    <row r="150" spans="1:15" ht="15" thickBot="1" x14ac:dyDescent="0.4">
      <c r="A150" s="11" t="s">
        <v>89</v>
      </c>
      <c r="B150" s="3">
        <v>1912</v>
      </c>
      <c r="C150" s="6"/>
      <c r="D150" s="6">
        <v>24</v>
      </c>
      <c r="E150" s="6"/>
      <c r="F150" s="6">
        <v>902</v>
      </c>
      <c r="G150" s="6">
        <v>986</v>
      </c>
      <c r="H150" s="6"/>
      <c r="I150" s="6">
        <v>72</v>
      </c>
      <c r="J150" s="6">
        <v>0.9</v>
      </c>
      <c r="K150" s="3">
        <v>15260</v>
      </c>
      <c r="L150" s="6">
        <v>579</v>
      </c>
      <c r="N150" s="15">
        <f>IFERROR(B150/K150,0)</f>
        <v>0.1252948885976409</v>
      </c>
      <c r="O150" s="15">
        <f>IFERROR(J150/I150,0)</f>
        <v>1.2500000000000001E-2</v>
      </c>
    </row>
    <row r="151" spans="1:15" ht="15" thickBot="1" x14ac:dyDescent="0.4">
      <c r="A151" s="11" t="s">
        <v>97</v>
      </c>
      <c r="B151" s="6">
        <v>582</v>
      </c>
      <c r="C151" s="6"/>
      <c r="D151" s="6">
        <v>9</v>
      </c>
      <c r="E151" s="6"/>
      <c r="F151" s="6">
        <v>392</v>
      </c>
      <c r="G151" s="6">
        <v>181</v>
      </c>
      <c r="H151" s="6">
        <v>5</v>
      </c>
      <c r="I151" s="6">
        <v>57</v>
      </c>
      <c r="J151" s="6">
        <v>0.9</v>
      </c>
      <c r="K151" s="3">
        <v>127307</v>
      </c>
      <c r="L151" s="3">
        <v>12477</v>
      </c>
      <c r="N151" s="15">
        <f>IFERROR(B151/K151,0)</f>
        <v>4.5716260692656337E-3</v>
      </c>
      <c r="O151" s="15">
        <f>IFERROR(J151/I151,0)</f>
        <v>1.5789473684210527E-2</v>
      </c>
    </row>
    <row r="152" spans="1:15" ht="15" thickBot="1" x14ac:dyDescent="0.4">
      <c r="A152" s="11" t="s">
        <v>96</v>
      </c>
      <c r="B152" s="3">
        <v>5408</v>
      </c>
      <c r="C152" s="6"/>
      <c r="D152" s="6">
        <v>24</v>
      </c>
      <c r="E152" s="6"/>
      <c r="F152" s="6">
        <v>514</v>
      </c>
      <c r="G152" s="3">
        <v>4870</v>
      </c>
      <c r="H152" s="6">
        <v>5</v>
      </c>
      <c r="I152" s="6">
        <v>174</v>
      </c>
      <c r="J152" s="6">
        <v>0.8</v>
      </c>
      <c r="K152" s="3">
        <v>164452</v>
      </c>
      <c r="L152" s="3">
        <v>5292</v>
      </c>
      <c r="N152" s="15">
        <f>IFERROR(B152/K152,0)</f>
        <v>3.2884975555177193E-2</v>
      </c>
      <c r="O152" s="15">
        <f>IFERROR(J152/I152,0)</f>
        <v>4.5977011494252873E-3</v>
      </c>
    </row>
    <row r="153" spans="1:15" ht="15" thickBot="1" x14ac:dyDescent="0.4">
      <c r="A153" s="11" t="s">
        <v>104</v>
      </c>
      <c r="B153" s="3">
        <v>4971</v>
      </c>
      <c r="C153" s="6"/>
      <c r="D153" s="6">
        <v>164</v>
      </c>
      <c r="E153" s="6"/>
      <c r="F153" s="3">
        <v>1070</v>
      </c>
      <c r="G153" s="3">
        <v>3737</v>
      </c>
      <c r="H153" s="6">
        <v>7</v>
      </c>
      <c r="I153" s="6">
        <v>24</v>
      </c>
      <c r="J153" s="6">
        <v>0.8</v>
      </c>
      <c r="K153" s="3">
        <v>29408</v>
      </c>
      <c r="L153" s="6">
        <v>143</v>
      </c>
      <c r="N153" s="15">
        <f>IFERROR(B153/K153,0)</f>
        <v>0.16903563656147988</v>
      </c>
      <c r="O153" s="15">
        <f>IFERROR(J153/I153,0)</f>
        <v>3.3333333333333333E-2</v>
      </c>
    </row>
    <row r="154" spans="1:15" ht="15" thickBot="1" x14ac:dyDescent="0.4">
      <c r="A154" s="11" t="s">
        <v>45</v>
      </c>
      <c r="B154" s="3">
        <v>3018</v>
      </c>
      <c r="C154" s="4">
        <v>1</v>
      </c>
      <c r="D154" s="6">
        <v>56</v>
      </c>
      <c r="E154" s="6"/>
      <c r="F154" s="3">
        <v>2850</v>
      </c>
      <c r="G154" s="6">
        <v>112</v>
      </c>
      <c r="H154" s="6">
        <v>61</v>
      </c>
      <c r="I154" s="6">
        <v>43</v>
      </c>
      <c r="J154" s="6">
        <v>0.8</v>
      </c>
      <c r="K154" s="3">
        <v>286008</v>
      </c>
      <c r="L154" s="3">
        <v>4098</v>
      </c>
      <c r="N154" s="15">
        <f>IFERROR(B154/K154,0)</f>
        <v>1.0552152387345809E-2</v>
      </c>
      <c r="O154" s="15">
        <f>IFERROR(J154/I154,0)</f>
        <v>1.8604651162790697E-2</v>
      </c>
    </row>
    <row r="155" spans="1:15" ht="15" thickBot="1" x14ac:dyDescent="0.4">
      <c r="A155" s="11" t="s">
        <v>116</v>
      </c>
      <c r="B155" s="6">
        <v>737</v>
      </c>
      <c r="C155" s="6"/>
      <c r="D155" s="6">
        <v>40</v>
      </c>
      <c r="E155" s="6"/>
      <c r="F155" s="6">
        <v>281</v>
      </c>
      <c r="G155" s="6">
        <v>416</v>
      </c>
      <c r="H155" s="6">
        <v>1</v>
      </c>
      <c r="I155" s="6">
        <v>14</v>
      </c>
      <c r="J155" s="6">
        <v>0.7</v>
      </c>
      <c r="K155" s="3">
        <v>35432</v>
      </c>
      <c r="L155" s="6">
        <v>659</v>
      </c>
      <c r="N155" s="15">
        <f>IFERROR(B155/K155,0)</f>
        <v>2.0800406412282681E-2</v>
      </c>
      <c r="O155" s="15">
        <f>IFERROR(J155/I155,0)</f>
        <v>4.9999999999999996E-2</v>
      </c>
    </row>
    <row r="156" spans="1:15" ht="15" thickBot="1" x14ac:dyDescent="0.4">
      <c r="A156" s="11" t="s">
        <v>111</v>
      </c>
      <c r="B156" s="3">
        <v>1169</v>
      </c>
      <c r="C156" s="6"/>
      <c r="D156" s="6">
        <v>50</v>
      </c>
      <c r="E156" s="6"/>
      <c r="F156" s="6">
        <v>148</v>
      </c>
      <c r="G156" s="6">
        <v>971</v>
      </c>
      <c r="H156" s="6"/>
      <c r="I156" s="6">
        <v>13</v>
      </c>
      <c r="J156" s="6">
        <v>0.6</v>
      </c>
      <c r="K156" s="6"/>
      <c r="L156" s="6"/>
      <c r="N156" s="15">
        <f>IFERROR(B156/K156,0)</f>
        <v>0</v>
      </c>
      <c r="O156" s="15">
        <f>IFERROR(J156/I156,0)</f>
        <v>4.6153846153846149E-2</v>
      </c>
    </row>
    <row r="157" spans="1:15" ht="15" thickBot="1" x14ac:dyDescent="0.4">
      <c r="A157" s="11" t="s">
        <v>67</v>
      </c>
      <c r="B157" s="3">
        <v>1052</v>
      </c>
      <c r="C157" s="4">
        <v>1</v>
      </c>
      <c r="D157" s="6">
        <v>4</v>
      </c>
      <c r="E157" s="6"/>
      <c r="F157" s="3">
        <v>1009</v>
      </c>
      <c r="G157" s="6">
        <v>39</v>
      </c>
      <c r="H157" s="6">
        <v>1</v>
      </c>
      <c r="I157" s="6">
        <v>140</v>
      </c>
      <c r="J157" s="6">
        <v>0.5</v>
      </c>
      <c r="K157" s="3">
        <v>168291</v>
      </c>
      <c r="L157" s="3">
        <v>22448</v>
      </c>
      <c r="N157" s="15">
        <f>IFERROR(B157/K157,0)</f>
        <v>6.2510770035236586E-3</v>
      </c>
      <c r="O157" s="15">
        <f>IFERROR(J157/I157,0)</f>
        <v>3.5714285714285713E-3</v>
      </c>
    </row>
    <row r="158" spans="1:15" ht="15" thickBot="1" x14ac:dyDescent="0.4">
      <c r="A158" s="11" t="s">
        <v>114</v>
      </c>
      <c r="B158" s="6">
        <v>915</v>
      </c>
      <c r="C158" s="4">
        <v>22</v>
      </c>
      <c r="D158" s="6">
        <v>9</v>
      </c>
      <c r="E158" s="6"/>
      <c r="F158" s="6">
        <v>445</v>
      </c>
      <c r="G158" s="6">
        <v>461</v>
      </c>
      <c r="H158" s="6">
        <v>1</v>
      </c>
      <c r="I158" s="6">
        <v>43</v>
      </c>
      <c r="J158" s="6">
        <v>0.4</v>
      </c>
      <c r="K158" s="3">
        <v>39629</v>
      </c>
      <c r="L158" s="3">
        <v>1851</v>
      </c>
      <c r="N158" s="15">
        <f>IFERROR(B158/K158,0)</f>
        <v>2.3089151883721518E-2</v>
      </c>
      <c r="O158" s="15">
        <f>IFERROR(J158/I158,0)</f>
        <v>9.3023255813953487E-3</v>
      </c>
    </row>
    <row r="159" spans="1:15" ht="15" thickBot="1" x14ac:dyDescent="0.4">
      <c r="A159" s="11" t="s">
        <v>158</v>
      </c>
      <c r="B159" s="6">
        <v>509</v>
      </c>
      <c r="C159" s="6"/>
      <c r="D159" s="6">
        <v>21</v>
      </c>
      <c r="E159" s="6"/>
      <c r="F159" s="6">
        <v>183</v>
      </c>
      <c r="G159" s="6">
        <v>305</v>
      </c>
      <c r="H159" s="6">
        <v>7</v>
      </c>
      <c r="I159" s="6">
        <v>9</v>
      </c>
      <c r="J159" s="6">
        <v>0.4</v>
      </c>
      <c r="K159" s="6"/>
      <c r="L159" s="6"/>
      <c r="N159" s="15">
        <f>IFERROR(B159/K159,0)</f>
        <v>0</v>
      </c>
      <c r="O159" s="15">
        <f>IFERROR(J159/I159,0)</f>
        <v>4.4444444444444446E-2</v>
      </c>
    </row>
    <row r="160" spans="1:15" ht="15" thickBot="1" x14ac:dyDescent="0.4">
      <c r="A160" s="11" t="s">
        <v>149</v>
      </c>
      <c r="B160" s="6">
        <v>446</v>
      </c>
      <c r="C160" s="6"/>
      <c r="D160" s="6">
        <v>7</v>
      </c>
      <c r="E160" s="6"/>
      <c r="F160" s="6">
        <v>124</v>
      </c>
      <c r="G160" s="6">
        <v>315</v>
      </c>
      <c r="H160" s="6">
        <v>1</v>
      </c>
      <c r="I160" s="6">
        <v>24</v>
      </c>
      <c r="J160" s="6">
        <v>0.4</v>
      </c>
      <c r="K160" s="3">
        <v>13872</v>
      </c>
      <c r="L160" s="6">
        <v>755</v>
      </c>
      <c r="N160" s="15">
        <f>IFERROR(B160/K160,0)</f>
        <v>3.2151095732410609E-2</v>
      </c>
      <c r="O160" s="15">
        <f>IFERROR(J160/I160,0)</f>
        <v>1.6666666666666666E-2</v>
      </c>
    </row>
    <row r="161" spans="1:15" ht="15" thickBot="1" x14ac:dyDescent="0.4">
      <c r="A161" s="11" t="s">
        <v>118</v>
      </c>
      <c r="B161" s="6">
        <v>440</v>
      </c>
      <c r="C161" s="6"/>
      <c r="D161" s="6">
        <v>10</v>
      </c>
      <c r="E161" s="6"/>
      <c r="F161" s="6">
        <v>220</v>
      </c>
      <c r="G161" s="6">
        <v>210</v>
      </c>
      <c r="H161" s="6">
        <v>2</v>
      </c>
      <c r="I161" s="6">
        <v>15</v>
      </c>
      <c r="J161" s="6">
        <v>0.4</v>
      </c>
      <c r="K161" s="3">
        <v>525902</v>
      </c>
      <c r="L161" s="3">
        <v>18494</v>
      </c>
      <c r="N161" s="15">
        <f>IFERROR(B161/K161,0)</f>
        <v>8.3665778034690871E-4</v>
      </c>
      <c r="O161" s="15">
        <f>IFERROR(J161/I161,0)</f>
        <v>2.6666666666666668E-2</v>
      </c>
    </row>
    <row r="162" spans="1:15" ht="15" thickBot="1" x14ac:dyDescent="0.4">
      <c r="A162" s="11" t="s">
        <v>106</v>
      </c>
      <c r="B162" s="6">
        <v>375</v>
      </c>
      <c r="C162" s="6"/>
      <c r="D162" s="6">
        <v>2</v>
      </c>
      <c r="E162" s="6"/>
      <c r="F162" s="6">
        <v>310</v>
      </c>
      <c r="G162" s="6">
        <v>63</v>
      </c>
      <c r="H162" s="6"/>
      <c r="I162" s="6">
        <v>74</v>
      </c>
      <c r="J162" s="6">
        <v>0.4</v>
      </c>
      <c r="K162" s="3">
        <v>43566</v>
      </c>
      <c r="L162" s="3">
        <v>8540</v>
      </c>
      <c r="M162" s="18"/>
      <c r="N162" s="19">
        <f>IFERROR(B162/K162,0)</f>
        <v>8.6076298030574299E-3</v>
      </c>
      <c r="O162" s="15">
        <f>IFERROR(J162/I162,0)</f>
        <v>5.4054054054054057E-3</v>
      </c>
    </row>
    <row r="163" spans="1:15" ht="15" thickBot="1" x14ac:dyDescent="0.4">
      <c r="A163" s="11" t="s">
        <v>212</v>
      </c>
      <c r="B163" s="6">
        <v>70</v>
      </c>
      <c r="C163" s="6"/>
      <c r="D163" s="6">
        <v>12</v>
      </c>
      <c r="E163" s="6"/>
      <c r="F163" s="6">
        <v>1</v>
      </c>
      <c r="G163" s="6">
        <v>57</v>
      </c>
      <c r="H163" s="6"/>
      <c r="I163" s="6">
        <v>2</v>
      </c>
      <c r="J163" s="6">
        <v>0.4</v>
      </c>
      <c r="K163" s="6">
        <v>120</v>
      </c>
      <c r="L163" s="6">
        <v>4</v>
      </c>
      <c r="N163" s="15">
        <f>IFERROR(B163/K163,0)</f>
        <v>0.58333333333333337</v>
      </c>
      <c r="O163" s="15">
        <f>IFERROR(J163/I163,0)</f>
        <v>0.2</v>
      </c>
    </row>
    <row r="164" spans="1:15" ht="15" thickBot="1" x14ac:dyDescent="0.4">
      <c r="A164" s="11" t="s">
        <v>159</v>
      </c>
      <c r="B164" s="6">
        <v>64</v>
      </c>
      <c r="C164" s="6"/>
      <c r="D164" s="6">
        <v>3</v>
      </c>
      <c r="E164" s="6"/>
      <c r="F164" s="6">
        <v>28</v>
      </c>
      <c r="G164" s="6">
        <v>33</v>
      </c>
      <c r="H164" s="6"/>
      <c r="I164" s="6">
        <v>9</v>
      </c>
      <c r="J164" s="6">
        <v>0.4</v>
      </c>
      <c r="K164" s="3">
        <v>3253</v>
      </c>
      <c r="L164" s="6">
        <v>473</v>
      </c>
      <c r="N164" s="15">
        <f>IFERROR(B164/K164,0)</f>
        <v>1.9674146941284967E-2</v>
      </c>
      <c r="O164" s="15">
        <f>IFERROR(J164/I164,0)</f>
        <v>4.4444444444444446E-2</v>
      </c>
    </row>
    <row r="165" spans="1:15" ht="15" thickBot="1" x14ac:dyDescent="0.4">
      <c r="A165" s="11" t="s">
        <v>175</v>
      </c>
      <c r="B165" s="6">
        <v>24</v>
      </c>
      <c r="C165" s="6"/>
      <c r="D165" s="6">
        <v>1</v>
      </c>
      <c r="E165" s="6"/>
      <c r="F165" s="6">
        <v>17</v>
      </c>
      <c r="G165" s="6">
        <v>6</v>
      </c>
      <c r="H165" s="6"/>
      <c r="I165" s="6">
        <v>10</v>
      </c>
      <c r="J165" s="6">
        <v>0.4</v>
      </c>
      <c r="K165" s="3">
        <v>11495</v>
      </c>
      <c r="L165" s="3">
        <v>4888</v>
      </c>
      <c r="M165" s="18"/>
      <c r="N165" s="19">
        <f>IFERROR(B165/K165,0)</f>
        <v>2.0878642888212265E-3</v>
      </c>
      <c r="O165" s="15">
        <f>IFERROR(J165/I165,0)</f>
        <v>0.04</v>
      </c>
    </row>
    <row r="166" spans="1:15" ht="15" thickBot="1" x14ac:dyDescent="0.4">
      <c r="A166" s="11" t="s">
        <v>201</v>
      </c>
      <c r="B166" s="6">
        <v>23</v>
      </c>
      <c r="C166" s="6"/>
      <c r="D166" s="6">
        <v>1</v>
      </c>
      <c r="E166" s="6"/>
      <c r="F166" s="6">
        <v>10</v>
      </c>
      <c r="G166" s="6">
        <v>12</v>
      </c>
      <c r="H166" s="6"/>
      <c r="I166" s="6">
        <v>10</v>
      </c>
      <c r="J166" s="6">
        <v>0.4</v>
      </c>
      <c r="K166" s="3">
        <v>1341</v>
      </c>
      <c r="L166" s="6">
        <v>555</v>
      </c>
      <c r="N166" s="15">
        <f>IFERROR(B166/K166,0)</f>
        <v>1.7151379567486951E-2</v>
      </c>
      <c r="O166" s="15">
        <f>IFERROR(J166/I166,0)</f>
        <v>0.04</v>
      </c>
    </row>
    <row r="167" spans="1:15" ht="15" thickBot="1" x14ac:dyDescent="0.4">
      <c r="A167" s="11" t="s">
        <v>195</v>
      </c>
      <c r="B167" s="6">
        <v>16</v>
      </c>
      <c r="C167" s="4">
        <v>1</v>
      </c>
      <c r="D167" s="6">
        <v>2</v>
      </c>
      <c r="E167" s="6"/>
      <c r="F167" s="6">
        <v>6</v>
      </c>
      <c r="G167" s="6">
        <v>8</v>
      </c>
      <c r="H167" s="6"/>
      <c r="I167" s="6">
        <v>3</v>
      </c>
      <c r="J167" s="6">
        <v>0.4</v>
      </c>
      <c r="K167" s="3">
        <v>2015</v>
      </c>
      <c r="L167" s="6">
        <v>433</v>
      </c>
      <c r="N167" s="15">
        <f>IFERROR(B167/K167,0)</f>
        <v>7.9404466501240695E-3</v>
      </c>
      <c r="O167" s="15">
        <f>IFERROR(J167/I167,0)</f>
        <v>0.13333333333333333</v>
      </c>
    </row>
    <row r="168" spans="1:15" ht="15" thickBot="1" x14ac:dyDescent="0.4">
      <c r="A168" s="11" t="s">
        <v>79</v>
      </c>
      <c r="B168" s="3">
        <v>2620</v>
      </c>
      <c r="C168" s="4">
        <v>8</v>
      </c>
      <c r="D168" s="6">
        <v>11</v>
      </c>
      <c r="E168" s="6"/>
      <c r="F168" s="3">
        <v>2076</v>
      </c>
      <c r="G168" s="6">
        <v>533</v>
      </c>
      <c r="H168" s="6">
        <v>8</v>
      </c>
      <c r="I168" s="6">
        <v>78</v>
      </c>
      <c r="J168" s="6">
        <v>0.3</v>
      </c>
      <c r="K168" s="3">
        <v>325000</v>
      </c>
      <c r="L168" s="3">
        <v>9710</v>
      </c>
      <c r="N168" s="15">
        <f>IFERROR(B168/K168,0)</f>
        <v>8.061538461538462E-3</v>
      </c>
      <c r="O168" s="15">
        <f>IFERROR(J168/I168,0)</f>
        <v>3.8461538461538459E-3</v>
      </c>
    </row>
    <row r="169" spans="1:15" ht="15" thickBot="1" x14ac:dyDescent="0.4">
      <c r="A169" s="11" t="s">
        <v>95</v>
      </c>
      <c r="B169" s="6">
        <v>440</v>
      </c>
      <c r="C169" s="6"/>
      <c r="D169" s="6">
        <v>7</v>
      </c>
      <c r="E169" s="6"/>
      <c r="F169" s="6">
        <v>383</v>
      </c>
      <c r="G169" s="6">
        <v>50</v>
      </c>
      <c r="H169" s="6"/>
      <c r="I169" s="6">
        <v>18</v>
      </c>
      <c r="J169" s="6">
        <v>0.3</v>
      </c>
      <c r="K169" s="3">
        <v>68335</v>
      </c>
      <c r="L169" s="3">
        <v>2869</v>
      </c>
      <c r="M169" s="18"/>
      <c r="N169" s="19">
        <f>IFERROR(B169/K169,0)</f>
        <v>6.4388673446989101E-3</v>
      </c>
      <c r="O169" s="15">
        <f>IFERROR(J169/I169,0)</f>
        <v>1.6666666666666666E-2</v>
      </c>
    </row>
    <row r="170" spans="1:15" ht="15" thickBot="1" x14ac:dyDescent="0.4">
      <c r="A170" s="11" t="s">
        <v>180</v>
      </c>
      <c r="B170" s="6">
        <v>37</v>
      </c>
      <c r="C170" s="6"/>
      <c r="D170" s="6">
        <v>4</v>
      </c>
      <c r="E170" s="6"/>
      <c r="F170" s="6">
        <v>12</v>
      </c>
      <c r="G170" s="6">
        <v>21</v>
      </c>
      <c r="H170" s="6"/>
      <c r="I170" s="6">
        <v>2</v>
      </c>
      <c r="J170" s="6">
        <v>0.3</v>
      </c>
      <c r="K170" s="3">
        <v>20537</v>
      </c>
      <c r="L170" s="3">
        <v>1382</v>
      </c>
      <c r="N170" s="15">
        <f>IFERROR(B170/K170,0)</f>
        <v>1.8016263329600235E-3</v>
      </c>
      <c r="O170" s="15">
        <f>IFERROR(J170/I170,0)</f>
        <v>0.15</v>
      </c>
    </row>
    <row r="171" spans="1:15" ht="15" thickBot="1" x14ac:dyDescent="0.4">
      <c r="A171" s="11" t="s">
        <v>157</v>
      </c>
      <c r="B171" s="6">
        <v>327</v>
      </c>
      <c r="C171" s="6"/>
      <c r="D171" s="6">
        <v>2</v>
      </c>
      <c r="E171" s="6"/>
      <c r="F171" s="6">
        <v>83</v>
      </c>
      <c r="G171" s="6">
        <v>242</v>
      </c>
      <c r="H171" s="6"/>
      <c r="I171" s="6">
        <v>27</v>
      </c>
      <c r="J171" s="6">
        <v>0.2</v>
      </c>
      <c r="K171" s="3">
        <v>25471</v>
      </c>
      <c r="L171" s="3">
        <v>2101</v>
      </c>
      <c r="N171" s="15">
        <f>IFERROR(B171/K171,0)</f>
        <v>1.2838129637627106E-2</v>
      </c>
      <c r="O171" s="15">
        <f>IFERROR(J171/I171,0)</f>
        <v>7.4074074074074077E-3</v>
      </c>
    </row>
    <row r="172" spans="1:15" ht="15" thickBot="1" x14ac:dyDescent="0.4">
      <c r="A172" s="11" t="s">
        <v>188</v>
      </c>
      <c r="B172" s="6">
        <v>63</v>
      </c>
      <c r="C172" s="6"/>
      <c r="D172" s="6">
        <v>3</v>
      </c>
      <c r="E172" s="6"/>
      <c r="F172" s="6">
        <v>24</v>
      </c>
      <c r="G172" s="6">
        <v>36</v>
      </c>
      <c r="H172" s="6">
        <v>1</v>
      </c>
      <c r="I172" s="6">
        <v>3</v>
      </c>
      <c r="J172" s="6">
        <v>0.2</v>
      </c>
      <c r="K172" s="3">
        <v>1363</v>
      </c>
      <c r="L172" s="6">
        <v>71</v>
      </c>
      <c r="N172" s="15">
        <f>IFERROR(B172/K172,0)</f>
        <v>4.6221570066030816E-2</v>
      </c>
      <c r="O172" s="15">
        <f>IFERROR(J172/I172,0)</f>
        <v>6.6666666666666666E-2</v>
      </c>
    </row>
    <row r="173" spans="1:15" ht="15" thickBot="1" x14ac:dyDescent="0.4">
      <c r="A173" s="11" t="s">
        <v>162</v>
      </c>
      <c r="B173" s="6">
        <v>48</v>
      </c>
      <c r="C173" s="6"/>
      <c r="D173" s="6">
        <v>3</v>
      </c>
      <c r="E173" s="6"/>
      <c r="F173" s="6">
        <v>29</v>
      </c>
      <c r="G173" s="6">
        <v>16</v>
      </c>
      <c r="H173" s="6"/>
      <c r="I173" s="6">
        <v>3</v>
      </c>
      <c r="J173" s="6">
        <v>0.2</v>
      </c>
      <c r="K173" s="6"/>
      <c r="L173" s="6"/>
      <c r="N173" s="15">
        <f>IFERROR(B173/K173,0)</f>
        <v>0</v>
      </c>
      <c r="O173" s="15">
        <f>IFERROR(J173/I173,0)</f>
        <v>6.6666666666666666E-2</v>
      </c>
    </row>
    <row r="174" spans="1:15" ht="15" thickBot="1" x14ac:dyDescent="0.4">
      <c r="A174" s="11" t="s">
        <v>156</v>
      </c>
      <c r="B174" s="6">
        <v>181</v>
      </c>
      <c r="C174" s="6"/>
      <c r="D174" s="6">
        <v>6</v>
      </c>
      <c r="E174" s="6"/>
      <c r="F174" s="6">
        <v>79</v>
      </c>
      <c r="G174" s="6">
        <v>96</v>
      </c>
      <c r="H174" s="6"/>
      <c r="I174" s="6">
        <v>3</v>
      </c>
      <c r="J174" s="6">
        <v>0.1</v>
      </c>
      <c r="K174" s="3">
        <v>12061</v>
      </c>
      <c r="L174" s="6">
        <v>222</v>
      </c>
      <c r="N174" s="15">
        <f>IFERROR(B174/K174,0)</f>
        <v>1.5007047508498466E-2</v>
      </c>
      <c r="O174" s="15">
        <f>IFERROR(J174/I174,0)</f>
        <v>3.3333333333333333E-2</v>
      </c>
    </row>
    <row r="175" spans="1:15" ht="15" thickBot="1" x14ac:dyDescent="0.4">
      <c r="A175" s="11" t="s">
        <v>206</v>
      </c>
      <c r="B175" s="6">
        <v>15</v>
      </c>
      <c r="C175" s="6"/>
      <c r="D175" s="6">
        <v>1</v>
      </c>
      <c r="E175" s="6"/>
      <c r="F175" s="6">
        <v>7</v>
      </c>
      <c r="G175" s="6">
        <v>7</v>
      </c>
      <c r="H175" s="6"/>
      <c r="I175" s="6">
        <v>1</v>
      </c>
      <c r="J175" s="6">
        <v>0.08</v>
      </c>
      <c r="K175" s="6">
        <v>284</v>
      </c>
      <c r="L175" s="6">
        <v>24</v>
      </c>
      <c r="N175" s="15">
        <f>IFERROR(B175/K175,0)</f>
        <v>5.2816901408450703E-2</v>
      </c>
      <c r="O175" s="15">
        <f>IFERROR(J175/I175,0)</f>
        <v>0.08</v>
      </c>
    </row>
    <row r="176" spans="1:15" ht="15" thickBot="1" x14ac:dyDescent="0.4">
      <c r="A176" s="11" t="s">
        <v>160</v>
      </c>
      <c r="B176" s="6">
        <v>45</v>
      </c>
      <c r="C176" s="6"/>
      <c r="D176" s="6">
        <v>2</v>
      </c>
      <c r="E176" s="6"/>
      <c r="F176" s="6">
        <v>14</v>
      </c>
      <c r="G176" s="6">
        <v>29</v>
      </c>
      <c r="H176" s="6"/>
      <c r="I176" s="6">
        <v>1</v>
      </c>
      <c r="J176" s="6">
        <v>0.06</v>
      </c>
      <c r="K176" s="3">
        <v>3000</v>
      </c>
      <c r="L176" s="6">
        <v>91</v>
      </c>
      <c r="N176" s="15">
        <f>IFERROR(B176/K176,0)</f>
        <v>1.4999999999999999E-2</v>
      </c>
      <c r="O176" s="15">
        <f>IFERROR(J176/I176,0)</f>
        <v>0.06</v>
      </c>
    </row>
    <row r="177" spans="1:15" ht="15" thickBot="1" x14ac:dyDescent="0.4">
      <c r="A177" s="11" t="s">
        <v>138</v>
      </c>
      <c r="B177" s="6">
        <v>272</v>
      </c>
      <c r="C177" s="4">
        <v>9</v>
      </c>
      <c r="D177" s="6">
        <v>5</v>
      </c>
      <c r="E177" s="6"/>
      <c r="F177" s="6">
        <v>108</v>
      </c>
      <c r="G177" s="6">
        <v>159</v>
      </c>
      <c r="H177" s="6"/>
      <c r="I177" s="6">
        <v>2</v>
      </c>
      <c r="J177" s="6">
        <v>0.04</v>
      </c>
      <c r="K177" s="3">
        <v>45278</v>
      </c>
      <c r="L177" s="6">
        <v>394</v>
      </c>
      <c r="N177" s="15">
        <f>IFERROR(B177/K177,0)</f>
        <v>6.0073324793497949E-3</v>
      </c>
      <c r="O177" s="15">
        <f>IFERROR(J177/I177,0)</f>
        <v>0.02</v>
      </c>
    </row>
    <row r="178" spans="1:15" ht="15" thickBot="1" x14ac:dyDescent="0.4">
      <c r="A178" s="12" t="s">
        <v>74</v>
      </c>
      <c r="B178" s="6">
        <v>712</v>
      </c>
      <c r="C178" s="6"/>
      <c r="D178" s="6">
        <v>13</v>
      </c>
      <c r="E178" s="6"/>
      <c r="F178" s="6">
        <v>651</v>
      </c>
      <c r="G178" s="6">
        <v>48</v>
      </c>
      <c r="H178" s="6">
        <v>4</v>
      </c>
      <c r="I178" s="6"/>
      <c r="J178" s="6"/>
      <c r="K178" s="6"/>
      <c r="L178" s="6"/>
      <c r="N178" s="15">
        <f>IFERROR(B178/K178,0)</f>
        <v>0</v>
      </c>
      <c r="O178" s="15">
        <f>IFERROR(J178/I178,0)</f>
        <v>0</v>
      </c>
    </row>
    <row r="179" spans="1:15" ht="15" thickBot="1" x14ac:dyDescent="0.4">
      <c r="A179" s="11" t="s">
        <v>98</v>
      </c>
      <c r="B179" s="6">
        <v>439</v>
      </c>
      <c r="C179" s="6"/>
      <c r="D179" s="6"/>
      <c r="E179" s="6"/>
      <c r="F179" s="6">
        <v>354</v>
      </c>
      <c r="G179" s="6">
        <v>85</v>
      </c>
      <c r="H179" s="6">
        <v>4</v>
      </c>
      <c r="I179" s="6">
        <v>490</v>
      </c>
      <c r="J179" s="6"/>
      <c r="K179" s="3">
        <v>17200</v>
      </c>
      <c r="L179" s="3">
        <v>19211</v>
      </c>
      <c r="N179" s="15">
        <f>IFERROR(B179/K179,0)</f>
        <v>2.552325581395349E-2</v>
      </c>
      <c r="O179" s="15">
        <f>IFERROR(J179/I179,0)</f>
        <v>0</v>
      </c>
    </row>
    <row r="180" spans="1:15" ht="15" thickBot="1" x14ac:dyDescent="0.4">
      <c r="A180" s="11" t="s">
        <v>108</v>
      </c>
      <c r="B180" s="6">
        <v>288</v>
      </c>
      <c r="C180" s="6"/>
      <c r="D180" s="6"/>
      <c r="E180" s="6"/>
      <c r="F180" s="6">
        <v>252</v>
      </c>
      <c r="G180" s="6">
        <v>36</v>
      </c>
      <c r="H180" s="6">
        <v>2</v>
      </c>
      <c r="I180" s="6">
        <v>3</v>
      </c>
      <c r="J180" s="6"/>
      <c r="K180" s="3">
        <v>275000</v>
      </c>
      <c r="L180" s="3">
        <v>2825</v>
      </c>
      <c r="N180" s="15">
        <f>IFERROR(B180/K180,0)</f>
        <v>1.0472727272727272E-3</v>
      </c>
      <c r="O180" s="15">
        <f>IFERROR(J180/I180,0)</f>
        <v>0</v>
      </c>
    </row>
    <row r="181" spans="1:15" ht="15" thickBot="1" x14ac:dyDescent="0.4">
      <c r="A181" s="11" t="s">
        <v>128</v>
      </c>
      <c r="B181" s="6">
        <v>287</v>
      </c>
      <c r="C181" s="6"/>
      <c r="D181" s="6"/>
      <c r="E181" s="6"/>
      <c r="F181" s="6">
        <v>164</v>
      </c>
      <c r="G181" s="6">
        <v>123</v>
      </c>
      <c r="H181" s="6"/>
      <c r="I181" s="6">
        <v>22</v>
      </c>
      <c r="J181" s="6"/>
      <c r="K181" s="3">
        <v>44245</v>
      </c>
      <c r="L181" s="3">
        <v>3416</v>
      </c>
      <c r="N181" s="15">
        <f>IFERROR(B181/K181,0)</f>
        <v>6.4866086563453501E-3</v>
      </c>
      <c r="O181" s="15">
        <f>IFERROR(J181/I181,0)</f>
        <v>0</v>
      </c>
    </row>
    <row r="182" spans="1:15" ht="15" thickBot="1" x14ac:dyDescent="0.4">
      <c r="A182" s="11" t="s">
        <v>189</v>
      </c>
      <c r="B182" s="6">
        <v>246</v>
      </c>
      <c r="C182" s="4">
        <v>3</v>
      </c>
      <c r="D182" s="6"/>
      <c r="E182" s="6"/>
      <c r="F182" s="6">
        <v>35</v>
      </c>
      <c r="G182" s="6">
        <v>211</v>
      </c>
      <c r="H182" s="6"/>
      <c r="I182" s="6">
        <v>8</v>
      </c>
      <c r="J182" s="6"/>
      <c r="K182" s="3">
        <v>81685</v>
      </c>
      <c r="L182" s="3">
        <v>2803</v>
      </c>
      <c r="N182" s="15">
        <f>IFERROR(B182/K182,0)</f>
        <v>3.0115688314868092E-3</v>
      </c>
      <c r="O182" s="15">
        <f>IFERROR(J182/I182,0)</f>
        <v>0</v>
      </c>
    </row>
    <row r="183" spans="1:15" ht="15" thickBot="1" x14ac:dyDescent="0.4">
      <c r="A183" s="11" t="s">
        <v>130</v>
      </c>
      <c r="B183" s="6">
        <v>212</v>
      </c>
      <c r="C183" s="6"/>
      <c r="D183" s="6"/>
      <c r="E183" s="6"/>
      <c r="F183" s="6">
        <v>107</v>
      </c>
      <c r="G183" s="6">
        <v>105</v>
      </c>
      <c r="H183" s="6">
        <v>1</v>
      </c>
      <c r="I183" s="6">
        <v>8</v>
      </c>
      <c r="J183" s="6"/>
      <c r="K183" s="3">
        <v>5670</v>
      </c>
      <c r="L183" s="6">
        <v>205</v>
      </c>
      <c r="N183" s="15">
        <f>IFERROR(B183/K183,0)</f>
        <v>3.7389770723104059E-2</v>
      </c>
      <c r="O183" s="15">
        <f>IFERROR(J183/I183,0)</f>
        <v>0</v>
      </c>
    </row>
    <row r="184" spans="1:15" ht="15" thickBot="1" x14ac:dyDescent="0.4">
      <c r="A184" s="11" t="s">
        <v>207</v>
      </c>
      <c r="B184" s="6">
        <v>203</v>
      </c>
      <c r="C184" s="6"/>
      <c r="D184" s="6"/>
      <c r="E184" s="6"/>
      <c r="F184" s="6">
        <v>2</v>
      </c>
      <c r="G184" s="6">
        <v>201</v>
      </c>
      <c r="H184" s="6"/>
      <c r="I184" s="6">
        <v>18</v>
      </c>
      <c r="J184" s="6"/>
      <c r="K184" s="3">
        <v>1247</v>
      </c>
      <c r="L184" s="6">
        <v>111</v>
      </c>
      <c r="N184" s="15">
        <f>IFERROR(B184/K184,0)</f>
        <v>0.16279069767441862</v>
      </c>
      <c r="O184" s="15">
        <f>IFERROR(J184/I184,0)</f>
        <v>0</v>
      </c>
    </row>
    <row r="185" spans="1:15" ht="15" thickBot="1" x14ac:dyDescent="0.4">
      <c r="A185" s="13" t="s">
        <v>117</v>
      </c>
      <c r="B185" s="8">
        <v>187</v>
      </c>
      <c r="C185" s="8"/>
      <c r="D185" s="8"/>
      <c r="E185" s="8"/>
      <c r="F185" s="8">
        <v>187</v>
      </c>
      <c r="G185" s="8">
        <v>0</v>
      </c>
      <c r="H185" s="8"/>
      <c r="I185" s="9">
        <v>3827</v>
      </c>
      <c r="J185" s="8"/>
      <c r="K185" s="9">
        <v>8638</v>
      </c>
      <c r="L185" s="9">
        <v>176780</v>
      </c>
      <c r="N185" s="15">
        <f>IFERROR(B185/K185,0)</f>
        <v>2.1648529752257468E-2</v>
      </c>
      <c r="O185" s="15">
        <f>IFERROR(J185/I185,0)</f>
        <v>0</v>
      </c>
    </row>
    <row r="186" spans="1:15" ht="15" thickBot="1" x14ac:dyDescent="0.4">
      <c r="A186" s="11" t="s">
        <v>125</v>
      </c>
      <c r="B186" s="6">
        <v>147</v>
      </c>
      <c r="C186" s="6"/>
      <c r="D186" s="6"/>
      <c r="E186" s="6"/>
      <c r="F186" s="6">
        <v>144</v>
      </c>
      <c r="G186" s="6">
        <v>3</v>
      </c>
      <c r="H186" s="6"/>
      <c r="I186" s="3">
        <v>4363</v>
      </c>
      <c r="J186" s="6"/>
      <c r="K186" s="3">
        <v>4576</v>
      </c>
      <c r="L186" s="3">
        <v>135823</v>
      </c>
      <c r="N186" s="15">
        <f>IFERROR(B186/K186,0)</f>
        <v>3.2124125874125872E-2</v>
      </c>
      <c r="O186" s="15">
        <f>IFERROR(J186/I186,0)</f>
        <v>0</v>
      </c>
    </row>
    <row r="187" spans="1:15" ht="15" thickBot="1" x14ac:dyDescent="0.4">
      <c r="A187" s="11" t="s">
        <v>192</v>
      </c>
      <c r="B187" s="6">
        <v>143</v>
      </c>
      <c r="C187" s="6"/>
      <c r="D187" s="6"/>
      <c r="E187" s="6"/>
      <c r="F187" s="6">
        <v>10</v>
      </c>
      <c r="G187" s="6">
        <v>133</v>
      </c>
      <c r="H187" s="6"/>
      <c r="I187" s="6">
        <v>30</v>
      </c>
      <c r="J187" s="6"/>
      <c r="K187" s="3">
        <v>3498</v>
      </c>
      <c r="L187" s="6">
        <v>724</v>
      </c>
      <c r="N187" s="15">
        <f>IFERROR(B187/K187,0)</f>
        <v>4.0880503144654086E-2</v>
      </c>
      <c r="O187" s="15">
        <f>IFERROR(J187/I187,0)</f>
        <v>0</v>
      </c>
    </row>
    <row r="188" spans="1:15" ht="15" thickBot="1" x14ac:dyDescent="0.4">
      <c r="A188" s="11" t="s">
        <v>141</v>
      </c>
      <c r="B188" s="6">
        <v>139</v>
      </c>
      <c r="C188" s="6"/>
      <c r="D188" s="6"/>
      <c r="E188" s="6"/>
      <c r="F188" s="6">
        <v>55</v>
      </c>
      <c r="G188" s="6">
        <v>84</v>
      </c>
      <c r="H188" s="6"/>
      <c r="I188" s="6">
        <v>3</v>
      </c>
      <c r="J188" s="6"/>
      <c r="K188" s="3">
        <v>65275</v>
      </c>
      <c r="L188" s="3">
        <v>1427</v>
      </c>
      <c r="N188" s="15">
        <f>IFERROR(B188/K188,0)</f>
        <v>2.1294523171198772E-3</v>
      </c>
      <c r="O188" s="15">
        <f>IFERROR(J188/I188,0)</f>
        <v>0</v>
      </c>
    </row>
    <row r="189" spans="1:15" ht="15" thickBot="1" x14ac:dyDescent="0.4">
      <c r="A189" s="11" t="s">
        <v>126</v>
      </c>
      <c r="B189" s="6">
        <v>122</v>
      </c>
      <c r="C189" s="6"/>
      <c r="D189" s="6"/>
      <c r="E189" s="6"/>
      <c r="F189" s="6">
        <v>121</v>
      </c>
      <c r="G189" s="6">
        <v>1</v>
      </c>
      <c r="H189" s="6">
        <v>1</v>
      </c>
      <c r="I189" s="6">
        <v>7</v>
      </c>
      <c r="J189" s="6"/>
      <c r="K189" s="3">
        <v>14461</v>
      </c>
      <c r="L189" s="6">
        <v>865</v>
      </c>
      <c r="N189" s="15">
        <f>IFERROR(B189/K189,0)</f>
        <v>8.4364843371827671E-3</v>
      </c>
      <c r="O189" s="15">
        <f>IFERROR(J189/I189,0)</f>
        <v>0</v>
      </c>
    </row>
    <row r="190" spans="1:15" ht="15" thickBot="1" x14ac:dyDescent="0.4">
      <c r="A190" s="11" t="s">
        <v>166</v>
      </c>
      <c r="B190" s="6">
        <v>104</v>
      </c>
      <c r="C190" s="6"/>
      <c r="D190" s="6"/>
      <c r="E190" s="6"/>
      <c r="F190" s="6">
        <v>34</v>
      </c>
      <c r="G190" s="6">
        <v>70</v>
      </c>
      <c r="H190" s="6"/>
      <c r="I190" s="6">
        <v>3</v>
      </c>
      <c r="J190" s="6"/>
      <c r="K190" s="3">
        <v>4365</v>
      </c>
      <c r="L190" s="6">
        <v>140</v>
      </c>
      <c r="N190" s="15">
        <f>IFERROR(B190/K190,0)</f>
        <v>2.3825887743413515E-2</v>
      </c>
      <c r="O190" s="15">
        <f>IFERROR(J190/I190,0)</f>
        <v>0</v>
      </c>
    </row>
    <row r="191" spans="1:15" ht="15" thickBot="1" x14ac:dyDescent="0.4">
      <c r="A191" s="11" t="s">
        <v>170</v>
      </c>
      <c r="B191" s="6">
        <v>61</v>
      </c>
      <c r="C191" s="4">
        <v>19</v>
      </c>
      <c r="D191" s="6"/>
      <c r="E191" s="6"/>
      <c r="F191" s="6">
        <v>15</v>
      </c>
      <c r="G191" s="6">
        <v>46</v>
      </c>
      <c r="H191" s="6">
        <v>2</v>
      </c>
      <c r="I191" s="6">
        <v>19</v>
      </c>
      <c r="J191" s="6"/>
      <c r="K191" s="3">
        <v>10162</v>
      </c>
      <c r="L191" s="3">
        <v>3100</v>
      </c>
      <c r="M191" s="18"/>
      <c r="N191" s="19">
        <f>IFERROR(B191/K191,0)</f>
        <v>6.0027553631174964E-3</v>
      </c>
      <c r="O191" s="15">
        <f>IFERROR(J191/I191,0)</f>
        <v>0</v>
      </c>
    </row>
    <row r="192" spans="1:15" ht="15" thickBot="1" x14ac:dyDescent="0.4">
      <c r="A192" s="11" t="s">
        <v>142</v>
      </c>
      <c r="B192" s="6">
        <v>60</v>
      </c>
      <c r="C192" s="6"/>
      <c r="D192" s="6"/>
      <c r="E192" s="6"/>
      <c r="F192" s="6">
        <v>58</v>
      </c>
      <c r="G192" s="6">
        <v>2</v>
      </c>
      <c r="H192" s="6">
        <v>1</v>
      </c>
      <c r="I192" s="6">
        <v>214</v>
      </c>
      <c r="J192" s="6"/>
      <c r="K192" s="3">
        <v>3096</v>
      </c>
      <c r="L192" s="3">
        <v>11021</v>
      </c>
      <c r="N192" s="15">
        <f>IFERROR(B192/K192,0)</f>
        <v>1.937984496124031E-2</v>
      </c>
      <c r="O192" s="15">
        <f>IFERROR(J192/I192,0)</f>
        <v>0</v>
      </c>
    </row>
    <row r="193" spans="1:15" ht="15" thickBot="1" x14ac:dyDescent="0.4">
      <c r="A193" s="11" t="s">
        <v>146</v>
      </c>
      <c r="B193" s="6">
        <v>45</v>
      </c>
      <c r="C193" s="6"/>
      <c r="D193" s="6"/>
      <c r="E193" s="6"/>
      <c r="F193" s="6">
        <v>43</v>
      </c>
      <c r="G193" s="6">
        <v>2</v>
      </c>
      <c r="H193" s="6">
        <v>1</v>
      </c>
      <c r="I193" s="6">
        <v>69</v>
      </c>
      <c r="J193" s="6"/>
      <c r="K193" s="6"/>
      <c r="L193" s="6"/>
      <c r="N193" s="15">
        <f>IFERROR(B193/K193,0)</f>
        <v>0</v>
      </c>
      <c r="O193" s="15">
        <f>IFERROR(J193/I193,0)</f>
        <v>0</v>
      </c>
    </row>
    <row r="194" spans="1:15" ht="15" thickBot="1" x14ac:dyDescent="0.4">
      <c r="A194" s="11" t="s">
        <v>152</v>
      </c>
      <c r="B194" s="6">
        <v>39</v>
      </c>
      <c r="C194" s="6"/>
      <c r="D194" s="6"/>
      <c r="E194" s="6"/>
      <c r="F194" s="6">
        <v>38</v>
      </c>
      <c r="G194" s="6">
        <v>1</v>
      </c>
      <c r="H194" s="6"/>
      <c r="I194" s="6">
        <v>11</v>
      </c>
      <c r="J194" s="6"/>
      <c r="K194" s="6"/>
      <c r="L194" s="6"/>
      <c r="N194" s="15">
        <f>IFERROR(B194/K194,0)</f>
        <v>0</v>
      </c>
      <c r="O194" s="15">
        <f>IFERROR(J194/I194,0)</f>
        <v>0</v>
      </c>
    </row>
    <row r="195" spans="1:15" ht="15" thickBot="1" x14ac:dyDescent="0.4">
      <c r="A195" s="11" t="s">
        <v>210</v>
      </c>
      <c r="B195" s="6">
        <v>24</v>
      </c>
      <c r="C195" s="6"/>
      <c r="D195" s="6"/>
      <c r="E195" s="6"/>
      <c r="F195" s="6">
        <v>21</v>
      </c>
      <c r="G195" s="6">
        <v>3</v>
      </c>
      <c r="H195" s="6"/>
      <c r="I195" s="6">
        <v>18</v>
      </c>
      <c r="J195" s="6"/>
      <c r="K195" s="6">
        <v>738</v>
      </c>
      <c r="L195" s="6">
        <v>560</v>
      </c>
      <c r="N195" s="15">
        <f>IFERROR(B195/K195,0)</f>
        <v>3.2520325203252036E-2</v>
      </c>
      <c r="O195" s="15">
        <f>IFERROR(J195/I195,0)</f>
        <v>0</v>
      </c>
    </row>
    <row r="196" spans="1:15" ht="15" thickBot="1" x14ac:dyDescent="0.4">
      <c r="A196" s="11" t="s">
        <v>177</v>
      </c>
      <c r="B196" s="6">
        <v>21</v>
      </c>
      <c r="C196" s="6"/>
      <c r="D196" s="6"/>
      <c r="E196" s="6"/>
      <c r="F196" s="6">
        <v>13</v>
      </c>
      <c r="G196" s="6">
        <v>8</v>
      </c>
      <c r="H196" s="6">
        <v>4</v>
      </c>
      <c r="I196" s="6">
        <v>187</v>
      </c>
      <c r="J196" s="6"/>
      <c r="K196" s="3">
        <v>1406</v>
      </c>
      <c r="L196" s="3">
        <v>12495</v>
      </c>
      <c r="N196" s="15">
        <f>IFERROR(B196/K196,0)</f>
        <v>1.4935988620199146E-2</v>
      </c>
      <c r="O196" s="15">
        <f>IFERROR(J196/I196,0)</f>
        <v>0</v>
      </c>
    </row>
    <row r="197" spans="1:15" ht="15" thickBot="1" x14ac:dyDescent="0.4">
      <c r="A197" s="11" t="s">
        <v>199</v>
      </c>
      <c r="B197" s="6">
        <v>19</v>
      </c>
      <c r="C197" s="4">
        <v>8</v>
      </c>
      <c r="D197" s="6"/>
      <c r="E197" s="6"/>
      <c r="F197" s="6">
        <v>5</v>
      </c>
      <c r="G197" s="6">
        <v>14</v>
      </c>
      <c r="H197" s="6"/>
      <c r="I197" s="6">
        <v>25</v>
      </c>
      <c r="J197" s="6"/>
      <c r="K197" s="3">
        <v>12932</v>
      </c>
      <c r="L197" s="3">
        <v>16760</v>
      </c>
      <c r="N197" s="15">
        <f>IFERROR(B197/K197,0)</f>
        <v>1.469223631302196E-3</v>
      </c>
      <c r="O197" s="15">
        <f>IFERROR(J197/I197,0)</f>
        <v>0</v>
      </c>
    </row>
    <row r="198" spans="1:15" ht="15" thickBot="1" x14ac:dyDescent="0.4">
      <c r="A198" s="11" t="s">
        <v>169</v>
      </c>
      <c r="B198" s="6">
        <v>19</v>
      </c>
      <c r="C198" s="6"/>
      <c r="D198" s="6"/>
      <c r="E198" s="6"/>
      <c r="F198" s="6">
        <v>14</v>
      </c>
      <c r="G198" s="6">
        <v>5</v>
      </c>
      <c r="H198" s="6"/>
      <c r="I198" s="6">
        <v>3</v>
      </c>
      <c r="J198" s="6"/>
      <c r="K198" s="3">
        <v>4092</v>
      </c>
      <c r="L198" s="6">
        <v>562</v>
      </c>
      <c r="M198" s="18"/>
      <c r="N198" s="19">
        <f>IFERROR(B198/K198,0)</f>
        <v>4.6432062561094821E-3</v>
      </c>
      <c r="O198" s="15">
        <f>IFERROR(J198/I198,0)</f>
        <v>0</v>
      </c>
    </row>
    <row r="199" spans="1:15" ht="15" thickBot="1" x14ac:dyDescent="0.4">
      <c r="A199" s="11" t="s">
        <v>168</v>
      </c>
      <c r="B199" s="6">
        <v>18</v>
      </c>
      <c r="C199" s="6"/>
      <c r="D199" s="6"/>
      <c r="E199" s="6"/>
      <c r="F199" s="6">
        <v>14</v>
      </c>
      <c r="G199" s="6">
        <v>4</v>
      </c>
      <c r="H199" s="6"/>
      <c r="I199" s="6">
        <v>20</v>
      </c>
      <c r="J199" s="6"/>
      <c r="K199" s="3">
        <v>1300</v>
      </c>
      <c r="L199" s="3">
        <v>1450</v>
      </c>
      <c r="N199" s="15">
        <f>IFERROR(B199/K199,0)</f>
        <v>1.3846153846153847E-2</v>
      </c>
      <c r="O199" s="15">
        <f>IFERROR(J199/I199,0)</f>
        <v>0</v>
      </c>
    </row>
    <row r="200" spans="1:15" ht="15" thickBot="1" x14ac:dyDescent="0.4">
      <c r="A200" s="13" t="s">
        <v>165</v>
      </c>
      <c r="B200" s="8">
        <v>18</v>
      </c>
      <c r="C200" s="8"/>
      <c r="D200" s="8"/>
      <c r="E200" s="8"/>
      <c r="F200" s="8">
        <v>18</v>
      </c>
      <c r="G200" s="8">
        <v>0</v>
      </c>
      <c r="H200" s="8"/>
      <c r="I200" s="8">
        <v>63</v>
      </c>
      <c r="J200" s="8"/>
      <c r="K200" s="9">
        <v>5454</v>
      </c>
      <c r="L200" s="9">
        <v>19103</v>
      </c>
      <c r="N200" s="15">
        <f>IFERROR(B200/K200,0)</f>
        <v>3.3003300330033004E-3</v>
      </c>
      <c r="O200" s="15">
        <f>IFERROR(J200/I200,0)</f>
        <v>0</v>
      </c>
    </row>
    <row r="201" spans="1:15" ht="15" thickBot="1" x14ac:dyDescent="0.4">
      <c r="A201" s="13" t="s">
        <v>174</v>
      </c>
      <c r="B201" s="8">
        <v>18</v>
      </c>
      <c r="C201" s="8"/>
      <c r="D201" s="8"/>
      <c r="E201" s="8"/>
      <c r="F201" s="8">
        <v>18</v>
      </c>
      <c r="G201" s="8">
        <v>0</v>
      </c>
      <c r="H201" s="8"/>
      <c r="I201" s="8">
        <v>98</v>
      </c>
      <c r="J201" s="8"/>
      <c r="K201" s="8">
        <v>727</v>
      </c>
      <c r="L201" s="9">
        <v>3959</v>
      </c>
      <c r="N201" s="15">
        <f>IFERROR(B201/K201,0)</f>
        <v>2.4759284731774415E-2</v>
      </c>
      <c r="O201" s="15">
        <f>IFERROR(J201/I201,0)</f>
        <v>0</v>
      </c>
    </row>
    <row r="202" spans="1:15" ht="15" thickBot="1" x14ac:dyDescent="0.4">
      <c r="A202" s="11" t="s">
        <v>178</v>
      </c>
      <c r="B202" s="6">
        <v>17</v>
      </c>
      <c r="C202" s="6"/>
      <c r="D202" s="6"/>
      <c r="E202" s="6"/>
      <c r="F202" s="6">
        <v>12</v>
      </c>
      <c r="G202" s="6">
        <v>5</v>
      </c>
      <c r="H202" s="6"/>
      <c r="I202" s="6">
        <v>153</v>
      </c>
      <c r="J202" s="6"/>
      <c r="K202" s="6">
        <v>155</v>
      </c>
      <c r="L202" s="3">
        <v>1397</v>
      </c>
      <c r="N202" s="15">
        <f>IFERROR(B202/K202,0)</f>
        <v>0.10967741935483871</v>
      </c>
      <c r="O202" s="15">
        <f>IFERROR(J202/I202,0)</f>
        <v>0</v>
      </c>
    </row>
    <row r="203" spans="1:15" ht="15" thickBot="1" x14ac:dyDescent="0.4">
      <c r="A203" s="11" t="s">
        <v>167</v>
      </c>
      <c r="B203" s="6">
        <v>16</v>
      </c>
      <c r="C203" s="6"/>
      <c r="D203" s="6"/>
      <c r="E203" s="6"/>
      <c r="F203" s="6">
        <v>15</v>
      </c>
      <c r="G203" s="6">
        <v>1</v>
      </c>
      <c r="H203" s="6"/>
      <c r="I203" s="6">
        <v>222</v>
      </c>
      <c r="J203" s="6"/>
      <c r="K203" s="6">
        <v>420</v>
      </c>
      <c r="L203" s="3">
        <v>5834</v>
      </c>
      <c r="N203" s="15">
        <f>IFERROR(B203/K203,0)</f>
        <v>3.8095238095238099E-2</v>
      </c>
      <c r="O203" s="15">
        <f>IFERROR(J203/I203,0)</f>
        <v>0</v>
      </c>
    </row>
    <row r="204" spans="1:15" ht="15" thickBot="1" x14ac:dyDescent="0.4">
      <c r="A204" s="11" t="s">
        <v>171</v>
      </c>
      <c r="B204" s="6">
        <v>16</v>
      </c>
      <c r="C204" s="6"/>
      <c r="D204" s="6"/>
      <c r="E204" s="6"/>
      <c r="F204" s="6">
        <v>12</v>
      </c>
      <c r="G204" s="6">
        <v>4</v>
      </c>
      <c r="H204" s="6"/>
      <c r="I204" s="6">
        <v>6</v>
      </c>
      <c r="J204" s="6"/>
      <c r="K204" s="3">
        <v>2011</v>
      </c>
      <c r="L204" s="6">
        <v>791</v>
      </c>
      <c r="N204" s="15">
        <f>IFERROR(B204/K204,0)</f>
        <v>7.9562406762804568E-3</v>
      </c>
      <c r="O204" s="15">
        <f>IFERROR(J204/I204,0)</f>
        <v>0</v>
      </c>
    </row>
    <row r="205" spans="1:15" ht="15" thickBot="1" x14ac:dyDescent="0.4">
      <c r="A205" s="11" t="s">
        <v>183</v>
      </c>
      <c r="B205" s="6">
        <v>15</v>
      </c>
      <c r="C205" s="6"/>
      <c r="D205" s="6"/>
      <c r="E205" s="6"/>
      <c r="F205" s="6">
        <v>14</v>
      </c>
      <c r="G205" s="6">
        <v>1</v>
      </c>
      <c r="H205" s="6"/>
      <c r="I205" s="6">
        <v>282</v>
      </c>
      <c r="J205" s="6"/>
      <c r="K205" s="6">
        <v>327</v>
      </c>
      <c r="L205" s="3">
        <v>6147</v>
      </c>
      <c r="N205" s="15">
        <f>IFERROR(B205/K205,0)</f>
        <v>4.5871559633027525E-2</v>
      </c>
      <c r="O205" s="15">
        <f>IFERROR(J205/I205,0)</f>
        <v>0</v>
      </c>
    </row>
    <row r="206" spans="1:15" ht="15" thickBot="1" x14ac:dyDescent="0.4">
      <c r="A206" s="13" t="s">
        <v>200</v>
      </c>
      <c r="B206" s="8">
        <v>13</v>
      </c>
      <c r="C206" s="8"/>
      <c r="D206" s="8"/>
      <c r="E206" s="8"/>
      <c r="F206" s="8">
        <v>13</v>
      </c>
      <c r="G206" s="8">
        <v>0</v>
      </c>
      <c r="H206" s="8"/>
      <c r="I206" s="9">
        <v>3736</v>
      </c>
      <c r="J206" s="8"/>
      <c r="K206" s="8">
        <v>402</v>
      </c>
      <c r="L206" s="9">
        <v>115517</v>
      </c>
      <c r="N206" s="15">
        <f>IFERROR(B206/K206,0)</f>
        <v>3.2338308457711441E-2</v>
      </c>
      <c r="O206" s="15">
        <f>IFERROR(J206/I206,0)</f>
        <v>0</v>
      </c>
    </row>
    <row r="207" spans="1:15" ht="15" thickBot="1" x14ac:dyDescent="0.4">
      <c r="A207" s="11" t="s">
        <v>193</v>
      </c>
      <c r="B207" s="6">
        <v>12</v>
      </c>
      <c r="C207" s="6"/>
      <c r="D207" s="6"/>
      <c r="E207" s="6"/>
      <c r="F207" s="6">
        <v>2</v>
      </c>
      <c r="G207" s="6">
        <v>10</v>
      </c>
      <c r="H207" s="6"/>
      <c r="I207" s="3">
        <v>14981</v>
      </c>
      <c r="J207" s="6"/>
      <c r="K207" s="6"/>
      <c r="L207" s="6"/>
      <c r="N207" s="15">
        <f>IFERROR(B207/K207,0)</f>
        <v>0</v>
      </c>
      <c r="O207" s="15">
        <f>IFERROR(J207/I207,0)</f>
        <v>0</v>
      </c>
    </row>
    <row r="208" spans="1:15" ht="15" thickBot="1" x14ac:dyDescent="0.4">
      <c r="A208" s="13" t="s">
        <v>182</v>
      </c>
      <c r="B208" s="8">
        <v>11</v>
      </c>
      <c r="C208" s="8"/>
      <c r="D208" s="8"/>
      <c r="E208" s="8"/>
      <c r="F208" s="8">
        <v>11</v>
      </c>
      <c r="G208" s="8">
        <v>0</v>
      </c>
      <c r="H208" s="8"/>
      <c r="I208" s="8">
        <v>194</v>
      </c>
      <c r="J208" s="8"/>
      <c r="K208" s="9">
        <v>1520</v>
      </c>
      <c r="L208" s="9">
        <v>26775</v>
      </c>
      <c r="M208" s="18"/>
      <c r="N208" s="19">
        <f>IFERROR(B208/K208,0)</f>
        <v>7.2368421052631578E-3</v>
      </c>
      <c r="O208" s="15">
        <f>IFERROR(J208/I208,0)</f>
        <v>0</v>
      </c>
    </row>
    <row r="209" spans="1:15" ht="15" thickBot="1" x14ac:dyDescent="0.4">
      <c r="A209" s="11" t="s">
        <v>184</v>
      </c>
      <c r="B209" s="6">
        <v>11</v>
      </c>
      <c r="C209" s="6"/>
      <c r="D209" s="6"/>
      <c r="E209" s="6"/>
      <c r="F209" s="6">
        <v>10</v>
      </c>
      <c r="G209" s="6">
        <v>1</v>
      </c>
      <c r="H209" s="6"/>
      <c r="I209" s="6">
        <v>112</v>
      </c>
      <c r="J209" s="6"/>
      <c r="K209" s="6"/>
      <c r="L209" s="6"/>
      <c r="N209" s="15">
        <f>IFERROR(B209/K209,0)</f>
        <v>0</v>
      </c>
      <c r="O209" s="15">
        <f>IFERROR(J209/I209,0)</f>
        <v>0</v>
      </c>
    </row>
    <row r="210" spans="1:15" ht="15" thickBot="1" x14ac:dyDescent="0.4">
      <c r="A210" s="12" t="s">
        <v>186</v>
      </c>
      <c r="B210" s="6">
        <v>9</v>
      </c>
      <c r="C210" s="6"/>
      <c r="D210" s="6">
        <v>2</v>
      </c>
      <c r="E210" s="6"/>
      <c r="F210" s="6"/>
      <c r="G210" s="6">
        <v>7</v>
      </c>
      <c r="H210" s="6"/>
      <c r="I210" s="6"/>
      <c r="J210" s="6"/>
      <c r="K210" s="6"/>
      <c r="L210" s="6"/>
      <c r="N210" s="15">
        <f>IFERROR(B210/K210,0)</f>
        <v>0</v>
      </c>
      <c r="O210" s="15">
        <f>IFERROR(J210/I210,0)</f>
        <v>0</v>
      </c>
    </row>
    <row r="211" spans="1:15" ht="15" thickBot="1" x14ac:dyDescent="0.4">
      <c r="A211" s="13" t="s">
        <v>209</v>
      </c>
      <c r="B211" s="8">
        <v>8</v>
      </c>
      <c r="C211" s="8"/>
      <c r="D211" s="8"/>
      <c r="E211" s="8"/>
      <c r="F211" s="8">
        <v>8</v>
      </c>
      <c r="G211" s="8">
        <v>0</v>
      </c>
      <c r="H211" s="8"/>
      <c r="I211" s="8">
        <v>0.9</v>
      </c>
      <c r="J211" s="8"/>
      <c r="K211" s="9">
        <v>2402</v>
      </c>
      <c r="L211" s="8">
        <v>268</v>
      </c>
      <c r="N211" s="15">
        <f>IFERROR(B211/K211,0)</f>
        <v>3.3305578684429643E-3</v>
      </c>
      <c r="O211" s="15">
        <f>IFERROR(J211/I211,0)</f>
        <v>0</v>
      </c>
    </row>
    <row r="212" spans="1:15" ht="15" thickBot="1" x14ac:dyDescent="0.4">
      <c r="A212" s="13" t="s">
        <v>208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229</v>
      </c>
      <c r="J212" s="8"/>
      <c r="K212" s="8">
        <v>357</v>
      </c>
      <c r="L212" s="9">
        <v>13614</v>
      </c>
      <c r="N212" s="15">
        <f>IFERROR(B212/K212,0)</f>
        <v>1.680672268907563E-2</v>
      </c>
      <c r="O212" s="15">
        <f>IFERROR(J212/I212,0)</f>
        <v>0</v>
      </c>
    </row>
    <row r="213" spans="1:15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  <c r="N213" s="15">
        <f>IFERROR(B213/K213,0)</f>
        <v>0</v>
      </c>
      <c r="O213" s="15">
        <f>IFERROR(J213/I213,0)</f>
        <v>0</v>
      </c>
    </row>
    <row r="214" spans="1:15" ht="15" thickBot="1" x14ac:dyDescent="0.4">
      <c r="A214" s="13" t="s">
        <v>203</v>
      </c>
      <c r="B214" s="8">
        <v>6</v>
      </c>
      <c r="C214" s="8"/>
      <c r="D214" s="8"/>
      <c r="E214" s="8"/>
      <c r="F214" s="8">
        <v>6</v>
      </c>
      <c r="G214" s="8">
        <v>0</v>
      </c>
      <c r="H214" s="8"/>
      <c r="I214" s="8">
        <v>10</v>
      </c>
      <c r="J214" s="8"/>
      <c r="K214" s="8"/>
      <c r="L214" s="8"/>
    </row>
    <row r="215" spans="1:15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5" ht="15" thickBot="1" x14ac:dyDescent="0.4">
      <c r="A216" s="11" t="s">
        <v>233</v>
      </c>
      <c r="B216" s="6">
        <v>1</v>
      </c>
      <c r="C216" s="6"/>
      <c r="D216" s="6"/>
      <c r="E216" s="6"/>
      <c r="F216" s="6"/>
      <c r="G216" s="6">
        <v>1</v>
      </c>
      <c r="H216" s="6"/>
      <c r="I216" s="6">
        <v>0.5</v>
      </c>
      <c r="J216" s="6"/>
      <c r="K216" s="6"/>
      <c r="L216" s="6"/>
    </row>
    <row r="217" spans="1:15" ht="15" thickBot="1" x14ac:dyDescent="0.4">
      <c r="A217" s="24" t="s">
        <v>211</v>
      </c>
      <c r="B217" s="25">
        <v>1</v>
      </c>
      <c r="C217" s="25"/>
      <c r="D217" s="25"/>
      <c r="E217" s="25"/>
      <c r="F217" s="25">
        <v>1</v>
      </c>
      <c r="G217" s="25">
        <v>0</v>
      </c>
      <c r="H217" s="25"/>
      <c r="I217" s="25">
        <v>173</v>
      </c>
      <c r="J217" s="25"/>
      <c r="K217" s="25"/>
      <c r="L217" s="20"/>
    </row>
  </sheetData>
  <autoFilter ref="A1:O214" xr:uid="{D8B53E6C-2486-4A1D-95CC-ED23330EBB1B}">
    <sortState xmlns:xlrd2="http://schemas.microsoft.com/office/spreadsheetml/2017/richdata2" ref="A2:O217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4" r:id="rId1" display="https://www.worldometers.info/coronavirus/country/us/" xr:uid="{DDD31BD0-1D58-4BF8-B100-3A55CDF6CAAF}"/>
    <hyperlink ref="A5" r:id="rId2" display="https://www.worldometers.info/coronavirus/country/spain/" xr:uid="{429E9007-ABC1-4443-ADF7-C2A8ED02F266}"/>
    <hyperlink ref="A67" r:id="rId3" display="https://www.worldometers.info/coronavirus/country/russia/" xr:uid="{1DE6E198-1F8D-4F66-B04E-68121E0E5448}"/>
    <hyperlink ref="A7" r:id="rId4" display="https://www.worldometers.info/coronavirus/country/uk/" xr:uid="{CABB8106-8404-450B-9AF6-A2E2AD6EB61D}"/>
    <hyperlink ref="A6" r:id="rId5" display="https://www.worldometers.info/coronavirus/country/italy/" xr:uid="{C025E056-6E5B-40F2-862A-75F06CB5C9F2}"/>
    <hyperlink ref="A30" r:id="rId6" display="https://www.worldometers.info/coronavirus/country/brazil/" xr:uid="{C123BF34-2B24-4EC6-961E-34BE86735DB2}"/>
    <hyperlink ref="A8" r:id="rId7" display="https://www.worldometers.info/coronavirus/country/france/" xr:uid="{D0D4C827-DA80-4538-AB9F-E39D3767FCD7}"/>
    <hyperlink ref="A24" r:id="rId8" display="https://www.worldometers.info/coronavirus/country/germany/" xr:uid="{6D957559-95C9-4C7C-870F-30847B758FD0}"/>
    <hyperlink ref="A36" r:id="rId9" display="https://www.worldometers.info/coronavirus/country/turkey/" xr:uid="{C0C7B878-EBE5-4940-9193-2016E41D072A}"/>
    <hyperlink ref="A26" r:id="rId10" display="https://www.worldometers.info/coronavirus/country/iran/" xr:uid="{7925B2B2-A00C-4814-8DC4-9A2C2895C51C}"/>
    <hyperlink ref="A112" r:id="rId11" display="https://www.worldometers.info/coronavirus/country/china/" xr:uid="{261D8021-83DE-4A5F-B701-33080E856785}"/>
    <hyperlink ref="A127" r:id="rId12" display="https://www.worldometers.info/coronavirus/country/india/" xr:uid="{BFA54546-03E3-45FA-94EF-E1026FFA8C81}"/>
    <hyperlink ref="A29" r:id="rId13" display="https://www.worldometers.info/coronavirus/country/peru/" xr:uid="{569022C2-EE13-4AAA-B1B1-18656F36C237}"/>
    <hyperlink ref="A19" r:id="rId14" display="https://www.worldometers.info/coronavirus/country/canada/" xr:uid="{1DD87D03-6689-4B69-BDDC-EE1FDE696265}"/>
    <hyperlink ref="A3" r:id="rId15" display="https://www.worldometers.info/coronavirus/country/belgium/" xr:uid="{6A991939-0F9E-42AC-B40F-C12A7020781B}"/>
    <hyperlink ref="A83" r:id="rId16" display="https://www.worldometers.info/coronavirus/country/saudi-arabia/" xr:uid="{6F7923FA-BB66-48E0-9E6A-6705FE47DD2A}"/>
    <hyperlink ref="A11" r:id="rId17" display="https://www.worldometers.info/coronavirus/country/netherlands/" xr:uid="{3BDB7D90-9B04-4F73-9292-6ED3A1698BB9}"/>
    <hyperlink ref="A46" r:id="rId18" display="https://www.worldometers.info/coronavirus/country/mexico/" xr:uid="{E99B0819-2073-4163-9E50-907EF2CC3DA2}"/>
    <hyperlink ref="A113" r:id="rId19" display="https://www.worldometers.info/coronavirus/country/pakistan/" xr:uid="{E3801A92-253A-4494-8EB6-72A8D3575684}"/>
    <hyperlink ref="A65" r:id="rId20" display="https://www.worldometers.info/coronavirus/country/chile/" xr:uid="{BAF4E084-0828-447B-8599-A8B8F43C7BD7}"/>
    <hyperlink ref="A20" r:id="rId21" display="https://www.worldometers.info/coronavirus/country/ecuador/" xr:uid="{5232AC25-4C45-4CC4-B424-0E0F9EA18DEE}"/>
    <hyperlink ref="A16" r:id="rId22" display="https://www.worldometers.info/coronavirus/country/switzerland/" xr:uid="{D6194809-3374-435C-BC21-1DBF7D44EE3E}"/>
    <hyperlink ref="A92" r:id="rId23" display="https://www.worldometers.info/coronavirus/country/qatar/" xr:uid="{57076825-D9E4-43AA-9DA2-3BD909F0BB13}"/>
    <hyperlink ref="A22" r:id="rId24" display="https://www.worldometers.info/coronavirus/country/portugal/" xr:uid="{B2EF8ACC-6B53-4B3B-8755-60F2DC61D15D}"/>
    <hyperlink ref="A10" r:id="rId25" display="https://www.worldometers.info/coronavirus/country/sweden/" xr:uid="{7B2DE28D-098A-4FBB-B642-C38275A706B4}"/>
    <hyperlink ref="A68" r:id="rId26" display="https://www.worldometers.info/coronavirus/country/belarus/" xr:uid="{0BFAEF71-EFC0-4D46-A2EE-06459193AFF7}"/>
    <hyperlink ref="A101" r:id="rId27" display="https://www.worldometers.info/coronavirus/country/singapore/" xr:uid="{A769A03E-8F88-40FB-A0DD-F808F0F6EF28}"/>
    <hyperlink ref="A12" r:id="rId28" display="https://www.worldometers.info/coronavirus/country/ireland/" xr:uid="{88669FD5-7BD4-49E4-B991-5F8729AC8396}"/>
    <hyperlink ref="A62" r:id="rId29" display="https://www.worldometers.info/coronavirus/country/united-arab-emirates/" xr:uid="{2B10B27D-B970-434B-B5ED-21219B76EED1}"/>
    <hyperlink ref="A128" r:id="rId30" display="https://www.worldometers.info/coronavirus/country/bangladesh/" xr:uid="{2F3AEDDB-94E9-44D1-B5A2-05E40A570CFF}"/>
    <hyperlink ref="A60" r:id="rId31" display="https://www.worldometers.info/coronavirus/country/poland/" xr:uid="{29AB29F1-9760-498D-A81C-F29F1B11EDD5}"/>
    <hyperlink ref="A80" r:id="rId32" display="https://www.worldometers.info/coronavirus/country/ukraine/" xr:uid="{B236BB7B-56FD-47CD-944E-1865294D2F69}"/>
    <hyperlink ref="A49" r:id="rId33" display="https://www.worldometers.info/coronavirus/country/israel/" xr:uid="{7096A651-8280-491C-B6ED-7103629C82BE}"/>
    <hyperlink ref="A32" r:id="rId34" display="https://www.worldometers.info/coronavirus/country/romania/" xr:uid="{53F8F262-CEE5-460C-8BC0-9A6C72DDBB1B}"/>
    <hyperlink ref="A28" r:id="rId35" display="https://www.worldometers.info/coronavirus/country/austria/" xr:uid="{CFC768E4-8A12-46B2-B5EE-B0E3EEBB222F}"/>
    <hyperlink ref="A93" r:id="rId36" display="https://www.worldometers.info/coronavirus/country/japan/" xr:uid="{56D27A4C-7ACD-4543-B92A-2CEA4CFA62B3}"/>
    <hyperlink ref="A102" r:id="rId37" display="https://www.worldometers.info/coronavirus/country/indonesia/" xr:uid="{4C1A4002-5BAB-4C9A-A837-C04ED27C40D3}"/>
    <hyperlink ref="A81" r:id="rId38" display="https://www.worldometers.info/coronavirus/country/colombia/" xr:uid="{72ACEAFF-E837-47DD-BD45-AB921E536DF6}"/>
    <hyperlink ref="A103" r:id="rId39" display="https://www.worldometers.info/coronavirus/country/south-africa/" xr:uid="{A0A38D37-E088-48E0-8513-A5C60D69BB7D}"/>
    <hyperlink ref="A85" r:id="rId40" display="https://www.worldometers.info/coronavirus/country/philippines/" xr:uid="{E0CB2C3F-5973-4D06-947A-F5644DAA9082}"/>
    <hyperlink ref="A43" r:id="rId41" display="https://www.worldometers.info/coronavirus/country/dominican-republic/" xr:uid="{94A6C728-AE14-4875-836D-2AC080647929}"/>
    <hyperlink ref="A64" r:id="rId42" display="https://www.worldometers.info/coronavirus/country/kuwait/" xr:uid="{E6037E6A-98A5-4019-9C09-219323A3BCF6}"/>
    <hyperlink ref="A94" r:id="rId43" display="https://www.worldometers.info/coronavirus/country/south-korea/" xr:uid="{98B8BACC-D4BB-4407-A04C-65C420A8AF57}"/>
    <hyperlink ref="A25" r:id="rId44" display="https://www.worldometers.info/coronavirus/country/denmark/" xr:uid="{05FE106A-829B-4273-B65C-8A966407BDBC}"/>
    <hyperlink ref="A95" r:id="rId45" display="https://www.worldometers.info/coronavirus/country/egypt/" xr:uid="{9CF35078-DE3A-4A86-A939-B7D7A6F05539}"/>
    <hyperlink ref="A58" r:id="rId46" display="https://www.worldometers.info/coronavirus/country/serbia/" xr:uid="{14445E4A-10CB-41C7-A391-B32C8DCF5654}"/>
    <hyperlink ref="A31" r:id="rId47" display="https://www.worldometers.info/coronavirus/country/panama/" xr:uid="{012614EA-3D8D-42E1-A58E-B39BE8F73632}"/>
    <hyperlink ref="A54" r:id="rId48" display="https://www.worldometers.info/coronavirus/country/czech-republic/" xr:uid="{81DBACCF-B4AB-426D-9B1F-4CA6BAA87F6B}"/>
    <hyperlink ref="A41" r:id="rId49" display="https://www.worldometers.info/coronavirus/country/norway/" xr:uid="{624B2323-A4E7-47FE-9A03-67D00E285D89}"/>
    <hyperlink ref="A104" r:id="rId50" display="https://www.worldometers.info/coronavirus/country/australia/" xr:uid="{DF3B7210-A419-4E73-AEC7-C29541B464AD}"/>
    <hyperlink ref="A86" r:id="rId51" display="https://www.worldometers.info/coronavirus/country/argentina/" xr:uid="{1B1C88B9-BCF0-40E5-BDDF-3D2DDFF7AA18}"/>
    <hyperlink ref="A114" r:id="rId52" display="https://www.worldometers.info/coronavirus/country/malaysia/" xr:uid="{5E8B69A6-9606-45F0-9E90-C644D7D01244}"/>
    <hyperlink ref="A96" r:id="rId53" display="https://www.worldometers.info/coronavirus/country/morocco/" xr:uid="{B1FD5C5D-34BB-4D9E-9758-3C9DFD887745}"/>
    <hyperlink ref="A76" r:id="rId54" display="https://www.worldometers.info/coronavirus/country/algeria/" xr:uid="{8B4AF3BA-163C-44FB-AC5D-8574B4D82928}"/>
    <hyperlink ref="A33" r:id="rId55" display="https://www.worldometers.info/coronavirus/country/finland/" xr:uid="{A2D3CE31-CEC5-4EB4-B238-E7B1741B5A9C}"/>
    <hyperlink ref="A89" r:id="rId56" display="https://www.worldometers.info/coronavirus/country/bahrain/" xr:uid="{0C6087B7-8674-41AE-AF08-704D82A3BEE3}"/>
    <hyperlink ref="A115" r:id="rId57" display="https://www.worldometers.info/coronavirus/country/afghanistan/" xr:uid="{BCC0F6FC-F2B4-4365-9B4B-B07194BDA580}"/>
    <hyperlink ref="A129" r:id="rId58" display="https://www.worldometers.info/coronavirus/country/kazakhstan/" xr:uid="{639D2C09-9858-4E70-9E29-5FE5E797B254}"/>
    <hyperlink ref="A152" r:id="rId59" display="https://www.worldometers.info/coronavirus/country/ghana/" xr:uid="{9BD3DC97-E4A0-4E47-8353-63048FCA2C02}"/>
    <hyperlink ref="A38" r:id="rId60" display="https://www.worldometers.info/coronavirus/country/moldova/" xr:uid="{CCC6832A-FA9B-4D70-BDFD-0CBA238674C4}"/>
    <hyperlink ref="A153" r:id="rId61" display="https://www.worldometers.info/coronavirus/country/nigeria/" xr:uid="{E5D76A83-3F6C-48EC-851C-2E32C346D57C}"/>
    <hyperlink ref="A116" r:id="rId62" display="https://www.worldometers.info/coronavirus/country/oman/" xr:uid="{DF6BAF35-D690-4640-AE24-8C51B3AE90A0}"/>
    <hyperlink ref="A18" r:id="rId63" display="https://www.worldometers.info/coronavirus/country/luxembourg/" xr:uid="{C87D832D-09CE-4E5F-921D-7BABD68D0741}"/>
    <hyperlink ref="A66" r:id="rId64" display="https://www.worldometers.info/coronavirus/country/armenia/" xr:uid="{05765F34-C9A8-4596-B98E-6ADB8E079556}"/>
    <hyperlink ref="A40" r:id="rId65" display="https://www.worldometers.info/coronavirus/country/hungary/" xr:uid="{7CC0E10D-C930-4D55-A916-53EEE6F0C328}"/>
    <hyperlink ref="A77" r:id="rId66" display="https://www.worldometers.info/coronavirus/country/bolivia/" xr:uid="{059F3FBF-7316-43C5-AD09-E2ACA6396488}"/>
    <hyperlink ref="A117" r:id="rId67" display="https://www.worldometers.info/coronavirus/country/iraq/" xr:uid="{91DBD376-F423-4AD9-A436-B9446EF949B8}"/>
    <hyperlink ref="A154" r:id="rId68" display="https://www.worldometers.info/coronavirus/country/thailand/" xr:uid="{0FBD5D5D-E7AF-46A3-8873-C1EE6898971B}"/>
    <hyperlink ref="A97" r:id="rId69" display="https://www.worldometers.info/coronavirus/country/cameroon/" xr:uid="{2F8C7AF5-B3F2-4181-B7DE-BA3B7309641F}"/>
    <hyperlink ref="A69" r:id="rId70" display="https://www.worldometers.info/coronavirus/country/greece/" xr:uid="{EF77B9C8-5EBD-4485-8823-44D2ADDED70A}"/>
    <hyperlink ref="A118" r:id="rId71" display="https://www.worldometers.info/coronavirus/country/azerbaijan/" xr:uid="{7FA948FB-4B2D-43CC-B82D-20FB8546EEB6}"/>
    <hyperlink ref="A168" r:id="rId72" display="https://www.worldometers.info/coronavirus/country/uzbekistan/" xr:uid="{6928CC16-4E78-40B6-A348-78F842F5D431}"/>
    <hyperlink ref="A145" r:id="rId73" display="https://www.worldometers.info/coronavirus/country/guinea/" xr:uid="{34F7B20E-0446-41A4-A311-0287B250C901}"/>
    <hyperlink ref="A78" r:id="rId74" display="https://www.worldometers.info/coronavirus/country/honduras/" xr:uid="{350CD135-BE0D-4314-B648-64A1D82E89D2}"/>
    <hyperlink ref="A61" r:id="rId75" display="https://www.worldometers.info/coronavirus/country/croatia/" xr:uid="{3C150F43-3219-4882-B630-C1D0C5B10588}"/>
    <hyperlink ref="A44" r:id="rId76" display="https://www.worldometers.info/coronavirus/country/bosnia-and-herzegovina/" xr:uid="{3A4FD054-7725-453B-B85A-083833AC77CC}"/>
    <hyperlink ref="A146" r:id="rId77" display="https://www.worldometers.info/coronavirus/country/senegal/" xr:uid="{B197A43A-28E3-4E04-8F47-198D8DC3E6F5}"/>
    <hyperlink ref="A71" r:id="rId78" display="https://www.worldometers.info/coronavirus/country/bulgaria/" xr:uid="{7ABFAB40-413E-4DAF-AE61-255F114A736E}"/>
    <hyperlink ref="A150" r:id="rId79" display="https://www.worldometers.info/coronavirus/country/cote-d-ivoire/" xr:uid="{5809079D-C5F5-4B3B-8DD3-48D000AF60D5}"/>
    <hyperlink ref="A130" r:id="rId80" display="https://www.worldometers.info/coronavirus/country/sudan/" xr:uid="{4A5F2BA5-F335-4870-8D6D-5A71146527E6}"/>
    <hyperlink ref="A87" r:id="rId81" display="https://www.worldometers.info/coronavirus/country/cuba/" xr:uid="{E1A91F7B-BE90-45E5-813A-12E211E1D4B9}"/>
    <hyperlink ref="A51" r:id="rId82" display="https://www.worldometers.info/coronavirus/country/iceland/" xr:uid="{BC291FED-E88A-43E2-B413-206BA02532C2}"/>
    <hyperlink ref="A37" r:id="rId83" display="https://www.worldometers.info/coronavirus/country/estonia/" xr:uid="{95DEA0D6-D46F-4CB5-B6B6-CDE48C4728F8}"/>
    <hyperlink ref="A39" r:id="rId84" display="https://www.worldometers.info/coronavirus/country/macedonia/" xr:uid="{8299C677-8CC5-45FF-BD98-BBDE05867F4A}"/>
    <hyperlink ref="A63" r:id="rId85" display="https://www.worldometers.info/coronavirus/country/lithuania/" xr:uid="{6ED5A7D0-1E48-4A7D-9237-262625DC0860}"/>
    <hyperlink ref="A105" r:id="rId86" display="https://www.worldometers.info/coronavirus/country/new-zealand/" xr:uid="{B62DD848-5A6D-4979-AEF0-7AF8AF9457C1}"/>
    <hyperlink ref="A98" r:id="rId87" display="https://www.worldometers.info/coronavirus/country/slovakia/" xr:uid="{788447AD-EBA0-4DB1-A651-EBA5236EE46E}"/>
    <hyperlink ref="A35" r:id="rId88" display="https://www.worldometers.info/coronavirus/country/slovenia/" xr:uid="{EB34F3FB-2871-4F39-9E9C-F3AE3EB97D80}"/>
    <hyperlink ref="A131" r:id="rId89" display="https://www.worldometers.info/coronavirus/country/guatemala/" xr:uid="{6DD1F913-2193-4D60-BC5C-2367C7F4D4E6}"/>
    <hyperlink ref="A119" r:id="rId90" display="https://www.worldometers.info/coronavirus/country/djibouti/" xr:uid="{1FDD9476-9040-4992-8675-2816166BCA84}"/>
    <hyperlink ref="A120" r:id="rId91" display="https://www.worldometers.info/coronavirus/country/somalia/" xr:uid="{CCD58486-E6B5-4CD6-BBDF-68CB4948FD22}"/>
    <hyperlink ref="A156" r:id="rId92" display="https://www.worldometers.info/coronavirus/country/democratic-republic-of-the-congo/" xr:uid="{7425B5B7-7F33-47FF-8E8B-3FF7AE2507E8}"/>
    <hyperlink ref="A34" r:id="rId93" display="https://www.worldometers.info/coronavirus/country/mayotte/" xr:uid="{289894D6-03D2-4440-A42D-8E7D0FB69C79}"/>
    <hyperlink ref="A121" r:id="rId94" display="https://www.worldometers.info/coronavirus/country/el-salvador/" xr:uid="{7B705487-D924-44E7-BE8D-1D3E995928A3}"/>
    <hyperlink ref="A132" r:id="rId95" display="https://www.worldometers.info/coronavirus/country/kyrgyzstan/" xr:uid="{7FEDA912-97BD-43ED-AE4C-F07EA91F3DB5}"/>
    <hyperlink ref="A157" r:id="rId96" display="https://www.worldometers.info/coronavirus/country/china-hong-kong-sar/" xr:uid="{75ADF95A-ACCA-419E-8572-1758D615CF59}"/>
    <hyperlink ref="A106" r:id="rId97" display="https://www.worldometers.info/coronavirus/country/tunisia/" xr:uid="{2344C314-0FFE-4B75-9173-7295DF793207}"/>
    <hyperlink ref="A107" r:id="rId98" display="https://www.worldometers.info/coronavirus/country/gabon/" xr:uid="{1756FBAF-AF0C-45EC-ACD5-2C66BB0B2513}"/>
    <hyperlink ref="A82" r:id="rId99" display="https://www.worldometers.info/coronavirus/country/latvia/" xr:uid="{48E74A17-72C1-407E-8B86-6F1AC9F9A970}"/>
    <hyperlink ref="A88" r:id="rId100" display="https://www.worldometers.info/coronavirus/country/maldives/" xr:uid="{3BCFEB23-FA74-4545-9320-11F7B0F27A1A}"/>
    <hyperlink ref="A158" r:id="rId101" display="https://www.worldometers.info/coronavirus/country/sri-lanka/" xr:uid="{3E2AAD2F-CB17-42D0-9AE7-066D0331C455}"/>
    <hyperlink ref="A72" r:id="rId102" display="https://www.worldometers.info/coronavirus/country/cyprus/" xr:uid="{652BE139-4220-4D1B-93A1-847071DCBA39}"/>
    <hyperlink ref="A79" r:id="rId103" display="https://www.worldometers.info/coronavirus/country/albania/" xr:uid="{DA0623BD-1029-49F1-A66F-4B8AD8A029EE}"/>
    <hyperlink ref="A108" r:id="rId104" display="https://www.worldometers.info/coronavirus/country/lebanon/" xr:uid="{F86FC833-E356-41B2-B931-CCFFD9064861}"/>
    <hyperlink ref="A133" r:id="rId105" display="https://www.worldometers.info/coronavirus/country/niger/" xr:uid="{5434BA7F-D1F3-476F-B250-D39F3BA1DC75}"/>
    <hyperlink ref="A134" r:id="rId106" display="https://www.worldometers.info/coronavirus/country/guinea-bissau/" xr:uid="{C7955C2C-D363-4506-AA84-E57E35791FE7}"/>
    <hyperlink ref="A135" r:id="rId107" display="https://www.worldometers.info/coronavirus/country/costa-rica/" xr:uid="{81F6AC82-AF8E-40AF-A954-F2A06A09E073}"/>
    <hyperlink ref="A136" r:id="rId108" display="https://www.worldometers.info/coronavirus/country/tajikistan/" xr:uid="{2213DD6C-598B-465D-A572-97D334249FCA}"/>
    <hyperlink ref="A137" r:id="rId109" display="https://www.worldometers.info/coronavirus/country/burkina-faso/" xr:uid="{085B5105-D83C-4711-A9EF-C41492FC3857}"/>
    <hyperlink ref="A4" r:id="rId110" display="https://www.worldometers.info/coronavirus/country/andorra/" xr:uid="{77A3E593-2A5A-4B1C-820C-1F1AAC90F18B}"/>
    <hyperlink ref="A138" r:id="rId111" display="https://www.worldometers.info/coronavirus/country/mali/" xr:uid="{B997E02C-BF38-4746-957D-34C45E8B9590}"/>
    <hyperlink ref="A139" r:id="rId112" display="https://www.worldometers.info/coronavirus/country/paraguay/" xr:uid="{56D6E562-9E20-4A97-B304-24C66A25B388}"/>
    <hyperlink ref="A155" r:id="rId113" display="https://www.worldometers.info/coronavirus/country/kenya/" xr:uid="{0FE6FECD-2428-447C-867D-3D1FD22E0D32}"/>
    <hyperlink ref="A99" r:id="rId114" display="https://www.worldometers.info/coronavirus/country/uruguay/" xr:uid="{777A834E-0B6E-445A-B429-D2F92D176971}"/>
    <hyperlink ref="A122" r:id="rId115" display="https://www.worldometers.info/coronavirus/country/georgia/" xr:uid="{FE3A62CF-0F74-46F2-B39C-427E75B0AF76}"/>
    <hyperlink ref="A2" r:id="rId116" display="https://www.worldometers.info/coronavirus/country/san-marino/" xr:uid="{C259687C-73AA-4134-AB6C-80F2F957B003}"/>
    <hyperlink ref="A151" r:id="rId117" display="https://www.worldometers.info/coronavirus/country/jordan/" xr:uid="{A590675E-0F24-496A-A81B-DC25A80E8869}"/>
    <hyperlink ref="A15" r:id="rId118" display="https://www.worldometers.info/coronavirus/country/channel-islands/" xr:uid="{32F53F95-7CAD-4C39-A260-909A4B0021D0}"/>
    <hyperlink ref="A109" r:id="rId119" display="https://www.worldometers.info/coronavirus/country/equatorial-guinea/" xr:uid="{A4F3B3DE-6E70-4E6A-94DF-0BC8B0826EAA}"/>
    <hyperlink ref="A159" r:id="rId120" display="https://www.worldometers.info/coronavirus/country/tanzania/" xr:uid="{405CE061-B4B0-4047-BEE6-EBEC78396BE1}"/>
    <hyperlink ref="A123" r:id="rId121" display="https://www.worldometers.info/coronavirus/country/jamaica/" xr:uid="{C7116044-860C-466A-A9CA-907C9DECB197}"/>
    <hyperlink ref="A73" r:id="rId122" display="https://www.worldometers.info/coronavirus/country/malta/" xr:uid="{FC5CFF7C-5E9F-4938-AC5A-AADB4B4C9FED}"/>
    <hyperlink ref="A160" r:id="rId123" display="https://www.worldometers.info/coronavirus/country/zambia/" xr:uid="{9F208C66-8E18-446A-B36E-5353B954D1E2}"/>
    <hyperlink ref="A161" r:id="rId124" display="https://www.worldometers.info/coronavirus/country/venezuela/" xr:uid="{5D64D8D8-32CB-44D6-9B4C-6CF601EA6D69}"/>
    <hyperlink ref="A169" r:id="rId125" display="https://www.worldometers.info/coronavirus/country/taiwan/" xr:uid="{06CD0B66-1DD7-4A4D-9EA7-67DF9830ED67}"/>
    <hyperlink ref="A179" r:id="rId126" display="https://www.worldometers.info/coronavirus/country/reunion/" xr:uid="{EECCB6F3-5BF7-43B2-AC4E-F8CAA53477F2}"/>
    <hyperlink ref="A124" r:id="rId127" display="https://www.worldometers.info/coronavirus/country/sierra-leone/" xr:uid="{68F3FF20-3B29-425F-B495-3FEE6378BF46}"/>
    <hyperlink ref="A162" r:id="rId128" display="https://www.worldometers.info/coronavirus/country/state-of-palestine/" xr:uid="{76F6C51C-C918-4248-8527-49C3AF495C2D}"/>
    <hyperlink ref="A125" r:id="rId129" display="https://www.worldometers.info/coronavirus/country/chad/" xr:uid="{0CA12311-7FEC-4EC3-903C-3BCB02808CF9}"/>
    <hyperlink ref="A140" r:id="rId130" display="https://www.worldometers.info/coronavirus/country/congo/" xr:uid="{94D6E0EA-9A59-4636-ADED-705FAE6932B4}"/>
    <hyperlink ref="A13" r:id="rId131" display="https://www.worldometers.info/coronavirus/country/isle-of-man/" xr:uid="{9A74C6A8-33B0-4F05-B77F-F830A7428165}"/>
    <hyperlink ref="A84" r:id="rId132" display="https://www.worldometers.info/coronavirus/country/mauritius/" xr:uid="{FAC3C593-8EDB-4E2F-9090-6A1C59354FE6}"/>
    <hyperlink ref="A171" r:id="rId133" display="https://www.worldometers.info/coronavirus/country/benin/" xr:uid="{8AE8B727-F72F-4968-8E2D-0AC09AB798BD}"/>
    <hyperlink ref="A74" r:id="rId134" display="https://www.worldometers.info/coronavirus/country/montenegro/" xr:uid="{E93D25BA-8F3C-4504-8094-635D86D1B787}"/>
    <hyperlink ref="A110" r:id="rId135" display="https://www.worldometers.info/coronavirus/country/cabo-verde/" xr:uid="{A58AD381-4509-424A-B180-0CB762C790F7}"/>
    <hyperlink ref="A180" r:id="rId136" display="https://www.worldometers.info/coronavirus/country/viet-nam/" xr:uid="{B329B291-9872-45CB-85A9-B56C26327B7B}"/>
    <hyperlink ref="A181" r:id="rId137" display="https://www.worldometers.info/coronavirus/country/rwanda/" xr:uid="{9F7BE37B-7983-4DCC-AD7A-DED3C5C055B5}"/>
    <hyperlink ref="A177" r:id="rId138" display="https://www.worldometers.info/coronavirus/country/ethiopia/" xr:uid="{198017D9-8369-4F6B-BFA6-E141C08E23B6}"/>
    <hyperlink ref="A182" r:id="rId139" display="https://www.worldometers.info/coronavirus/country/nepal/" xr:uid="{8CF73D7C-3059-4247-A6F9-B9159D54DD3A}"/>
    <hyperlink ref="A141" r:id="rId140" display="https://www.worldometers.info/coronavirus/country/haiti/" xr:uid="{3865B713-3ABA-49B7-94C8-CE11956FA234}"/>
    <hyperlink ref="A55" r:id="rId141" display="https://www.worldometers.info/coronavirus/country/sao-tome-and-principe/" xr:uid="{4887211F-C125-4545-8ED8-95E7C96D1AF2}"/>
    <hyperlink ref="A147" r:id="rId142" display="https://www.worldometers.info/coronavirus/country/togo/" xr:uid="{A81192E9-0E88-4A80-96A3-5FF9B61E0AC0}"/>
    <hyperlink ref="A111" r:id="rId143" display="https://www.worldometers.info/coronavirus/country/liberia/" xr:uid="{86B35A61-96E3-4473-B07C-FF1E3EA705EB}"/>
    <hyperlink ref="A183" r:id="rId144" display="https://www.worldometers.info/coronavirus/country/madagascar/" xr:uid="{8F2033D9-5608-4E86-88D3-E6FEFFB26F29}"/>
    <hyperlink ref="A184" r:id="rId145" display="https://www.worldometers.info/coronavirus/country/south-sudan/" xr:uid="{40327BE2-6C4E-490F-87F1-141A24A0DE43}"/>
    <hyperlink ref="A45" r:id="rId146" display="https://www.worldometers.info/coronavirus/country/martinique/" xr:uid="{C436FBD2-64C9-4FCD-ADA7-E9B70FBEE26E}"/>
    <hyperlink ref="A142" r:id="rId147" display="https://www.worldometers.info/coronavirus/country/swaziland/" xr:uid="{22AA52A4-D81B-4CE1-BEDF-893CE90C8A1F}"/>
    <hyperlink ref="A185" r:id="rId148" display="https://www.worldometers.info/coronavirus/country/faeroe-islands/" xr:uid="{DABCCDCC-11BA-4BBB-9C50-38AB0BA05B0C}"/>
    <hyperlink ref="A174" r:id="rId149" display="https://www.worldometers.info/coronavirus/country/myanmar/" xr:uid="{25AA62BD-8F27-46C1-AB85-C0B7DF5E5179}"/>
    <hyperlink ref="A48" r:id="rId150" display="https://www.worldometers.info/coronavirus/country/guadeloupe/" xr:uid="{391ADFFB-7646-4F18-8E21-E7F83E487C3A}"/>
    <hyperlink ref="A126" r:id="rId151" display="https://www.worldometers.info/coronavirus/country/french-guiana/" xr:uid="{60D33CCA-EC83-4A58-9586-5039AB2CA346}"/>
    <hyperlink ref="A186" r:id="rId152" display="https://www.worldometers.info/coronavirus/country/gibraltar/" xr:uid="{292211B3-52C0-4637-9500-13CECF1C07A3}"/>
    <hyperlink ref="A187" r:id="rId153" display="https://www.worldometers.info/coronavirus/country/central-african-republic/" xr:uid="{767B5878-2481-49BC-98DC-4AF38277FF47}"/>
    <hyperlink ref="A143" r:id="rId154" display="https://www.worldometers.info/coronavirus/country/brunei-darussalam/" xr:uid="{038284D3-B07E-4B72-95BA-F368529FD397}"/>
    <hyperlink ref="A188" r:id="rId155" display="https://www.worldometers.info/coronavirus/country/uganda/" xr:uid="{A2AE120F-9338-4308-843F-F80BC963E9ED}"/>
    <hyperlink ref="A189" r:id="rId156" display="https://www.worldometers.info/coronavirus/country/cambodia/" xr:uid="{55108C86-B406-4CB7-9823-AF5B6332A9C0}"/>
    <hyperlink ref="A21" r:id="rId157" display="https://www.worldometers.info/coronavirus/country/bermuda/" xr:uid="{41F1E0C7-AE2D-44F4-AD24-07F4DAB317E1}"/>
    <hyperlink ref="A90" r:id="rId158" display="https://www.worldometers.info/coronavirus/country/trinidad-and-tobago/" xr:uid="{30E11AA0-CBCC-40ED-8F4B-7055FF652783}"/>
    <hyperlink ref="A75" r:id="rId159" display="https://www.worldometers.info/coronavirus/country/guyana/" xr:uid="{CFF9484C-03EE-4989-B204-DE39B2FE7948}"/>
    <hyperlink ref="A190" r:id="rId160" display="https://www.worldometers.info/coronavirus/country/mozambique/" xr:uid="{55A3E21B-D8EB-4E7C-88B5-DAA3562A11C5}"/>
    <hyperlink ref="A52" r:id="rId161" display="https://www.worldometers.info/coronavirus/country/aruba/" xr:uid="{19DF3D04-7855-4A1C-A56C-FE2CBD6D42D4}"/>
    <hyperlink ref="A23" r:id="rId162" display="https://www.worldometers.info/coronavirus/country/monaco/" xr:uid="{46D336D8-29FE-4BC2-BAEF-54BD4163FD08}"/>
    <hyperlink ref="A53" r:id="rId163" display="https://www.worldometers.info/coronavirus/country/bahamas/" xr:uid="{0E992B0E-15BC-412D-A280-A441AE64B619}"/>
    <hyperlink ref="A70" r:id="rId164" display="https://www.worldometers.info/coronavirus/country/cayman-islands/" xr:uid="{27A3CD4F-37DA-40CC-8F9E-88EFA4F0A87C}"/>
    <hyperlink ref="A59" r:id="rId165" display="https://www.worldometers.info/coronavirus/country/barbados/" xr:uid="{FAA3BB49-FC36-4753-90D7-D549B81EA9F7}"/>
    <hyperlink ref="A56" r:id="rId166" display="https://www.worldometers.info/coronavirus/country/liechtenstein/" xr:uid="{B6A990C1-2C27-45CD-91A8-491E93AD069A}"/>
    <hyperlink ref="A9" r:id="rId167" display="https://www.worldometers.info/coronavirus/country/sint-maarten/" xr:uid="{FE70549D-20EF-4570-83BF-5EC383A068D1}"/>
    <hyperlink ref="A163" r:id="rId168" display="https://www.worldometers.info/coronavirus/country/yemen/" xr:uid="{F99E8440-FBBB-41E1-8592-A82E92B5FFD4}"/>
    <hyperlink ref="A164" r:id="rId169" display="https://www.worldometers.info/coronavirus/country/libya/" xr:uid="{F16734C6-F1E2-4968-BEBB-905FDF4E1DDB}"/>
    <hyperlink ref="A172" r:id="rId170" display="https://www.worldometers.info/coronavirus/country/malawi/" xr:uid="{7391FAF1-0EC1-45CA-AC87-81C2B9D62617}"/>
    <hyperlink ref="A191" r:id="rId171" display="https://www.worldometers.info/coronavirus/country/mongolia/" xr:uid="{166FA535-DF1A-4F02-B174-7C970353C20D}"/>
    <hyperlink ref="A192" r:id="rId172" display="https://www.worldometers.info/coronavirus/country/french-polynesia/" xr:uid="{DF9AC06B-9BDC-43A8-B46F-6B2C02E52F31}"/>
    <hyperlink ref="A173" r:id="rId173" display="https://www.worldometers.info/coronavirus/country/syria/" xr:uid="{4BCD027C-038E-4CD3-8D88-004AE8245252}"/>
    <hyperlink ref="A176" r:id="rId174" display="https://www.worldometers.info/coronavirus/country/angola/" xr:uid="{9A7498D9-8C5D-4719-B30A-EFA09100EA53}"/>
    <hyperlink ref="A193" r:id="rId175" display="https://www.worldometers.info/coronavirus/country/china-macao-sar/" xr:uid="{60906F4F-914E-4771-AFEB-8660A15FC0F9}"/>
    <hyperlink ref="A27" r:id="rId176" display="https://www.worldometers.info/coronavirus/country/saint-martin/" xr:uid="{F4E78F7B-29A6-4117-A36C-B4EDAC3A8D23}"/>
    <hyperlink ref="A194" r:id="rId177" display="https://www.worldometers.info/coronavirus/country/eritrea/" xr:uid="{5CA008C1-8BF4-4BA4-999D-68D81E0E3107}"/>
    <hyperlink ref="A170" r:id="rId178" display="https://www.worldometers.info/coronavirus/country/zimbabwe/" xr:uid="{D9FCD89D-B2C5-483F-9513-4957EF73C865}"/>
    <hyperlink ref="A148" r:id="rId179" display="https://www.worldometers.info/coronavirus/country/nicaragua/" xr:uid="{12210EF4-6D51-4F9A-B971-6607A351DFEF}"/>
    <hyperlink ref="A50" r:id="rId180" display="https://www.worldometers.info/coronavirus/country/antigua-and-barbuda/" xr:uid="{CF2DDEE8-542D-4448-9546-3E8BC4379C6C}"/>
    <hyperlink ref="A165" r:id="rId181" display="https://www.worldometers.info/coronavirus/country/botswana/" xr:uid="{72A6192D-C5DE-427D-8441-06C89781882D}"/>
    <hyperlink ref="A195" r:id="rId182" display="https://www.worldometers.info/coronavirus/country/timor-leste/" xr:uid="{6D0A50C8-E3B3-47E4-9B1E-7FE49A58B9CA}"/>
    <hyperlink ref="A166" r:id="rId183" display="https://www.worldometers.info/coronavirus/country/gambia/" xr:uid="{A6CFAE71-5F9C-4999-92AB-81B4F60F0AE4}"/>
    <hyperlink ref="A196" r:id="rId184" display="https://www.worldometers.info/coronavirus/country/grenada/" xr:uid="{AC261CF5-C21E-4651-8793-783A8AAC1728}"/>
    <hyperlink ref="A197" r:id="rId185" display="https://www.worldometers.info/coronavirus/country/bhutan/" xr:uid="{6ED90B66-2919-4910-ABD4-D8C08CA7A087}"/>
    <hyperlink ref="A198" r:id="rId186" display="https://www.worldometers.info/coronavirus/country/laos/" xr:uid="{ACB40F18-F8A4-4ACA-8665-EA070F0CFA40}"/>
    <hyperlink ref="A100" r:id="rId187" display="https://www.worldometers.info/coronavirus/country/belize/" xr:uid="{764D4F38-764B-45A4-9B92-59CACEADE981}"/>
    <hyperlink ref="A199" r:id="rId188" display="https://www.worldometers.info/coronavirus/country/fiji/" xr:uid="{8A56AEB6-3827-4F35-9A19-2FF27A4FF9C5}"/>
    <hyperlink ref="A200" r:id="rId189" display="https://www.worldometers.info/coronavirus/country/new-caledonia/" xr:uid="{0EE72A87-EF6A-4196-8C5D-B771DC9FC40C}"/>
    <hyperlink ref="A201" r:id="rId190" display="https://www.worldometers.info/coronavirus/country/saint-lucia/" xr:uid="{A502BC0F-423B-4557-B7D2-7E7D4D59A9BF}"/>
    <hyperlink ref="A202" r:id="rId191" display="https://www.worldometers.info/coronavirus/country/saint-vincent-and-the-grenadines/" xr:uid="{AC732B2F-2973-44B7-89E7-5BEF1F3AB900}"/>
    <hyperlink ref="A167" r:id="rId192" display="https://www.worldometers.info/coronavirus/country/mauritania/" xr:uid="{04020D3C-C1D4-4DA9-888E-377B62F21B99}"/>
    <hyperlink ref="A91" r:id="rId193" display="https://www.worldometers.info/coronavirus/country/curacao/" xr:uid="{70C74F23-9DC9-418B-9775-D43B6949D237}"/>
    <hyperlink ref="A203" r:id="rId194" display="https://www.worldometers.info/coronavirus/country/dominica/" xr:uid="{C5225CB9-2C78-4114-86C7-4C7E264B310E}"/>
    <hyperlink ref="A204" r:id="rId195" display="https://www.worldometers.info/coronavirus/country/namibia/" xr:uid="{51B190A5-AA3C-4AEC-B8FF-9FE62730754D}"/>
    <hyperlink ref="A175" r:id="rId196" display="https://www.worldometers.info/coronavirus/country/burundi/" xr:uid="{77522FA1-DE5D-4CE4-BF79-FC9FDBD2D8C9}"/>
    <hyperlink ref="A205" r:id="rId197" display="https://www.worldometers.info/coronavirus/country/saint-kitts-and-nevis/" xr:uid="{AFDAE300-B3D7-4013-A2B3-B5FE26EEED36}"/>
    <hyperlink ref="A206" r:id="rId198" display="https://www.worldometers.info/coronavirus/country/falkland-islands-malvinas/" xr:uid="{71A5A045-3970-4158-A821-7A1A35C54AEA}"/>
    <hyperlink ref="A57" r:id="rId199" display="https://www.worldometers.info/coronavirus/country/turks-and-caicos-islands/" xr:uid="{C3CD6AF1-943E-4D8D-B51C-A4688B31AF78}"/>
    <hyperlink ref="A207" r:id="rId200" display="https://www.worldometers.info/coronavirus/country/holy-see/" xr:uid="{4E48C5D9-7264-4405-B99F-A445D5ECE890}"/>
    <hyperlink ref="A149" r:id="rId201" display="https://www.worldometers.info/coronavirus/country/comoros/" xr:uid="{9C2D409E-25CD-41B1-8149-F64C331B09DC}"/>
    <hyperlink ref="A17" r:id="rId202" display="https://www.worldometers.info/coronavirus/country/montserrat/" xr:uid="{E90E3D71-E158-409A-9725-A9473A35CA30}"/>
    <hyperlink ref="A208" r:id="rId203" display="https://www.worldometers.info/coronavirus/country/greenland/" xr:uid="{5CDC71CE-5A48-49A4-AC50-7B2189C466D5}"/>
    <hyperlink ref="A209" r:id="rId204" display="https://www.worldometers.info/coronavirus/country/seychelles/" xr:uid="{20757D25-7461-44CF-9387-0E3416D6514D}"/>
    <hyperlink ref="A144" r:id="rId205" display="https://www.worldometers.info/coronavirus/country/suriname/" xr:uid="{AD369CE1-FBD1-4529-9097-C3D1F60963D4}"/>
    <hyperlink ref="A211" r:id="rId206" display="https://www.worldometers.info/coronavirus/country/papua-new-guinea/" xr:uid="{A0A5BF76-9DE4-4CDD-ABF7-B09356FCD2A6}"/>
    <hyperlink ref="A47" r:id="rId207" display="https://www.worldometers.info/coronavirus/country/british-virgin-islands/" xr:uid="{ECE318D6-A6E9-4E82-B5A0-23AD01BCF2A8}"/>
    <hyperlink ref="A212" r:id="rId208" display="https://www.worldometers.info/coronavirus/country/caribbean-netherlands/" xr:uid="{9F4A2EB1-DCF0-4C3A-95F1-ED389F14B171}"/>
    <hyperlink ref="A213" r:id="rId209" display="https://www.worldometers.info/coronavirus/country/saint-barthelemy/" xr:uid="{2A02A110-30C2-4853-A343-BB8A0B46DA17}"/>
    <hyperlink ref="A214" r:id="rId210" display="https://www.worldometers.info/coronavirus/country/western-sahara/" xr:uid="{0911A594-DC43-436B-9C57-97C4D889813F}"/>
    <hyperlink ref="A215" r:id="rId211" display="https://www.worldometers.info/coronavirus/country/anguilla/" xr:uid="{4C845D01-1830-4C4B-94E3-870809007EAB}"/>
    <hyperlink ref="A216" r:id="rId212" display="https://www.worldometers.info/coronavirus/country/lesotho/" xr:uid="{45C2F773-1B9F-4ABA-AA42-7FA80D16E458}"/>
    <hyperlink ref="A217" r:id="rId213" display="https://www.worldometers.info/coronavirus/country/saint-pierre-and-miquelon/" xr:uid="{6FFCFDCF-81C7-4592-AFD9-CBA09D105190}"/>
  </hyperlinks>
  <pageMargins left="0.7" right="0.7" top="0.75" bottom="0.75" header="0.3" footer="0.3"/>
  <pageSetup orientation="portrait"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2020-05-14T11:17:19Z</dcterms:modified>
</cp:coreProperties>
</file>