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0" documentId="8_{490B5C8B-9AA4-4BBB-AA10-D64FCFF0E61E}" xr6:coauthVersionLast="45" xr6:coauthVersionMax="45" xr10:uidLastSave="{D7880F54-6DB9-45FB-A1B6-9A0F38EB95B9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2" l="1"/>
  <c r="Q16" i="2"/>
  <c r="P104" i="2"/>
  <c r="Q104" i="2"/>
  <c r="P43" i="2"/>
  <c r="Q43" i="2"/>
  <c r="P15" i="2"/>
  <c r="Q15" i="2"/>
  <c r="P14" i="2"/>
  <c r="Q14" i="2"/>
  <c r="P6" i="2"/>
  <c r="Q6" i="2"/>
  <c r="P5" i="2"/>
  <c r="Q5" i="2"/>
  <c r="P20" i="2"/>
  <c r="Q20" i="2"/>
  <c r="P30" i="2"/>
  <c r="Q30" i="2"/>
  <c r="P7" i="2"/>
  <c r="Q7" i="2"/>
  <c r="P95" i="2"/>
  <c r="Q95" i="2"/>
  <c r="P51" i="2"/>
  <c r="Q51" i="2"/>
  <c r="P55" i="2"/>
  <c r="Q55" i="2"/>
  <c r="P49" i="2"/>
  <c r="Q49" i="2"/>
  <c r="P34" i="2"/>
  <c r="Q34" i="2"/>
  <c r="P109" i="2"/>
  <c r="Q109" i="2"/>
  <c r="P9" i="2"/>
  <c r="Q9" i="2"/>
  <c r="P38" i="2"/>
  <c r="Q38" i="2"/>
  <c r="P21" i="2"/>
  <c r="Q21" i="2"/>
  <c r="P61" i="2"/>
  <c r="Q61" i="2"/>
  <c r="P71" i="2"/>
  <c r="Q71" i="2"/>
  <c r="P151" i="2"/>
  <c r="Q151" i="2"/>
  <c r="P74" i="2"/>
  <c r="Q74" i="2"/>
  <c r="P8" i="2"/>
  <c r="Q8" i="2"/>
  <c r="P113" i="2"/>
  <c r="Q113" i="2"/>
  <c r="P47" i="2"/>
  <c r="Q47" i="2"/>
  <c r="P62" i="2"/>
  <c r="Q62" i="2"/>
  <c r="P18" i="2"/>
  <c r="Q18" i="2"/>
  <c r="P3" i="2"/>
  <c r="Q3" i="2"/>
  <c r="P77" i="2"/>
  <c r="Q77" i="2"/>
  <c r="P110" i="2"/>
  <c r="Q110" i="2"/>
  <c r="P39" i="2"/>
  <c r="Q39" i="2"/>
  <c r="P114" i="2"/>
  <c r="Q114" i="2"/>
  <c r="P64" i="2"/>
  <c r="Q64" i="2"/>
  <c r="P81" i="2"/>
  <c r="Q81" i="2"/>
  <c r="P11" i="2"/>
  <c r="Q11" i="2"/>
  <c r="P148" i="2"/>
  <c r="Q148" i="2"/>
  <c r="P28" i="2"/>
  <c r="Q28" i="2"/>
  <c r="P32" i="2"/>
  <c r="Q32" i="2"/>
  <c r="P24" i="2"/>
  <c r="Q24" i="2"/>
  <c r="P42" i="2"/>
  <c r="Q42" i="2"/>
  <c r="P65" i="2"/>
  <c r="Q65" i="2"/>
  <c r="P67" i="2"/>
  <c r="Q67" i="2"/>
  <c r="P92" i="2"/>
  <c r="Q92" i="2"/>
  <c r="P22" i="2"/>
  <c r="Q22" i="2"/>
  <c r="P56" i="2"/>
  <c r="Q56" i="2"/>
  <c r="P37" i="2"/>
  <c r="Q37" i="2"/>
  <c r="P25" i="2"/>
  <c r="Q25" i="2"/>
  <c r="P152" i="2"/>
  <c r="Q152" i="2"/>
  <c r="P46" i="2"/>
  <c r="Q46" i="2"/>
  <c r="P12" i="2"/>
  <c r="Q12" i="2"/>
  <c r="P53" i="2"/>
  <c r="Q53" i="2"/>
  <c r="P146" i="2"/>
  <c r="Q146" i="2"/>
  <c r="P90" i="2"/>
  <c r="Q90" i="2"/>
  <c r="P120" i="2"/>
  <c r="Q120" i="2"/>
  <c r="P41" i="2"/>
  <c r="Q41" i="2"/>
  <c r="P29" i="2"/>
  <c r="Q29" i="2"/>
  <c r="P96" i="2"/>
  <c r="Q96" i="2"/>
  <c r="P66" i="2"/>
  <c r="Q66" i="2"/>
  <c r="P172" i="2"/>
  <c r="Q172" i="2"/>
  <c r="P128" i="2"/>
  <c r="Q128" i="2"/>
  <c r="P108" i="2"/>
  <c r="Q108" i="2"/>
  <c r="P133" i="2"/>
  <c r="Q133" i="2"/>
  <c r="P35" i="2"/>
  <c r="Q35" i="2"/>
  <c r="P76" i="2"/>
  <c r="Q76" i="2"/>
  <c r="P159" i="2"/>
  <c r="Q159" i="2"/>
  <c r="P171" i="2"/>
  <c r="Q171" i="2"/>
  <c r="P106" i="2"/>
  <c r="Q106" i="2"/>
  <c r="P145" i="2"/>
  <c r="Q145" i="2"/>
  <c r="P63" i="2"/>
  <c r="Q63" i="2"/>
  <c r="P101" i="2"/>
  <c r="Q101" i="2"/>
  <c r="P70" i="2"/>
  <c r="Q70" i="2"/>
  <c r="P143" i="2"/>
  <c r="Q143" i="2"/>
  <c r="P153" i="2"/>
  <c r="Q153" i="2"/>
  <c r="P156" i="2"/>
  <c r="Q156" i="2"/>
  <c r="P163" i="2"/>
  <c r="Q163" i="2"/>
  <c r="P119" i="2"/>
  <c r="Q119" i="2"/>
  <c r="P27" i="2"/>
  <c r="Q27" i="2"/>
  <c r="P52" i="2"/>
  <c r="Q52" i="2"/>
  <c r="P167" i="2"/>
  <c r="Q167" i="2"/>
  <c r="P116" i="2"/>
  <c r="Q116" i="2"/>
  <c r="P134" i="2"/>
  <c r="Q134" i="2"/>
  <c r="P69" i="2"/>
  <c r="Q69" i="2"/>
  <c r="P48" i="2"/>
  <c r="Q48" i="2"/>
  <c r="P97" i="2"/>
  <c r="Q97" i="2"/>
  <c r="P140" i="2"/>
  <c r="Q140" i="2"/>
  <c r="P158" i="2"/>
  <c r="Q158" i="2"/>
  <c r="P44" i="2"/>
  <c r="Q44" i="2"/>
  <c r="P147" i="2"/>
  <c r="Q147" i="2"/>
  <c r="P80" i="2"/>
  <c r="Q80" i="2"/>
  <c r="P57" i="2"/>
  <c r="Q57" i="2"/>
  <c r="P26" i="2"/>
  <c r="Q26" i="2"/>
  <c r="P50" i="2"/>
  <c r="Q50" i="2"/>
  <c r="P117" i="2"/>
  <c r="Q117" i="2"/>
  <c r="P170" i="2"/>
  <c r="Q170" i="2"/>
  <c r="P100" i="2"/>
  <c r="Q100" i="2"/>
  <c r="P87" i="2"/>
  <c r="Q87" i="2"/>
  <c r="P175" i="2"/>
  <c r="Q175" i="2"/>
  <c r="P83" i="2"/>
  <c r="Q83" i="2"/>
  <c r="P72" i="2"/>
  <c r="Q72" i="2"/>
  <c r="P132" i="2"/>
  <c r="Q132" i="2"/>
  <c r="P107" i="2"/>
  <c r="Q107" i="2"/>
  <c r="P33" i="2"/>
  <c r="Q33" i="2"/>
  <c r="P157" i="2"/>
  <c r="Q157" i="2"/>
  <c r="P94" i="2"/>
  <c r="Q94" i="2"/>
  <c r="P123" i="2"/>
  <c r="Q123" i="2"/>
  <c r="P130" i="2"/>
  <c r="Q130" i="2"/>
  <c r="P178" i="2"/>
  <c r="Q178" i="2"/>
  <c r="P154" i="2"/>
  <c r="Q154" i="2"/>
  <c r="P60" i="2"/>
  <c r="Q60" i="2"/>
  <c r="P138" i="2"/>
  <c r="Q138" i="2"/>
  <c r="P168" i="2"/>
  <c r="Q168" i="2"/>
  <c r="P165" i="2"/>
  <c r="Q165" i="2"/>
  <c r="P85" i="2"/>
  <c r="Q85" i="2"/>
  <c r="P82" i="2"/>
  <c r="Q82" i="2"/>
  <c r="P139" i="2"/>
  <c r="Q139" i="2"/>
  <c r="P118" i="2"/>
  <c r="Q118" i="2"/>
  <c r="P111" i="2"/>
  <c r="Q111" i="2"/>
  <c r="P58" i="2"/>
  <c r="Q58" i="2"/>
  <c r="P122" i="2"/>
  <c r="Q122" i="2"/>
  <c r="P78" i="2"/>
  <c r="Q78" i="2"/>
  <c r="P144" i="2"/>
  <c r="Q144" i="2"/>
  <c r="P173" i="2"/>
  <c r="Q173" i="2"/>
  <c r="P112" i="2"/>
  <c r="Q112" i="2"/>
  <c r="P137" i="2"/>
  <c r="Q137" i="2"/>
  <c r="P141" i="2"/>
  <c r="Q141" i="2"/>
  <c r="P164" i="2"/>
  <c r="Q164" i="2"/>
  <c r="P183" i="2"/>
  <c r="Q183" i="2"/>
  <c r="P169" i="2"/>
  <c r="Q169" i="2"/>
  <c r="P102" i="2"/>
  <c r="Q102" i="2"/>
  <c r="P115" i="2"/>
  <c r="Q115" i="2"/>
  <c r="P149" i="2"/>
  <c r="Q149" i="2"/>
  <c r="P182" i="2"/>
  <c r="Q182" i="2"/>
  <c r="P103" i="2"/>
  <c r="Q103" i="2"/>
  <c r="P150" i="2"/>
  <c r="Q150" i="2"/>
  <c r="P186" i="2"/>
  <c r="Q186" i="2"/>
  <c r="P125" i="2"/>
  <c r="Q125" i="2"/>
  <c r="P142" i="2"/>
  <c r="Q142" i="2"/>
  <c r="P89" i="2"/>
  <c r="Q89" i="2"/>
  <c r="P121" i="2"/>
  <c r="Q121" i="2"/>
  <c r="P177" i="2"/>
  <c r="Q177" i="2"/>
  <c r="P135" i="2"/>
  <c r="Q135" i="2"/>
  <c r="P4" i="2"/>
  <c r="Q4" i="2"/>
  <c r="P155" i="2"/>
  <c r="Q155" i="2"/>
  <c r="P54" i="2"/>
  <c r="Q54" i="2"/>
  <c r="P187" i="2"/>
  <c r="Q187" i="2"/>
  <c r="P2" i="2"/>
  <c r="Q2" i="2"/>
  <c r="P162" i="2"/>
  <c r="Q162" i="2"/>
  <c r="P99" i="2"/>
  <c r="Q99" i="2"/>
  <c r="P84" i="2"/>
  <c r="Q84" i="2"/>
  <c r="P188" i="2"/>
  <c r="Q188" i="2"/>
  <c r="P19" i="2"/>
  <c r="Q19" i="2"/>
  <c r="P160" i="2"/>
  <c r="Q160" i="2"/>
  <c r="P179" i="2"/>
  <c r="Q179" i="2"/>
  <c r="P181" i="2"/>
  <c r="Q181" i="2"/>
  <c r="P176" i="2"/>
  <c r="Q176" i="2"/>
  <c r="P174" i="2"/>
  <c r="Q174" i="2"/>
  <c r="P189" i="2"/>
  <c r="Q189" i="2"/>
  <c r="P124" i="2"/>
  <c r="Q124" i="2"/>
  <c r="P17" i="2"/>
  <c r="Q17" i="2"/>
  <c r="P184" i="2"/>
  <c r="Q184" i="2"/>
  <c r="P180" i="2"/>
  <c r="Q180" i="2"/>
  <c r="P126" i="2"/>
  <c r="Q126" i="2"/>
  <c r="P98" i="2"/>
  <c r="Q98" i="2"/>
  <c r="P68" i="2"/>
  <c r="Q68" i="2"/>
  <c r="P190" i="2"/>
  <c r="Q190" i="2"/>
  <c r="P191" i="2"/>
  <c r="Q191" i="2"/>
  <c r="P105" i="2"/>
  <c r="Q105" i="2"/>
  <c r="P185" i="2"/>
  <c r="Q185" i="2"/>
  <c r="P192" i="2"/>
  <c r="Q192" i="2"/>
  <c r="P73" i="2"/>
  <c r="Q73" i="2"/>
  <c r="P193" i="2"/>
  <c r="Q193" i="2"/>
  <c r="P31" i="2"/>
  <c r="Q31" i="2"/>
  <c r="P127" i="2"/>
  <c r="Q127" i="2"/>
  <c r="P194" i="2"/>
  <c r="Q194" i="2"/>
  <c r="P129" i="2"/>
  <c r="Q129" i="2"/>
  <c r="P36" i="2"/>
  <c r="Q36" i="2"/>
  <c r="P86" i="2"/>
  <c r="Q86" i="2"/>
  <c r="P88" i="2"/>
  <c r="Q88" i="2"/>
  <c r="P93" i="2"/>
  <c r="Q93" i="2"/>
  <c r="P195" i="2"/>
  <c r="Q195" i="2"/>
  <c r="P196" i="2"/>
  <c r="Q196" i="2"/>
  <c r="P91" i="2"/>
  <c r="Q91" i="2"/>
  <c r="P197" i="2"/>
  <c r="Q197" i="2"/>
  <c r="P13" i="2"/>
  <c r="Q13" i="2"/>
  <c r="P79" i="2"/>
  <c r="Q79" i="2"/>
  <c r="P166" i="2"/>
  <c r="Q166" i="2"/>
  <c r="P198" i="2"/>
  <c r="Q198" i="2"/>
  <c r="P59" i="2"/>
  <c r="Q59" i="2"/>
  <c r="P199" i="2"/>
  <c r="Q199" i="2"/>
  <c r="P40" i="2"/>
  <c r="Q40" i="2"/>
  <c r="P136" i="2"/>
  <c r="Q136" i="2"/>
  <c r="P200" i="2"/>
  <c r="Q200" i="2"/>
  <c r="P201" i="2"/>
  <c r="Q201" i="2"/>
  <c r="P131" i="2"/>
  <c r="Q13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3" i="2"/>
  <c r="Q23" i="2"/>
  <c r="P212" i="2"/>
  <c r="Q212" i="2"/>
  <c r="P161" i="2"/>
  <c r="Q161" i="2"/>
  <c r="P213" i="2"/>
  <c r="Q213" i="2"/>
  <c r="P75" i="2"/>
  <c r="Q75" i="2"/>
  <c r="P214" i="2"/>
  <c r="Q214" i="2"/>
  <c r="P215" i="2"/>
  <c r="Q215" i="2"/>
  <c r="P216" i="2"/>
  <c r="Q216" i="2"/>
  <c r="P217" i="2"/>
  <c r="Q217" i="2"/>
  <c r="Q10" i="2"/>
  <c r="P10" i="2"/>
  <c r="Q45" i="2" l="1"/>
  <c r="P45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<sst xmlns="http://schemas.openxmlformats.org/spreadsheetml/2006/main" count="475" uniqueCount="235">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</sst>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7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norway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haiti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swaziland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swaziland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philippin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ireland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tajikistan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ireland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french-polynes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malaysi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french-polynes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malaysi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ntenegro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montenegro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norway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aiti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latv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norway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haiti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swaziland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swaziland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ajikistan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philippin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ireland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tajikistan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ireland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french-polynes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malaysi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french-polynes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malaysi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ntenegro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montenegro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norway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aiti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latv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12197837</v>
      </c>
      <c r="D2" s="1">
        <v>42235</v>
      </c>
      <c r="E2" s="1">
        <v>552784</v>
      </c>
      <c r="F2" s="1">
        <v>1592</v>
      </c>
      <c r="G2" s="1">
        <v>7094347</v>
      </c>
      <c r="H2" s="1">
        <v>4550706</v>
      </c>
      <c r="I2" s="1">
        <v>58302</v>
      </c>
      <c r="J2" s="1">
        <v>1565</v>
      </c>
      <c r="K2" s="2">
        <v>70.900000000000006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3159514</v>
      </c>
      <c r="D3" s="4">
        <v>582</v>
      </c>
      <c r="E3" s="3">
        <v>134883</v>
      </c>
      <c r="F3" s="5">
        <v>21</v>
      </c>
      <c r="G3" s="3">
        <v>1393256</v>
      </c>
      <c r="H3" s="3">
        <v>1631375</v>
      </c>
      <c r="I3" s="3">
        <v>15457</v>
      </c>
      <c r="J3" s="3">
        <v>9544</v>
      </c>
      <c r="K3" s="6">
        <v>407</v>
      </c>
      <c r="L3" s="3">
        <v>39482643</v>
      </c>
      <c r="M3" s="3">
        <v>119267</v>
      </c>
      <c r="N3" s="19">
        <v>331044624</v>
      </c>
      <c r="O3" s="19"/>
    </row>
    <row r="4" spans="1:15" ht="15" thickBot="1" x14ac:dyDescent="0.4">
      <c r="A4" s="27">
        <v>2</v>
      </c>
      <c r="B4" s="18" t="s">
        <v>14</v>
      </c>
      <c r="C4" s="3">
        <v>1716196</v>
      </c>
      <c r="D4" s="6"/>
      <c r="E4" s="3">
        <v>68055</v>
      </c>
      <c r="F4" s="6"/>
      <c r="G4" s="3">
        <v>1152467</v>
      </c>
      <c r="H4" s="3">
        <v>495674</v>
      </c>
      <c r="I4" s="3">
        <v>8318</v>
      </c>
      <c r="J4" s="3">
        <v>8073</v>
      </c>
      <c r="K4" s="6">
        <v>320</v>
      </c>
      <c r="L4" s="3">
        <v>4468829</v>
      </c>
      <c r="M4" s="3">
        <v>21021</v>
      </c>
      <c r="N4" s="19">
        <v>212591154</v>
      </c>
      <c r="O4" s="19"/>
    </row>
    <row r="5" spans="1:15" ht="15" thickBot="1" x14ac:dyDescent="0.4">
      <c r="A5" s="27">
        <v>3</v>
      </c>
      <c r="B5" s="18" t="s">
        <v>21</v>
      </c>
      <c r="C5" s="3">
        <v>771833</v>
      </c>
      <c r="D5" s="7">
        <v>2781</v>
      </c>
      <c r="E5" s="3">
        <v>21174</v>
      </c>
      <c r="F5" s="5">
        <v>30</v>
      </c>
      <c r="G5" s="3">
        <v>477685</v>
      </c>
      <c r="H5" s="3">
        <v>272974</v>
      </c>
      <c r="I5" s="3">
        <v>8944</v>
      </c>
      <c r="J5" s="6">
        <v>559</v>
      </c>
      <c r="K5" s="6">
        <v>15</v>
      </c>
      <c r="L5" s="3">
        <v>10740832</v>
      </c>
      <c r="M5" s="3">
        <v>7782</v>
      </c>
      <c r="N5" s="19">
        <v>1380270828</v>
      </c>
      <c r="O5" s="19"/>
    </row>
    <row r="6" spans="1:15" ht="15" thickBot="1" x14ac:dyDescent="0.4">
      <c r="A6" s="27">
        <v>4</v>
      </c>
      <c r="B6" s="18" t="s">
        <v>17</v>
      </c>
      <c r="C6" s="3">
        <v>707301</v>
      </c>
      <c r="D6" s="7">
        <v>6509</v>
      </c>
      <c r="E6" s="3">
        <v>10843</v>
      </c>
      <c r="F6" s="5">
        <v>176</v>
      </c>
      <c r="G6" s="3">
        <v>481316</v>
      </c>
      <c r="H6" s="3">
        <v>215142</v>
      </c>
      <c r="I6" s="3">
        <v>2300</v>
      </c>
      <c r="J6" s="3">
        <v>4847</v>
      </c>
      <c r="K6" s="6">
        <v>74</v>
      </c>
      <c r="L6" s="3">
        <v>22079294</v>
      </c>
      <c r="M6" s="3">
        <v>151294</v>
      </c>
      <c r="N6" s="19">
        <v>145935982</v>
      </c>
      <c r="O6" s="19"/>
    </row>
    <row r="7" spans="1:15" ht="15" thickBot="1" x14ac:dyDescent="0.4">
      <c r="A7" s="27">
        <v>5</v>
      </c>
      <c r="B7" s="18" t="s">
        <v>31</v>
      </c>
      <c r="C7" s="3">
        <v>312911</v>
      </c>
      <c r="D7" s="6"/>
      <c r="E7" s="3">
        <v>11133</v>
      </c>
      <c r="F7" s="6"/>
      <c r="G7" s="3">
        <v>204748</v>
      </c>
      <c r="H7" s="3">
        <v>97030</v>
      </c>
      <c r="I7" s="3">
        <v>1265</v>
      </c>
      <c r="J7" s="3">
        <v>9488</v>
      </c>
      <c r="K7" s="6">
        <v>338</v>
      </c>
      <c r="L7" s="3">
        <v>1842316</v>
      </c>
      <c r="M7" s="3">
        <v>55862</v>
      </c>
      <c r="N7" s="19">
        <v>32979917</v>
      </c>
      <c r="O7" s="19"/>
    </row>
    <row r="8" spans="1:15" ht="15" thickBot="1" x14ac:dyDescent="0.4">
      <c r="A8" s="27">
        <v>6</v>
      </c>
      <c r="B8" s="18" t="s">
        <v>25</v>
      </c>
      <c r="C8" s="3">
        <v>303083</v>
      </c>
      <c r="D8" s="6"/>
      <c r="E8" s="3">
        <v>6573</v>
      </c>
      <c r="F8" s="6"/>
      <c r="G8" s="3">
        <v>271703</v>
      </c>
      <c r="H8" s="3">
        <v>24807</v>
      </c>
      <c r="I8" s="3">
        <v>2053</v>
      </c>
      <c r="J8" s="3">
        <v>15852</v>
      </c>
      <c r="K8" s="6">
        <v>344</v>
      </c>
      <c r="L8" s="3">
        <v>1220790</v>
      </c>
      <c r="M8" s="3">
        <v>63850</v>
      </c>
      <c r="N8" s="19">
        <v>19119526</v>
      </c>
      <c r="O8" s="19"/>
    </row>
    <row r="9" spans="1:15" ht="15" thickBot="1" x14ac:dyDescent="0.4">
      <c r="A9" s="27">
        <v>7</v>
      </c>
      <c r="B9" s="18" t="s">
        <v>2</v>
      </c>
      <c r="C9" s="3">
        <v>299593</v>
      </c>
      <c r="D9" s="6"/>
      <c r="E9" s="3">
        <v>28396</v>
      </c>
      <c r="F9" s="6"/>
      <c r="G9" s="6" t="s">
        <v>229</v>
      </c>
      <c r="H9" s="6" t="s">
        <v>229</v>
      </c>
      <c r="I9" s="6">
        <v>617</v>
      </c>
      <c r="J9" s="3">
        <v>6408</v>
      </c>
      <c r="K9" s="6">
        <v>607</v>
      </c>
      <c r="L9" s="3">
        <v>5734599</v>
      </c>
      <c r="M9" s="3">
        <v>122652</v>
      </c>
      <c r="N9" s="19">
        <v>46755218</v>
      </c>
      <c r="O9" s="19"/>
    </row>
    <row r="10" spans="1:15" ht="15" thickBot="1" x14ac:dyDescent="0.4">
      <c r="A10" s="27">
        <v>8</v>
      </c>
      <c r="B10" s="18" t="s">
        <v>8</v>
      </c>
      <c r="C10" s="3">
        <v>286979</v>
      </c>
      <c r="D10" s="6"/>
      <c r="E10" s="3">
        <v>44517</v>
      </c>
      <c r="F10" s="6"/>
      <c r="G10" s="6" t="s">
        <v>229</v>
      </c>
      <c r="H10" s="6" t="s">
        <v>229</v>
      </c>
      <c r="I10" s="6">
        <v>197</v>
      </c>
      <c r="J10" s="3">
        <v>4227</v>
      </c>
      <c r="K10" s="6">
        <v>656</v>
      </c>
      <c r="L10" s="3">
        <v>11041203</v>
      </c>
      <c r="M10" s="3">
        <v>162625</v>
      </c>
      <c r="N10" s="19">
        <v>67893830</v>
      </c>
      <c r="O10" s="19"/>
    </row>
    <row r="11" spans="1:15" ht="15" thickBot="1" x14ac:dyDescent="0.4">
      <c r="A11" s="27">
        <v>9</v>
      </c>
      <c r="B11" s="18" t="s">
        <v>37</v>
      </c>
      <c r="C11" s="3">
        <v>275003</v>
      </c>
      <c r="D11" s="7">
        <v>6995</v>
      </c>
      <c r="E11" s="3">
        <v>32796</v>
      </c>
      <c r="F11" s="5">
        <v>782</v>
      </c>
      <c r="G11" s="3">
        <v>167795</v>
      </c>
      <c r="H11" s="3">
        <v>74412</v>
      </c>
      <c r="I11" s="6">
        <v>378</v>
      </c>
      <c r="J11" s="3">
        <v>2132</v>
      </c>
      <c r="K11" s="6">
        <v>254</v>
      </c>
      <c r="L11" s="3">
        <v>684804</v>
      </c>
      <c r="M11" s="3">
        <v>5310</v>
      </c>
      <c r="N11" s="19">
        <v>128958893</v>
      </c>
      <c r="O11" s="19"/>
    </row>
    <row r="12" spans="1:15" ht="15" thickBot="1" x14ac:dyDescent="0.4">
      <c r="A12" s="27">
        <v>10</v>
      </c>
      <c r="B12" s="18" t="s">
        <v>7</v>
      </c>
      <c r="C12" s="3">
        <v>250458</v>
      </c>
      <c r="D12" s="7">
        <v>2079</v>
      </c>
      <c r="E12" s="3">
        <v>12305</v>
      </c>
      <c r="F12" s="5">
        <v>221</v>
      </c>
      <c r="G12" s="3">
        <v>212176</v>
      </c>
      <c r="H12" s="3">
        <v>25977</v>
      </c>
      <c r="I12" s="3">
        <v>3324</v>
      </c>
      <c r="J12" s="3">
        <v>2981</v>
      </c>
      <c r="K12" s="6">
        <v>146</v>
      </c>
      <c r="L12" s="3">
        <v>1897803</v>
      </c>
      <c r="M12" s="3">
        <v>22590</v>
      </c>
      <c r="N12" s="19">
        <v>84012442</v>
      </c>
      <c r="O12" s="19"/>
    </row>
    <row r="13" spans="1:15" ht="15" thickBot="1" x14ac:dyDescent="0.4">
      <c r="A13" s="27">
        <v>11</v>
      </c>
      <c r="B13" s="18" t="s">
        <v>3</v>
      </c>
      <c r="C13" s="3">
        <v>242149</v>
      </c>
      <c r="D13" s="6"/>
      <c r="E13" s="3">
        <v>34914</v>
      </c>
      <c r="F13" s="6"/>
      <c r="G13" s="3">
        <v>193640</v>
      </c>
      <c r="H13" s="3">
        <v>13595</v>
      </c>
      <c r="I13" s="6">
        <v>71</v>
      </c>
      <c r="J13" s="3">
        <v>4005</v>
      </c>
      <c r="K13" s="6">
        <v>577</v>
      </c>
      <c r="L13" s="3">
        <v>5754116</v>
      </c>
      <c r="M13" s="3">
        <v>95173</v>
      </c>
      <c r="N13" s="19">
        <v>60459584</v>
      </c>
      <c r="O13" s="19"/>
    </row>
    <row r="14" spans="1:15" ht="15" thickBot="1" x14ac:dyDescent="0.4">
      <c r="A14" s="27">
        <v>12</v>
      </c>
      <c r="B14" s="18" t="s">
        <v>33</v>
      </c>
      <c r="C14" s="3">
        <v>240848</v>
      </c>
      <c r="D14" s="7">
        <v>3359</v>
      </c>
      <c r="E14" s="3">
        <v>4983</v>
      </c>
      <c r="F14" s="5">
        <v>61</v>
      </c>
      <c r="G14" s="3">
        <v>145311</v>
      </c>
      <c r="H14" s="3">
        <v>90554</v>
      </c>
      <c r="I14" s="3">
        <v>2193</v>
      </c>
      <c r="J14" s="3">
        <v>1090</v>
      </c>
      <c r="K14" s="6">
        <v>23</v>
      </c>
      <c r="L14" s="3">
        <v>1491437</v>
      </c>
      <c r="M14" s="3">
        <v>6750</v>
      </c>
      <c r="N14" s="19">
        <v>220955441</v>
      </c>
      <c r="O14" s="19"/>
    </row>
    <row r="15" spans="1:15" ht="29.5" thickBot="1" x14ac:dyDescent="0.4">
      <c r="A15" s="27">
        <v>13</v>
      </c>
      <c r="B15" s="18" t="s">
        <v>51</v>
      </c>
      <c r="C15" s="3">
        <v>224665</v>
      </c>
      <c r="D15" s="6"/>
      <c r="E15" s="3">
        <v>3602</v>
      </c>
      <c r="F15" s="6"/>
      <c r="G15" s="3">
        <v>106842</v>
      </c>
      <c r="H15" s="3">
        <v>114221</v>
      </c>
      <c r="I15" s="6">
        <v>539</v>
      </c>
      <c r="J15" s="3">
        <v>3787</v>
      </c>
      <c r="K15" s="6">
        <v>61</v>
      </c>
      <c r="L15" s="3">
        <v>1944399</v>
      </c>
      <c r="M15" s="3">
        <v>32777</v>
      </c>
      <c r="N15" s="19">
        <v>59322322</v>
      </c>
      <c r="O15" s="19"/>
    </row>
    <row r="16" spans="1:15" ht="29.5" thickBot="1" x14ac:dyDescent="0.4">
      <c r="A16" s="27">
        <v>14</v>
      </c>
      <c r="B16" s="18" t="s">
        <v>38</v>
      </c>
      <c r="C16" s="3">
        <v>220144</v>
      </c>
      <c r="D16" s="6"/>
      <c r="E16" s="3">
        <v>2059</v>
      </c>
      <c r="F16" s="6"/>
      <c r="G16" s="3">
        <v>158050</v>
      </c>
      <c r="H16" s="3">
        <v>60035</v>
      </c>
      <c r="I16" s="3">
        <v>2263</v>
      </c>
      <c r="J16" s="3">
        <v>6322</v>
      </c>
      <c r="K16" s="6">
        <v>59</v>
      </c>
      <c r="L16" s="3">
        <v>2071823</v>
      </c>
      <c r="M16" s="3">
        <v>59496</v>
      </c>
      <c r="N16" s="19">
        <v>34822930</v>
      </c>
      <c r="O16" s="19"/>
    </row>
    <row r="17" spans="1:15" ht="15" thickBot="1" x14ac:dyDescent="0.4">
      <c r="A17" s="27">
        <v>15</v>
      </c>
      <c r="B17" s="18" t="s">
        <v>9</v>
      </c>
      <c r="C17" s="3">
        <v>208938</v>
      </c>
      <c r="D17" s="6"/>
      <c r="E17" s="3">
        <v>5282</v>
      </c>
      <c r="F17" s="6"/>
      <c r="G17" s="3">
        <v>187511</v>
      </c>
      <c r="H17" s="3">
        <v>16145</v>
      </c>
      <c r="I17" s="3">
        <v>1172</v>
      </c>
      <c r="J17" s="3">
        <v>2477</v>
      </c>
      <c r="K17" s="6">
        <v>63</v>
      </c>
      <c r="L17" s="3">
        <v>3782520</v>
      </c>
      <c r="M17" s="3">
        <v>44840</v>
      </c>
      <c r="N17" s="19">
        <v>84356463</v>
      </c>
      <c r="O17" s="19"/>
    </row>
    <row r="18" spans="1:15" ht="15" thickBot="1" x14ac:dyDescent="0.4">
      <c r="A18" s="27">
        <v>16</v>
      </c>
      <c r="B18" s="18" t="s">
        <v>4</v>
      </c>
      <c r="C18" s="3">
        <v>198765</v>
      </c>
      <c r="D18" s="6"/>
      <c r="E18" s="3">
        <v>9115</v>
      </c>
      <c r="F18" s="6"/>
      <c r="G18" s="3">
        <v>183600</v>
      </c>
      <c r="H18" s="3">
        <v>6050</v>
      </c>
      <c r="I18" s="6">
        <v>292</v>
      </c>
      <c r="J18" s="3">
        <v>2372</v>
      </c>
      <c r="K18" s="6">
        <v>109</v>
      </c>
      <c r="L18" s="3">
        <v>6376054</v>
      </c>
      <c r="M18" s="3">
        <v>76096</v>
      </c>
      <c r="N18" s="19">
        <v>83790088</v>
      </c>
      <c r="O18" s="19"/>
    </row>
    <row r="19" spans="1:15" ht="29.5" thickBot="1" x14ac:dyDescent="0.4">
      <c r="A19" s="27">
        <v>17</v>
      </c>
      <c r="B19" s="18" t="s">
        <v>91</v>
      </c>
      <c r="C19" s="3">
        <v>175494</v>
      </c>
      <c r="D19" s="7">
        <v>3360</v>
      </c>
      <c r="E19" s="3">
        <v>2238</v>
      </c>
      <c r="F19" s="5">
        <v>41</v>
      </c>
      <c r="G19" s="3">
        <v>84544</v>
      </c>
      <c r="H19" s="3">
        <v>88712</v>
      </c>
      <c r="I19" s="6">
        <v>1</v>
      </c>
      <c r="J19" s="3">
        <v>1065</v>
      </c>
      <c r="K19" s="6">
        <v>14</v>
      </c>
      <c r="L19" s="3">
        <v>907784</v>
      </c>
      <c r="M19" s="3">
        <v>5511</v>
      </c>
      <c r="N19" s="19">
        <v>164721496</v>
      </c>
      <c r="O19" s="19"/>
    </row>
    <row r="20" spans="1:15" ht="15" thickBot="1" x14ac:dyDescent="0.4">
      <c r="A20" s="27">
        <v>18</v>
      </c>
      <c r="B20" s="18" t="s">
        <v>5</v>
      </c>
      <c r="C20" s="3">
        <v>169473</v>
      </c>
      <c r="D20" s="6"/>
      <c r="E20" s="3">
        <v>29965</v>
      </c>
      <c r="F20" s="6"/>
      <c r="G20" s="3">
        <v>77985</v>
      </c>
      <c r="H20" s="3">
        <v>61523</v>
      </c>
      <c r="I20" s="6">
        <v>503</v>
      </c>
      <c r="J20" s="3">
        <v>2596</v>
      </c>
      <c r="K20" s="6">
        <v>459</v>
      </c>
      <c r="L20" s="3">
        <v>1384633</v>
      </c>
      <c r="M20" s="3">
        <v>21212</v>
      </c>
      <c r="N20" s="19">
        <v>65276894</v>
      </c>
      <c r="O20" s="19"/>
    </row>
    <row r="21" spans="1:15" ht="15" thickBot="1" x14ac:dyDescent="0.4">
      <c r="A21" s="27">
        <v>19</v>
      </c>
      <c r="B21" s="18" t="s">
        <v>47</v>
      </c>
      <c r="C21" s="3">
        <v>128638</v>
      </c>
      <c r="D21" s="6"/>
      <c r="E21" s="3">
        <v>4527</v>
      </c>
      <c r="F21" s="6"/>
      <c r="G21" s="3">
        <v>53634</v>
      </c>
      <c r="H21" s="3">
        <v>70477</v>
      </c>
      <c r="I21" s="6">
        <v>875</v>
      </c>
      <c r="J21" s="3">
        <v>2528</v>
      </c>
      <c r="K21" s="6">
        <v>89</v>
      </c>
      <c r="L21" s="3">
        <v>923714</v>
      </c>
      <c r="M21" s="3">
        <v>18150</v>
      </c>
      <c r="N21" s="19">
        <v>50893315</v>
      </c>
      <c r="O21" s="19"/>
    </row>
    <row r="22" spans="1:15" ht="15" thickBot="1" x14ac:dyDescent="0.4">
      <c r="A22" s="27">
        <v>20</v>
      </c>
      <c r="B22" s="18" t="s">
        <v>13</v>
      </c>
      <c r="C22" s="3">
        <v>106434</v>
      </c>
      <c r="D22" s="6"/>
      <c r="E22" s="3">
        <v>8737</v>
      </c>
      <c r="F22" s="6"/>
      <c r="G22" s="3">
        <v>70247</v>
      </c>
      <c r="H22" s="3">
        <v>27450</v>
      </c>
      <c r="I22" s="3">
        <v>2151</v>
      </c>
      <c r="J22" s="3">
        <v>2820</v>
      </c>
      <c r="K22" s="6">
        <v>231</v>
      </c>
      <c r="L22" s="3">
        <v>3055341</v>
      </c>
      <c r="M22" s="3">
        <v>80939</v>
      </c>
      <c r="N22" s="19">
        <v>37748830</v>
      </c>
      <c r="O22" s="19"/>
    </row>
    <row r="23" spans="1:15" ht="15" thickBot="1" x14ac:dyDescent="0.4">
      <c r="A23" s="27">
        <v>21</v>
      </c>
      <c r="B23" s="18" t="s">
        <v>44</v>
      </c>
      <c r="C23" s="3">
        <v>101553</v>
      </c>
      <c r="D23" s="6"/>
      <c r="E23" s="6">
        <v>138</v>
      </c>
      <c r="F23" s="6"/>
      <c r="G23" s="3">
        <v>96107</v>
      </c>
      <c r="H23" s="3">
        <v>5308</v>
      </c>
      <c r="I23" s="6">
        <v>154</v>
      </c>
      <c r="J23" s="3">
        <v>36168</v>
      </c>
      <c r="K23" s="6">
        <v>49</v>
      </c>
      <c r="L23" s="3">
        <v>396199</v>
      </c>
      <c r="M23" s="3">
        <v>141106</v>
      </c>
      <c r="N23" s="3">
        <v>2807805</v>
      </c>
      <c r="O23" s="19"/>
    </row>
    <row r="24" spans="1:15" ht="29.5" thickBot="1" x14ac:dyDescent="0.4">
      <c r="A24" s="27">
        <v>22</v>
      </c>
      <c r="B24" s="18" t="s">
        <v>53</v>
      </c>
      <c r="C24" s="3">
        <v>87030</v>
      </c>
      <c r="D24" s="6"/>
      <c r="E24" s="3">
        <v>1694</v>
      </c>
      <c r="F24" s="6"/>
      <c r="G24" s="3">
        <v>36502</v>
      </c>
      <c r="H24" s="3">
        <v>48834</v>
      </c>
      <c r="I24" s="6">
        <v>688</v>
      </c>
      <c r="J24" s="3">
        <v>1925</v>
      </c>
      <c r="K24" s="6">
        <v>37</v>
      </c>
      <c r="L24" s="3">
        <v>423782</v>
      </c>
      <c r="M24" s="3">
        <v>9375</v>
      </c>
      <c r="N24" s="19">
        <v>45204055</v>
      </c>
      <c r="O24" s="19"/>
    </row>
    <row r="25" spans="1:15" ht="15" thickBot="1" x14ac:dyDescent="0.4">
      <c r="A25" s="27">
        <v>23</v>
      </c>
      <c r="B25" s="18" t="s">
        <v>6</v>
      </c>
      <c r="C25" s="3">
        <v>83581</v>
      </c>
      <c r="D25" s="4">
        <v>9</v>
      </c>
      <c r="E25" s="3">
        <v>4634</v>
      </c>
      <c r="F25" s="6"/>
      <c r="G25" s="3">
        <v>78590</v>
      </c>
      <c r="H25" s="6">
        <v>357</v>
      </c>
      <c r="I25" s="6">
        <v>4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9"/>
    </row>
    <row r="26" spans="1:15" ht="15" thickBot="1" x14ac:dyDescent="0.4">
      <c r="A26" s="27">
        <v>24</v>
      </c>
      <c r="B26" s="18" t="s">
        <v>54</v>
      </c>
      <c r="C26" s="3">
        <v>78304</v>
      </c>
      <c r="D26" s="6"/>
      <c r="E26" s="3">
        <v>3564</v>
      </c>
      <c r="F26" s="6"/>
      <c r="G26" s="3">
        <v>22241</v>
      </c>
      <c r="H26" s="3">
        <v>52499</v>
      </c>
      <c r="I26" s="6">
        <v>41</v>
      </c>
      <c r="J26" s="6">
        <v>765</v>
      </c>
      <c r="K26" s="6">
        <v>35</v>
      </c>
      <c r="L26" s="3">
        <v>135000</v>
      </c>
      <c r="M26" s="3">
        <v>1319</v>
      </c>
      <c r="N26" s="19">
        <v>102363361</v>
      </c>
      <c r="O26" s="19"/>
    </row>
    <row r="27" spans="1:15" ht="15" thickBot="1" x14ac:dyDescent="0.4">
      <c r="A27" s="27">
        <v>25</v>
      </c>
      <c r="B27" s="18" t="s">
        <v>20</v>
      </c>
      <c r="C27" s="3">
        <v>73858</v>
      </c>
      <c r="D27" s="6"/>
      <c r="E27" s="3">
        <v>5482</v>
      </c>
      <c r="F27" s="6"/>
      <c r="G27" s="6" t="s">
        <v>229</v>
      </c>
      <c r="H27" s="6" t="s">
        <v>229</v>
      </c>
      <c r="I27" s="6">
        <v>92</v>
      </c>
      <c r="J27" s="3">
        <v>7312</v>
      </c>
      <c r="K27" s="6">
        <v>543</v>
      </c>
      <c r="L27" s="3">
        <v>600019</v>
      </c>
      <c r="M27" s="3">
        <v>59404</v>
      </c>
      <c r="N27" s="19">
        <v>10100615</v>
      </c>
      <c r="O27" s="19"/>
    </row>
    <row r="28" spans="1:15" ht="29.5" thickBot="1" x14ac:dyDescent="0.4">
      <c r="A28" s="27">
        <v>26</v>
      </c>
      <c r="B28" s="18" t="s">
        <v>36</v>
      </c>
      <c r="C28" s="3">
        <v>70736</v>
      </c>
      <c r="D28" s="7">
        <v>2657</v>
      </c>
      <c r="E28" s="3">
        <v>3417</v>
      </c>
      <c r="F28" s="5">
        <v>58</v>
      </c>
      <c r="G28" s="3">
        <v>32651</v>
      </c>
      <c r="H28" s="3">
        <v>34668</v>
      </c>
      <c r="I28" s="6"/>
      <c r="J28" s="6">
        <v>259</v>
      </c>
      <c r="K28" s="6">
        <v>12</v>
      </c>
      <c r="L28" s="3">
        <v>992069</v>
      </c>
      <c r="M28" s="3">
        <v>3626</v>
      </c>
      <c r="N28" s="19">
        <v>273579330</v>
      </c>
      <c r="O28" s="19"/>
    </row>
    <row r="29" spans="1:15" ht="15" thickBot="1" x14ac:dyDescent="0.4">
      <c r="A29" s="27">
        <v>27</v>
      </c>
      <c r="B29" s="18" t="s">
        <v>62</v>
      </c>
      <c r="C29" s="3">
        <v>67442</v>
      </c>
      <c r="D29" s="6"/>
      <c r="E29" s="3">
        <v>2779</v>
      </c>
      <c r="F29" s="6"/>
      <c r="G29" s="3">
        <v>37879</v>
      </c>
      <c r="H29" s="3">
        <v>26784</v>
      </c>
      <c r="I29" s="6">
        <v>403</v>
      </c>
      <c r="J29" s="3">
        <v>1676</v>
      </c>
      <c r="K29" s="6">
        <v>69</v>
      </c>
      <c r="L29" s="3">
        <v>637227</v>
      </c>
      <c r="M29" s="3">
        <v>15838</v>
      </c>
      <c r="N29" s="19">
        <v>40234335</v>
      </c>
      <c r="O29" s="19"/>
    </row>
    <row r="30" spans="1:15" ht="15" thickBot="1" x14ac:dyDescent="0.4">
      <c r="A30" s="27">
        <v>28</v>
      </c>
      <c r="B30" s="18" t="s">
        <v>49</v>
      </c>
      <c r="C30" s="3">
        <v>64224</v>
      </c>
      <c r="D30" s="6"/>
      <c r="E30" s="6">
        <v>443</v>
      </c>
      <c r="F30" s="6"/>
      <c r="G30" s="3">
        <v>52854</v>
      </c>
      <c r="H30" s="3">
        <v>10927</v>
      </c>
      <c r="I30" s="6">
        <v>89</v>
      </c>
      <c r="J30" s="3">
        <v>6797</v>
      </c>
      <c r="K30" s="6">
        <v>47</v>
      </c>
      <c r="L30" s="3">
        <v>1087245</v>
      </c>
      <c r="M30" s="3">
        <v>115062</v>
      </c>
      <c r="N30" s="19">
        <v>9449246</v>
      </c>
      <c r="O30" s="19"/>
    </row>
    <row r="31" spans="1:15" ht="15" thickBot="1" x14ac:dyDescent="0.4">
      <c r="A31" s="27">
        <v>29</v>
      </c>
      <c r="B31" s="18" t="s">
        <v>32</v>
      </c>
      <c r="C31" s="3">
        <v>63245</v>
      </c>
      <c r="D31" s="6"/>
      <c r="E31" s="3">
        <v>4873</v>
      </c>
      <c r="F31" s="6"/>
      <c r="G31" s="3">
        <v>29071</v>
      </c>
      <c r="H31" s="3">
        <v>29301</v>
      </c>
      <c r="I31" s="6">
        <v>288</v>
      </c>
      <c r="J31" s="3">
        <v>3584</v>
      </c>
      <c r="K31" s="6">
        <v>276</v>
      </c>
      <c r="L31" s="3">
        <v>168272</v>
      </c>
      <c r="M31" s="3">
        <v>9535</v>
      </c>
      <c r="N31" s="19">
        <v>17647584</v>
      </c>
      <c r="O31" s="19"/>
    </row>
    <row r="32" spans="1:15" ht="15" thickBot="1" x14ac:dyDescent="0.4">
      <c r="A32" s="27">
        <v>30</v>
      </c>
      <c r="B32" s="18" t="s">
        <v>10</v>
      </c>
      <c r="C32" s="3">
        <v>62210</v>
      </c>
      <c r="D32" s="4">
        <v>87</v>
      </c>
      <c r="E32" s="3">
        <v>9778</v>
      </c>
      <c r="F32" s="5">
        <v>2</v>
      </c>
      <c r="G32" s="3">
        <v>17159</v>
      </c>
      <c r="H32" s="3">
        <v>35273</v>
      </c>
      <c r="I32" s="6">
        <v>32</v>
      </c>
      <c r="J32" s="3">
        <v>5367</v>
      </c>
      <c r="K32" s="6">
        <v>844</v>
      </c>
      <c r="L32" s="3">
        <v>1335704</v>
      </c>
      <c r="M32" s="3">
        <v>115239</v>
      </c>
      <c r="N32" s="19">
        <v>11590751</v>
      </c>
      <c r="O32" s="19"/>
    </row>
    <row r="33" spans="1:15" ht="15" thickBot="1" x14ac:dyDescent="0.4">
      <c r="A33" s="27">
        <v>31</v>
      </c>
      <c r="B33" s="18" t="s">
        <v>40</v>
      </c>
      <c r="C33" s="3">
        <v>53045</v>
      </c>
      <c r="D33" s="6"/>
      <c r="E33" s="6">
        <v>327</v>
      </c>
      <c r="F33" s="6"/>
      <c r="G33" s="3">
        <v>42282</v>
      </c>
      <c r="H33" s="3">
        <v>10436</v>
      </c>
      <c r="I33" s="6">
        <v>1</v>
      </c>
      <c r="J33" s="3">
        <v>5362</v>
      </c>
      <c r="K33" s="6">
        <v>33</v>
      </c>
      <c r="L33" s="3">
        <v>3720000</v>
      </c>
      <c r="M33" s="3">
        <v>376038</v>
      </c>
      <c r="N33" s="19">
        <v>9892612</v>
      </c>
      <c r="O33" s="19"/>
    </row>
    <row r="34" spans="1:15" ht="29.5" thickBot="1" x14ac:dyDescent="0.4">
      <c r="A34" s="27">
        <v>32</v>
      </c>
      <c r="B34" s="18" t="s">
        <v>73</v>
      </c>
      <c r="C34" s="3">
        <v>53021</v>
      </c>
      <c r="D34" s="7">
        <v>1962</v>
      </c>
      <c r="E34" s="6">
        <v>264</v>
      </c>
      <c r="F34" s="6"/>
      <c r="G34" s="3">
        <v>35137</v>
      </c>
      <c r="H34" s="3">
        <v>17620</v>
      </c>
      <c r="I34" s="6">
        <v>221</v>
      </c>
      <c r="J34" s="3">
        <v>2823</v>
      </c>
      <c r="K34" s="6">
        <v>14</v>
      </c>
      <c r="L34" s="3">
        <v>1659543</v>
      </c>
      <c r="M34" s="3">
        <v>88363</v>
      </c>
      <c r="N34" s="19">
        <v>18780875</v>
      </c>
      <c r="O34" s="19"/>
    </row>
    <row r="35" spans="1:15" ht="15" thickBot="1" x14ac:dyDescent="0.4">
      <c r="A35" s="27">
        <v>33</v>
      </c>
      <c r="B35" s="18" t="s">
        <v>66</v>
      </c>
      <c r="C35" s="3">
        <v>52840</v>
      </c>
      <c r="D35" s="4">
        <v>833</v>
      </c>
      <c r="E35" s="6">
        <v>382</v>
      </c>
      <c r="F35" s="5">
        <v>3</v>
      </c>
      <c r="G35" s="3">
        <v>42686</v>
      </c>
      <c r="H35" s="3">
        <v>9772</v>
      </c>
      <c r="I35" s="6">
        <v>150</v>
      </c>
      <c r="J35" s="3">
        <v>12370</v>
      </c>
      <c r="K35" s="6">
        <v>89</v>
      </c>
      <c r="L35" s="3">
        <v>422885</v>
      </c>
      <c r="M35" s="3">
        <v>98998</v>
      </c>
      <c r="N35" s="19">
        <v>4271652</v>
      </c>
      <c r="O35" s="19"/>
    </row>
    <row r="36" spans="1:15" ht="29.5" thickBot="1" x14ac:dyDescent="0.4">
      <c r="A36" s="27">
        <v>34</v>
      </c>
      <c r="B36" s="18" t="s">
        <v>35</v>
      </c>
      <c r="C36" s="3">
        <v>51754</v>
      </c>
      <c r="D36" s="7">
        <v>1395</v>
      </c>
      <c r="E36" s="3">
        <v>1314</v>
      </c>
      <c r="F36" s="6"/>
      <c r="G36" s="3">
        <v>12813</v>
      </c>
      <c r="H36" s="3">
        <v>37627</v>
      </c>
      <c r="I36" s="6">
        <v>213</v>
      </c>
      <c r="J36" s="6">
        <v>472</v>
      </c>
      <c r="K36" s="6">
        <v>12</v>
      </c>
      <c r="L36" s="3">
        <v>910694</v>
      </c>
      <c r="M36" s="3">
        <v>8309</v>
      </c>
      <c r="N36" s="19">
        <v>109607144</v>
      </c>
      <c r="O36" s="19"/>
    </row>
    <row r="37" spans="1:15" ht="15" thickBot="1" x14ac:dyDescent="0.4">
      <c r="A37" s="27">
        <v>35</v>
      </c>
      <c r="B37" s="18" t="s">
        <v>87</v>
      </c>
      <c r="C37" s="3">
        <v>51725</v>
      </c>
      <c r="D37" s="7">
        <v>1518</v>
      </c>
      <c r="E37" s="6">
        <v>236</v>
      </c>
      <c r="F37" s="5">
        <v>3</v>
      </c>
      <c r="G37" s="3">
        <v>33021</v>
      </c>
      <c r="H37" s="3">
        <v>18468</v>
      </c>
      <c r="I37" s="6">
        <v>129</v>
      </c>
      <c r="J37" s="3">
        <v>10126</v>
      </c>
      <c r="K37" s="6">
        <v>46</v>
      </c>
      <c r="L37" s="3">
        <v>226637</v>
      </c>
      <c r="M37" s="3">
        <v>44368</v>
      </c>
      <c r="N37" s="19">
        <v>5108123</v>
      </c>
      <c r="O37" s="19"/>
    </row>
    <row r="38" spans="1:15" ht="15" thickBot="1" x14ac:dyDescent="0.4">
      <c r="A38" s="27">
        <v>36</v>
      </c>
      <c r="B38" s="18" t="s">
        <v>48</v>
      </c>
      <c r="C38" s="3">
        <v>51224</v>
      </c>
      <c r="D38" s="4">
        <v>810</v>
      </c>
      <c r="E38" s="3">
        <v>1327</v>
      </c>
      <c r="F38" s="5">
        <v>21</v>
      </c>
      <c r="G38" s="3">
        <v>23784</v>
      </c>
      <c r="H38" s="3">
        <v>26113</v>
      </c>
      <c r="I38" s="6">
        <v>85</v>
      </c>
      <c r="J38" s="3">
        <v>1171</v>
      </c>
      <c r="K38" s="6">
        <v>30</v>
      </c>
      <c r="L38" s="3">
        <v>760247</v>
      </c>
      <c r="M38" s="3">
        <v>17386</v>
      </c>
      <c r="N38" s="19">
        <v>43726567</v>
      </c>
      <c r="O38" s="19"/>
    </row>
    <row r="39" spans="1:15" ht="29.5" thickBot="1" x14ac:dyDescent="0.4">
      <c r="A39" s="27">
        <v>37</v>
      </c>
      <c r="B39" s="18" t="s">
        <v>12</v>
      </c>
      <c r="C39" s="3">
        <v>50746</v>
      </c>
      <c r="D39" s="6"/>
      <c r="E39" s="3">
        <v>6135</v>
      </c>
      <c r="F39" s="6"/>
      <c r="G39" s="6" t="s">
        <v>229</v>
      </c>
      <c r="H39" s="6" t="s">
        <v>229</v>
      </c>
      <c r="I39" s="6">
        <v>20</v>
      </c>
      <c r="J39" s="3">
        <v>2961</v>
      </c>
      <c r="K39" s="6">
        <v>358</v>
      </c>
      <c r="L39" s="3">
        <v>681931</v>
      </c>
      <c r="M39" s="3">
        <v>39796</v>
      </c>
      <c r="N39" s="19">
        <v>17135760</v>
      </c>
      <c r="O39" s="19"/>
    </row>
    <row r="40" spans="1:15" ht="29.5" thickBot="1" x14ac:dyDescent="0.4">
      <c r="A40" s="27">
        <v>38</v>
      </c>
      <c r="B40" s="18" t="s">
        <v>52</v>
      </c>
      <c r="C40" s="3">
        <v>45423</v>
      </c>
      <c r="D40" s="4">
        <v>125</v>
      </c>
      <c r="E40" s="6">
        <v>26</v>
      </c>
      <c r="F40" s="6"/>
      <c r="G40" s="3">
        <v>41323</v>
      </c>
      <c r="H40" s="3">
        <v>4074</v>
      </c>
      <c r="I40" s="6">
        <v>1</v>
      </c>
      <c r="J40" s="3">
        <v>7763</v>
      </c>
      <c r="K40" s="6">
        <v>4</v>
      </c>
      <c r="L40" s="3">
        <v>866414</v>
      </c>
      <c r="M40" s="3">
        <v>148072</v>
      </c>
      <c r="N40" s="19">
        <v>5851291</v>
      </c>
      <c r="O40" s="19"/>
    </row>
    <row r="41" spans="1:15" ht="15" thickBot="1" x14ac:dyDescent="0.4">
      <c r="A41" s="27">
        <v>39</v>
      </c>
      <c r="B41" s="18" t="s">
        <v>15</v>
      </c>
      <c r="C41" s="3">
        <v>44859</v>
      </c>
      <c r="D41" s="6"/>
      <c r="E41" s="3">
        <v>1631</v>
      </c>
      <c r="F41" s="6"/>
      <c r="G41" s="3">
        <v>29714</v>
      </c>
      <c r="H41" s="3">
        <v>13514</v>
      </c>
      <c r="I41" s="6">
        <v>74</v>
      </c>
      <c r="J41" s="3">
        <v>4400</v>
      </c>
      <c r="K41" s="6">
        <v>160</v>
      </c>
      <c r="L41" s="3">
        <v>1271425</v>
      </c>
      <c r="M41" s="3">
        <v>124699</v>
      </c>
      <c r="N41" s="19">
        <v>10195939</v>
      </c>
      <c r="O41" s="19"/>
    </row>
    <row r="42" spans="1:15" ht="15" thickBot="1" x14ac:dyDescent="0.4">
      <c r="A42" s="27">
        <v>40</v>
      </c>
      <c r="B42" s="18" t="s">
        <v>105</v>
      </c>
      <c r="C42" s="3">
        <v>42984</v>
      </c>
      <c r="D42" s="7">
        <v>1439</v>
      </c>
      <c r="E42" s="3">
        <v>1577</v>
      </c>
      <c r="F42" s="5">
        <v>47</v>
      </c>
      <c r="G42" s="3">
        <v>12883</v>
      </c>
      <c r="H42" s="3">
        <v>28524</v>
      </c>
      <c r="I42" s="6">
        <v>71</v>
      </c>
      <c r="J42" s="3">
        <v>3681</v>
      </c>
      <c r="K42" s="6">
        <v>135</v>
      </c>
      <c r="L42" s="3">
        <v>97202</v>
      </c>
      <c r="M42" s="3">
        <v>8325</v>
      </c>
      <c r="N42" s="19">
        <v>11675840</v>
      </c>
      <c r="O42" s="19"/>
    </row>
    <row r="43" spans="1:15" ht="15" thickBot="1" x14ac:dyDescent="0.4">
      <c r="A43" s="27">
        <v>41</v>
      </c>
      <c r="B43" s="18" t="s">
        <v>43</v>
      </c>
      <c r="C43" s="3">
        <v>41251</v>
      </c>
      <c r="D43" s="6"/>
      <c r="E43" s="6">
        <v>819</v>
      </c>
      <c r="F43" s="6"/>
      <c r="G43" s="3">
        <v>19469</v>
      </c>
      <c r="H43" s="3">
        <v>20963</v>
      </c>
      <c r="I43" s="6">
        <v>160</v>
      </c>
      <c r="J43" s="3">
        <v>9558</v>
      </c>
      <c r="K43" s="6">
        <v>190</v>
      </c>
      <c r="L43" s="3">
        <v>153148</v>
      </c>
      <c r="M43" s="3">
        <v>35485</v>
      </c>
      <c r="N43" s="19">
        <v>4315896</v>
      </c>
      <c r="O43" s="19"/>
    </row>
    <row r="44" spans="1:15" ht="44" thickBot="1" x14ac:dyDescent="0.4">
      <c r="A44" s="27">
        <v>42</v>
      </c>
      <c r="B44" s="18" t="s">
        <v>46</v>
      </c>
      <c r="C44" s="3">
        <v>39588</v>
      </c>
      <c r="D44" s="6"/>
      <c r="E44" s="6">
        <v>829</v>
      </c>
      <c r="F44" s="6"/>
      <c r="G44" s="3">
        <v>20056</v>
      </c>
      <c r="H44" s="3">
        <v>18703</v>
      </c>
      <c r="I44" s="6">
        <v>208</v>
      </c>
      <c r="J44" s="3">
        <v>3649</v>
      </c>
      <c r="K44" s="6">
        <v>76</v>
      </c>
      <c r="L44" s="3">
        <v>174751</v>
      </c>
      <c r="M44" s="3">
        <v>16106</v>
      </c>
      <c r="N44" s="19">
        <v>10850036</v>
      </c>
      <c r="O44" s="19"/>
    </row>
    <row r="45" spans="1:15" ht="15" thickBot="1" x14ac:dyDescent="0.4">
      <c r="A45" s="27">
        <v>43</v>
      </c>
      <c r="B45" s="18" t="s">
        <v>26</v>
      </c>
      <c r="C45" s="3">
        <v>36951</v>
      </c>
      <c r="D45" s="4">
        <v>262</v>
      </c>
      <c r="E45" s="3">
        <v>1551</v>
      </c>
      <c r="F45" s="5">
        <v>9</v>
      </c>
      <c r="G45" s="3">
        <v>25477</v>
      </c>
      <c r="H45" s="3">
        <v>9923</v>
      </c>
      <c r="I45" s="6">
        <v>65</v>
      </c>
      <c r="J45" s="6">
        <v>976</v>
      </c>
      <c r="K45" s="6">
        <v>41</v>
      </c>
      <c r="L45" s="3">
        <v>1720428</v>
      </c>
      <c r="M45" s="3">
        <v>45459</v>
      </c>
      <c r="N45" s="19">
        <v>37845573</v>
      </c>
      <c r="O45" s="19"/>
    </row>
    <row r="46" spans="1:15" ht="15" thickBot="1" x14ac:dyDescent="0.4">
      <c r="A46" s="27">
        <v>44</v>
      </c>
      <c r="B46" s="18" t="s">
        <v>19</v>
      </c>
      <c r="C46" s="3">
        <v>33947</v>
      </c>
      <c r="D46" s="4">
        <v>390</v>
      </c>
      <c r="E46" s="6">
        <v>346</v>
      </c>
      <c r="F46" s="5">
        <v>2</v>
      </c>
      <c r="G46" s="3">
        <v>18392</v>
      </c>
      <c r="H46" s="3">
        <v>15209</v>
      </c>
      <c r="I46" s="6">
        <v>118</v>
      </c>
      <c r="J46" s="3">
        <v>3691</v>
      </c>
      <c r="K46" s="6">
        <v>38</v>
      </c>
      <c r="L46" s="3">
        <v>1192111</v>
      </c>
      <c r="M46" s="3">
        <v>129611</v>
      </c>
      <c r="N46" s="3">
        <v>9197590</v>
      </c>
      <c r="O46" s="19"/>
    </row>
    <row r="47" spans="1:15" ht="29.5" thickBot="1" x14ac:dyDescent="0.4">
      <c r="A47" s="27">
        <v>45</v>
      </c>
      <c r="B47" s="18" t="s">
        <v>85</v>
      </c>
      <c r="C47" s="3">
        <v>33908</v>
      </c>
      <c r="D47" s="4">
        <v>314</v>
      </c>
      <c r="E47" s="6">
        <v>957</v>
      </c>
      <c r="F47" s="5">
        <v>21</v>
      </c>
      <c r="G47" s="3">
        <v>20847</v>
      </c>
      <c r="H47" s="3">
        <v>12104</v>
      </c>
      <c r="I47" s="6">
        <v>31</v>
      </c>
      <c r="J47" s="6">
        <v>871</v>
      </c>
      <c r="K47" s="6">
        <v>25</v>
      </c>
      <c r="L47" s="3">
        <v>78217</v>
      </c>
      <c r="M47" s="3">
        <v>2009</v>
      </c>
      <c r="N47" s="19">
        <v>38939811</v>
      </c>
      <c r="O47" s="19"/>
    </row>
    <row r="48" spans="1:15" ht="29.5" thickBot="1" x14ac:dyDescent="0.4">
      <c r="A48" s="27">
        <v>46</v>
      </c>
      <c r="B48" s="18" t="s">
        <v>11</v>
      </c>
      <c r="C48" s="3">
        <v>32586</v>
      </c>
      <c r="D48" s="4">
        <v>88</v>
      </c>
      <c r="E48" s="3">
        <v>1966</v>
      </c>
      <c r="F48" s="6"/>
      <c r="G48" s="3">
        <v>29400</v>
      </c>
      <c r="H48" s="3">
        <v>1220</v>
      </c>
      <c r="I48" s="6">
        <v>16</v>
      </c>
      <c r="J48" s="3">
        <v>3765</v>
      </c>
      <c r="K48" s="6">
        <v>227</v>
      </c>
      <c r="L48" s="3">
        <v>661362</v>
      </c>
      <c r="M48" s="3">
        <v>76406</v>
      </c>
      <c r="N48" s="19">
        <v>8655945</v>
      </c>
      <c r="O48" s="19"/>
    </row>
    <row r="49" spans="1:15" ht="15" thickBot="1" x14ac:dyDescent="0.4">
      <c r="A49" s="27">
        <v>47</v>
      </c>
      <c r="B49" s="18" t="s">
        <v>70</v>
      </c>
      <c r="C49" s="3">
        <v>30931</v>
      </c>
      <c r="D49" s="6"/>
      <c r="E49" s="6">
        <v>101</v>
      </c>
      <c r="F49" s="5">
        <v>3</v>
      </c>
      <c r="G49" s="3">
        <v>26073</v>
      </c>
      <c r="H49" s="3">
        <v>4757</v>
      </c>
      <c r="I49" s="6">
        <v>53</v>
      </c>
      <c r="J49" s="3">
        <v>18174</v>
      </c>
      <c r="K49" s="6">
        <v>59</v>
      </c>
      <c r="L49" s="3">
        <v>630753</v>
      </c>
      <c r="M49" s="3">
        <v>370605</v>
      </c>
      <c r="N49" s="19">
        <v>1701956</v>
      </c>
      <c r="O49" s="19"/>
    </row>
    <row r="50" spans="1:15" ht="15" thickBot="1" x14ac:dyDescent="0.4">
      <c r="A50" s="27">
        <v>48</v>
      </c>
      <c r="B50" s="18" t="s">
        <v>30</v>
      </c>
      <c r="C50" s="3">
        <v>30789</v>
      </c>
      <c r="D50" s="4">
        <v>614</v>
      </c>
      <c r="E50" s="3">
        <v>1834</v>
      </c>
      <c r="F50" s="5">
        <v>17</v>
      </c>
      <c r="G50" s="3">
        <v>20969</v>
      </c>
      <c r="H50" s="3">
        <v>7986</v>
      </c>
      <c r="I50" s="6">
        <v>240</v>
      </c>
      <c r="J50" s="3">
        <v>1601</v>
      </c>
      <c r="K50" s="6">
        <v>95</v>
      </c>
      <c r="L50" s="3">
        <v>809663</v>
      </c>
      <c r="M50" s="3">
        <v>42095</v>
      </c>
      <c r="N50" s="19">
        <v>19234136</v>
      </c>
      <c r="O50" s="19"/>
    </row>
    <row r="51" spans="1:15" ht="15" thickBot="1" x14ac:dyDescent="0.4">
      <c r="A51" s="27">
        <v>49</v>
      </c>
      <c r="B51" s="18" t="s">
        <v>68</v>
      </c>
      <c r="C51" s="3">
        <v>30346</v>
      </c>
      <c r="D51" s="4">
        <v>526</v>
      </c>
      <c r="E51" s="6">
        <v>535</v>
      </c>
      <c r="F51" s="5">
        <v>14</v>
      </c>
      <c r="G51" s="3">
        <v>18000</v>
      </c>
      <c r="H51" s="3">
        <v>11811</v>
      </c>
      <c r="I51" s="6">
        <v>10</v>
      </c>
      <c r="J51" s="3">
        <v>10240</v>
      </c>
      <c r="K51" s="6">
        <v>181</v>
      </c>
      <c r="L51" s="3">
        <v>129166</v>
      </c>
      <c r="M51" s="3">
        <v>43587</v>
      </c>
      <c r="N51" s="19">
        <v>2963374</v>
      </c>
      <c r="O51" s="19"/>
    </row>
    <row r="52" spans="1:15" ht="15" thickBot="1" x14ac:dyDescent="0.4">
      <c r="A52" s="27">
        <v>50</v>
      </c>
      <c r="B52" s="18" t="s">
        <v>104</v>
      </c>
      <c r="C52" s="3">
        <v>30249</v>
      </c>
      <c r="D52" s="6"/>
      <c r="E52" s="6">
        <v>684</v>
      </c>
      <c r="F52" s="6"/>
      <c r="G52" s="3">
        <v>12373</v>
      </c>
      <c r="H52" s="3">
        <v>17192</v>
      </c>
      <c r="I52" s="6">
        <v>7</v>
      </c>
      <c r="J52" s="6">
        <v>147</v>
      </c>
      <c r="K52" s="6">
        <v>3</v>
      </c>
      <c r="L52" s="3">
        <v>169629</v>
      </c>
      <c r="M52" s="6">
        <v>823</v>
      </c>
      <c r="N52" s="19">
        <v>206200250</v>
      </c>
      <c r="O52" s="19"/>
    </row>
    <row r="53" spans="1:15" ht="29.5" thickBot="1" x14ac:dyDescent="0.4">
      <c r="A53" s="27">
        <v>51</v>
      </c>
      <c r="B53" s="18" t="s">
        <v>94</v>
      </c>
      <c r="C53" s="3">
        <v>25978</v>
      </c>
      <c r="D53" s="4">
        <v>550</v>
      </c>
      <c r="E53" s="6">
        <v>694</v>
      </c>
      <c r="F53" s="5">
        <v>17</v>
      </c>
      <c r="G53" s="3">
        <v>2721</v>
      </c>
      <c r="H53" s="3">
        <v>22563</v>
      </c>
      <c r="I53" s="6">
        <v>58</v>
      </c>
      <c r="J53" s="3">
        <v>2622</v>
      </c>
      <c r="K53" s="6">
        <v>70</v>
      </c>
      <c r="L53" s="3">
        <v>49308</v>
      </c>
      <c r="M53" s="3">
        <v>4977</v>
      </c>
      <c r="N53" s="19">
        <v>9907212</v>
      </c>
      <c r="O53" s="19"/>
    </row>
    <row r="54" spans="1:15" ht="15" thickBot="1" x14ac:dyDescent="0.4">
      <c r="A54" s="27">
        <v>52</v>
      </c>
      <c r="B54" s="18" t="s">
        <v>22</v>
      </c>
      <c r="C54" s="3">
        <v>25542</v>
      </c>
      <c r="D54" s="6"/>
      <c r="E54" s="3">
        <v>1738</v>
      </c>
      <c r="F54" s="6"/>
      <c r="G54" s="3">
        <v>23364</v>
      </c>
      <c r="H54" s="6">
        <v>440</v>
      </c>
      <c r="I54" s="6">
        <v>12</v>
      </c>
      <c r="J54" s="3">
        <v>5172</v>
      </c>
      <c r="K54" s="6">
        <v>352</v>
      </c>
      <c r="L54" s="3">
        <v>478339</v>
      </c>
      <c r="M54" s="3">
        <v>96853</v>
      </c>
      <c r="N54" s="19">
        <v>4938832</v>
      </c>
      <c r="O54" s="19"/>
    </row>
    <row r="55" spans="1:15" ht="29.5" thickBot="1" x14ac:dyDescent="0.4">
      <c r="A55" s="27">
        <v>53</v>
      </c>
      <c r="B55" s="18" t="s">
        <v>124</v>
      </c>
      <c r="C55" s="3">
        <v>25411</v>
      </c>
      <c r="D55" s="6"/>
      <c r="E55" s="3">
        <v>1053</v>
      </c>
      <c r="F55" s="6"/>
      <c r="G55" s="3">
        <v>3718</v>
      </c>
      <c r="H55" s="3">
        <v>20640</v>
      </c>
      <c r="I55" s="6">
        <v>5</v>
      </c>
      <c r="J55" s="3">
        <v>1418</v>
      </c>
      <c r="K55" s="6">
        <v>59</v>
      </c>
      <c r="L55" s="3">
        <v>64590</v>
      </c>
      <c r="M55" s="3">
        <v>3604</v>
      </c>
      <c r="N55" s="19">
        <v>17920603</v>
      </c>
      <c r="O55" s="19"/>
    </row>
    <row r="56" spans="1:15" ht="15" thickBot="1" x14ac:dyDescent="0.4">
      <c r="A56" s="27">
        <v>54</v>
      </c>
      <c r="B56" s="18" t="s">
        <v>96</v>
      </c>
      <c r="C56" s="3">
        <v>22822</v>
      </c>
      <c r="D56" s="6"/>
      <c r="E56" s="6">
        <v>129</v>
      </c>
      <c r="F56" s="6"/>
      <c r="G56" s="3">
        <v>17564</v>
      </c>
      <c r="H56" s="3">
        <v>5129</v>
      </c>
      <c r="I56" s="6">
        <v>8</v>
      </c>
      <c r="J56" s="6">
        <v>734</v>
      </c>
      <c r="K56" s="6">
        <v>4</v>
      </c>
      <c r="L56" s="3">
        <v>320071</v>
      </c>
      <c r="M56" s="3">
        <v>10298</v>
      </c>
      <c r="N56" s="19">
        <v>31081986</v>
      </c>
      <c r="O56" s="19"/>
    </row>
    <row r="57" spans="1:15" ht="29.5" thickBot="1" x14ac:dyDescent="0.4">
      <c r="A57" s="27">
        <v>55</v>
      </c>
      <c r="B57" s="18" t="s">
        <v>69</v>
      </c>
      <c r="C57" s="3">
        <v>21916</v>
      </c>
      <c r="D57" s="6"/>
      <c r="E57" s="6">
        <v>274</v>
      </c>
      <c r="F57" s="6"/>
      <c r="G57" s="3">
        <v>13100</v>
      </c>
      <c r="H57" s="3">
        <v>8542</v>
      </c>
      <c r="I57" s="6">
        <v>66</v>
      </c>
      <c r="J57" s="3">
        <v>2161</v>
      </c>
      <c r="K57" s="6">
        <v>27</v>
      </c>
      <c r="L57" s="3">
        <v>537230</v>
      </c>
      <c r="M57" s="3">
        <v>52976</v>
      </c>
      <c r="N57" s="19">
        <v>10141009</v>
      </c>
      <c r="O57" s="19"/>
    </row>
    <row r="58" spans="1:15" ht="15" thickBot="1" x14ac:dyDescent="0.4">
      <c r="A58" s="27">
        <v>56</v>
      </c>
      <c r="B58" s="18" t="s">
        <v>29</v>
      </c>
      <c r="C58" s="3">
        <v>20174</v>
      </c>
      <c r="D58" s="6"/>
      <c r="E58" s="6">
        <v>980</v>
      </c>
      <c r="F58" s="6"/>
      <c r="G58" s="3">
        <v>17331</v>
      </c>
      <c r="H58" s="3">
        <v>1863</v>
      </c>
      <c r="I58" s="6">
        <v>35</v>
      </c>
      <c r="J58" s="6">
        <v>160</v>
      </c>
      <c r="K58" s="6">
        <v>8</v>
      </c>
      <c r="L58" s="3">
        <v>518210</v>
      </c>
      <c r="M58" s="3">
        <v>4098</v>
      </c>
      <c r="N58" s="19">
        <v>126466402</v>
      </c>
      <c r="O58" s="19"/>
    </row>
    <row r="59" spans="1:15" ht="15" thickBot="1" x14ac:dyDescent="0.4">
      <c r="A59" s="27">
        <v>57</v>
      </c>
      <c r="B59" s="18" t="s">
        <v>16</v>
      </c>
      <c r="C59" s="3">
        <v>18513</v>
      </c>
      <c r="D59" s="6"/>
      <c r="E59" s="6">
        <v>706</v>
      </c>
      <c r="F59" s="6"/>
      <c r="G59" s="3">
        <v>16721</v>
      </c>
      <c r="H59" s="3">
        <v>1086</v>
      </c>
      <c r="I59" s="6">
        <v>11</v>
      </c>
      <c r="J59" s="3">
        <v>2055</v>
      </c>
      <c r="K59" s="6">
        <v>78</v>
      </c>
      <c r="L59" s="3">
        <v>675727</v>
      </c>
      <c r="M59" s="3">
        <v>75018</v>
      </c>
      <c r="N59" s="19">
        <v>9007513</v>
      </c>
      <c r="O59" s="19"/>
    </row>
    <row r="60" spans="1:15" ht="15" thickBot="1" x14ac:dyDescent="0.4">
      <c r="A60" s="27">
        <v>58</v>
      </c>
      <c r="B60" s="18" t="s">
        <v>59</v>
      </c>
      <c r="C60" s="3">
        <v>18471</v>
      </c>
      <c r="D60" s="6"/>
      <c r="E60" s="6">
        <v>614</v>
      </c>
      <c r="F60" s="6"/>
      <c r="G60" s="3">
        <v>11549</v>
      </c>
      <c r="H60" s="3">
        <v>6308</v>
      </c>
      <c r="I60" s="6">
        <v>391</v>
      </c>
      <c r="J60" s="3">
        <v>4579</v>
      </c>
      <c r="K60" s="6">
        <v>152</v>
      </c>
      <c r="L60" s="3">
        <v>101180</v>
      </c>
      <c r="M60" s="3">
        <v>25084</v>
      </c>
      <c r="N60" s="19">
        <v>4033723</v>
      </c>
      <c r="O60" s="19"/>
    </row>
    <row r="61" spans="1:15" ht="15" thickBot="1" x14ac:dyDescent="0.4">
      <c r="A61" s="27">
        <v>59</v>
      </c>
      <c r="B61" s="18" t="s">
        <v>55</v>
      </c>
      <c r="C61" s="3">
        <v>17348</v>
      </c>
      <c r="D61" s="6"/>
      <c r="E61" s="6">
        <v>978</v>
      </c>
      <c r="F61" s="6"/>
      <c r="G61" s="3">
        <v>12329</v>
      </c>
      <c r="H61" s="3">
        <v>4041</v>
      </c>
      <c r="I61" s="6">
        <v>52</v>
      </c>
      <c r="J61" s="6">
        <v>396</v>
      </c>
      <c r="K61" s="6">
        <v>22</v>
      </c>
      <c r="L61" s="6"/>
      <c r="M61" s="6"/>
      <c r="N61" s="19">
        <v>43863255</v>
      </c>
      <c r="O61" s="19"/>
    </row>
    <row r="62" spans="1:15" ht="15" thickBot="1" x14ac:dyDescent="0.4">
      <c r="A62" s="27">
        <v>60</v>
      </c>
      <c r="B62" s="18" t="s">
        <v>41</v>
      </c>
      <c r="C62" s="3">
        <v>17076</v>
      </c>
      <c r="D62" s="6"/>
      <c r="E62" s="6">
        <v>341</v>
      </c>
      <c r="F62" s="6"/>
      <c r="G62" s="3">
        <v>13366</v>
      </c>
      <c r="H62" s="3">
        <v>3369</v>
      </c>
      <c r="I62" s="6">
        <v>118</v>
      </c>
      <c r="J62" s="3">
        <v>1955</v>
      </c>
      <c r="K62" s="6">
        <v>39</v>
      </c>
      <c r="L62" s="3">
        <v>464171</v>
      </c>
      <c r="M62" s="3">
        <v>53130</v>
      </c>
      <c r="N62" s="19">
        <v>8736440</v>
      </c>
      <c r="O62" s="19"/>
    </row>
    <row r="63" spans="1:15" ht="15" thickBot="1" x14ac:dyDescent="0.4">
      <c r="A63" s="27">
        <v>61</v>
      </c>
      <c r="B63" s="18" t="s">
        <v>189</v>
      </c>
      <c r="C63" s="3">
        <v>16531</v>
      </c>
      <c r="D63" s="4">
        <v>108</v>
      </c>
      <c r="E63" s="6">
        <v>35</v>
      </c>
      <c r="F63" s="6"/>
      <c r="G63" s="3">
        <v>7891</v>
      </c>
      <c r="H63" s="3">
        <v>8605</v>
      </c>
      <c r="I63" s="6"/>
      <c r="J63" s="6">
        <v>567</v>
      </c>
      <c r="K63" s="6">
        <v>1</v>
      </c>
      <c r="L63" s="3">
        <v>583547</v>
      </c>
      <c r="M63" s="3">
        <v>20022</v>
      </c>
      <c r="N63" s="19">
        <v>29144909</v>
      </c>
      <c r="O63" s="19"/>
    </row>
    <row r="64" spans="1:15" ht="15" thickBot="1" x14ac:dyDescent="0.4">
      <c r="A64" s="27">
        <v>62</v>
      </c>
      <c r="B64" s="18" t="s">
        <v>57</v>
      </c>
      <c r="C64" s="3">
        <v>14949</v>
      </c>
      <c r="D64" s="4">
        <v>178</v>
      </c>
      <c r="E64" s="6">
        <v>242</v>
      </c>
      <c r="F64" s="6"/>
      <c r="G64" s="3">
        <v>11372</v>
      </c>
      <c r="H64" s="3">
        <v>3335</v>
      </c>
      <c r="I64" s="6">
        <v>19</v>
      </c>
      <c r="J64" s="6">
        <v>405</v>
      </c>
      <c r="K64" s="6">
        <v>7</v>
      </c>
      <c r="L64" s="3">
        <v>826783</v>
      </c>
      <c r="M64" s="3">
        <v>22395</v>
      </c>
      <c r="N64" s="19">
        <v>36918704</v>
      </c>
      <c r="O64" s="19"/>
    </row>
    <row r="65" spans="1:15" ht="29.5" thickBot="1" x14ac:dyDescent="0.4">
      <c r="A65" s="27">
        <v>63</v>
      </c>
      <c r="B65" s="18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9">
        <v>26553671</v>
      </c>
      <c r="O65" s="19"/>
    </row>
    <row r="66" spans="1:15" ht="15" thickBot="1" x14ac:dyDescent="0.4">
      <c r="A66" s="27">
        <v>64</v>
      </c>
      <c r="B66" s="18" t="s">
        <v>18</v>
      </c>
      <c r="C66" s="3">
        <v>13293</v>
      </c>
      <c r="D66" s="4">
        <v>50</v>
      </c>
      <c r="E66" s="6">
        <v>287</v>
      </c>
      <c r="F66" s="5">
        <v>2</v>
      </c>
      <c r="G66" s="3">
        <v>12019</v>
      </c>
      <c r="H66" s="6">
        <v>987</v>
      </c>
      <c r="I66" s="6">
        <v>15</v>
      </c>
      <c r="J66" s="6">
        <v>259</v>
      </c>
      <c r="K66" s="6">
        <v>6</v>
      </c>
      <c r="L66" s="3">
        <v>1371771</v>
      </c>
      <c r="M66" s="3">
        <v>26756</v>
      </c>
      <c r="N66" s="19">
        <v>51270248</v>
      </c>
      <c r="O66" s="19"/>
    </row>
    <row r="67" spans="1:15" ht="15" thickBot="1" x14ac:dyDescent="0.4">
      <c r="A67" s="27">
        <v>65</v>
      </c>
      <c r="B67" s="18" t="s">
        <v>27</v>
      </c>
      <c r="C67" s="3">
        <v>12900</v>
      </c>
      <c r="D67" s="6"/>
      <c r="E67" s="6">
        <v>609</v>
      </c>
      <c r="F67" s="6"/>
      <c r="G67" s="3">
        <v>12001</v>
      </c>
      <c r="H67" s="6">
        <v>290</v>
      </c>
      <c r="I67" s="6">
        <v>5</v>
      </c>
      <c r="J67" s="3">
        <v>2227</v>
      </c>
      <c r="K67" s="6">
        <v>105</v>
      </c>
      <c r="L67" s="3">
        <v>1174919</v>
      </c>
      <c r="M67" s="3">
        <v>202829</v>
      </c>
      <c r="N67" s="19">
        <v>5792667</v>
      </c>
      <c r="O67" s="19"/>
    </row>
    <row r="68" spans="1:15" ht="15" thickBot="1" x14ac:dyDescent="0.4">
      <c r="A68" s="27">
        <v>66</v>
      </c>
      <c r="B68" s="18" t="s">
        <v>28</v>
      </c>
      <c r="C68" s="3">
        <v>12814</v>
      </c>
      <c r="D68" s="6"/>
      <c r="E68" s="6">
        <v>351</v>
      </c>
      <c r="F68" s="6"/>
      <c r="G68" s="3">
        <v>8010</v>
      </c>
      <c r="H68" s="3">
        <v>4453</v>
      </c>
      <c r="I68" s="6">
        <v>12</v>
      </c>
      <c r="J68" s="3">
        <v>1197</v>
      </c>
      <c r="K68" s="6">
        <v>33</v>
      </c>
      <c r="L68" s="3">
        <v>579400</v>
      </c>
      <c r="M68" s="3">
        <v>54102</v>
      </c>
      <c r="N68" s="19">
        <v>10709450</v>
      </c>
      <c r="O68" s="19"/>
    </row>
    <row r="69" spans="1:15" ht="29.5" thickBot="1" x14ac:dyDescent="0.4">
      <c r="A69" s="27">
        <v>67</v>
      </c>
      <c r="B69" s="18" t="s">
        <v>89</v>
      </c>
      <c r="C69" s="3">
        <v>11504</v>
      </c>
      <c r="D69" s="6"/>
      <c r="E69" s="6">
        <v>78</v>
      </c>
      <c r="F69" s="6"/>
      <c r="G69" s="3">
        <v>5571</v>
      </c>
      <c r="H69" s="3">
        <v>5855</v>
      </c>
      <c r="I69" s="6"/>
      <c r="J69" s="6">
        <v>436</v>
      </c>
      <c r="K69" s="6">
        <v>3</v>
      </c>
      <c r="L69" s="3">
        <v>69009</v>
      </c>
      <c r="M69" s="3">
        <v>2615</v>
      </c>
      <c r="N69" s="19">
        <v>26386037</v>
      </c>
      <c r="O69" s="19"/>
    </row>
    <row r="70" spans="1:15" ht="29.5" thickBot="1" x14ac:dyDescent="0.4">
      <c r="A70" s="27">
        <v>68</v>
      </c>
      <c r="B70" s="18" t="s">
        <v>79</v>
      </c>
      <c r="C70" s="3">
        <v>11259</v>
      </c>
      <c r="D70" s="4">
        <v>167</v>
      </c>
      <c r="E70" s="6">
        <v>47</v>
      </c>
      <c r="F70" s="5">
        <v>2</v>
      </c>
      <c r="G70" s="3">
        <v>7060</v>
      </c>
      <c r="H70" s="3">
        <v>4152</v>
      </c>
      <c r="I70" s="6">
        <v>37</v>
      </c>
      <c r="J70" s="6">
        <v>336</v>
      </c>
      <c r="K70" s="6">
        <v>1</v>
      </c>
      <c r="L70" s="3">
        <v>1121236</v>
      </c>
      <c r="M70" s="3">
        <v>33492</v>
      </c>
      <c r="N70" s="19">
        <v>33477578</v>
      </c>
      <c r="O70" s="19"/>
    </row>
    <row r="71" spans="1:15" ht="15" thickBot="1" x14ac:dyDescent="0.4">
      <c r="A71" s="27">
        <v>69</v>
      </c>
      <c r="B71" s="18" t="s">
        <v>172</v>
      </c>
      <c r="C71" s="3">
        <v>10084</v>
      </c>
      <c r="D71" s="6"/>
      <c r="E71" s="6">
        <v>636</v>
      </c>
      <c r="F71" s="6"/>
      <c r="G71" s="3">
        <v>5074</v>
      </c>
      <c r="H71" s="3">
        <v>4374</v>
      </c>
      <c r="I71" s="6"/>
      <c r="J71" s="6">
        <v>230</v>
      </c>
      <c r="K71" s="6">
        <v>14</v>
      </c>
      <c r="L71" s="6">
        <v>401</v>
      </c>
      <c r="M71" s="6">
        <v>9</v>
      </c>
      <c r="N71" s="19">
        <v>43862199</v>
      </c>
      <c r="O71" s="19"/>
    </row>
    <row r="72" spans="1:15" ht="15" thickBot="1" x14ac:dyDescent="0.4">
      <c r="A72" s="27">
        <v>70</v>
      </c>
      <c r="B72" s="18" t="s">
        <v>24</v>
      </c>
      <c r="C72" s="3">
        <v>9059</v>
      </c>
      <c r="D72" s="4">
        <v>173</v>
      </c>
      <c r="E72" s="6">
        <v>106</v>
      </c>
      <c r="F72" s="6"/>
      <c r="G72" s="3">
        <v>7573</v>
      </c>
      <c r="H72" s="3">
        <v>1380</v>
      </c>
      <c r="I72" s="6">
        <v>10</v>
      </c>
      <c r="J72" s="6">
        <v>355</v>
      </c>
      <c r="K72" s="6">
        <v>4</v>
      </c>
      <c r="L72" s="3">
        <v>2905324</v>
      </c>
      <c r="M72" s="3">
        <v>113910</v>
      </c>
      <c r="N72" s="19">
        <v>25505429</v>
      </c>
      <c r="O72" s="19"/>
    </row>
    <row r="73" spans="1:15" ht="15" thickBot="1" x14ac:dyDescent="0.4">
      <c r="A73" s="27">
        <v>71</v>
      </c>
      <c r="B73" s="18" t="s">
        <v>23</v>
      </c>
      <c r="C73" s="3">
        <v>8954</v>
      </c>
      <c r="D73" s="4">
        <v>4</v>
      </c>
      <c r="E73" s="6">
        <v>251</v>
      </c>
      <c r="F73" s="6"/>
      <c r="G73" s="3">
        <v>8138</v>
      </c>
      <c r="H73" s="6">
        <v>565</v>
      </c>
      <c r="I73" s="6">
        <v>3</v>
      </c>
      <c r="J73" s="3">
        <v>1651</v>
      </c>
      <c r="K73" s="6">
        <v>46</v>
      </c>
      <c r="L73" s="3">
        <v>363581</v>
      </c>
      <c r="M73" s="3">
        <v>67055</v>
      </c>
      <c r="N73" s="19">
        <v>5422116</v>
      </c>
      <c r="O73" s="19"/>
    </row>
    <row r="74" spans="1:15" ht="29.5" thickBot="1" x14ac:dyDescent="0.4">
      <c r="A74" s="27">
        <v>72</v>
      </c>
      <c r="B74" s="18" t="s">
        <v>103</v>
      </c>
      <c r="C74" s="3">
        <v>8847</v>
      </c>
      <c r="D74" s="4">
        <v>361</v>
      </c>
      <c r="E74" s="6">
        <v>116</v>
      </c>
      <c r="F74" s="5">
        <v>4</v>
      </c>
      <c r="G74" s="3">
        <v>3053</v>
      </c>
      <c r="H74" s="3">
        <v>5678</v>
      </c>
      <c r="I74" s="6">
        <v>24</v>
      </c>
      <c r="J74" s="3">
        <v>1356</v>
      </c>
      <c r="K74" s="6">
        <v>18</v>
      </c>
      <c r="L74" s="3">
        <v>236893</v>
      </c>
      <c r="M74" s="3">
        <v>36300</v>
      </c>
      <c r="N74" s="19">
        <v>6525942</v>
      </c>
      <c r="O74" s="19"/>
    </row>
    <row r="75" spans="1:15" ht="29.5" thickBot="1" x14ac:dyDescent="0.4">
      <c r="A75" s="27">
        <v>73</v>
      </c>
      <c r="B75" s="18" t="s">
        <v>127</v>
      </c>
      <c r="C75" s="3">
        <v>8844</v>
      </c>
      <c r="D75" s="4">
        <v>278</v>
      </c>
      <c r="E75" s="6">
        <v>243</v>
      </c>
      <c r="F75" s="5">
        <v>8</v>
      </c>
      <c r="G75" s="3">
        <v>5289</v>
      </c>
      <c r="H75" s="3">
        <v>3312</v>
      </c>
      <c r="I75" s="6">
        <v>269</v>
      </c>
      <c r="J75" s="3">
        <v>1363</v>
      </c>
      <c r="K75" s="6">
        <v>37</v>
      </c>
      <c r="L75" s="3">
        <v>184831</v>
      </c>
      <c r="M75" s="3">
        <v>28493</v>
      </c>
      <c r="N75" s="19">
        <v>6486926</v>
      </c>
      <c r="O75" s="19"/>
    </row>
    <row r="76" spans="1:15" ht="15" thickBot="1" x14ac:dyDescent="0.4">
      <c r="A76" s="27">
        <v>74</v>
      </c>
      <c r="B76" s="18" t="s">
        <v>34</v>
      </c>
      <c r="C76" s="3">
        <v>8683</v>
      </c>
      <c r="D76" s="4">
        <v>6</v>
      </c>
      <c r="E76" s="6">
        <v>121</v>
      </c>
      <c r="F76" s="6"/>
      <c r="G76" s="3">
        <v>8499</v>
      </c>
      <c r="H76" s="6">
        <v>63</v>
      </c>
      <c r="I76" s="6">
        <v>2</v>
      </c>
      <c r="J76" s="6">
        <v>268</v>
      </c>
      <c r="K76" s="6">
        <v>4</v>
      </c>
      <c r="L76" s="3">
        <v>822646</v>
      </c>
      <c r="M76" s="3">
        <v>25411</v>
      </c>
      <c r="N76" s="19">
        <v>32373515</v>
      </c>
      <c r="O76" s="19"/>
    </row>
    <row r="77" spans="1:15" ht="15" thickBot="1" x14ac:dyDescent="0.4">
      <c r="A77" s="27">
        <v>75</v>
      </c>
      <c r="B77" s="18" t="s">
        <v>116</v>
      </c>
      <c r="C77" s="3">
        <v>8528</v>
      </c>
      <c r="D77" s="6"/>
      <c r="E77" s="6">
        <v>169</v>
      </c>
      <c r="F77" s="6"/>
      <c r="G77" s="3">
        <v>2593</v>
      </c>
      <c r="H77" s="3">
        <v>5766</v>
      </c>
      <c r="I77" s="6">
        <v>29</v>
      </c>
      <c r="J77" s="6">
        <v>159</v>
      </c>
      <c r="K77" s="6">
        <v>3</v>
      </c>
      <c r="L77" s="3">
        <v>196508</v>
      </c>
      <c r="M77" s="3">
        <v>3653</v>
      </c>
      <c r="N77" s="19">
        <v>53787095</v>
      </c>
      <c r="O77" s="19"/>
    </row>
    <row r="78" spans="1:15" ht="29.5" thickBot="1" x14ac:dyDescent="0.4">
      <c r="A78" s="27">
        <v>76</v>
      </c>
      <c r="B78" s="18" t="s">
        <v>118</v>
      </c>
      <c r="C78" s="3">
        <v>8008</v>
      </c>
      <c r="D78" s="6"/>
      <c r="E78" s="6">
        <v>75</v>
      </c>
      <c r="F78" s="6"/>
      <c r="G78" s="3">
        <v>2100</v>
      </c>
      <c r="H78" s="3">
        <v>5833</v>
      </c>
      <c r="I78" s="6">
        <v>18</v>
      </c>
      <c r="J78" s="6">
        <v>282</v>
      </c>
      <c r="K78" s="6">
        <v>3</v>
      </c>
      <c r="L78" s="3">
        <v>1336021</v>
      </c>
      <c r="M78" s="3">
        <v>46987</v>
      </c>
      <c r="N78" s="19">
        <v>28433856</v>
      </c>
      <c r="O78" s="19"/>
    </row>
    <row r="79" spans="1:15" ht="15" thickBot="1" x14ac:dyDescent="0.4">
      <c r="A79" s="27">
        <v>77</v>
      </c>
      <c r="B79" s="18" t="s">
        <v>111</v>
      </c>
      <c r="C79" s="3">
        <v>7846</v>
      </c>
      <c r="D79" s="4">
        <v>414</v>
      </c>
      <c r="E79" s="6">
        <v>189</v>
      </c>
      <c r="F79" s="5">
        <v>7</v>
      </c>
      <c r="G79" s="3">
        <v>3513</v>
      </c>
      <c r="H79" s="3">
        <v>4144</v>
      </c>
      <c r="I79" s="6"/>
      <c r="J79" s="6">
        <v>88</v>
      </c>
      <c r="K79" s="6">
        <v>2</v>
      </c>
      <c r="L79" s="6"/>
      <c r="M79" s="6"/>
      <c r="N79" s="19">
        <v>89585467</v>
      </c>
      <c r="O79" s="19"/>
    </row>
    <row r="80" spans="1:15" ht="15" thickBot="1" x14ac:dyDescent="0.4">
      <c r="A80" s="27">
        <v>78</v>
      </c>
      <c r="B80" s="18" t="s">
        <v>107</v>
      </c>
      <c r="C80" s="3">
        <v>7784</v>
      </c>
      <c r="D80" s="4">
        <v>127</v>
      </c>
      <c r="E80" s="6">
        <v>143</v>
      </c>
      <c r="F80" s="5">
        <v>2</v>
      </c>
      <c r="G80" s="3">
        <v>5169</v>
      </c>
      <c r="H80" s="3">
        <v>2472</v>
      </c>
      <c r="I80" s="6">
        <v>36</v>
      </c>
      <c r="J80" s="6">
        <v>465</v>
      </c>
      <c r="K80" s="6">
        <v>9</v>
      </c>
      <c r="L80" s="3">
        <v>87861</v>
      </c>
      <c r="M80" s="3">
        <v>5246</v>
      </c>
      <c r="N80" s="19">
        <v>16748795</v>
      </c>
      <c r="O80" s="19"/>
    </row>
    <row r="81" spans="1:15" ht="44" thickBot="1" x14ac:dyDescent="0.4">
      <c r="A81" s="27">
        <v>79</v>
      </c>
      <c r="B81" s="18" t="s">
        <v>76</v>
      </c>
      <c r="C81" s="3">
        <v>7406</v>
      </c>
      <c r="D81" s="6"/>
      <c r="E81" s="6">
        <v>359</v>
      </c>
      <c r="F81" s="6"/>
      <c r="G81" s="3">
        <v>3554</v>
      </c>
      <c r="H81" s="3">
        <v>3493</v>
      </c>
      <c r="I81" s="6">
        <v>55</v>
      </c>
      <c r="J81" s="3">
        <v>3555</v>
      </c>
      <c r="K81" s="6">
        <v>172</v>
      </c>
      <c r="L81" s="3">
        <v>71220</v>
      </c>
      <c r="M81" s="3">
        <v>34185</v>
      </c>
      <c r="N81" s="19">
        <v>2083372</v>
      </c>
      <c r="O81" s="19"/>
    </row>
    <row r="82" spans="1:15" ht="15" thickBot="1" x14ac:dyDescent="0.4">
      <c r="A82" s="27">
        <v>80</v>
      </c>
      <c r="B82" s="18" t="s">
        <v>42</v>
      </c>
      <c r="C82" s="3">
        <v>7273</v>
      </c>
      <c r="D82" s="4">
        <v>8</v>
      </c>
      <c r="E82" s="6">
        <v>329</v>
      </c>
      <c r="F82" s="6"/>
      <c r="G82" s="3">
        <v>6800</v>
      </c>
      <c r="H82" s="6">
        <v>144</v>
      </c>
      <c r="I82" s="6">
        <v>2</v>
      </c>
      <c r="J82" s="3">
        <v>1313</v>
      </c>
      <c r="K82" s="6">
        <v>59</v>
      </c>
      <c r="L82" s="3">
        <v>266600</v>
      </c>
      <c r="M82" s="3">
        <v>48115</v>
      </c>
      <c r="N82" s="19">
        <v>5540924</v>
      </c>
      <c r="O82" s="19"/>
    </row>
    <row r="83" spans="1:15" ht="15" thickBot="1" x14ac:dyDescent="0.4">
      <c r="A83" s="27">
        <v>81</v>
      </c>
      <c r="B83" s="18" t="s">
        <v>138</v>
      </c>
      <c r="C83" s="3">
        <v>6774</v>
      </c>
      <c r="D83" s="6"/>
      <c r="E83" s="6">
        <v>120</v>
      </c>
      <c r="F83" s="6"/>
      <c r="G83" s="3">
        <v>2430</v>
      </c>
      <c r="H83" s="3">
        <v>4224</v>
      </c>
      <c r="I83" s="6">
        <v>35</v>
      </c>
      <c r="J83" s="6">
        <v>59</v>
      </c>
      <c r="K83" s="6">
        <v>1</v>
      </c>
      <c r="L83" s="3">
        <v>250604</v>
      </c>
      <c r="M83" s="3">
        <v>2179</v>
      </c>
      <c r="N83" s="19">
        <v>114997421</v>
      </c>
      <c r="O83" s="19"/>
    </row>
    <row r="84" spans="1:15" ht="15" thickBot="1" x14ac:dyDescent="0.4">
      <c r="A84" s="27">
        <v>82</v>
      </c>
      <c r="B84" s="18" t="s">
        <v>155</v>
      </c>
      <c r="C84" s="3">
        <v>6486</v>
      </c>
      <c r="D84" s="4">
        <v>54</v>
      </c>
      <c r="E84" s="6">
        <v>123</v>
      </c>
      <c r="F84" s="5">
        <v>6</v>
      </c>
      <c r="G84" s="3">
        <v>2181</v>
      </c>
      <c r="H84" s="3">
        <v>4182</v>
      </c>
      <c r="I84" s="6"/>
      <c r="J84" s="6">
        <v>569</v>
      </c>
      <c r="K84" s="6">
        <v>11</v>
      </c>
      <c r="L84" s="3">
        <v>13709</v>
      </c>
      <c r="M84" s="3">
        <v>1202</v>
      </c>
      <c r="N84" s="19">
        <v>11405092</v>
      </c>
      <c r="O84" s="19"/>
    </row>
    <row r="85" spans="1:15" ht="15" thickBot="1" x14ac:dyDescent="0.4">
      <c r="A85" s="27">
        <v>83</v>
      </c>
      <c r="B85" s="18" t="s">
        <v>231</v>
      </c>
      <c r="C85" s="3">
        <v>6364</v>
      </c>
      <c r="D85" s="6"/>
      <c r="E85" s="6">
        <v>54</v>
      </c>
      <c r="F85" s="6"/>
      <c r="G85" s="3">
        <v>5011</v>
      </c>
      <c r="H85" s="3">
        <v>1299</v>
      </c>
      <c r="I85" s="6"/>
      <c r="J85" s="6">
        <v>667</v>
      </c>
      <c r="K85" s="6">
        <v>6</v>
      </c>
      <c r="L85" s="6"/>
      <c r="M85" s="6"/>
      <c r="N85" s="19">
        <v>9540453</v>
      </c>
      <c r="O85" s="19"/>
    </row>
    <row r="86" spans="1:15" ht="15" thickBot="1" x14ac:dyDescent="0.4">
      <c r="A86" s="27">
        <v>84</v>
      </c>
      <c r="B86" s="18" t="s">
        <v>78</v>
      </c>
      <c r="C86" s="3">
        <v>6342</v>
      </c>
      <c r="D86" s="6"/>
      <c r="E86" s="6">
        <v>259</v>
      </c>
      <c r="F86" s="6"/>
      <c r="G86" s="3">
        <v>3166</v>
      </c>
      <c r="H86" s="3">
        <v>2917</v>
      </c>
      <c r="I86" s="6">
        <v>29</v>
      </c>
      <c r="J86" s="6">
        <v>913</v>
      </c>
      <c r="K86" s="6">
        <v>37</v>
      </c>
      <c r="L86" s="3">
        <v>164104</v>
      </c>
      <c r="M86" s="3">
        <v>23622</v>
      </c>
      <c r="N86" s="19">
        <v>6946975</v>
      </c>
      <c r="O86" s="19"/>
    </row>
    <row r="87" spans="1:15" ht="58.5" thickBot="1" x14ac:dyDescent="0.4">
      <c r="A87" s="27">
        <v>85</v>
      </c>
      <c r="B87" s="18" t="s">
        <v>71</v>
      </c>
      <c r="C87" s="3">
        <v>6086</v>
      </c>
      <c r="D87" s="4">
        <v>217</v>
      </c>
      <c r="E87" s="6">
        <v>214</v>
      </c>
      <c r="F87" s="5">
        <v>5</v>
      </c>
      <c r="G87" s="3">
        <v>2815</v>
      </c>
      <c r="H87" s="3">
        <v>3057</v>
      </c>
      <c r="I87" s="6">
        <v>4</v>
      </c>
      <c r="J87" s="3">
        <v>1855</v>
      </c>
      <c r="K87" s="6">
        <v>65</v>
      </c>
      <c r="L87" s="3">
        <v>106214</v>
      </c>
      <c r="M87" s="3">
        <v>32380</v>
      </c>
      <c r="N87" s="19">
        <v>3280258</v>
      </c>
      <c r="O87" s="19"/>
    </row>
    <row r="88" spans="1:15" ht="15" thickBot="1" x14ac:dyDescent="0.4">
      <c r="A88" s="27">
        <v>86</v>
      </c>
      <c r="B88" s="18" t="s">
        <v>147</v>
      </c>
      <c r="C88" s="3">
        <v>5871</v>
      </c>
      <c r="D88" s="6"/>
      <c r="E88" s="6">
        <v>46</v>
      </c>
      <c r="F88" s="6"/>
      <c r="G88" s="3">
        <v>2682</v>
      </c>
      <c r="H88" s="3">
        <v>3143</v>
      </c>
      <c r="I88" s="6">
        <v>11</v>
      </c>
      <c r="J88" s="3">
        <v>2637</v>
      </c>
      <c r="K88" s="6">
        <v>21</v>
      </c>
      <c r="L88" s="3">
        <v>44383</v>
      </c>
      <c r="M88" s="3">
        <v>19935</v>
      </c>
      <c r="N88" s="19">
        <v>2226391</v>
      </c>
      <c r="O88" s="19"/>
    </row>
    <row r="89" spans="1:15" ht="29.5" thickBot="1" x14ac:dyDescent="0.4">
      <c r="A89" s="27">
        <v>87</v>
      </c>
      <c r="B89" s="18" t="s">
        <v>84</v>
      </c>
      <c r="C89" s="3">
        <v>5836</v>
      </c>
      <c r="D89" s="6"/>
      <c r="E89" s="6">
        <v>25</v>
      </c>
      <c r="F89" s="5">
        <v>1</v>
      </c>
      <c r="G89" s="3">
        <v>1929</v>
      </c>
      <c r="H89" s="3">
        <v>3882</v>
      </c>
      <c r="I89" s="6">
        <v>11</v>
      </c>
      <c r="J89" s="3">
        <v>1145</v>
      </c>
      <c r="K89" s="6">
        <v>5</v>
      </c>
      <c r="L89" s="3">
        <v>50852</v>
      </c>
      <c r="M89" s="3">
        <v>9981</v>
      </c>
      <c r="N89" s="19">
        <v>5095048</v>
      </c>
      <c r="O89" s="19"/>
    </row>
    <row r="90" spans="1:15" ht="15" thickBot="1" x14ac:dyDescent="0.4">
      <c r="A90" s="27">
        <v>88</v>
      </c>
      <c r="B90" s="18" t="s">
        <v>112</v>
      </c>
      <c r="C90" s="3">
        <v>5697</v>
      </c>
      <c r="D90" s="6"/>
      <c r="E90" s="6">
        <v>34</v>
      </c>
      <c r="F90" s="6"/>
      <c r="G90" s="3">
        <v>4577</v>
      </c>
      <c r="H90" s="3">
        <v>1086</v>
      </c>
      <c r="I90" s="6">
        <v>24</v>
      </c>
      <c r="J90" s="6">
        <v>434</v>
      </c>
      <c r="K90" s="6">
        <v>3</v>
      </c>
      <c r="L90" s="3">
        <v>14407</v>
      </c>
      <c r="M90" s="3">
        <v>1097</v>
      </c>
      <c r="N90" s="19">
        <v>13136577</v>
      </c>
      <c r="O90" s="19"/>
    </row>
    <row r="91" spans="1:15" ht="29.5" thickBot="1" x14ac:dyDescent="0.4">
      <c r="A91" s="27">
        <v>89</v>
      </c>
      <c r="B91" s="18" t="s">
        <v>132</v>
      </c>
      <c r="C91" s="3">
        <v>5459</v>
      </c>
      <c r="D91" s="6"/>
      <c r="E91" s="6">
        <v>22</v>
      </c>
      <c r="F91" s="6"/>
      <c r="G91" s="3">
        <v>2349</v>
      </c>
      <c r="H91" s="3">
        <v>3088</v>
      </c>
      <c r="I91" s="6">
        <v>30</v>
      </c>
      <c r="J91" s="3">
        <v>18272</v>
      </c>
      <c r="K91" s="6">
        <v>74</v>
      </c>
      <c r="L91" s="3">
        <v>8707</v>
      </c>
      <c r="M91" s="3">
        <v>29143</v>
      </c>
      <c r="N91" s="19">
        <v>298769</v>
      </c>
      <c r="O91" s="19"/>
    </row>
    <row r="92" spans="1:15" ht="15" thickBot="1" x14ac:dyDescent="0.4">
      <c r="A92" s="27">
        <v>90</v>
      </c>
      <c r="B92" s="18" t="s">
        <v>106</v>
      </c>
      <c r="C92" s="3">
        <v>5220</v>
      </c>
      <c r="D92" s="4">
        <v>191</v>
      </c>
      <c r="E92" s="6">
        <v>22</v>
      </c>
      <c r="F92" s="5">
        <v>2</v>
      </c>
      <c r="G92" s="6">
        <v>525</v>
      </c>
      <c r="H92" s="3">
        <v>4673</v>
      </c>
      <c r="I92" s="6"/>
      <c r="J92" s="3">
        <v>1023</v>
      </c>
      <c r="K92" s="6">
        <v>4</v>
      </c>
      <c r="L92" s="3">
        <v>122555</v>
      </c>
      <c r="M92" s="3">
        <v>24017</v>
      </c>
      <c r="N92" s="19">
        <v>5102919</v>
      </c>
      <c r="O92" s="19"/>
    </row>
    <row r="93" spans="1:15" ht="29.5" thickBot="1" x14ac:dyDescent="0.4">
      <c r="A93" s="27">
        <v>91</v>
      </c>
      <c r="B93" s="18" t="s">
        <v>195</v>
      </c>
      <c r="C93" s="3">
        <v>5087</v>
      </c>
      <c r="D93" s="6"/>
      <c r="E93" s="6">
        <v>139</v>
      </c>
      <c r="F93" s="6"/>
      <c r="G93" s="3">
        <v>1994</v>
      </c>
      <c r="H93" s="3">
        <v>2954</v>
      </c>
      <c r="I93" s="6">
        <v>14</v>
      </c>
      <c r="J93" s="3">
        <v>1094</v>
      </c>
      <c r="K93" s="6">
        <v>30</v>
      </c>
      <c r="L93" s="3">
        <v>13842</v>
      </c>
      <c r="M93" s="3">
        <v>2976</v>
      </c>
      <c r="N93" s="19">
        <v>4651011</v>
      </c>
      <c r="O93" s="19"/>
    </row>
    <row r="94" spans="1:15" ht="15" thickBot="1" x14ac:dyDescent="0.4">
      <c r="A94" s="27">
        <v>92</v>
      </c>
      <c r="B94" s="18" t="s">
        <v>121</v>
      </c>
      <c r="C94" s="3">
        <v>4889</v>
      </c>
      <c r="D94" s="6"/>
      <c r="E94" s="6">
        <v>55</v>
      </c>
      <c r="F94" s="6"/>
      <c r="G94" s="3">
        <v>4644</v>
      </c>
      <c r="H94" s="6">
        <v>190</v>
      </c>
      <c r="I94" s="6"/>
      <c r="J94" s="3">
        <v>4947</v>
      </c>
      <c r="K94" s="6">
        <v>56</v>
      </c>
      <c r="L94" s="3">
        <v>48636</v>
      </c>
      <c r="M94" s="3">
        <v>49214</v>
      </c>
      <c r="N94" s="19">
        <v>988248</v>
      </c>
      <c r="O94" s="19"/>
    </row>
    <row r="95" spans="1:15" ht="29.5" thickBot="1" x14ac:dyDescent="0.4">
      <c r="A95" s="27">
        <v>93</v>
      </c>
      <c r="B95" s="18" t="s">
        <v>39</v>
      </c>
      <c r="C95" s="3">
        <v>4650</v>
      </c>
      <c r="D95" s="6"/>
      <c r="E95" s="6">
        <v>110</v>
      </c>
      <c r="F95" s="6"/>
      <c r="G95" s="3">
        <v>4056</v>
      </c>
      <c r="H95" s="6">
        <v>484</v>
      </c>
      <c r="I95" s="6">
        <v>3</v>
      </c>
      <c r="J95" s="3">
        <v>7426</v>
      </c>
      <c r="K95" s="6">
        <v>176</v>
      </c>
      <c r="L95" s="3">
        <v>246856</v>
      </c>
      <c r="M95" s="3">
        <v>394247</v>
      </c>
      <c r="N95" s="19">
        <v>626145</v>
      </c>
      <c r="O95" s="19"/>
    </row>
    <row r="96" spans="1:15" ht="15" thickBot="1" x14ac:dyDescent="0.4">
      <c r="A96" s="27">
        <v>94</v>
      </c>
      <c r="B96" s="18" t="s">
        <v>63</v>
      </c>
      <c r="C96" s="3">
        <v>4220</v>
      </c>
      <c r="D96" s="4">
        <v>10</v>
      </c>
      <c r="E96" s="6">
        <v>591</v>
      </c>
      <c r="F96" s="5">
        <v>2</v>
      </c>
      <c r="G96" s="3">
        <v>2887</v>
      </c>
      <c r="H96" s="6">
        <v>742</v>
      </c>
      <c r="I96" s="6">
        <v>6</v>
      </c>
      <c r="J96" s="6">
        <v>437</v>
      </c>
      <c r="K96" s="6">
        <v>61</v>
      </c>
      <c r="L96" s="3">
        <v>289602</v>
      </c>
      <c r="M96" s="3">
        <v>29980</v>
      </c>
      <c r="N96" s="19">
        <v>9659720</v>
      </c>
      <c r="O96" s="19"/>
    </row>
    <row r="97" spans="1:15" ht="15" thickBot="1" x14ac:dyDescent="0.4">
      <c r="A97" s="27">
        <v>95</v>
      </c>
      <c r="B97" s="18" t="s">
        <v>192</v>
      </c>
      <c r="C97" s="3">
        <v>4109</v>
      </c>
      <c r="D97" s="6"/>
      <c r="E97" s="6">
        <v>52</v>
      </c>
      <c r="F97" s="6"/>
      <c r="G97" s="3">
        <v>1050</v>
      </c>
      <c r="H97" s="3">
        <v>3007</v>
      </c>
      <c r="I97" s="6">
        <v>2</v>
      </c>
      <c r="J97" s="6">
        <v>851</v>
      </c>
      <c r="K97" s="6">
        <v>11</v>
      </c>
      <c r="L97" s="3">
        <v>25872</v>
      </c>
      <c r="M97" s="3">
        <v>5355</v>
      </c>
      <c r="N97" s="19">
        <v>4831091</v>
      </c>
      <c r="O97" s="19"/>
    </row>
    <row r="98" spans="1:15" ht="29.5" thickBot="1" x14ac:dyDescent="0.4">
      <c r="A98" s="27">
        <v>96</v>
      </c>
      <c r="B98" s="18" t="s">
        <v>130</v>
      </c>
      <c r="C98" s="3">
        <v>3782</v>
      </c>
      <c r="D98" s="4">
        <v>209</v>
      </c>
      <c r="E98" s="6">
        <v>33</v>
      </c>
      <c r="F98" s="6"/>
      <c r="G98" s="3">
        <v>1950</v>
      </c>
      <c r="H98" s="3">
        <v>1799</v>
      </c>
      <c r="I98" s="6">
        <v>50</v>
      </c>
      <c r="J98" s="6">
        <v>137</v>
      </c>
      <c r="K98" s="6">
        <v>1</v>
      </c>
      <c r="L98" s="3">
        <v>26688</v>
      </c>
      <c r="M98" s="6">
        <v>963</v>
      </c>
      <c r="N98" s="19">
        <v>27699118</v>
      </c>
      <c r="O98" s="19"/>
    </row>
    <row r="99" spans="1:15" ht="15" thickBot="1" x14ac:dyDescent="0.4">
      <c r="A99" s="27">
        <v>97</v>
      </c>
      <c r="B99" s="18" t="s">
        <v>50</v>
      </c>
      <c r="C99" s="3">
        <v>3622</v>
      </c>
      <c r="D99" s="6"/>
      <c r="E99" s="6">
        <v>193</v>
      </c>
      <c r="F99" s="6"/>
      <c r="G99" s="3">
        <v>1374</v>
      </c>
      <c r="H99" s="3">
        <v>2055</v>
      </c>
      <c r="I99" s="6">
        <v>9</v>
      </c>
      <c r="J99" s="6">
        <v>348</v>
      </c>
      <c r="K99" s="6">
        <v>19</v>
      </c>
      <c r="L99" s="3">
        <v>355190</v>
      </c>
      <c r="M99" s="3">
        <v>34082</v>
      </c>
      <c r="N99" s="19">
        <v>10421687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3325</v>
      </c>
      <c r="D100" s="6"/>
      <c r="E100" s="6">
        <v>114</v>
      </c>
      <c r="F100" s="6"/>
      <c r="G100" s="3">
        <v>2277</v>
      </c>
      <c r="H100" s="6">
        <v>934</v>
      </c>
      <c r="I100" s="6">
        <v>4</v>
      </c>
      <c r="J100" s="6">
        <v>810</v>
      </c>
      <c r="K100" s="6">
        <v>28</v>
      </c>
      <c r="L100" s="3">
        <v>88235</v>
      </c>
      <c r="M100" s="3">
        <v>21497</v>
      </c>
      <c r="N100" s="19">
        <v>4104572</v>
      </c>
      <c r="O100" s="19"/>
    </row>
    <row r="101" spans="1:15" ht="15" thickBot="1" x14ac:dyDescent="0.4">
      <c r="A101" s="27">
        <v>99</v>
      </c>
      <c r="B101" s="18" t="s">
        <v>45</v>
      </c>
      <c r="C101" s="3">
        <v>3202</v>
      </c>
      <c r="D101" s="4">
        <v>5</v>
      </c>
      <c r="E101" s="6">
        <v>58</v>
      </c>
      <c r="F101" s="6"/>
      <c r="G101" s="3">
        <v>3085</v>
      </c>
      <c r="H101" s="6">
        <v>59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69804055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3188</v>
      </c>
      <c r="D102" s="4">
        <v>82</v>
      </c>
      <c r="E102" s="6">
        <v>83</v>
      </c>
      <c r="F102" s="6"/>
      <c r="G102" s="3">
        <v>1832</v>
      </c>
      <c r="H102" s="3">
        <v>1273</v>
      </c>
      <c r="I102" s="6">
        <v>11</v>
      </c>
      <c r="J102" s="3">
        <v>1108</v>
      </c>
      <c r="K102" s="6">
        <v>29</v>
      </c>
      <c r="L102" s="3">
        <v>27038</v>
      </c>
      <c r="M102" s="3">
        <v>9396</v>
      </c>
      <c r="N102" s="19">
        <v>2877718</v>
      </c>
      <c r="O102" s="19"/>
    </row>
    <row r="103" spans="1:15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11401</v>
      </c>
      <c r="N103" s="19">
        <v>1403330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3028</v>
      </c>
      <c r="D104" s="6"/>
      <c r="E104" s="6">
        <v>92</v>
      </c>
      <c r="F104" s="6"/>
      <c r="G104" s="3">
        <v>1147</v>
      </c>
      <c r="H104" s="3">
        <v>1789</v>
      </c>
      <c r="I104" s="6">
        <v>2</v>
      </c>
      <c r="J104" s="6">
        <v>190</v>
      </c>
      <c r="K104" s="6">
        <v>6</v>
      </c>
      <c r="L104" s="6"/>
      <c r="M104" s="6"/>
      <c r="N104" s="19">
        <v>15897744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6626019</v>
      </c>
      <c r="O105" s="19"/>
    </row>
    <row r="106" spans="1:15" ht="15" thickBot="1" x14ac:dyDescent="0.4">
      <c r="A106" s="27">
        <v>104</v>
      </c>
      <c r="B106" s="18" t="s">
        <v>113</v>
      </c>
      <c r="C106" s="3">
        <v>2688</v>
      </c>
      <c r="D106" s="6"/>
      <c r="E106" s="6">
        <v>34</v>
      </c>
      <c r="F106" s="6"/>
      <c r="G106" s="3">
        <v>2446</v>
      </c>
      <c r="H106" s="6">
        <v>208</v>
      </c>
      <c r="I106" s="6">
        <v>3</v>
      </c>
      <c r="J106" s="3">
        <v>9850</v>
      </c>
      <c r="K106" s="6">
        <v>125</v>
      </c>
      <c r="L106" s="3">
        <v>8800</v>
      </c>
      <c r="M106" s="3">
        <v>32247</v>
      </c>
      <c r="N106" s="19">
        <v>272895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2554</v>
      </c>
      <c r="D107" s="6"/>
      <c r="E107" s="6">
        <v>20</v>
      </c>
      <c r="F107" s="6"/>
      <c r="G107" s="3">
        <v>1212</v>
      </c>
      <c r="H107" s="3">
        <v>1322</v>
      </c>
      <c r="I107" s="6">
        <v>10</v>
      </c>
      <c r="J107" s="6">
        <v>358</v>
      </c>
      <c r="K107" s="6">
        <v>3</v>
      </c>
      <c r="L107" s="3">
        <v>82974</v>
      </c>
      <c r="M107" s="3">
        <v>11631</v>
      </c>
      <c r="N107" s="19">
        <v>7134150</v>
      </c>
      <c r="O107" s="19"/>
    </row>
    <row r="108" spans="1:15" ht="15" thickBot="1" x14ac:dyDescent="0.4">
      <c r="A108" s="27">
        <v>106</v>
      </c>
      <c r="B108" s="18" t="s">
        <v>163</v>
      </c>
      <c r="C108" s="3">
        <v>2517</v>
      </c>
      <c r="D108" s="6"/>
      <c r="E108" s="6">
        <v>13</v>
      </c>
      <c r="F108" s="6"/>
      <c r="G108" s="3">
        <v>2180</v>
      </c>
      <c r="H108" s="6">
        <v>324</v>
      </c>
      <c r="I108" s="6">
        <v>12</v>
      </c>
      <c r="J108" s="3">
        <v>4655</v>
      </c>
      <c r="K108" s="6">
        <v>24</v>
      </c>
      <c r="L108" s="3">
        <v>58583</v>
      </c>
      <c r="M108" s="3">
        <v>108348</v>
      </c>
      <c r="N108" s="19">
        <v>540693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2399</v>
      </c>
      <c r="D109" s="6"/>
      <c r="E109" s="6">
        <v>86</v>
      </c>
      <c r="F109" s="6"/>
      <c r="G109" s="3">
        <v>2242</v>
      </c>
      <c r="H109" s="6">
        <v>71</v>
      </c>
      <c r="I109" s="6">
        <v>4</v>
      </c>
      <c r="J109" s="6">
        <v>212</v>
      </c>
      <c r="K109" s="6">
        <v>8</v>
      </c>
      <c r="L109" s="3">
        <v>192443</v>
      </c>
      <c r="M109" s="3">
        <v>16991</v>
      </c>
      <c r="N109" s="19">
        <v>11326445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2358</v>
      </c>
      <c r="D110" s="6"/>
      <c r="E110" s="6">
        <v>120</v>
      </c>
      <c r="F110" s="6"/>
      <c r="G110" s="3">
        <v>1597</v>
      </c>
      <c r="H110" s="6">
        <v>641</v>
      </c>
      <c r="I110" s="6"/>
      <c r="J110" s="6">
        <v>116</v>
      </c>
      <c r="K110" s="6">
        <v>6</v>
      </c>
      <c r="L110" s="3">
        <v>16317</v>
      </c>
      <c r="M110" s="6">
        <v>806</v>
      </c>
      <c r="N110" s="19">
        <v>20256496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2151</v>
      </c>
      <c r="D111" s="4">
        <v>57</v>
      </c>
      <c r="E111" s="6">
        <v>11</v>
      </c>
      <c r="F111" s="6"/>
      <c r="G111" s="3">
        <v>1979</v>
      </c>
      <c r="H111" s="6">
        <v>161</v>
      </c>
      <c r="I111" s="6">
        <v>1</v>
      </c>
      <c r="J111" s="6">
        <v>100</v>
      </c>
      <c r="K111" s="6">
        <v>0.5</v>
      </c>
      <c r="L111" s="3">
        <v>114765</v>
      </c>
      <c r="M111" s="3">
        <v>5359</v>
      </c>
      <c r="N111" s="19">
        <v>21415265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11196176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2011</v>
      </c>
      <c r="D113" s="4">
        <v>8</v>
      </c>
      <c r="E113" s="6">
        <v>69</v>
      </c>
      <c r="F113" s="6"/>
      <c r="G113" s="3">
        <v>1889</v>
      </c>
      <c r="H113" s="6">
        <v>53</v>
      </c>
      <c r="I113" s="6">
        <v>1</v>
      </c>
      <c r="J113" s="3">
        <v>1516</v>
      </c>
      <c r="K113" s="6">
        <v>52</v>
      </c>
      <c r="L113" s="3">
        <v>111027</v>
      </c>
      <c r="M113" s="3">
        <v>83696</v>
      </c>
      <c r="N113" s="19">
        <v>1326557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1946</v>
      </c>
      <c r="D114" s="6"/>
      <c r="E114" s="6">
        <v>36</v>
      </c>
      <c r="F114" s="6"/>
      <c r="G114" s="3">
        <v>1368</v>
      </c>
      <c r="H114" s="6">
        <v>542</v>
      </c>
      <c r="I114" s="6">
        <v>7</v>
      </c>
      <c r="J114" s="6">
        <v>285</v>
      </c>
      <c r="K114" s="6">
        <v>5</v>
      </c>
      <c r="L114" s="3">
        <v>155893</v>
      </c>
      <c r="M114" s="3">
        <v>22843</v>
      </c>
      <c r="N114" s="19">
        <v>6824630</v>
      </c>
      <c r="O114" s="19"/>
    </row>
    <row r="115" spans="1:15" ht="15" thickBot="1" x14ac:dyDescent="0.4">
      <c r="A115" s="27">
        <v>113</v>
      </c>
      <c r="B115" s="18" t="s">
        <v>188</v>
      </c>
      <c r="C115" s="3">
        <v>1942</v>
      </c>
      <c r="D115" s="4">
        <v>78</v>
      </c>
      <c r="E115" s="6">
        <v>25</v>
      </c>
      <c r="F115" s="5">
        <v>1</v>
      </c>
      <c r="G115" s="6">
        <v>369</v>
      </c>
      <c r="H115" s="3">
        <v>1548</v>
      </c>
      <c r="I115" s="6">
        <v>4</v>
      </c>
      <c r="J115" s="6">
        <v>101</v>
      </c>
      <c r="K115" s="6">
        <v>1</v>
      </c>
      <c r="L115" s="3">
        <v>17693</v>
      </c>
      <c r="M115" s="6">
        <v>925</v>
      </c>
      <c r="N115" s="19">
        <v>19135542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1895</v>
      </c>
      <c r="D116" s="6"/>
      <c r="E116" s="6">
        <v>42</v>
      </c>
      <c r="F116" s="6"/>
      <c r="G116" s="3">
        <v>1348</v>
      </c>
      <c r="H116" s="6">
        <v>505</v>
      </c>
      <c r="I116" s="6">
        <v>1</v>
      </c>
      <c r="J116" s="6">
        <v>103</v>
      </c>
      <c r="K116" s="6">
        <v>2</v>
      </c>
      <c r="L116" s="3">
        <v>56825</v>
      </c>
      <c r="M116" s="3">
        <v>3090</v>
      </c>
      <c r="N116" s="19">
        <v>18389176</v>
      </c>
      <c r="O116" s="19"/>
    </row>
    <row r="117" spans="1:15" ht="15" thickBot="1" x14ac:dyDescent="0.4">
      <c r="A117" s="27">
        <v>115</v>
      </c>
      <c r="B117" s="18" t="s">
        <v>56</v>
      </c>
      <c r="C117" s="3">
        <v>1882</v>
      </c>
      <c r="D117" s="4">
        <v>2</v>
      </c>
      <c r="E117" s="6">
        <v>10</v>
      </c>
      <c r="F117" s="6"/>
      <c r="G117" s="3">
        <v>1854</v>
      </c>
      <c r="H117" s="6">
        <v>18</v>
      </c>
      <c r="I117" s="6"/>
      <c r="J117" s="3">
        <v>5514</v>
      </c>
      <c r="K117" s="6">
        <v>29</v>
      </c>
      <c r="L117" s="3">
        <v>94731</v>
      </c>
      <c r="M117" s="3">
        <v>277567</v>
      </c>
      <c r="N117" s="19">
        <v>341290</v>
      </c>
      <c r="O117" s="6"/>
    </row>
    <row r="118" spans="1:15" ht="15" thickBot="1" x14ac:dyDescent="0.4">
      <c r="A118" s="27">
        <v>116</v>
      </c>
      <c r="B118" s="18" t="s">
        <v>65</v>
      </c>
      <c r="C118" s="3">
        <v>1857</v>
      </c>
      <c r="D118" s="4">
        <v>3</v>
      </c>
      <c r="E118" s="6">
        <v>79</v>
      </c>
      <c r="F118" s="6"/>
      <c r="G118" s="3">
        <v>1564</v>
      </c>
      <c r="H118" s="6">
        <v>214</v>
      </c>
      <c r="I118" s="6">
        <v>15</v>
      </c>
      <c r="J118" s="6">
        <v>682</v>
      </c>
      <c r="K118" s="6">
        <v>29</v>
      </c>
      <c r="L118" s="3">
        <v>451987</v>
      </c>
      <c r="M118" s="3">
        <v>166104</v>
      </c>
      <c r="N118" s="19">
        <v>2721108</v>
      </c>
      <c r="O118" s="19"/>
    </row>
    <row r="119" spans="1:15" ht="15" thickBot="1" x14ac:dyDescent="0.4">
      <c r="A119" s="27">
        <v>117</v>
      </c>
      <c r="B119" s="18" t="s">
        <v>75</v>
      </c>
      <c r="C119" s="3">
        <v>1851</v>
      </c>
      <c r="D119" s="4">
        <v>53</v>
      </c>
      <c r="E119" s="6">
        <v>28</v>
      </c>
      <c r="F119" s="6"/>
      <c r="G119" s="3">
        <v>1477</v>
      </c>
      <c r="H119" s="6">
        <v>346</v>
      </c>
      <c r="I119" s="6">
        <v>3</v>
      </c>
      <c r="J119" s="6">
        <v>339</v>
      </c>
      <c r="K119" s="6">
        <v>5</v>
      </c>
      <c r="L119" s="3">
        <v>223778</v>
      </c>
      <c r="M119" s="3">
        <v>40987</v>
      </c>
      <c r="N119" s="19">
        <v>5459706</v>
      </c>
      <c r="O119" s="19"/>
    </row>
    <row r="120" spans="1:15" ht="15" thickBot="1" x14ac:dyDescent="0.4">
      <c r="A120" s="27">
        <v>118</v>
      </c>
      <c r="B120" s="18" t="s">
        <v>140</v>
      </c>
      <c r="C120" s="3">
        <v>1821</v>
      </c>
      <c r="D120" s="6"/>
      <c r="E120" s="6">
        <v>47</v>
      </c>
      <c r="F120" s="6"/>
      <c r="G120" s="6">
        <v>525</v>
      </c>
      <c r="H120" s="3">
        <v>1249</v>
      </c>
      <c r="I120" s="6"/>
      <c r="J120" s="6">
        <v>330</v>
      </c>
      <c r="K120" s="6">
        <v>9</v>
      </c>
      <c r="L120" s="6"/>
      <c r="M120" s="6"/>
      <c r="N120" s="19">
        <v>5519712</v>
      </c>
      <c r="O120" s="19"/>
    </row>
    <row r="121" spans="1:15" ht="29.5" thickBot="1" x14ac:dyDescent="0.4">
      <c r="A121" s="27">
        <v>119</v>
      </c>
      <c r="B121" s="18" t="s">
        <v>151</v>
      </c>
      <c r="C121" s="3">
        <v>1790</v>
      </c>
      <c r="D121" s="6"/>
      <c r="E121" s="6">
        <v>25</v>
      </c>
      <c r="F121" s="6"/>
      <c r="G121" s="6">
        <v>760</v>
      </c>
      <c r="H121" s="3">
        <v>1005</v>
      </c>
      <c r="I121" s="6">
        <v>5</v>
      </c>
      <c r="J121" s="6">
        <v>909</v>
      </c>
      <c r="K121" s="6">
        <v>13</v>
      </c>
      <c r="L121" s="3">
        <v>1500</v>
      </c>
      <c r="M121" s="6">
        <v>762</v>
      </c>
      <c r="N121" s="19">
        <v>1968582</v>
      </c>
      <c r="O121" s="19"/>
    </row>
    <row r="122" spans="1:15" ht="15" thickBot="1" x14ac:dyDescent="0.4">
      <c r="A122" s="27">
        <v>120</v>
      </c>
      <c r="B122" s="18" t="s">
        <v>64</v>
      </c>
      <c r="C122" s="3">
        <v>1776</v>
      </c>
      <c r="D122" s="4">
        <v>13</v>
      </c>
      <c r="E122" s="6">
        <v>111</v>
      </c>
      <c r="F122" s="6"/>
      <c r="G122" s="3">
        <v>1429</v>
      </c>
      <c r="H122" s="6">
        <v>236</v>
      </c>
      <c r="I122" s="6"/>
      <c r="J122" s="6">
        <v>854</v>
      </c>
      <c r="K122" s="6">
        <v>53</v>
      </c>
      <c r="L122" s="3">
        <v>112474</v>
      </c>
      <c r="M122" s="3">
        <v>54101</v>
      </c>
      <c r="N122" s="19">
        <v>2078945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1584</v>
      </c>
      <c r="D123" s="6"/>
      <c r="E123" s="6">
        <v>63</v>
      </c>
      <c r="F123" s="6"/>
      <c r="G123" s="3">
        <v>1122</v>
      </c>
      <c r="H123" s="6">
        <v>399</v>
      </c>
      <c r="I123" s="6"/>
      <c r="J123" s="6">
        <v>199</v>
      </c>
      <c r="K123" s="6">
        <v>8</v>
      </c>
      <c r="L123" s="6"/>
      <c r="M123" s="6"/>
      <c r="N123" s="19">
        <v>7979291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1542</v>
      </c>
      <c r="D124" s="6"/>
      <c r="E124" s="6">
        <v>18</v>
      </c>
      <c r="F124" s="6"/>
      <c r="G124" s="6">
        <v>730</v>
      </c>
      <c r="H124" s="6">
        <v>794</v>
      </c>
      <c r="I124" s="6"/>
      <c r="J124" s="3">
        <v>2773</v>
      </c>
      <c r="K124" s="6">
        <v>32</v>
      </c>
      <c r="L124" s="3">
        <v>39485</v>
      </c>
      <c r="M124" s="3">
        <v>71003</v>
      </c>
      <c r="N124" s="19">
        <v>556102</v>
      </c>
      <c r="O124" s="19"/>
    </row>
    <row r="125" spans="1:15" ht="29.5" thickBot="1" x14ac:dyDescent="0.4">
      <c r="A125" s="27">
        <v>123</v>
      </c>
      <c r="B125" s="18" t="s">
        <v>60</v>
      </c>
      <c r="C125" s="3">
        <v>1540</v>
      </c>
      <c r="D125" s="4">
        <v>3</v>
      </c>
      <c r="E125" s="6">
        <v>22</v>
      </c>
      <c r="F125" s="6"/>
      <c r="G125" s="3">
        <v>1494</v>
      </c>
      <c r="H125" s="6">
        <v>24</v>
      </c>
      <c r="I125" s="6"/>
      <c r="J125" s="6">
        <v>308</v>
      </c>
      <c r="K125" s="6">
        <v>4</v>
      </c>
      <c r="L125" s="3">
        <v>422144</v>
      </c>
      <c r="M125" s="3">
        <v>84393</v>
      </c>
      <c r="N125" s="3">
        <v>5002100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1366</v>
      </c>
      <c r="D126" s="4">
        <v>42</v>
      </c>
      <c r="E126" s="6">
        <v>7</v>
      </c>
      <c r="F126" s="6"/>
      <c r="G126" s="3">
        <v>1176</v>
      </c>
      <c r="H126" s="6">
        <v>183</v>
      </c>
      <c r="I126" s="6">
        <v>2</v>
      </c>
      <c r="J126" s="6">
        <v>182</v>
      </c>
      <c r="K126" s="6">
        <v>0.9</v>
      </c>
      <c r="L126" s="3">
        <v>347400</v>
      </c>
      <c r="M126" s="3">
        <v>46331</v>
      </c>
      <c r="N126" s="19">
        <v>7498228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1318</v>
      </c>
      <c r="D127" s="6"/>
      <c r="E127" s="6">
        <v>351</v>
      </c>
      <c r="F127" s="6"/>
      <c r="G127" s="6">
        <v>595</v>
      </c>
      <c r="H127" s="6">
        <v>372</v>
      </c>
      <c r="I127" s="6"/>
      <c r="J127" s="6">
        <v>44</v>
      </c>
      <c r="K127" s="6">
        <v>12</v>
      </c>
      <c r="L127" s="6">
        <v>120</v>
      </c>
      <c r="M127" s="6">
        <v>4</v>
      </c>
      <c r="N127" s="19">
        <v>29834727</v>
      </c>
      <c r="O127" s="19"/>
    </row>
    <row r="128" spans="1:15" ht="15" thickBot="1" x14ac:dyDescent="0.4">
      <c r="A128" s="27">
        <v>126</v>
      </c>
      <c r="B128" s="18" t="s">
        <v>159</v>
      </c>
      <c r="C128" s="3">
        <v>1268</v>
      </c>
      <c r="D128" s="6"/>
      <c r="E128" s="6">
        <v>36</v>
      </c>
      <c r="F128" s="6"/>
      <c r="G128" s="6">
        <v>306</v>
      </c>
      <c r="H128" s="6">
        <v>926</v>
      </c>
      <c r="I128" s="6"/>
      <c r="J128" s="6">
        <v>184</v>
      </c>
      <c r="K128" s="6">
        <v>5</v>
      </c>
      <c r="L128" s="3">
        <v>31092</v>
      </c>
      <c r="M128" s="3">
        <v>4524</v>
      </c>
      <c r="N128" s="19">
        <v>6872948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1221</v>
      </c>
      <c r="D129" s="6"/>
      <c r="E129" s="6">
        <v>50</v>
      </c>
      <c r="F129" s="6"/>
      <c r="G129" s="3">
        <v>1050</v>
      </c>
      <c r="H129" s="6">
        <v>121</v>
      </c>
      <c r="I129" s="6"/>
      <c r="J129" s="6">
        <v>103</v>
      </c>
      <c r="K129" s="6">
        <v>4</v>
      </c>
      <c r="L129" s="3">
        <v>74408</v>
      </c>
      <c r="M129" s="3">
        <v>6295</v>
      </c>
      <c r="N129" s="19">
        <v>11821008</v>
      </c>
      <c r="O129" s="19"/>
    </row>
    <row r="130" spans="1:15" ht="15" thickBot="1" x14ac:dyDescent="0.4">
      <c r="A130" s="27">
        <v>128</v>
      </c>
      <c r="B130" s="18" t="s">
        <v>157</v>
      </c>
      <c r="C130" s="3">
        <v>1199</v>
      </c>
      <c r="D130" s="6"/>
      <c r="E130" s="6">
        <v>21</v>
      </c>
      <c r="F130" s="6"/>
      <c r="G130" s="6">
        <v>333</v>
      </c>
      <c r="H130" s="6">
        <v>845</v>
      </c>
      <c r="I130" s="6">
        <v>1</v>
      </c>
      <c r="J130" s="6">
        <v>99</v>
      </c>
      <c r="K130" s="6">
        <v>2</v>
      </c>
      <c r="L130" s="3">
        <v>56613</v>
      </c>
      <c r="M130" s="3">
        <v>4668</v>
      </c>
      <c r="N130" s="19">
        <v>12126731</v>
      </c>
      <c r="O130" s="19"/>
    </row>
    <row r="131" spans="1:15" ht="15" thickBot="1" x14ac:dyDescent="0.4">
      <c r="A131" s="27">
        <v>129</v>
      </c>
      <c r="B131" s="18" t="s">
        <v>128</v>
      </c>
      <c r="C131" s="3">
        <v>1194</v>
      </c>
      <c r="D131" s="6"/>
      <c r="E131" s="6">
        <v>3</v>
      </c>
      <c r="F131" s="6"/>
      <c r="G131" s="6">
        <v>610</v>
      </c>
      <c r="H131" s="6">
        <v>581</v>
      </c>
      <c r="I131" s="6"/>
      <c r="J131" s="6">
        <v>92</v>
      </c>
      <c r="K131" s="6">
        <v>0.2</v>
      </c>
      <c r="L131" s="3">
        <v>168899</v>
      </c>
      <c r="M131" s="3">
        <v>13036</v>
      </c>
      <c r="N131" s="19">
        <v>12956029</v>
      </c>
      <c r="O131" s="19"/>
    </row>
    <row r="132" spans="1:15" ht="15" thickBot="1" x14ac:dyDescent="0.4">
      <c r="A132" s="27">
        <v>130</v>
      </c>
      <c r="B132" s="18" t="s">
        <v>97</v>
      </c>
      <c r="C132" s="3">
        <v>1169</v>
      </c>
      <c r="D132" s="6"/>
      <c r="E132" s="6">
        <v>10</v>
      </c>
      <c r="F132" s="6"/>
      <c r="G132" s="6">
        <v>977</v>
      </c>
      <c r="H132" s="6">
        <v>182</v>
      </c>
      <c r="I132" s="6">
        <v>3</v>
      </c>
      <c r="J132" s="6">
        <v>115</v>
      </c>
      <c r="K132" s="6">
        <v>1</v>
      </c>
      <c r="L132" s="3">
        <v>440825</v>
      </c>
      <c r="M132" s="3">
        <v>43196</v>
      </c>
      <c r="N132" s="19">
        <v>10205118</v>
      </c>
      <c r="O132" s="19"/>
    </row>
    <row r="133" spans="1:15" ht="15" thickBot="1" x14ac:dyDescent="0.4">
      <c r="A133" s="27">
        <v>131</v>
      </c>
      <c r="B133" s="18" t="s">
        <v>80</v>
      </c>
      <c r="C133" s="3">
        <v>1154</v>
      </c>
      <c r="D133" s="4">
        <v>13</v>
      </c>
      <c r="E133" s="6">
        <v>30</v>
      </c>
      <c r="F133" s="6"/>
      <c r="G133" s="3">
        <v>1019</v>
      </c>
      <c r="H133" s="6">
        <v>105</v>
      </c>
      <c r="I133" s="6">
        <v>1</v>
      </c>
      <c r="J133" s="6">
        <v>612</v>
      </c>
      <c r="K133" s="6">
        <v>16</v>
      </c>
      <c r="L133" s="3">
        <v>163769</v>
      </c>
      <c r="M133" s="3">
        <v>86854</v>
      </c>
      <c r="N133" s="19">
        <v>1885577</v>
      </c>
      <c r="O133" s="19"/>
    </row>
    <row r="134" spans="1:15" ht="15" thickBot="1" x14ac:dyDescent="0.4">
      <c r="A134" s="27">
        <v>132</v>
      </c>
      <c r="B134" s="18" t="s">
        <v>179</v>
      </c>
      <c r="C134" s="3">
        <v>1138</v>
      </c>
      <c r="D134" s="6"/>
      <c r="E134" s="6">
        <v>14</v>
      </c>
      <c r="F134" s="6"/>
      <c r="G134" s="6">
        <v>588</v>
      </c>
      <c r="H134" s="6">
        <v>536</v>
      </c>
      <c r="I134" s="6">
        <v>5</v>
      </c>
      <c r="J134" s="6">
        <v>981</v>
      </c>
      <c r="K134" s="6">
        <v>12</v>
      </c>
      <c r="L134" s="3">
        <v>14247</v>
      </c>
      <c r="M134" s="3">
        <v>12278</v>
      </c>
      <c r="N134" s="19">
        <v>1160397</v>
      </c>
      <c r="O134" s="19"/>
    </row>
    <row r="135" spans="1:15" ht="15" thickBot="1" x14ac:dyDescent="0.4">
      <c r="A135" s="27">
        <v>133</v>
      </c>
      <c r="B135" s="18" t="s">
        <v>93</v>
      </c>
      <c r="C135" s="3">
        <v>1097</v>
      </c>
      <c r="D135" s="6"/>
      <c r="E135" s="6">
        <v>68</v>
      </c>
      <c r="F135" s="6"/>
      <c r="G135" s="6">
        <v>976</v>
      </c>
      <c r="H135" s="6">
        <v>53</v>
      </c>
      <c r="I135" s="6"/>
      <c r="J135" s="6">
        <v>45</v>
      </c>
      <c r="K135" s="6">
        <v>3</v>
      </c>
      <c r="L135" s="3">
        <v>6603</v>
      </c>
      <c r="M135" s="6">
        <v>273</v>
      </c>
      <c r="N135" s="19">
        <v>24211580</v>
      </c>
      <c r="O135" s="19"/>
    </row>
    <row r="136" spans="1:15" ht="29.5" thickBot="1" x14ac:dyDescent="0.4">
      <c r="A136" s="27">
        <v>134</v>
      </c>
      <c r="B136" s="18" t="s">
        <v>166</v>
      </c>
      <c r="C136" s="3">
        <v>1071</v>
      </c>
      <c r="D136" s="6"/>
      <c r="E136" s="6">
        <v>8</v>
      </c>
      <c r="F136" s="6"/>
      <c r="G136" s="6">
        <v>337</v>
      </c>
      <c r="H136" s="6">
        <v>726</v>
      </c>
      <c r="I136" s="6"/>
      <c r="J136" s="6">
        <v>34</v>
      </c>
      <c r="K136" s="6">
        <v>0.3</v>
      </c>
      <c r="L136" s="3">
        <v>35696</v>
      </c>
      <c r="M136" s="3">
        <v>1142</v>
      </c>
      <c r="N136" s="19">
        <v>31264310</v>
      </c>
      <c r="O136" s="22"/>
    </row>
    <row r="137" spans="1:15" ht="15" thickBot="1" x14ac:dyDescent="0.4">
      <c r="A137" s="27">
        <v>135</v>
      </c>
      <c r="B137" s="18" t="s">
        <v>83</v>
      </c>
      <c r="C137" s="3">
        <v>1008</v>
      </c>
      <c r="D137" s="6"/>
      <c r="E137" s="6">
        <v>19</v>
      </c>
      <c r="F137" s="6"/>
      <c r="G137" s="6">
        <v>839</v>
      </c>
      <c r="H137" s="6">
        <v>150</v>
      </c>
      <c r="I137" s="6"/>
      <c r="J137" s="6">
        <v>835</v>
      </c>
      <c r="K137" s="6">
        <v>16</v>
      </c>
      <c r="L137" s="3">
        <v>167394</v>
      </c>
      <c r="M137" s="3">
        <v>138624</v>
      </c>
      <c r="N137" s="19">
        <v>1207543</v>
      </c>
      <c r="O137" s="19"/>
    </row>
    <row r="138" spans="1:15" ht="29.5" thickBot="1" x14ac:dyDescent="0.4">
      <c r="A138" s="27">
        <v>136</v>
      </c>
      <c r="B138" s="18" t="s">
        <v>90</v>
      </c>
      <c r="C138" s="3">
        <v>1005</v>
      </c>
      <c r="D138" s="4">
        <v>2</v>
      </c>
      <c r="E138" s="6">
        <v>53</v>
      </c>
      <c r="F138" s="6"/>
      <c r="G138" s="6">
        <v>862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20909267</v>
      </c>
      <c r="O138" s="19"/>
    </row>
    <row r="139" spans="1:15" ht="15" thickBot="1" x14ac:dyDescent="0.4">
      <c r="A139" s="27">
        <v>137</v>
      </c>
      <c r="B139" s="18" t="s">
        <v>141</v>
      </c>
      <c r="C139" s="3">
        <v>1000</v>
      </c>
      <c r="D139" s="4">
        <v>23</v>
      </c>
      <c r="E139" s="6"/>
      <c r="F139" s="6"/>
      <c r="G139" s="6">
        <v>908</v>
      </c>
      <c r="H139" s="6">
        <v>92</v>
      </c>
      <c r="I139" s="6"/>
      <c r="J139" s="6">
        <v>22</v>
      </c>
      <c r="K139" s="6"/>
      <c r="L139" s="3">
        <v>219627</v>
      </c>
      <c r="M139" s="3">
        <v>4800</v>
      </c>
      <c r="N139" s="19">
        <v>45752841</v>
      </c>
      <c r="O139" s="19"/>
    </row>
    <row r="140" spans="1:15" ht="15" thickBot="1" x14ac:dyDescent="0.4">
      <c r="A140" s="27">
        <v>138</v>
      </c>
      <c r="B140" s="18" t="s">
        <v>88</v>
      </c>
      <c r="C140" s="6">
        <v>974</v>
      </c>
      <c r="D140" s="6"/>
      <c r="E140" s="6">
        <v>29</v>
      </c>
      <c r="F140" s="6"/>
      <c r="G140" s="6">
        <v>871</v>
      </c>
      <c r="H140" s="6">
        <v>74</v>
      </c>
      <c r="I140" s="6">
        <v>1</v>
      </c>
      <c r="J140" s="6">
        <v>280</v>
      </c>
      <c r="K140" s="6">
        <v>8</v>
      </c>
      <c r="L140" s="3">
        <v>74568</v>
      </c>
      <c r="M140" s="3">
        <v>21465</v>
      </c>
      <c r="N140" s="19">
        <v>3474005</v>
      </c>
      <c r="O140" s="19"/>
    </row>
    <row r="141" spans="1:15" ht="15" thickBot="1" x14ac:dyDescent="0.4">
      <c r="A141" s="27">
        <v>139</v>
      </c>
      <c r="B141" s="18" t="s">
        <v>110</v>
      </c>
      <c r="C141" s="6">
        <v>968</v>
      </c>
      <c r="D141" s="4">
        <v>5</v>
      </c>
      <c r="E141" s="6">
        <v>15</v>
      </c>
      <c r="F141" s="6"/>
      <c r="G141" s="6">
        <v>844</v>
      </c>
      <c r="H141" s="6">
        <v>109</v>
      </c>
      <c r="I141" s="6">
        <v>5</v>
      </c>
      <c r="J141" s="6">
        <v>243</v>
      </c>
      <c r="K141" s="6">
        <v>4</v>
      </c>
      <c r="L141" s="3">
        <v>134250</v>
      </c>
      <c r="M141" s="3">
        <v>33655</v>
      </c>
      <c r="N141" s="19">
        <v>3988972</v>
      </c>
      <c r="O141" s="19"/>
    </row>
    <row r="142" spans="1:15" ht="29.5" thickBot="1" x14ac:dyDescent="0.4">
      <c r="A142" s="27">
        <v>140</v>
      </c>
      <c r="B142" s="18" t="s">
        <v>109</v>
      </c>
      <c r="C142" s="6">
        <v>960</v>
      </c>
      <c r="D142" s="6"/>
      <c r="E142" s="6">
        <v>17</v>
      </c>
      <c r="F142" s="6"/>
      <c r="G142" s="6">
        <v>320</v>
      </c>
      <c r="H142" s="6">
        <v>623</v>
      </c>
      <c r="I142" s="6"/>
      <c r="J142" s="3">
        <v>1528</v>
      </c>
      <c r="K142" s="6">
        <v>27</v>
      </c>
      <c r="L142" s="3">
        <v>15618</v>
      </c>
      <c r="M142" s="3">
        <v>24867</v>
      </c>
      <c r="N142" s="19">
        <v>628068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926</v>
      </c>
      <c r="D143" s="6"/>
      <c r="E143" s="6">
        <v>41</v>
      </c>
      <c r="F143" s="6"/>
      <c r="G143" s="6">
        <v>395</v>
      </c>
      <c r="H143" s="6">
        <v>490</v>
      </c>
      <c r="I143" s="6"/>
      <c r="J143" s="6">
        <v>183</v>
      </c>
      <c r="K143" s="6">
        <v>8</v>
      </c>
      <c r="L143" s="6"/>
      <c r="M143" s="6"/>
      <c r="N143" s="19">
        <v>5059174</v>
      </c>
      <c r="O143" s="19"/>
    </row>
    <row r="144" spans="1:15" ht="29.5" thickBot="1" x14ac:dyDescent="0.4">
      <c r="A144" s="27">
        <v>142</v>
      </c>
      <c r="B144" s="18" t="s">
        <v>180</v>
      </c>
      <c r="C144" s="6">
        <v>885</v>
      </c>
      <c r="D144" s="6"/>
      <c r="E144" s="6">
        <v>9</v>
      </c>
      <c r="F144" s="6"/>
      <c r="G144" s="6">
        <v>206</v>
      </c>
      <c r="H144" s="6">
        <v>670</v>
      </c>
      <c r="I144" s="6"/>
      <c r="J144" s="6">
        <v>60</v>
      </c>
      <c r="K144" s="6">
        <v>0.6</v>
      </c>
      <c r="L144" s="3">
        <v>82077</v>
      </c>
      <c r="M144" s="3">
        <v>5521</v>
      </c>
      <c r="N144" s="19">
        <v>14866652</v>
      </c>
      <c r="O144" s="19"/>
    </row>
    <row r="145" spans="1:15" ht="15" thickBot="1" x14ac:dyDescent="0.4">
      <c r="A145" s="27">
        <v>143</v>
      </c>
      <c r="B145" s="18" t="s">
        <v>181</v>
      </c>
      <c r="C145" s="6">
        <v>873</v>
      </c>
      <c r="D145" s="6"/>
      <c r="E145" s="6">
        <v>74</v>
      </c>
      <c r="F145" s="6"/>
      <c r="G145" s="6">
        <v>788</v>
      </c>
      <c r="H145" s="6">
        <v>11</v>
      </c>
      <c r="I145" s="6"/>
      <c r="J145" s="6">
        <v>53</v>
      </c>
      <c r="K145" s="6">
        <v>5</v>
      </c>
      <c r="L145" s="6"/>
      <c r="M145" s="6"/>
      <c r="N145" s="19">
        <v>16430468</v>
      </c>
      <c r="O145" s="19"/>
    </row>
    <row r="146" spans="1:15" ht="15" thickBot="1" x14ac:dyDescent="0.4">
      <c r="A146" s="27">
        <v>144</v>
      </c>
      <c r="B146" s="18" t="s">
        <v>82</v>
      </c>
      <c r="C146" s="6">
        <v>855</v>
      </c>
      <c r="D146" s="6"/>
      <c r="E146" s="6">
        <v>52</v>
      </c>
      <c r="F146" s="6"/>
      <c r="G146" s="6">
        <v>802</v>
      </c>
      <c r="H146" s="6">
        <v>1</v>
      </c>
      <c r="I146" s="6"/>
      <c r="J146" s="3">
        <v>11065</v>
      </c>
      <c r="K146" s="6">
        <v>673</v>
      </c>
      <c r="L146" s="3">
        <v>3750</v>
      </c>
      <c r="M146" s="3">
        <v>48532</v>
      </c>
      <c r="N146" s="19">
        <v>77268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751</v>
      </c>
      <c r="D147" s="4">
        <v>6</v>
      </c>
      <c r="E147" s="6">
        <v>10</v>
      </c>
      <c r="F147" s="6"/>
      <c r="G147" s="6">
        <v>600</v>
      </c>
      <c r="H147" s="6">
        <v>141</v>
      </c>
      <c r="I147" s="6"/>
      <c r="J147" s="6">
        <v>254</v>
      </c>
      <c r="K147" s="6">
        <v>3</v>
      </c>
      <c r="L147" s="3">
        <v>27357</v>
      </c>
      <c r="M147" s="3">
        <v>9238</v>
      </c>
      <c r="N147" s="19">
        <v>2961456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724</v>
      </c>
      <c r="D148" s="6"/>
      <c r="E148" s="6">
        <v>13</v>
      </c>
      <c r="F148" s="6"/>
      <c r="G148" s="6">
        <v>283</v>
      </c>
      <c r="H148" s="6">
        <v>428</v>
      </c>
      <c r="I148" s="6"/>
      <c r="J148" s="3">
        <v>3303</v>
      </c>
      <c r="K148" s="6">
        <v>59</v>
      </c>
      <c r="L148" s="3">
        <v>1883</v>
      </c>
      <c r="M148" s="3">
        <v>8590</v>
      </c>
      <c r="N148" s="19">
        <v>219221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29.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20570</v>
      </c>
      <c r="K150" s="16">
        <v>1238</v>
      </c>
      <c r="L150" s="16">
        <v>5729</v>
      </c>
      <c r="M150" s="16">
        <v>168833</v>
      </c>
      <c r="N150" s="22">
        <v>33933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695</v>
      </c>
      <c r="D151" s="6"/>
      <c r="E151" s="6">
        <v>15</v>
      </c>
      <c r="F151" s="6"/>
      <c r="G151" s="6">
        <v>475</v>
      </c>
      <c r="H151" s="6">
        <v>205</v>
      </c>
      <c r="I151" s="6">
        <v>2</v>
      </c>
      <c r="J151" s="6">
        <v>84</v>
      </c>
      <c r="K151" s="6">
        <v>2</v>
      </c>
      <c r="L151" s="3">
        <v>33593</v>
      </c>
      <c r="M151" s="3">
        <v>4057</v>
      </c>
      <c r="N151" s="19">
        <v>8281167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674</v>
      </c>
      <c r="D152" s="4">
        <v>1</v>
      </c>
      <c r="E152" s="6">
        <v>9</v>
      </c>
      <c r="F152" s="6"/>
      <c r="G152" s="6">
        <v>656</v>
      </c>
      <c r="H152" s="6">
        <v>9</v>
      </c>
      <c r="I152" s="6"/>
      <c r="J152" s="3">
        <v>1526</v>
      </c>
      <c r="K152" s="6">
        <v>20</v>
      </c>
      <c r="L152" s="3">
        <v>104908</v>
      </c>
      <c r="M152" s="3">
        <v>237580</v>
      </c>
      <c r="N152" s="19">
        <v>441570</v>
      </c>
      <c r="O152" s="19"/>
    </row>
    <row r="153" spans="1:15" ht="29.5" thickBot="1" x14ac:dyDescent="0.4">
      <c r="A153" s="27">
        <v>151</v>
      </c>
      <c r="B153" s="18" t="s">
        <v>185</v>
      </c>
      <c r="C153" s="6">
        <v>665</v>
      </c>
      <c r="D153" s="6"/>
      <c r="E153" s="6">
        <v>17</v>
      </c>
      <c r="F153" s="6"/>
      <c r="G153" s="6">
        <v>434</v>
      </c>
      <c r="H153" s="6">
        <v>214</v>
      </c>
      <c r="I153" s="6">
        <v>5</v>
      </c>
      <c r="J153" s="3">
        <v>1133</v>
      </c>
      <c r="K153" s="6">
        <v>29</v>
      </c>
      <c r="L153" s="3">
        <v>1244</v>
      </c>
      <c r="M153" s="3">
        <v>2120</v>
      </c>
      <c r="N153" s="19">
        <v>586738</v>
      </c>
      <c r="O153" s="19"/>
    </row>
    <row r="154" spans="1:15" ht="15" thickBot="1" x14ac:dyDescent="0.4">
      <c r="A154" s="27">
        <v>152</v>
      </c>
      <c r="B154" s="18" t="s">
        <v>171</v>
      </c>
      <c r="C154" s="6">
        <v>615</v>
      </c>
      <c r="D154" s="4">
        <v>22</v>
      </c>
      <c r="E154" s="6"/>
      <c r="F154" s="6"/>
      <c r="G154" s="6">
        <v>25</v>
      </c>
      <c r="H154" s="6">
        <v>590</v>
      </c>
      <c r="I154" s="6">
        <v>1</v>
      </c>
      <c r="J154" s="6">
        <v>242</v>
      </c>
      <c r="K154" s="6"/>
      <c r="L154" s="3">
        <v>12624</v>
      </c>
      <c r="M154" s="3">
        <v>4967</v>
      </c>
      <c r="N154" s="19">
        <v>2541613</v>
      </c>
      <c r="O154" s="19"/>
    </row>
    <row r="155" spans="1:15" ht="29.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122994</v>
      </c>
      <c r="N155" s="19">
        <v>173895</v>
      </c>
      <c r="O155" s="19"/>
    </row>
    <row r="156" spans="1:15" ht="15" thickBot="1" x14ac:dyDescent="0.4">
      <c r="A156" s="27">
        <v>154</v>
      </c>
      <c r="B156" s="18" t="s">
        <v>98</v>
      </c>
      <c r="C156" s="6">
        <v>563</v>
      </c>
      <c r="D156" s="6"/>
      <c r="E156" s="6">
        <v>3</v>
      </c>
      <c r="F156" s="6"/>
      <c r="G156" s="6">
        <v>472</v>
      </c>
      <c r="H156" s="6">
        <v>88</v>
      </c>
      <c r="I156" s="6">
        <v>3</v>
      </c>
      <c r="J156" s="6">
        <v>629</v>
      </c>
      <c r="K156" s="6">
        <v>3</v>
      </c>
      <c r="L156" s="3">
        <v>35419</v>
      </c>
      <c r="M156" s="3">
        <v>39555</v>
      </c>
      <c r="N156" s="19">
        <v>895446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59751032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78023</v>
      </c>
      <c r="M158" s="3">
        <v>3276</v>
      </c>
      <c r="N158" s="19">
        <v>23817793</v>
      </c>
      <c r="O158" s="19"/>
    </row>
    <row r="159" spans="1:15" ht="15" thickBot="1" x14ac:dyDescent="0.4">
      <c r="A159" s="27">
        <v>157</v>
      </c>
      <c r="B159" s="18" t="s">
        <v>160</v>
      </c>
      <c r="C159" s="6">
        <v>396</v>
      </c>
      <c r="D159" s="4">
        <v>10</v>
      </c>
      <c r="E159" s="6">
        <v>22</v>
      </c>
      <c r="F159" s="5">
        <v>1</v>
      </c>
      <c r="G159" s="6">
        <v>117</v>
      </c>
      <c r="H159" s="6">
        <v>257</v>
      </c>
      <c r="I159" s="6">
        <v>6</v>
      </c>
      <c r="J159" s="6">
        <v>12</v>
      </c>
      <c r="K159" s="6">
        <v>0.7</v>
      </c>
      <c r="L159" s="3">
        <v>10000</v>
      </c>
      <c r="M159" s="6">
        <v>304</v>
      </c>
      <c r="N159" s="19">
        <v>32874913</v>
      </c>
      <c r="O159" s="19"/>
    </row>
    <row r="160" spans="1:15" ht="15" thickBot="1" x14ac:dyDescent="0.4">
      <c r="A160" s="27">
        <v>158</v>
      </c>
      <c r="B160" s="18" t="s">
        <v>162</v>
      </c>
      <c r="C160" s="6">
        <v>372</v>
      </c>
      <c r="D160" s="6"/>
      <c r="E160" s="6">
        <v>14</v>
      </c>
      <c r="F160" s="6"/>
      <c r="G160" s="6">
        <v>126</v>
      </c>
      <c r="H160" s="6">
        <v>232</v>
      </c>
      <c r="I160" s="6"/>
      <c r="J160" s="6">
        <v>21</v>
      </c>
      <c r="K160" s="6">
        <v>0.8</v>
      </c>
      <c r="L160" s="6"/>
      <c r="M160" s="6"/>
      <c r="N160" s="19">
        <v>17505817</v>
      </c>
      <c r="O160" s="19"/>
    </row>
    <row r="161" spans="1:15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347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97356146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152192</v>
      </c>
      <c r="N162" s="19">
        <v>1271818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6829</v>
      </c>
      <c r="M163" s="16">
        <v>80301</v>
      </c>
      <c r="N163" s="22">
        <v>85043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317</v>
      </c>
      <c r="D164" s="6"/>
      <c r="E164" s="6">
        <v>6</v>
      </c>
      <c r="F164" s="6"/>
      <c r="G164" s="6">
        <v>250</v>
      </c>
      <c r="H164" s="6">
        <v>61</v>
      </c>
      <c r="I164" s="6"/>
      <c r="J164" s="6">
        <v>6</v>
      </c>
      <c r="K164" s="6">
        <v>0.1</v>
      </c>
      <c r="L164" s="3">
        <v>86821</v>
      </c>
      <c r="M164" s="3">
        <v>1595</v>
      </c>
      <c r="N164" s="19">
        <v>54417535</v>
      </c>
      <c r="O164" s="19"/>
    </row>
    <row r="165" spans="1:15" ht="29.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133</v>
      </c>
      <c r="K165" s="6">
        <v>0.4</v>
      </c>
      <c r="L165" s="3">
        <v>47860</v>
      </c>
      <c r="M165" s="3">
        <v>20346</v>
      </c>
      <c r="N165" s="19">
        <v>2352306</v>
      </c>
      <c r="O165" s="19"/>
    </row>
    <row r="166" spans="1:15" ht="15" thickBot="1" x14ac:dyDescent="0.4">
      <c r="A166" s="27">
        <v>164</v>
      </c>
      <c r="B166" s="18" t="s">
        <v>232</v>
      </c>
      <c r="C166" s="6">
        <v>313</v>
      </c>
      <c r="D166" s="6"/>
      <c r="E166" s="6">
        <v>7</v>
      </c>
      <c r="F166" s="6"/>
      <c r="G166" s="6">
        <v>272</v>
      </c>
      <c r="H166" s="6">
        <v>34</v>
      </c>
      <c r="I166" s="6"/>
      <c r="J166" s="6">
        <v>360</v>
      </c>
      <c r="K166" s="6">
        <v>8</v>
      </c>
      <c r="L166" s="6"/>
      <c r="M166" s="6"/>
      <c r="N166" s="19">
        <v>869855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284</v>
      </c>
      <c r="D167" s="6"/>
      <c r="E167" s="6">
        <v>16</v>
      </c>
      <c r="F167" s="6"/>
      <c r="G167" s="6">
        <v>125</v>
      </c>
      <c r="H167" s="6">
        <v>143</v>
      </c>
      <c r="I167" s="6">
        <v>6</v>
      </c>
      <c r="J167" s="6">
        <v>361</v>
      </c>
      <c r="K167" s="6">
        <v>20</v>
      </c>
      <c r="L167" s="3">
        <v>3019</v>
      </c>
      <c r="M167" s="3">
        <v>3838</v>
      </c>
      <c r="N167" s="19">
        <v>786636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375258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227</v>
      </c>
      <c r="D169" s="6"/>
      <c r="E169" s="6"/>
      <c r="F169" s="6"/>
      <c r="G169" s="6">
        <v>197</v>
      </c>
      <c r="H169" s="6">
        <v>30</v>
      </c>
      <c r="I169" s="6">
        <v>1</v>
      </c>
      <c r="J169" s="6">
        <v>69</v>
      </c>
      <c r="K169" s="6"/>
      <c r="L169" s="3">
        <v>26208</v>
      </c>
      <c r="M169" s="3">
        <v>7992</v>
      </c>
      <c r="N169" s="19">
        <v>3279158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3547285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3058</v>
      </c>
      <c r="K171" s="6">
        <v>15</v>
      </c>
      <c r="L171" s="3">
        <v>25530</v>
      </c>
      <c r="M171" s="3">
        <v>388372</v>
      </c>
      <c r="N171" s="19">
        <v>65736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11894033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17976</v>
      </c>
      <c r="M173" s="9">
        <v>367856</v>
      </c>
      <c r="N173" s="24">
        <v>48867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400126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180</v>
      </c>
      <c r="D175" s="4">
        <v>1</v>
      </c>
      <c r="E175" s="6"/>
      <c r="F175" s="6"/>
      <c r="G175" s="6">
        <v>176</v>
      </c>
      <c r="H175" s="6">
        <v>4</v>
      </c>
      <c r="I175" s="6"/>
      <c r="J175" s="3">
        <v>5343</v>
      </c>
      <c r="K175" s="6"/>
      <c r="L175" s="3">
        <v>15495</v>
      </c>
      <c r="M175" s="3">
        <v>459915</v>
      </c>
      <c r="N175" s="19">
        <v>33691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149</v>
      </c>
      <c r="D176" s="6"/>
      <c r="E176" s="6">
        <v>9</v>
      </c>
      <c r="F176" s="6"/>
      <c r="G176" s="6">
        <v>137</v>
      </c>
      <c r="H176" s="6">
        <v>3</v>
      </c>
      <c r="I176" s="6">
        <v>1</v>
      </c>
      <c r="J176" s="3">
        <v>2393</v>
      </c>
      <c r="K176" s="6">
        <v>145</v>
      </c>
      <c r="L176" s="3">
        <v>12764</v>
      </c>
      <c r="M176" s="3">
        <v>204972</v>
      </c>
      <c r="N176" s="19">
        <v>62272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68198</v>
      </c>
      <c r="N177" s="22">
        <v>437562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42314</v>
      </c>
      <c r="M178" s="3">
        <v>2530</v>
      </c>
      <c r="N178" s="19">
        <v>16723037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5648</v>
      </c>
      <c r="M179" s="3">
        <v>4035</v>
      </c>
      <c r="N179" s="19">
        <v>1399592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412760</v>
      </c>
      <c r="N180" s="19">
        <v>39248</v>
      </c>
      <c r="O180" s="19"/>
    </row>
    <row r="181" spans="1:15" ht="15" thickBot="1" x14ac:dyDescent="0.4">
      <c r="A181" s="27">
        <v>179</v>
      </c>
      <c r="B181" s="18" t="s">
        <v>148</v>
      </c>
      <c r="C181" s="6">
        <v>106</v>
      </c>
      <c r="D181" s="4">
        <v>2</v>
      </c>
      <c r="E181" s="6">
        <v>11</v>
      </c>
      <c r="F181" s="6"/>
      <c r="G181" s="6">
        <v>89</v>
      </c>
      <c r="H181" s="6">
        <v>6</v>
      </c>
      <c r="I181" s="6">
        <v>1</v>
      </c>
      <c r="J181" s="6">
        <v>270</v>
      </c>
      <c r="K181" s="6">
        <v>28</v>
      </c>
      <c r="L181" s="3">
        <v>2489</v>
      </c>
      <c r="M181" s="3">
        <v>6328</v>
      </c>
      <c r="N181" s="19">
        <v>393318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105</v>
      </c>
      <c r="D182" s="6"/>
      <c r="E182" s="6">
        <v>3</v>
      </c>
      <c r="F182" s="6"/>
      <c r="G182" s="6">
        <v>98</v>
      </c>
      <c r="H182" s="6">
        <v>4</v>
      </c>
      <c r="I182" s="6"/>
      <c r="J182" s="6">
        <v>983</v>
      </c>
      <c r="K182" s="6">
        <v>28</v>
      </c>
      <c r="L182" s="3">
        <v>2842</v>
      </c>
      <c r="M182" s="3">
        <v>26616</v>
      </c>
      <c r="N182" s="19">
        <v>106776</v>
      </c>
      <c r="O182" s="19"/>
    </row>
    <row r="183" spans="1:15" ht="29.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8411</v>
      </c>
      <c r="M183" s="3">
        <v>29268</v>
      </c>
      <c r="N183" s="19">
        <v>287383</v>
      </c>
      <c r="O183" s="19"/>
    </row>
    <row r="184" spans="1:15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2142599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91</v>
      </c>
      <c r="D185" s="6"/>
      <c r="E185" s="6"/>
      <c r="F185" s="6"/>
      <c r="G185" s="6">
        <v>11</v>
      </c>
      <c r="H185" s="6">
        <v>80</v>
      </c>
      <c r="I185" s="6"/>
      <c r="J185" s="6">
        <v>925</v>
      </c>
      <c r="K185" s="6"/>
      <c r="L185" s="6"/>
      <c r="M185" s="6"/>
      <c r="N185" s="19">
        <v>98360</v>
      </c>
      <c r="O185" s="24"/>
    </row>
    <row r="186" spans="1:15" ht="29.5" thickBot="1" x14ac:dyDescent="0.4">
      <c r="A186" s="27">
        <v>184</v>
      </c>
      <c r="B186" s="18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9">
        <v>38131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26418</v>
      </c>
      <c r="M187" s="3">
        <v>34230</v>
      </c>
      <c r="N187" s="19">
        <v>771770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2">
        <v>42885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73</v>
      </c>
      <c r="D189" s="4">
        <v>3</v>
      </c>
      <c r="E189" s="6">
        <v>3</v>
      </c>
      <c r="F189" s="6"/>
      <c r="G189" s="6">
        <v>57</v>
      </c>
      <c r="H189" s="6">
        <v>13</v>
      </c>
      <c r="I189" s="6">
        <v>1</v>
      </c>
      <c r="J189" s="6">
        <v>745</v>
      </c>
      <c r="K189" s="6">
        <v>31</v>
      </c>
      <c r="L189" s="6">
        <v>854</v>
      </c>
      <c r="M189" s="3">
        <v>8719</v>
      </c>
      <c r="N189" s="19">
        <v>97946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63</v>
      </c>
      <c r="D190" s="4">
        <v>2</v>
      </c>
      <c r="E190" s="6">
        <v>3</v>
      </c>
      <c r="F190" s="6"/>
      <c r="G190" s="6">
        <v>32</v>
      </c>
      <c r="H190" s="6">
        <v>28</v>
      </c>
      <c r="I190" s="6"/>
      <c r="J190" s="6">
        <v>26</v>
      </c>
      <c r="K190" s="6">
        <v>1</v>
      </c>
      <c r="L190" s="3">
        <v>3422</v>
      </c>
      <c r="M190" s="3">
        <v>1416</v>
      </c>
      <c r="N190" s="19">
        <v>2417353</v>
      </c>
      <c r="O190" s="19"/>
    </row>
    <row r="191" spans="1:15" ht="29.5" thickBot="1" x14ac:dyDescent="0.4">
      <c r="A191" s="27">
        <v>189</v>
      </c>
      <c r="B191" s="18" t="s">
        <v>142</v>
      </c>
      <c r="C191" s="6">
        <v>62</v>
      </c>
      <c r="D191" s="6"/>
      <c r="E191" s="6"/>
      <c r="F191" s="6"/>
      <c r="G191" s="6">
        <v>60</v>
      </c>
      <c r="H191" s="6">
        <v>2</v>
      </c>
      <c r="I191" s="6"/>
      <c r="J191" s="6">
        <v>221</v>
      </c>
      <c r="K191" s="6"/>
      <c r="L191" s="3">
        <v>4649</v>
      </c>
      <c r="M191" s="3">
        <v>16548</v>
      </c>
      <c r="N191" s="19">
        <v>280943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55</v>
      </c>
      <c r="D192" s="6"/>
      <c r="E192" s="6">
        <v>2</v>
      </c>
      <c r="F192" s="6"/>
      <c r="G192" s="6">
        <v>11</v>
      </c>
      <c r="H192" s="6">
        <v>42</v>
      </c>
      <c r="I192" s="6"/>
      <c r="J192" s="3">
        <v>1420</v>
      </c>
      <c r="K192" s="6">
        <v>52</v>
      </c>
      <c r="L192" s="6">
        <v>823</v>
      </c>
      <c r="M192" s="3">
        <v>21252</v>
      </c>
      <c r="N192" s="19">
        <v>38726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649492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22003</v>
      </c>
      <c r="N194" s="19">
        <v>38677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2459</v>
      </c>
      <c r="M195" s="3">
        <v>6182</v>
      </c>
      <c r="N195" s="19">
        <v>397739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110948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1318819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164108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48563</v>
      </c>
      <c r="N199" s="24">
        <v>112535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10449</v>
      </c>
      <c r="N200" s="19">
        <v>183646</v>
      </c>
      <c r="O200" s="19"/>
    </row>
    <row r="201" spans="1:15" ht="15" thickBot="1" x14ac:dyDescent="0.4">
      <c r="A201" s="27">
        <v>199</v>
      </c>
      <c r="B201" s="18" t="s">
        <v>168</v>
      </c>
      <c r="C201" s="6">
        <v>21</v>
      </c>
      <c r="D201" s="6"/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4461</v>
      </c>
      <c r="N201" s="19">
        <v>896581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8663</v>
      </c>
      <c r="M202" s="9">
        <v>30338</v>
      </c>
      <c r="N202" s="24">
        <v>285552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19322</v>
      </c>
      <c r="M203" s="9">
        <v>2655</v>
      </c>
      <c r="N203" s="24">
        <v>7277382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71990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53207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1393</v>
      </c>
      <c r="M206" s="9">
        <v>400172</v>
      </c>
      <c r="N206" s="24">
        <v>3481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76816</v>
      </c>
      <c r="N207" s="24">
        <v>56772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8949559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597515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30235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16166</v>
      </c>
      <c r="N214" s="24">
        <v>26228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8AB2F572-EBD7-4954-AE78-F0CE903A4AFC}"/>
    <hyperlink ref="N3" r:id="rId2" display="https://www.worldometers.info/world-population/us-population/" xr:uid="{9939A5E1-2A28-4B67-8AF7-D3BA40C16646}"/>
    <hyperlink ref="B4" r:id="rId3" display="https://www.worldometers.info/coronavirus/country/brazil/" xr:uid="{70CC6F68-3EF5-45FD-8B31-480F115746DA}"/>
    <hyperlink ref="N4" r:id="rId4" display="https://www.worldometers.info/world-population/brazil-population/" xr:uid="{1D21DBAA-F686-4608-8BCE-4A1D4C884C5E}"/>
    <hyperlink ref="B5" r:id="rId5" display="https://www.worldometers.info/coronavirus/country/india/" xr:uid="{A00651F8-80E5-48D6-9760-31DA248EBBE1}"/>
    <hyperlink ref="N5" r:id="rId6" display="https://www.worldometers.info/world-population/india-population/" xr:uid="{3AE8BEF4-09CC-4915-BF6E-00036ABC8367}"/>
    <hyperlink ref="B6" r:id="rId7" display="https://www.worldometers.info/coronavirus/country/russia/" xr:uid="{983ADE75-45E9-470F-9025-973977B2D313}"/>
    <hyperlink ref="N6" r:id="rId8" display="https://www.worldometers.info/world-population/russia-population/" xr:uid="{788124DA-745E-41ED-850D-74307B8B1322}"/>
    <hyperlink ref="B7" r:id="rId9" display="https://www.worldometers.info/coronavirus/country/peru/" xr:uid="{8F9BAA32-61B9-491D-87FB-10289729BBEE}"/>
    <hyperlink ref="N7" r:id="rId10" display="https://www.worldometers.info/world-population/peru-population/" xr:uid="{218956FE-2430-43B5-AC8D-4F9796F363B8}"/>
    <hyperlink ref="B8" r:id="rId11" display="https://www.worldometers.info/coronavirus/country/chile/" xr:uid="{D930DFD6-522E-4E45-BC52-EACE68C89064}"/>
    <hyperlink ref="N8" r:id="rId12" display="https://www.worldometers.info/world-population/chile-population/" xr:uid="{EFE2DECC-A431-467D-91E9-FF867C697488}"/>
    <hyperlink ref="B9" r:id="rId13" display="https://www.worldometers.info/coronavirus/country/spain/" xr:uid="{B98B7FAB-FC5E-4D2B-884B-206B089EE0AF}"/>
    <hyperlink ref="N9" r:id="rId14" display="https://www.worldometers.info/world-population/spain-population/" xr:uid="{5C83E328-0ABB-4C31-B076-0E0BC91A5FEC}"/>
    <hyperlink ref="B10" r:id="rId15" display="https://www.worldometers.info/coronavirus/country/uk/" xr:uid="{0C7E0BD5-56E8-43CF-936F-4AFD69E507ED}"/>
    <hyperlink ref="N10" r:id="rId16" display="https://www.worldometers.info/world-population/uk-population/" xr:uid="{4878C349-D06F-40E2-A2B6-414FCFC267B5}"/>
    <hyperlink ref="B11" r:id="rId17" display="https://www.worldometers.info/coronavirus/country/mexico/" xr:uid="{CB55FC22-93CD-412F-B185-8F45970A3CFD}"/>
    <hyperlink ref="N11" r:id="rId18" display="https://www.worldometers.info/world-population/mexico-population/" xr:uid="{D80C8136-9E28-48AB-8E82-81419E7D7A76}"/>
    <hyperlink ref="B12" r:id="rId19" display="https://www.worldometers.info/coronavirus/country/iran/" xr:uid="{4E079D91-BB70-4FF9-9C0F-9D48371149A4}"/>
    <hyperlink ref="N12" r:id="rId20" display="https://www.worldometers.info/world-population/iran-population/" xr:uid="{9A3315EE-0572-4247-97FA-55A747BC38E3}"/>
    <hyperlink ref="B13" r:id="rId21" display="https://www.worldometers.info/coronavirus/country/italy/" xr:uid="{86C4EF2B-4EA2-4D8A-9589-86EB919539DA}"/>
    <hyperlink ref="N13" r:id="rId22" display="https://www.worldometers.info/world-population/italy-population/" xr:uid="{64C1E979-4320-48A4-895D-9A02B6C13D4E}"/>
    <hyperlink ref="B14" r:id="rId23" display="https://www.worldometers.info/coronavirus/country/pakistan/" xr:uid="{647B0AA3-A1C6-4FF3-AFBA-0CD094BB2029}"/>
    <hyperlink ref="N14" r:id="rId24" display="https://www.worldometers.info/world-population/pakistan-population/" xr:uid="{1BAEB233-52A7-4FB2-A840-DD9EABF245D5}"/>
    <hyperlink ref="B15" r:id="rId25" display="https://www.worldometers.info/coronavirus/country/south-africa/" xr:uid="{5C8EC547-EFD7-4138-8D9A-651D7E83DD38}"/>
    <hyperlink ref="N15" r:id="rId26" display="https://www.worldometers.info/world-population/south-africa-population/" xr:uid="{2688CC39-D042-4C6B-8DF8-1145F29B6700}"/>
    <hyperlink ref="B16" r:id="rId27" display="https://www.worldometers.info/coronavirus/country/saudi-arabia/" xr:uid="{D4BB94E2-8895-46AA-BBE9-2159BC4596DE}"/>
    <hyperlink ref="N16" r:id="rId28" display="https://www.worldometers.info/world-population/saudi-arabia-population/" xr:uid="{13F2F4C4-6E27-40C5-A8FD-9211E528B6AE}"/>
    <hyperlink ref="B17" r:id="rId29" display="https://www.worldometers.info/coronavirus/country/turkey/" xr:uid="{C80BACD8-A61F-4375-A549-0B5A67593C1F}"/>
    <hyperlink ref="N17" r:id="rId30" display="https://www.worldometers.info/world-population/turkey-population/" xr:uid="{D3B23392-5BAC-4F90-A460-505DD95C8369}"/>
    <hyperlink ref="B18" r:id="rId31" display="https://www.worldometers.info/coronavirus/country/germany/" xr:uid="{082B3E4A-814F-4270-BF78-B8B2F741AD77}"/>
    <hyperlink ref="N18" r:id="rId32" display="https://www.worldometers.info/world-population/germany-population/" xr:uid="{DDBC1BA5-5EC8-438F-B6E8-FF8E716C03EA}"/>
    <hyperlink ref="B19" r:id="rId33" display="https://www.worldometers.info/coronavirus/country/bangladesh/" xr:uid="{4256301D-FBB3-4E37-8A58-6ED6168C4639}"/>
    <hyperlink ref="N19" r:id="rId34" display="https://www.worldometers.info/world-population/bangladesh-population/" xr:uid="{827B1A8F-EDF9-4040-92AF-9FEF5D317135}"/>
    <hyperlink ref="B20" r:id="rId35" display="https://www.worldometers.info/coronavirus/country/france/" xr:uid="{4EE2749F-95F7-4157-A4D7-7E3E9FB7C900}"/>
    <hyperlink ref="N20" r:id="rId36" display="https://www.worldometers.info/world-population/france-population/" xr:uid="{06EC16E4-21B1-43FC-B03A-7D13EA807F11}"/>
    <hyperlink ref="B21" r:id="rId37" display="https://www.worldometers.info/coronavirus/country/colombia/" xr:uid="{D43D3232-554E-491B-9A18-8D7E189F69A8}"/>
    <hyperlink ref="N21" r:id="rId38" display="https://www.worldometers.info/world-population/colombia-population/" xr:uid="{087FF80F-A246-4E6B-A74E-AB8A50388767}"/>
    <hyperlink ref="B22" r:id="rId39" display="https://www.worldometers.info/coronavirus/country/canada/" xr:uid="{58C71C7E-6264-4F67-AD4D-D7DF3D34321B}"/>
    <hyperlink ref="N22" r:id="rId40" display="https://www.worldometers.info/world-population/canada-population/" xr:uid="{886D9102-810E-4953-8E93-36AA3D4E26C1}"/>
    <hyperlink ref="B23" r:id="rId41" display="https://www.worldometers.info/coronavirus/country/qatar/" xr:uid="{29E6D0F3-CE92-4668-9639-2DFE6E7FC3AC}"/>
    <hyperlink ref="B24" r:id="rId42" display="https://www.worldometers.info/coronavirus/country/argentina/" xr:uid="{8340B60E-D5EF-4280-A60C-873E20CFC2CD}"/>
    <hyperlink ref="N24" r:id="rId43" display="https://www.worldometers.info/world-population/argentina-population/" xr:uid="{FA07C1FE-88E7-4A4D-9AB8-01BBDB31C77E}"/>
    <hyperlink ref="B25" r:id="rId44" display="https://www.worldometers.info/coronavirus/country/china/" xr:uid="{6456D4A0-22E3-456D-B40B-528B09C2623A}"/>
    <hyperlink ref="B26" r:id="rId45" display="https://www.worldometers.info/coronavirus/country/egypt/" xr:uid="{EFFFBAE8-A01C-44DA-AAEF-5F8E9711289B}"/>
    <hyperlink ref="N26" r:id="rId46" display="https://www.worldometers.info/world-population/egypt-population/" xr:uid="{36E70E32-A484-4DF7-9C24-0A2FA0CC6E3B}"/>
    <hyperlink ref="B27" r:id="rId47" display="https://www.worldometers.info/coronavirus/country/sweden/" xr:uid="{7E2297B0-908C-480E-8203-97C28F9C9FDB}"/>
    <hyperlink ref="N27" r:id="rId48" display="https://www.worldometers.info/world-population/sweden-population/" xr:uid="{40CF2516-DDC5-4926-ACE0-C3AABF3F118E}"/>
    <hyperlink ref="B28" r:id="rId49" display="https://www.worldometers.info/coronavirus/country/indonesia/" xr:uid="{23C991F7-AB08-4483-921E-426F94C71BCA}"/>
    <hyperlink ref="N28" r:id="rId50" display="https://www.worldometers.info/world-population/indonesia-population/" xr:uid="{9D1663F9-6225-4869-851C-4A0286E2A361}"/>
    <hyperlink ref="B29" r:id="rId51" display="https://www.worldometers.info/coronavirus/country/iraq/" xr:uid="{C65215C2-EAF3-4D04-A57E-0B3F6B06723F}"/>
    <hyperlink ref="N29" r:id="rId52" display="https://www.worldometers.info/world-population/iraq-population/" xr:uid="{BBC07B85-887E-4D29-9A23-E2E07941F02D}"/>
    <hyperlink ref="B30" r:id="rId53" display="https://www.worldometers.info/coronavirus/country/belarus/" xr:uid="{08D6945D-0063-401B-9DFE-042AB5A19AE5}"/>
    <hyperlink ref="N30" r:id="rId54" display="https://www.worldometers.info/world-population/belarus-population/" xr:uid="{F099DF81-01E0-4E1D-B456-29FC04DC4511}"/>
    <hyperlink ref="B31" r:id="rId55" display="https://www.worldometers.info/coronavirus/country/ecuador/" xr:uid="{3DB28352-3020-4F9E-82DB-113400DE1444}"/>
    <hyperlink ref="N31" r:id="rId56" display="https://www.worldometers.info/world-population/ecuador-population/" xr:uid="{0BB84AE9-01E0-4B3C-96B6-5833CC5C6067}"/>
    <hyperlink ref="B32" r:id="rId57" display="https://www.worldometers.info/coronavirus/country/belgium/" xr:uid="{0D78B008-CB46-4C9E-ACBA-EF340F868DF9}"/>
    <hyperlink ref="N32" r:id="rId58" display="https://www.worldometers.info/world-population/belgium-population/" xr:uid="{4D422FC2-B56D-47AD-83E9-40692BCDEF29}"/>
    <hyperlink ref="B33" r:id="rId59" display="https://www.worldometers.info/coronavirus/country/united-arab-emirates/" xr:uid="{36D71A5E-3F7E-4A42-BBBC-B0374F30BEA1}"/>
    <hyperlink ref="N33" r:id="rId60" display="https://www.worldometers.info/world-population/united-arab-emirates-population/" xr:uid="{C5CA5AAA-DD64-4C6E-A863-648372EC4BC4}"/>
    <hyperlink ref="B34" r:id="rId61" display="https://www.worldometers.info/coronavirus/country/kazakhstan/" xr:uid="{5F5220B7-C977-49F2-9C16-9716FADB8117}"/>
    <hyperlink ref="N34" r:id="rId62" display="https://www.worldometers.info/world-population/kazakhstan-population/" xr:uid="{90455837-4D61-441F-9CEC-95654B01657C}"/>
    <hyperlink ref="B35" r:id="rId63" display="https://www.worldometers.info/coronavirus/country/kuwait/" xr:uid="{48755207-D950-4A18-B12F-65B247EE3138}"/>
    <hyperlink ref="N35" r:id="rId64" display="https://www.worldometers.info/world-population/kuwait-population/" xr:uid="{4DEF71F5-6E92-4BB2-A935-431AFD0CE60E}"/>
    <hyperlink ref="B36" r:id="rId65" display="https://www.worldometers.info/coronavirus/country/philippines/" xr:uid="{83EE7518-4F8B-48D6-A78B-D0855060DEDE}"/>
    <hyperlink ref="N36" r:id="rId66" display="https://www.worldometers.info/world-population/philippines-population/" xr:uid="{ED0656DB-7A3E-42B3-97BA-76683E8D8B58}"/>
    <hyperlink ref="B37" r:id="rId67" display="https://www.worldometers.info/coronavirus/country/oman/" xr:uid="{ADC4ED90-36C6-4A77-A294-A58ECE58B514}"/>
    <hyperlink ref="N37" r:id="rId68" display="https://www.worldometers.info/world-population/oman-population/" xr:uid="{FA7CE4D4-052D-4B7D-BEED-A4438016819A}"/>
    <hyperlink ref="B38" r:id="rId69" display="https://www.worldometers.info/coronavirus/country/ukraine/" xr:uid="{DDD79225-7CDB-47F0-BC81-36C20DDB5D2B}"/>
    <hyperlink ref="N38" r:id="rId70" display="https://www.worldometers.info/world-population/ukraine-population/" xr:uid="{7B08D0C7-D41C-4A6F-9522-5DA4706C4C84}"/>
    <hyperlink ref="B39" r:id="rId71" display="https://www.worldometers.info/coronavirus/country/netherlands/" xr:uid="{AE1F62EE-7FA4-4947-9411-ABE378FEDDE4}"/>
    <hyperlink ref="N39" r:id="rId72" display="https://www.worldometers.info/world-population/netherlands-population/" xr:uid="{D619F30F-B417-4A10-9C6F-86206F82BD68}"/>
    <hyperlink ref="B40" r:id="rId73" display="https://www.worldometers.info/coronavirus/country/singapore/" xr:uid="{28622E39-5CAA-4429-A12F-E76987545B68}"/>
    <hyperlink ref="N40" r:id="rId74" display="https://www.worldometers.info/world-population/singapore-population/" xr:uid="{C07F4B46-AAF8-43AA-B67B-EBD5537046FF}"/>
    <hyperlink ref="B41" r:id="rId75" display="https://www.worldometers.info/coronavirus/country/portugal/" xr:uid="{B1E63456-A0A1-4E25-9E9E-C1CB82F99692}"/>
    <hyperlink ref="N41" r:id="rId76" display="https://www.worldometers.info/world-population/portugal-population/" xr:uid="{7C90F91A-9834-4C36-856C-73BA1B1F2958}"/>
    <hyperlink ref="B42" r:id="rId77" display="https://www.worldometers.info/coronavirus/country/bolivia/" xr:uid="{2FF53F11-EB7C-48FC-A560-25DEFFEF586F}"/>
    <hyperlink ref="N42" r:id="rId78" display="https://www.worldometers.info/world-population/bolivia-population/" xr:uid="{273EC04F-F2F1-48BF-B268-B093B84B4FDE}"/>
    <hyperlink ref="B43" r:id="rId79" display="https://www.worldometers.info/coronavirus/country/panama/" xr:uid="{12008090-5DDB-4D18-B399-022B05600382}"/>
    <hyperlink ref="N43" r:id="rId80" display="https://www.worldometers.info/world-population/panama-population/" xr:uid="{05E2B6DA-7896-45C2-9A7E-A1BB17B3A40B}"/>
    <hyperlink ref="B44" r:id="rId81" display="https://www.worldometers.info/coronavirus/country/dominican-republic/" xr:uid="{B6713446-C118-4EDA-B87A-C6E0963201A9}"/>
    <hyperlink ref="N44" r:id="rId82" display="https://www.worldometers.info/world-population/dominican-republic-population/" xr:uid="{4EBB36A4-85FB-4F69-BE9F-EA38D69C0D96}"/>
    <hyperlink ref="B45" r:id="rId83" display="https://www.worldometers.info/coronavirus/country/poland/" xr:uid="{216CCFF6-B6EE-482F-8D57-2B34A6B7AB68}"/>
    <hyperlink ref="N45" r:id="rId84" display="https://www.worldometers.info/world-population/poland-population/" xr:uid="{26918516-9133-4E07-ABDD-15BF4647C34E}"/>
    <hyperlink ref="B46" r:id="rId85" display="https://www.worldometers.info/coronavirus/country/israel/" xr:uid="{13C3B282-535C-443E-BCC3-0D044EC76664}"/>
    <hyperlink ref="B47" r:id="rId86" display="https://www.worldometers.info/coronavirus/country/afghanistan/" xr:uid="{CD7DBC73-4AE9-4E95-84FD-73A6945515B7}"/>
    <hyperlink ref="N47" r:id="rId87" display="https://www.worldometers.info/world-population/afghanistan-population/" xr:uid="{9334A00B-0DF8-400E-B774-243F62B49F70}"/>
    <hyperlink ref="B48" r:id="rId88" display="https://www.worldometers.info/coronavirus/country/switzerland/" xr:uid="{4A771E36-6E27-485C-B82B-6E0E797799DA}"/>
    <hyperlink ref="N48" r:id="rId89" display="https://www.worldometers.info/world-population/switzerland-population/" xr:uid="{D0165E60-174F-4620-B6C2-B64B43FF70DD}"/>
    <hyperlink ref="B49" r:id="rId90" display="https://www.worldometers.info/coronavirus/country/bahrain/" xr:uid="{E487C42A-A60D-46E5-BE05-6633AB452C22}"/>
    <hyperlink ref="N49" r:id="rId91" display="https://www.worldometers.info/world-population/bahrain-population/" xr:uid="{91FD1563-A625-4CB7-9C68-45BE2386A0FE}"/>
    <hyperlink ref="B50" r:id="rId92" display="https://www.worldometers.info/coronavirus/country/romania/" xr:uid="{5630F4F7-52FC-46D0-97E0-1CFC0547C7B2}"/>
    <hyperlink ref="N50" r:id="rId93" display="https://www.worldometers.info/world-population/romania-population/" xr:uid="{38E82C5B-87BE-48D3-BF34-E9BCD3CE2262}"/>
    <hyperlink ref="B51" r:id="rId94" display="https://www.worldometers.info/coronavirus/country/armenia/" xr:uid="{FC74EADF-A991-44B1-AD86-7182F5440B07}"/>
    <hyperlink ref="N51" r:id="rId95" display="https://www.worldometers.info/world-population/armenia-population/" xr:uid="{3B0F47FB-72E1-40A9-868C-D1572BA637C4}"/>
    <hyperlink ref="B52" r:id="rId96" display="https://www.worldometers.info/coronavirus/country/nigeria/" xr:uid="{A0177842-3068-44C4-BF95-1D29EE461860}"/>
    <hyperlink ref="N52" r:id="rId97" display="https://www.worldometers.info/world-population/nigeria-population/" xr:uid="{45D10FED-3563-4F13-AB4A-81EE0B8FF18F}"/>
    <hyperlink ref="B53" r:id="rId98" display="https://www.worldometers.info/coronavirus/country/honduras/" xr:uid="{7AF943D7-2729-4D8E-9679-AEBAEE20B19A}"/>
    <hyperlink ref="N53" r:id="rId99" display="https://www.worldometers.info/world-population/honduras-population/" xr:uid="{8E1FE524-EDAA-4E9E-9584-995D0ADEFFF2}"/>
    <hyperlink ref="B54" r:id="rId100" display="https://www.worldometers.info/coronavirus/country/ireland/" xr:uid="{CC5CEAFB-1220-40DA-BC45-E2044AD85B46}"/>
    <hyperlink ref="N54" r:id="rId101" display="https://www.worldometers.info/world-population/ireland-population/" xr:uid="{343CA085-2EAC-4E3B-A9C0-44414417C15B}"/>
    <hyperlink ref="B55" r:id="rId102" display="https://www.worldometers.info/coronavirus/country/guatemala/" xr:uid="{741CF1FB-E96B-4B78-A142-51BC66B38BC6}"/>
    <hyperlink ref="N55" r:id="rId103" display="https://www.worldometers.info/world-population/guatemala-population/" xr:uid="{9279CC9C-BE93-45C7-9802-70F431DE8D3A}"/>
    <hyperlink ref="B56" r:id="rId104" display="https://www.worldometers.info/coronavirus/country/ghana/" xr:uid="{99BF3158-432A-44C7-850E-2ED221BEB12A}"/>
    <hyperlink ref="N56" r:id="rId105" display="https://www.worldometers.info/world-population/ghana-population/" xr:uid="{8D2B2B39-F6A9-4C10-A9DF-F15F6887B4B7}"/>
    <hyperlink ref="B57" r:id="rId106" display="https://www.worldometers.info/coronavirus/country/azerbaijan/" xr:uid="{E9158C5D-C9A5-436A-A7D3-718899CFFC32}"/>
    <hyperlink ref="N57" r:id="rId107" display="https://www.worldometers.info/world-population/azerbaijan-population/" xr:uid="{407F2876-8345-4563-AE8D-5166D9F05681}"/>
    <hyperlink ref="B58" r:id="rId108" display="https://www.worldometers.info/coronavirus/country/japan/" xr:uid="{EBD6D66A-5A0B-4FFC-987D-EE7DA9E6509C}"/>
    <hyperlink ref="N58" r:id="rId109" display="https://www.worldometers.info/world-population/japan-population/" xr:uid="{C562B1FD-B023-4781-A49B-F1B5441ED7D1}"/>
    <hyperlink ref="B59" r:id="rId110" display="https://www.worldometers.info/coronavirus/country/austria/" xr:uid="{26D164B1-7CBA-4000-B3E9-41EF2B34A6CB}"/>
    <hyperlink ref="N59" r:id="rId111" display="https://www.worldometers.info/world-population/austria-population/" xr:uid="{8A65E656-7A2F-40CB-B775-79F60C575466}"/>
    <hyperlink ref="B60" r:id="rId112" display="https://www.worldometers.info/coronavirus/country/moldova/" xr:uid="{328E7B97-E8B3-4AE4-B831-0C63CFC99A23}"/>
    <hyperlink ref="N60" r:id="rId113" display="https://www.worldometers.info/world-population/moldova-population/" xr:uid="{206049E1-6607-4EC2-876E-0E9FD812D25E}"/>
    <hyperlink ref="B61" r:id="rId114" display="https://www.worldometers.info/coronavirus/country/algeria/" xr:uid="{FB3C433D-3EC3-42C7-8833-5C55171D8F32}"/>
    <hyperlink ref="N61" r:id="rId115" display="https://www.worldometers.info/world-population/algeria-population/" xr:uid="{B1836D9C-9564-45C0-9646-9CEBBF740F17}"/>
    <hyperlink ref="B62" r:id="rId116" display="https://www.worldometers.info/coronavirus/country/serbia/" xr:uid="{55D0097C-AB89-4F6B-AC52-8D7391053DB2}"/>
    <hyperlink ref="N62" r:id="rId117" display="https://www.worldometers.info/world-population/serbia-population/" xr:uid="{5278512B-9AA5-41D4-89AF-47AFD4BC219A}"/>
    <hyperlink ref="B63" r:id="rId118" display="https://www.worldometers.info/coronavirus/country/nepal/" xr:uid="{FB8825F3-8800-47DF-B9C8-EBF1CCE8E1F9}"/>
    <hyperlink ref="N63" r:id="rId119" display="https://www.worldometers.info/world-population/nepal-population/" xr:uid="{6DC12775-DB5E-4663-AE04-F4F3657DE302}"/>
    <hyperlink ref="B64" r:id="rId120" display="https://www.worldometers.info/coronavirus/country/morocco/" xr:uid="{6079A671-DAB9-41AF-9828-047E883B0F3E}"/>
    <hyperlink ref="N64" r:id="rId121" display="https://www.worldometers.info/world-population/morocco-population/" xr:uid="{2E0651EC-0D02-4633-9F1D-45B6D2C0F3F0}"/>
    <hyperlink ref="B65" r:id="rId122" display="https://www.worldometers.info/coronavirus/country/cameroon/" xr:uid="{C93959C4-184C-4CE0-8817-BB61B4436F82}"/>
    <hyperlink ref="N65" r:id="rId123" display="https://www.worldometers.info/world-population/cameroon-population/" xr:uid="{29DF818F-582C-45FF-A03F-21AE88E3363B}"/>
    <hyperlink ref="B66" r:id="rId124" display="https://www.worldometers.info/coronavirus/country/south-korea/" xr:uid="{229838D5-8488-407D-8F45-8919519DC509}"/>
    <hyperlink ref="N66" r:id="rId125" display="https://www.worldometers.info/world-population/south-korea-population/" xr:uid="{D7781FEB-2AAB-4D52-9E92-7E394124715F}"/>
    <hyperlink ref="B67" r:id="rId126" display="https://www.worldometers.info/coronavirus/country/denmark/" xr:uid="{94652000-53FF-4C21-A706-D16A76BC829B}"/>
    <hyperlink ref="N67" r:id="rId127" display="https://www.worldometers.info/world-population/denmark-population/" xr:uid="{1D01B7C7-45A2-47E4-96B2-3CDB0FB708AF}"/>
    <hyperlink ref="B68" r:id="rId128" display="https://www.worldometers.info/coronavirus/country/czech-republic/" xr:uid="{033F4900-F3F0-46EB-A94D-C92D00FD80B9}"/>
    <hyperlink ref="N68" r:id="rId129" display="https://www.worldometers.info/world-population/czech-republic-population/" xr:uid="{0BE40AB8-3B56-4CCA-BE89-84D6012083FD}"/>
    <hyperlink ref="B69" r:id="rId130" display="https://www.worldometers.info/coronavirus/country/cote-d-ivoire/" xr:uid="{DD536350-E7C8-4D93-849E-4029C7E3E0F0}"/>
    <hyperlink ref="N69" r:id="rId131" display="https://www.worldometers.info/world-population/cote-d-ivoire-population/" xr:uid="{CC788D58-0180-4CEA-B6D7-4E6F0CB80569}"/>
    <hyperlink ref="B70" r:id="rId132" display="https://www.worldometers.info/coronavirus/country/uzbekistan/" xr:uid="{5A670981-8CDB-4A6F-BC04-E194BAFFC953}"/>
    <hyperlink ref="N70" r:id="rId133" display="https://www.worldometers.info/world-population/uzbekistan-population/" xr:uid="{68DD357D-94C1-42DA-A943-B38D7B0FBEB8}"/>
    <hyperlink ref="B71" r:id="rId134" display="https://www.worldometers.info/coronavirus/country/sudan/" xr:uid="{86508246-B550-48A6-8EBE-924A3E9D91CE}"/>
    <hyperlink ref="N71" r:id="rId135" display="https://www.worldometers.info/world-population/sudan-population/" xr:uid="{8AFE206B-FBED-40FF-A2B0-600E5CBF2AFD}"/>
    <hyperlink ref="B72" r:id="rId136" display="https://www.worldometers.info/coronavirus/country/australia/" xr:uid="{C87905A6-B8A6-493E-9466-9FF225063EC9}"/>
    <hyperlink ref="N72" r:id="rId137" display="https://www.worldometers.info/world-population/australia-population/" xr:uid="{A9EDFBDF-3AFB-4BF5-8B4D-B45787A9DCC5}"/>
    <hyperlink ref="B73" r:id="rId138" display="https://www.worldometers.info/coronavirus/country/norway/" xr:uid="{63D8FB93-F2E7-419F-9A17-CC949E62B483}"/>
    <hyperlink ref="N73" r:id="rId139" display="https://www.worldometers.info/world-population/norway-population/" xr:uid="{EC8C0335-1757-4FD7-8E96-049C851B7E76}"/>
    <hyperlink ref="B74" r:id="rId140" display="https://www.worldometers.info/coronavirus/country/kyrgyzstan/" xr:uid="{659E13F9-5A03-4B9A-A03D-7EAF2762F7E7}"/>
    <hyperlink ref="N74" r:id="rId141" display="https://www.worldometers.info/world-population/kyrgyzstan-population/" xr:uid="{2BCD2612-386E-4DD7-B371-55FF20517CFD}"/>
    <hyperlink ref="B75" r:id="rId142" display="https://www.worldometers.info/coronavirus/country/el-salvador/" xr:uid="{B0FB64A0-61F4-44E5-BE56-19D606ED0231}"/>
    <hyperlink ref="N75" r:id="rId143" display="https://www.worldometers.info/world-population/el-salvador-population/" xr:uid="{003C8D7B-EB3E-4128-93FF-4C1C055372F9}"/>
    <hyperlink ref="B76" r:id="rId144" display="https://www.worldometers.info/coronavirus/country/malaysia/" xr:uid="{7D1409BA-59F8-4CDF-850B-2EA1158E037D}"/>
    <hyperlink ref="N76" r:id="rId145" display="https://www.worldometers.info/world-population/malaysia-population/" xr:uid="{86538DDE-E256-415B-B2B1-B2707E0CFA30}"/>
    <hyperlink ref="B77" r:id="rId146" display="https://www.worldometers.info/coronavirus/country/kenya/" xr:uid="{71EA06C2-9579-4069-AB50-2C2394FAEE19}"/>
    <hyperlink ref="N77" r:id="rId147" display="https://www.worldometers.info/world-population/kenya-population/" xr:uid="{608EAFD2-501D-440B-96B6-5397D4C3DB11}"/>
    <hyperlink ref="B78" r:id="rId148" display="https://www.worldometers.info/coronavirus/country/venezuela/" xr:uid="{2436EDE1-E784-4A7F-BF4A-B75F240550D1}"/>
    <hyperlink ref="N78" r:id="rId149" display="https://www.worldometers.info/world-population/venezuela-population/" xr:uid="{82631037-58F6-47C8-817F-7C10F584A2B9}"/>
    <hyperlink ref="B79" r:id="rId150" display="https://www.worldometers.info/coronavirus/country/democratic-republic-of-the-congo/" xr:uid="{619928B0-180B-447D-9395-BBB75444B4F6}"/>
    <hyperlink ref="N79" r:id="rId151" display="https://www.worldometers.info/world-population/democratic-republic-of-the-congo-population/" xr:uid="{CA78A233-5166-4704-B2AB-C92BE03C3B46}"/>
    <hyperlink ref="B80" r:id="rId152" display="https://www.worldometers.info/coronavirus/country/senegal/" xr:uid="{6E183420-9813-4956-9C01-223FDCB569A1}"/>
    <hyperlink ref="N80" r:id="rId153" display="https://www.worldometers.info/world-population/senegal-population/" xr:uid="{1575EB9D-2CC7-43AC-B87F-9184DFE1D5E6}"/>
    <hyperlink ref="B81" r:id="rId154" display="https://www.worldometers.info/coronavirus/country/macedonia/" xr:uid="{CAF0754B-F895-48E0-8582-8A155E967420}"/>
    <hyperlink ref="N81" r:id="rId155" display="https://www.worldometers.info/world-population/macedonia-population/" xr:uid="{2D0B71B2-19DB-4CC7-BED6-9288306015B9}"/>
    <hyperlink ref="B82" r:id="rId156" display="https://www.worldometers.info/coronavirus/country/finland/" xr:uid="{3EEB169A-CF81-4E0D-BCA2-46D346D222FC}"/>
    <hyperlink ref="N82" r:id="rId157" display="https://www.worldometers.info/world-population/finland-population/" xr:uid="{739EBFE1-A55D-43E8-9EC3-FB924EF6CC39}"/>
    <hyperlink ref="B83" r:id="rId158" display="https://www.worldometers.info/coronavirus/country/ethiopia/" xr:uid="{81192150-9DB5-417D-B1B7-DF809631BA59}"/>
    <hyperlink ref="N83" r:id="rId159" display="https://www.worldometers.info/world-population/ethiopia-population/" xr:uid="{0EFD9FAA-67C3-4FCC-956C-88B39268401B}"/>
    <hyperlink ref="B84" r:id="rId160" display="https://www.worldometers.info/coronavirus/country/haiti/" xr:uid="{4F9BF82F-F021-44B1-9813-8D81F857C959}"/>
    <hyperlink ref="N84" r:id="rId161" display="https://www.worldometers.info/world-population/haiti-population/" xr:uid="{C9C94E66-470D-418F-802B-EE1B96B99F0F}"/>
    <hyperlink ref="B85" r:id="rId162" display="https://www.worldometers.info/coronavirus/country/tajikistan/" xr:uid="{578BBBA8-3409-4608-A0D0-0B2900761904}"/>
    <hyperlink ref="N85" r:id="rId163" display="https://www.worldometers.info/world-population/tajikistan-population/" xr:uid="{FECD03AF-6BFF-4172-A368-E32F173B1628}"/>
    <hyperlink ref="B86" r:id="rId164" display="https://www.worldometers.info/coronavirus/country/bulgaria/" xr:uid="{F76B4378-07BD-4F07-9B35-FCF7C7C8DE76}"/>
    <hyperlink ref="N86" r:id="rId165" display="https://www.worldometers.info/world-population/bulgaria-population/" xr:uid="{6326A18D-CCAD-41A3-AE8C-3180A6CDF909}"/>
    <hyperlink ref="B87" r:id="rId166" display="https://www.worldometers.info/coronavirus/country/bosnia-and-herzegovina/" xr:uid="{5C636610-B9BA-46AD-A4B1-177DCFCF6FFC}"/>
    <hyperlink ref="N87" r:id="rId167" display="https://www.worldometers.info/world-population/bosnia-and-herzegovina-population/" xr:uid="{9A144C6F-CB87-438F-9AEC-406195082BF2}"/>
    <hyperlink ref="B88" r:id="rId168" display="https://www.worldometers.info/coronavirus/country/gabon/" xr:uid="{E2D71BC5-96B2-4E1F-AFFD-684602A410DD}"/>
    <hyperlink ref="N88" r:id="rId169" display="https://www.worldometers.info/world-population/gabon-population/" xr:uid="{F99AEC80-10D0-42FC-B716-FB0EEBCD4527}"/>
    <hyperlink ref="B89" r:id="rId170" display="https://www.worldometers.info/coronavirus/country/costa-rica/" xr:uid="{5A3CC203-2A14-489B-A4DE-8737CF30E03F}"/>
    <hyperlink ref="N89" r:id="rId171" display="https://www.worldometers.info/world-population/costa-rica-population/" xr:uid="{89DC00A8-603D-476A-BCD3-631FCE417A55}"/>
    <hyperlink ref="B90" r:id="rId172" display="https://www.worldometers.info/coronavirus/country/guinea/" xr:uid="{AC53AC0E-54A4-4C45-99CB-1B094A62DDD2}"/>
    <hyperlink ref="N90" r:id="rId173" display="https://www.worldometers.info/world-population/guinea-population/" xr:uid="{6C93F648-441E-4F31-BC21-E7BF2E44EAB6}"/>
    <hyperlink ref="B91" r:id="rId174" display="https://www.worldometers.info/coronavirus/country/french-guiana/" xr:uid="{3997E92E-4C26-4734-8032-5267437A5E82}"/>
    <hyperlink ref="N91" r:id="rId175" display="https://www.worldometers.info/world-population/french-guiana-population/" xr:uid="{F1FB8A5F-B6A5-4D42-9944-4DB7BAD540DB}"/>
    <hyperlink ref="B92" r:id="rId176" display="https://www.worldometers.info/coronavirus/country/state-of-palestine/" xr:uid="{CEB35100-B4BD-401B-9955-002F72B8C7AB}"/>
    <hyperlink ref="N92" r:id="rId177" display="https://www.worldometers.info/world-population/state-of-palestine-population/" xr:uid="{CEB6BD9D-1BF2-429C-A1E0-DC47B1657AA9}"/>
    <hyperlink ref="B93" r:id="rId178" display="https://www.worldometers.info/coronavirus/country/mauritania/" xr:uid="{0BFD9E25-2A6E-41C3-99DF-2E20C4DBE1D7}"/>
    <hyperlink ref="N93" r:id="rId179" display="https://www.worldometers.info/world-population/mauritania-population/" xr:uid="{19449A13-D27E-4D8C-A60A-C3ADC7FE9CCE}"/>
    <hyperlink ref="B94" r:id="rId180" display="https://www.worldometers.info/coronavirus/country/djibouti/" xr:uid="{2E01CB8E-3818-4F88-B1A7-8D2405FE4449}"/>
    <hyperlink ref="N94" r:id="rId181" display="https://www.worldometers.info/world-population/djibouti-population/" xr:uid="{ADC97DA5-96BA-4DEF-B5CD-CBFDD23EB3E3}"/>
    <hyperlink ref="B95" r:id="rId182" display="https://www.worldometers.info/coronavirus/country/luxembourg/" xr:uid="{23FECE77-5C7C-4BF5-8624-4F0154C11767}"/>
    <hyperlink ref="N95" r:id="rId183" display="https://www.worldometers.info/world-population/luxembourg-population/" xr:uid="{F59AF6CA-9BD3-4951-9B6A-DC6E80073EF1}"/>
    <hyperlink ref="B96" r:id="rId184" display="https://www.worldometers.info/coronavirus/country/hungary/" xr:uid="{FDD09BE6-82BC-4A21-8191-C8B2C9FF7CC3}"/>
    <hyperlink ref="N96" r:id="rId185" display="https://www.worldometers.info/world-population/hungary-population/" xr:uid="{F32318C1-3CA9-4D58-B510-F93CBF821148}"/>
    <hyperlink ref="B97" r:id="rId186" display="https://www.worldometers.info/coronavirus/country/central-african-republic/" xr:uid="{407E808E-591B-4618-8BB4-B6AFEB3A7DBA}"/>
    <hyperlink ref="N97" r:id="rId187" display="https://www.worldometers.info/world-population/central-african-republic-population/" xr:uid="{7EF46A0F-C3D9-4EC0-9A99-DFF17546E09A}"/>
    <hyperlink ref="B98" r:id="rId188" display="https://www.worldometers.info/coronavirus/country/madagascar/" xr:uid="{08CBF99F-F4A0-4EF0-A34A-5455BCD7BADE}"/>
    <hyperlink ref="N98" r:id="rId189" display="https://www.worldometers.info/world-population/madagascar-population/" xr:uid="{3A3E066F-EF69-4787-842D-A68DD7A5BB4A}"/>
    <hyperlink ref="B99" r:id="rId190" display="https://www.worldometers.info/coronavirus/country/greece/" xr:uid="{55DE41DA-01FF-4171-A41D-D35A1464A3BB}"/>
    <hyperlink ref="N99" r:id="rId191" display="https://www.worldometers.info/world-population/greece-population/" xr:uid="{25860D7C-3166-4D95-8EE5-138DB1CD04C2}"/>
    <hyperlink ref="B100" r:id="rId192" display="https://www.worldometers.info/coronavirus/country/croatia/" xr:uid="{CF2C97AD-1A2D-4E13-8E6D-129E27D594A6}"/>
    <hyperlink ref="N100" r:id="rId193" display="https://www.worldometers.info/world-population/croatia-population/" xr:uid="{39A6CCDC-332A-4D3A-A401-4BDA5D913734}"/>
    <hyperlink ref="B101" r:id="rId194" display="https://www.worldometers.info/coronavirus/country/thailand/" xr:uid="{1E69AB98-33C3-4EEF-9CD6-AB295DEF1C3C}"/>
    <hyperlink ref="N101" r:id="rId195" display="https://www.worldometers.info/world-population/thailand-population/" xr:uid="{586FFE0D-5F36-4613-9DF4-66E502B290AB}"/>
    <hyperlink ref="B102" r:id="rId196" display="https://www.worldometers.info/coronavirus/country/albania/" xr:uid="{2273445F-9FE1-4F06-A901-5CA2C3044C31}"/>
    <hyperlink ref="N102" r:id="rId197" display="https://www.worldometers.info/world-population/albania-population/" xr:uid="{D0F1B68E-A9F1-4B6A-9A83-D1E002FD400F}"/>
    <hyperlink ref="B103" r:id="rId198" display="https://www.worldometers.info/coronavirus/country/equatorial-guinea/" xr:uid="{DA80365F-D5CB-44BB-A89E-F18A7A239433}"/>
    <hyperlink ref="N103" r:id="rId199" display="https://www.worldometers.info/world-population/equatorial-guinea-population/" xr:uid="{E1E689EE-5DEC-43E4-B4D1-C23D339155FA}"/>
    <hyperlink ref="B104" r:id="rId200" display="https://www.worldometers.info/coronavirus/country/somalia/" xr:uid="{93EF2CF5-6409-4AB7-BE48-FDC94FA6B1CB}"/>
    <hyperlink ref="N104" r:id="rId201" display="https://www.worldometers.info/world-population/somalia-population/" xr:uid="{CB6402B1-C078-41A7-AFEB-EA42B8738A0C}"/>
    <hyperlink ref="B105" r:id="rId202" display="https://www.worldometers.info/coronavirus/country/nicaragua/" xr:uid="{0C86E16D-C522-4259-BA25-DCF922B55AFD}"/>
    <hyperlink ref="N105" r:id="rId203" display="https://www.worldometers.info/world-population/nicaragua-population/" xr:uid="{CB707993-B59C-49C7-837A-048232B7E27A}"/>
    <hyperlink ref="B106" r:id="rId204" display="https://www.worldometers.info/coronavirus/country/mayotte/" xr:uid="{CCBCCA93-75EA-4F74-AECD-7F5AF6C31603}"/>
    <hyperlink ref="N106" r:id="rId205" display="https://www.worldometers.info/world-population/mayotte-population/" xr:uid="{7D420591-E7DA-4FC1-ABCC-DE558C3D2CFD}"/>
    <hyperlink ref="B107" r:id="rId206" display="https://www.worldometers.info/coronavirus/country/paraguay/" xr:uid="{64D1BE02-FBF9-4223-86B6-94CE191A0B9C}"/>
    <hyperlink ref="N107" r:id="rId207" display="https://www.worldometers.info/world-population/paraguay-population/" xr:uid="{88AA8EA0-BF86-4557-8C27-3C309FF7CAD0}"/>
    <hyperlink ref="B108" r:id="rId208" display="https://www.worldometers.info/coronavirus/country/maldives/" xr:uid="{974ADA05-28CE-45B1-BE1B-D8B12CC00249}"/>
    <hyperlink ref="N108" r:id="rId209" display="https://www.worldometers.info/world-population/maldives-population/" xr:uid="{8BCD72A3-ADEE-44AE-A33B-019DFF5FF7AC}"/>
    <hyperlink ref="B109" r:id="rId210" display="https://www.worldometers.info/coronavirus/country/cuba/" xr:uid="{72253154-349B-41D3-B123-705F85BF45DE}"/>
    <hyperlink ref="N109" r:id="rId211" display="https://www.worldometers.info/world-population/cuba-population/" xr:uid="{7BB6ABD6-A910-4857-9049-45BFDDC35E4A}"/>
    <hyperlink ref="B110" r:id="rId212" display="https://www.worldometers.info/coronavirus/country/mali/" xr:uid="{47233489-F779-4DA7-B4DC-73F88CE7FBE4}"/>
    <hyperlink ref="N110" r:id="rId213" display="https://www.worldometers.info/world-population/mali-population/" xr:uid="{DE1C04EF-E822-4D9F-B74F-6683CD4079DC}"/>
    <hyperlink ref="B111" r:id="rId214" display="https://www.worldometers.info/coronavirus/country/sri-lanka/" xr:uid="{E3A84F5C-7BA6-4C97-BCA6-7624B9B2F2E8}"/>
    <hyperlink ref="N111" r:id="rId215" display="https://www.worldometers.info/world-population/sri-lanka-population/" xr:uid="{818A2B3E-56A0-4677-9024-9B12B17A28D2}"/>
    <hyperlink ref="B112" r:id="rId216" display="https://www.worldometers.info/coronavirus/country/south-sudan/" xr:uid="{8A5D8A30-E3C4-4E93-9240-94CA98D339DA}"/>
    <hyperlink ref="N112" r:id="rId217" display="https://www.worldometers.info/world-population/south-sudan-population/" xr:uid="{693D600E-9D15-4316-8822-D9FE77DE6464}"/>
    <hyperlink ref="B113" r:id="rId218" display="https://www.worldometers.info/coronavirus/country/estonia/" xr:uid="{142CC434-E58B-46D5-B781-4E8A820818E6}"/>
    <hyperlink ref="N113" r:id="rId219" display="https://www.worldometers.info/world-population/estonia-population/" xr:uid="{EF63EF53-42EE-4634-8485-E6CE587B94DB}"/>
    <hyperlink ref="B114" r:id="rId220" display="https://www.worldometers.info/coronavirus/country/lebanon/" xr:uid="{7CFBF55E-0671-40A7-AAE9-98515AC0EE82}"/>
    <hyperlink ref="N114" r:id="rId221" display="https://www.worldometers.info/world-population/lebanon-population/" xr:uid="{F24DB639-FC05-4E56-A853-CEC2B2622DD3}"/>
    <hyperlink ref="B115" r:id="rId222" display="https://www.worldometers.info/coronavirus/country/malawi/" xr:uid="{F85E38A0-A3F8-4288-8D1A-E4F59E3331E2}"/>
    <hyperlink ref="N115" r:id="rId223" display="https://www.worldometers.info/world-population/malawi-population/" xr:uid="{675B2D8C-CD02-4CB3-87E3-D6A9BF4B2A51}"/>
    <hyperlink ref="B116" r:id="rId224" display="https://www.worldometers.info/coronavirus/country/zambia/" xr:uid="{5EBD30ED-CB07-4BA9-B14F-AA755AA9ABDB}"/>
    <hyperlink ref="N116" r:id="rId225" display="https://www.worldometers.info/world-population/zambia-population/" xr:uid="{313E34B9-4565-4E3F-AF8F-B257A4699532}"/>
    <hyperlink ref="B117" r:id="rId226" display="https://www.worldometers.info/coronavirus/country/iceland/" xr:uid="{91AAD56B-4486-44C2-81D1-075F8193AAD8}"/>
    <hyperlink ref="N117" r:id="rId227" display="https://www.worldometers.info/world-population/iceland-population/" xr:uid="{E71F9664-53BC-440B-8948-EF4C05DD2D42}"/>
    <hyperlink ref="B118" r:id="rId228" display="https://www.worldometers.info/coronavirus/country/lithuania/" xr:uid="{E488F1E9-AEAB-4F3D-926C-3DE4697F035B}"/>
    <hyperlink ref="N118" r:id="rId229" display="https://www.worldometers.info/world-population/lithuania-population/" xr:uid="{9CD103F0-9298-4DEB-93CD-F0DC056367F3}"/>
    <hyperlink ref="B119" r:id="rId230" display="https://www.worldometers.info/coronavirus/country/slovakia/" xr:uid="{41392708-2F84-4776-A432-42F07D78824E}"/>
    <hyperlink ref="N119" r:id="rId231" display="https://www.worldometers.info/world-population/slovakia-population/" xr:uid="{2D5511AD-B0B5-4312-9215-8D641B4C6B8E}"/>
    <hyperlink ref="B120" r:id="rId232" display="https://www.worldometers.info/coronavirus/country/congo/" xr:uid="{5F4EA358-A5C2-4F76-A953-0E783F602006}"/>
    <hyperlink ref="N120" r:id="rId233" display="https://www.worldometers.info/world-population/congo-population/" xr:uid="{DB24280C-3FC0-4474-8086-B09D1662D4F7}"/>
    <hyperlink ref="B121" r:id="rId234" display="https://www.worldometers.info/coronavirus/country/guinea-bissau/" xr:uid="{57E262BC-376D-4A35-B212-A3D5A82F0E26}"/>
    <hyperlink ref="N121" r:id="rId235" display="https://www.worldometers.info/world-population/guinea-bissau-population/" xr:uid="{A64538BA-004B-4747-81A5-2C394E828652}"/>
    <hyperlink ref="B122" r:id="rId236" display="https://www.worldometers.info/coronavirus/country/slovenia/" xr:uid="{E7CC00A6-7B79-499D-99C8-0AF7E2EAE458}"/>
    <hyperlink ref="N122" r:id="rId237" display="https://www.worldometers.info/world-population/slovenia-population/" xr:uid="{E0CA2D49-7691-4112-9ACE-B6EE2E12E1C8}"/>
    <hyperlink ref="B123" r:id="rId238" display="https://www.worldometers.info/coronavirus/country/sierra-leone/" xr:uid="{3F9425E5-7A79-4859-AF9E-7DEA535563EE}"/>
    <hyperlink ref="N123" r:id="rId239" display="https://www.worldometers.info/world-population/sierra-leone-population/" xr:uid="{34302DDE-7E98-4BD9-9CD0-7B3D612E2480}"/>
    <hyperlink ref="B124" r:id="rId240" display="https://www.worldometers.info/coronavirus/country/cabo-verde/" xr:uid="{0A519E26-AF99-4533-B49D-08CA35DF282E}"/>
    <hyperlink ref="N124" r:id="rId241" display="https://www.worldometers.info/world-population/cabo-verde-population/" xr:uid="{9D310248-D36E-42A5-8F64-250FBFDF1C8E}"/>
    <hyperlink ref="B125" r:id="rId242" display="https://www.worldometers.info/coronavirus/country/new-zealand/" xr:uid="{DC60951A-0DC7-44CC-90A0-58B9A3D83179}"/>
    <hyperlink ref="B126" r:id="rId243" display="https://www.worldometers.info/coronavirus/country/china-hong-kong-sar/" xr:uid="{CE7C4A5C-AFDD-4576-B1FB-D2B8EBCC58C1}"/>
    <hyperlink ref="N126" r:id="rId244" display="https://www.worldometers.info/world-population/china-hong-kong-sar-population/" xr:uid="{FB91489A-C1FE-43B6-A7D8-8D84FC242345}"/>
    <hyperlink ref="B127" r:id="rId245" display="https://www.worldometers.info/coronavirus/country/yemen/" xr:uid="{D22EE500-200F-4B74-80BF-A73F1ECDA927}"/>
    <hyperlink ref="N127" r:id="rId246" display="https://www.worldometers.info/world-population/yemen-population/" xr:uid="{45C247E5-4398-4C0F-8A7A-73FE515FDB9A}"/>
    <hyperlink ref="B128" r:id="rId247" display="https://www.worldometers.info/coronavirus/country/libya/" xr:uid="{1204AC34-2EFB-4598-B78D-EBB9A7EB82F4}"/>
    <hyperlink ref="N128" r:id="rId248" display="https://www.worldometers.info/world-population/libya-population/" xr:uid="{16F40EC4-BC13-4900-B836-D1A13400AC60}"/>
    <hyperlink ref="B129" r:id="rId249" display="https://www.worldometers.info/coronavirus/country/tunisia/" xr:uid="{75104F91-4DB9-4437-BB47-9C5DB82E2899}"/>
    <hyperlink ref="N129" r:id="rId250" display="https://www.worldometers.info/world-population/tunisia-population/" xr:uid="{8955041E-D191-4F70-9144-3EF9F1193D3F}"/>
    <hyperlink ref="B130" r:id="rId251" display="https://www.worldometers.info/coronavirus/country/benin/" xr:uid="{8C3B8782-691C-4D86-91D2-ED9AD1DF8F90}"/>
    <hyperlink ref="N130" r:id="rId252" display="https://www.worldometers.info/world-population/benin-population/" xr:uid="{D5746980-4CB2-470D-904B-1E842F63FE9D}"/>
    <hyperlink ref="B131" r:id="rId253" display="https://www.worldometers.info/coronavirus/country/rwanda/" xr:uid="{34E8A8DE-46EE-423E-8CF3-29141B40BBA6}"/>
    <hyperlink ref="N131" r:id="rId254" display="https://www.worldometers.info/world-population/rwanda-population/" xr:uid="{DA787D4E-1918-47C9-9AD3-81CF093C5BC0}"/>
    <hyperlink ref="B132" r:id="rId255" display="https://www.worldometers.info/coronavirus/country/jordan/" xr:uid="{BD45C25F-3821-48DD-A2A9-C459DEBB5AAF}"/>
    <hyperlink ref="N132" r:id="rId256" display="https://www.worldometers.info/world-population/jordan-population/" xr:uid="{99623E62-283F-4B3F-A75E-24DF7A3789D9}"/>
    <hyperlink ref="B133" r:id="rId257" display="https://www.worldometers.info/coronavirus/country/latvia/" xr:uid="{3A47C7D8-8533-4870-87B2-2F57DCB26BF0}"/>
    <hyperlink ref="N133" r:id="rId258" display="https://www.worldometers.info/world-population/latvia-population/" xr:uid="{9BF7AE83-F978-4411-894E-10D4FCC6BDCC}"/>
    <hyperlink ref="B134" r:id="rId259" display="https://www.worldometers.info/coronavirus/country/swaziland/" xr:uid="{DC1CCC13-114C-45D9-B93D-DEB532D81C63}"/>
    <hyperlink ref="N134" r:id="rId260" display="https://www.worldometers.info/world-population/swaziland-population/" xr:uid="{58C18F42-7065-4B20-9668-0D80EE31C6A3}"/>
    <hyperlink ref="B135" r:id="rId261" display="https://www.worldometers.info/coronavirus/country/niger/" xr:uid="{37308397-34AC-4D1D-BC54-7B2B6A612C8A}"/>
    <hyperlink ref="N135" r:id="rId262" display="https://www.worldometers.info/world-population/niger-population/" xr:uid="{9D90517D-531C-4B85-84B3-6D36E0A5E1C0}"/>
    <hyperlink ref="B136" r:id="rId263" display="https://www.worldometers.info/coronavirus/country/mozambique/" xr:uid="{2F0EA856-0537-46A7-8541-5663D055124D}"/>
    <hyperlink ref="N136" r:id="rId264" display="https://www.worldometers.info/world-population/mozambique-population/" xr:uid="{46DA2CCD-5774-4FEE-A93B-35585A685B90}"/>
    <hyperlink ref="B137" r:id="rId265" display="https://www.worldometers.info/coronavirus/country/cyprus/" xr:uid="{6483A56C-BF93-47A1-9F37-77E6C45F60B2}"/>
    <hyperlink ref="N137" r:id="rId266" display="https://www.worldometers.info/world-population/cyprus-population/" xr:uid="{8AC1932E-5611-47AC-9A8E-6CF99D57E2AE}"/>
    <hyperlink ref="B138" r:id="rId267" display="https://www.worldometers.info/coronavirus/country/burkina-faso/" xr:uid="{91D0942E-31FC-4200-B48C-B6B862477E14}"/>
    <hyperlink ref="N138" r:id="rId268" display="https://www.worldometers.info/world-population/burkina-faso-population/" xr:uid="{9399BB7F-9C52-4AD1-B31B-06441D58F9BF}"/>
    <hyperlink ref="B139" r:id="rId269" display="https://www.worldometers.info/coronavirus/country/uganda/" xr:uid="{86415C55-D3C4-48DA-9107-C921FD99246B}"/>
    <hyperlink ref="N139" r:id="rId270" display="https://www.worldometers.info/world-population/uganda-population/" xr:uid="{939BE0C4-BB13-443C-B746-5379BF2FC35A}"/>
    <hyperlink ref="B140" r:id="rId271" display="https://www.worldometers.info/coronavirus/country/uruguay/" xr:uid="{DDCC6700-2426-4029-8D1A-DDD155BE9586}"/>
    <hyperlink ref="N140" r:id="rId272" display="https://www.worldometers.info/world-population/uruguay-population/" xr:uid="{7F386AC1-EF68-49CF-9943-6DB31C1E980D}"/>
    <hyperlink ref="B141" r:id="rId273" display="https://www.worldometers.info/coronavirus/country/georgia/" xr:uid="{06BCA3A5-653E-4618-8311-16EB32AFC48D}"/>
    <hyperlink ref="N141" r:id="rId274" display="https://www.worldometers.info/world-population/georgia-population/" xr:uid="{7BA709E7-0DC0-4E2B-9BEC-B87E8F8EDFEB}"/>
    <hyperlink ref="B142" r:id="rId275" display="https://www.worldometers.info/coronavirus/country/montenegro/" xr:uid="{6BD4CA5F-6127-46EA-BAF1-8A04233D4149}"/>
    <hyperlink ref="N142" r:id="rId276" display="https://www.worldometers.info/world-population/montenegro-population/" xr:uid="{4E255840-19E9-437E-94D1-6C08FB313E80}"/>
    <hyperlink ref="B143" r:id="rId277" display="https://www.worldometers.info/coronavirus/country/liberia/" xr:uid="{CBD0E317-6C44-45BA-A639-1AEFF9A57DAB}"/>
    <hyperlink ref="N143" r:id="rId278" display="https://www.worldometers.info/world-population/liberia-population/" xr:uid="{13771A42-DECF-4BED-AF31-C71CCA4D8656}"/>
    <hyperlink ref="B144" r:id="rId279" display="https://www.worldometers.info/coronavirus/country/zimbabwe/" xr:uid="{1C1B6FAC-757F-465B-9B88-16E1FC995D00}"/>
    <hyperlink ref="N144" r:id="rId280" display="https://www.worldometers.info/world-population/zimbabwe-population/" xr:uid="{EACEE087-0D78-4950-AFC2-2D18F8D31184}"/>
    <hyperlink ref="B145" r:id="rId281" display="https://www.worldometers.info/coronavirus/country/chad/" xr:uid="{6D81DE64-077D-4DC4-B2D3-0FA6F56AFEA0}"/>
    <hyperlink ref="N145" r:id="rId282" display="https://www.worldometers.info/world-population/chad-population/" xr:uid="{83064C9F-D865-4EBD-9ADC-4A42C076B5F1}"/>
    <hyperlink ref="B146" r:id="rId283" display="https://www.worldometers.info/coronavirus/country/andorra/" xr:uid="{051DD26E-6598-43B4-884F-A842DC9FD95C}"/>
    <hyperlink ref="N146" r:id="rId284" display="https://www.worldometers.info/world-population/andorra-population/" xr:uid="{30571E49-A70B-4FFB-A88E-A0C34D1F1C90}"/>
    <hyperlink ref="B147" r:id="rId285" display="https://www.worldometers.info/coronavirus/country/jamaica/" xr:uid="{ED767067-3B0A-4CD8-A3AC-39B9AC316722}"/>
    <hyperlink ref="N147" r:id="rId286" display="https://www.worldometers.info/world-population/jamaica-population/" xr:uid="{F1B32596-51CC-4FD7-8F87-99DCABEE19A6}"/>
    <hyperlink ref="B148" r:id="rId287" display="https://www.worldometers.info/coronavirus/country/sao-tome-and-principe/" xr:uid="{1F802D76-8D5E-4699-A1BC-8B0E852AC32E}"/>
    <hyperlink ref="N148" r:id="rId288" display="https://www.worldometers.info/world-population/sao-tome-and-principe-population/" xr:uid="{8CA2DF61-6B8E-41A1-9C30-EAF2E0DEFF0C}"/>
    <hyperlink ref="B150" r:id="rId289" display="https://www.worldometers.info/coronavirus/country/san-marino/" xr:uid="{9FB50468-EF2D-4CFD-83BC-33ED6C0F41A5}"/>
    <hyperlink ref="N150" r:id="rId290" display="https://www.worldometers.info/world-population/san-marino-population/" xr:uid="{6D67BE69-95A1-4885-A40B-E1585FA35CAF}"/>
    <hyperlink ref="B151" r:id="rId291" display="https://www.worldometers.info/coronavirus/country/togo/" xr:uid="{B4DD2E34-9676-4321-9376-C7248059977C}"/>
    <hyperlink ref="N151" r:id="rId292" display="https://www.worldometers.info/world-population/togo-population/" xr:uid="{DD15A571-90BA-4E31-9882-28D6BC54170B}"/>
    <hyperlink ref="B152" r:id="rId293" display="https://www.worldometers.info/coronavirus/country/malta/" xr:uid="{7EB37121-A35A-4779-8326-DAFD7785C054}"/>
    <hyperlink ref="N152" r:id="rId294" display="https://www.worldometers.info/world-population/malta-population/" xr:uid="{070C8821-462D-4FB4-815F-02DC47E0508F}"/>
    <hyperlink ref="B153" r:id="rId295" display="https://www.worldometers.info/coronavirus/country/suriname/" xr:uid="{1485C5DD-BFC1-485B-86A0-4106A009A999}"/>
    <hyperlink ref="N153" r:id="rId296" display="https://www.worldometers.info/world-population/suriname-population/" xr:uid="{63BF8E94-FF1E-46C5-A028-477D744E3BD3}"/>
    <hyperlink ref="B154" r:id="rId297" display="https://www.worldometers.info/coronavirus/country/namibia/" xr:uid="{4B4E8A9D-4E90-4582-8395-19E63B1B77A8}"/>
    <hyperlink ref="N154" r:id="rId298" display="https://www.worldometers.info/world-population/namibia-population/" xr:uid="{D5C43E66-1244-45D0-9001-8A349EAFC3FD}"/>
    <hyperlink ref="B155" r:id="rId299" display="https://www.worldometers.info/coronavirus/country/channel-islands/" xr:uid="{32BBAA16-931C-4F8D-AE42-0CFA7853DFC1}"/>
    <hyperlink ref="N155" r:id="rId300" display="https://www.worldometers.info/world-population/channel-islands-population/" xr:uid="{A0AE8C58-34F3-4B3B-A31E-A1928ACB65D3}"/>
    <hyperlink ref="B156" r:id="rId301" display="https://www.worldometers.info/coronavirus/country/reunion/" xr:uid="{EEEFF302-36D9-49D3-AE6F-C07ABA1E5788}"/>
    <hyperlink ref="N156" r:id="rId302" display="https://www.worldometers.info/world-population/reunion-population/" xr:uid="{B8CE1276-8B31-468C-90F8-343788F87BD4}"/>
    <hyperlink ref="B157" r:id="rId303" display="https://www.worldometers.info/coronavirus/country/tanzania/" xr:uid="{D3F0EA28-6FA0-40A6-B1D0-3A871EB15092}"/>
    <hyperlink ref="N157" r:id="rId304" display="https://www.worldometers.info/world-population/tanzania-population/" xr:uid="{23DA89CF-B54D-4E55-8EBB-91F7F7AE435E}"/>
    <hyperlink ref="B158" r:id="rId305" display="https://www.worldometers.info/coronavirus/country/taiwan/" xr:uid="{F9CC8147-9FEE-48DF-B29B-BE3D76C9E305}"/>
    <hyperlink ref="N158" r:id="rId306" display="https://www.worldometers.info/world-population/taiwan-population/" xr:uid="{39E37468-4D1B-45E5-A6B4-CBFAC460F06E}"/>
    <hyperlink ref="B159" r:id="rId307" display="https://www.worldometers.info/coronavirus/country/angola/" xr:uid="{6C5B3640-B82C-4643-A189-9D13633AEFC5}"/>
    <hyperlink ref="N159" r:id="rId308" display="https://www.worldometers.info/world-population/angola-population/" xr:uid="{D4E79513-3293-4A0F-889C-108C7A044091}"/>
    <hyperlink ref="B160" r:id="rId309" display="https://www.worldometers.info/coronavirus/country/syria/" xr:uid="{D7948701-FAB0-4BDE-86EE-42B8D13D819D}"/>
    <hyperlink ref="N160" r:id="rId310" display="https://www.worldometers.info/world-population/syria-population/" xr:uid="{E415D277-05C6-4098-92AD-43F7BFC9B9CB}"/>
    <hyperlink ref="B161" r:id="rId311" display="https://www.worldometers.info/coronavirus/country/viet-nam/" xr:uid="{BAE581DE-1F5A-4B16-A23F-97440768D867}"/>
    <hyperlink ref="N161" r:id="rId312" display="https://www.worldometers.info/world-population/viet-nam-population/" xr:uid="{C0331B91-9E1A-41EB-B539-78C2AAD0AD2A}"/>
    <hyperlink ref="B162" r:id="rId313" display="https://www.worldometers.info/coronavirus/country/mauritius/" xr:uid="{774688E7-507F-4A10-B38F-DB68A3B243A1}"/>
    <hyperlink ref="N162" r:id="rId314" display="https://www.worldometers.info/world-population/mauritius-population/" xr:uid="{91FE4A13-019A-47A9-906F-CC8D859764A5}"/>
    <hyperlink ref="B163" r:id="rId315" display="https://www.worldometers.info/coronavirus/country/isle-of-man/" xr:uid="{58D210D6-24FD-40EA-9DD5-AD51651E9C2B}"/>
    <hyperlink ref="N163" r:id="rId316" display="https://www.worldometers.info/world-population/isle-of-man-population/" xr:uid="{2ED3A103-9EEA-4E25-80A4-32AA797F5EE8}"/>
    <hyperlink ref="B164" r:id="rId317" display="https://www.worldometers.info/coronavirus/country/myanmar/" xr:uid="{F10F011D-0C3D-4C0A-A5B6-C7461338C195}"/>
    <hyperlink ref="N164" r:id="rId318" display="https://www.worldometers.info/world-population/myanmar-population/" xr:uid="{C313506F-8D7F-45DD-B8D4-3797E9F57999}"/>
    <hyperlink ref="B165" r:id="rId319" display="https://www.worldometers.info/coronavirus/country/botswana/" xr:uid="{5B981B7C-BAE1-434C-8AAD-C6D90367011D}"/>
    <hyperlink ref="N165" r:id="rId320" display="https://www.worldometers.info/world-population/botswana-population/" xr:uid="{C02ACC39-C139-4930-9E27-3DB9EDCB1E08}"/>
    <hyperlink ref="B166" r:id="rId321" display="https://www.worldometers.info/coronavirus/country/comoros/" xr:uid="{23BA82DA-9D30-4F4A-967E-5F591364B211}"/>
    <hyperlink ref="N166" r:id="rId322" display="https://www.worldometers.info/world-population/comoros-population/" xr:uid="{F17493AB-1E63-4426-A630-2537126A79D5}"/>
    <hyperlink ref="B167" r:id="rId323" display="https://www.worldometers.info/coronavirus/country/guyana/" xr:uid="{D64536DC-5C27-48A4-BF7A-7A4239AF27BB}"/>
    <hyperlink ref="N167" r:id="rId324" display="https://www.worldometers.info/world-population/guyana-population/" xr:uid="{57A87929-B806-4DC3-BEC9-C169799B10BE}"/>
    <hyperlink ref="B168" r:id="rId325" display="https://www.worldometers.info/coronavirus/country/martinique/" xr:uid="{E2F323C3-A312-4BB2-8536-91E030D4882C}"/>
    <hyperlink ref="N168" r:id="rId326" display="https://www.worldometers.info/world-population/martinique-population/" xr:uid="{071B2676-2F45-418D-B5B5-40F0C9C02D70}"/>
    <hyperlink ref="B169" r:id="rId327" display="https://www.worldometers.info/coronavirus/country/mongolia/" xr:uid="{C4D2FB8B-E492-4E12-8E31-56AAB000F5DE}"/>
    <hyperlink ref="N169" r:id="rId328" display="https://www.worldometers.info/world-population/mongolia-population/" xr:uid="{93941351-49A3-41E5-B32C-8983FD352644}"/>
    <hyperlink ref="B170" r:id="rId329" display="https://www.worldometers.info/coronavirus/country/eritrea/" xr:uid="{FB08264A-7A8D-48F4-91F7-13BD858683BF}"/>
    <hyperlink ref="N170" r:id="rId330" display="https://www.worldometers.info/world-population/eritrea-population/" xr:uid="{2724C39C-DEE0-4D7E-8112-4C6E136E5266}"/>
    <hyperlink ref="B171" r:id="rId331" display="https://www.worldometers.info/coronavirus/country/cayman-islands/" xr:uid="{6596937E-028C-4D27-8665-6371B481FBB6}"/>
    <hyperlink ref="N171" r:id="rId332" display="https://www.worldometers.info/world-population/cayman-islands-population/" xr:uid="{51DEA0B8-52BA-4CCB-8668-4EFF7711A7F5}"/>
    <hyperlink ref="B172" r:id="rId333" display="https://www.worldometers.info/coronavirus/country/burundi/" xr:uid="{852F5C2E-A007-461B-B77D-E9CFD84F07D9}"/>
    <hyperlink ref="N172" r:id="rId334" display="https://www.worldometers.info/world-population/burundi-population/" xr:uid="{8CE704C5-C24D-4A89-9024-D008FDE01E50}"/>
    <hyperlink ref="B173" r:id="rId335" display="https://www.worldometers.info/coronavirus/country/faeroe-islands/" xr:uid="{D0642AA7-712F-4B62-93B8-2D1905739458}"/>
    <hyperlink ref="N173" r:id="rId336" display="https://www.worldometers.info/world-population/faeroe-islands-population/" xr:uid="{0237F7F9-62EC-42CF-AEB9-FA2942CDF3A4}"/>
    <hyperlink ref="B174" r:id="rId337" display="https://www.worldometers.info/coronavirus/country/guadeloupe/" xr:uid="{EC5F106F-0365-42A0-AE38-CC482C1E32AF}"/>
    <hyperlink ref="N174" r:id="rId338" display="https://www.worldometers.info/world-population/guadeloupe-population/" xr:uid="{D7524FDF-27E9-49E7-9697-B2C9D62AF36C}"/>
    <hyperlink ref="B175" r:id="rId339" display="https://www.worldometers.info/coronavirus/country/gibraltar/" xr:uid="{E5F7B048-08CC-4D53-9E12-549F591A8709}"/>
    <hyperlink ref="N175" r:id="rId340" display="https://www.worldometers.info/world-population/gibraltar-population/" xr:uid="{EC4CBF33-D58A-4D55-9733-CD3CB73F13A1}"/>
    <hyperlink ref="B176" r:id="rId341" display="https://www.worldometers.info/coronavirus/country/bermuda/" xr:uid="{A051E48B-13F4-4860-B9F7-EEED58E36882}"/>
    <hyperlink ref="N176" r:id="rId342" display="https://www.worldometers.info/world-population/bermuda-population/" xr:uid="{E6675647-A71F-4650-B4B8-B908BFA3B7F3}"/>
    <hyperlink ref="B177" r:id="rId343" display="https://www.worldometers.info/coronavirus/country/brunei-darussalam/" xr:uid="{C44E8C19-0A7F-4644-AEF6-18F2949F7041}"/>
    <hyperlink ref="N177" r:id="rId344" display="https://www.worldometers.info/world-population/brunei-darussalam-population/" xr:uid="{6954355F-A7A9-4A01-9772-93DB378F1415}"/>
    <hyperlink ref="B178" r:id="rId345" display="https://www.worldometers.info/coronavirus/country/cambodia/" xr:uid="{B5A28916-BD37-46D8-AFD3-F70FE513016B}"/>
    <hyperlink ref="N178" r:id="rId346" display="https://www.worldometers.info/world-population/cambodia-population/" xr:uid="{3B968E0E-8A29-4D5E-A8EA-C26A8FCBB468}"/>
    <hyperlink ref="B179" r:id="rId347" display="https://www.worldometers.info/coronavirus/country/trinidad-and-tobago/" xr:uid="{C60B2CF3-2B63-45F2-812D-AB404A173887}"/>
    <hyperlink ref="N179" r:id="rId348" display="https://www.worldometers.info/world-population/trinidad-and-tobago-population/" xr:uid="{77C673F4-07ED-418E-A137-93CC23230903}"/>
    <hyperlink ref="B180" r:id="rId349" display="https://www.worldometers.info/coronavirus/country/monaco/" xr:uid="{58927BE5-01E8-4247-BC4A-36B9465AB732}"/>
    <hyperlink ref="N180" r:id="rId350" display="https://www.worldometers.info/world-population/monaco-population/" xr:uid="{30A00D34-C43E-457B-B586-B8B67A01A9F0}"/>
    <hyperlink ref="B181" r:id="rId351" display="https://www.worldometers.info/coronavirus/country/bahamas/" xr:uid="{2B678213-8663-4DC6-A52D-563246A10804}"/>
    <hyperlink ref="N181" r:id="rId352" display="https://www.worldometers.info/world-population/bahamas-population/" xr:uid="{BBA65EFB-B402-4F4F-AE14-551217A5A6BA}"/>
    <hyperlink ref="B182" r:id="rId353" display="https://www.worldometers.info/coronavirus/country/aruba/" xr:uid="{E50656EA-E669-4167-ABB0-FB9C88EFB26A}"/>
    <hyperlink ref="N182" r:id="rId354" display="https://www.worldometers.info/world-population/aruba-population/" xr:uid="{29C1660A-8B7F-41A7-933C-D09DBB0C4B0E}"/>
    <hyperlink ref="B183" r:id="rId355" display="https://www.worldometers.info/coronavirus/country/barbados/" xr:uid="{22CB9C85-3486-4AA9-B789-AFBE5B9F9454}"/>
    <hyperlink ref="N183" r:id="rId356" display="https://www.worldometers.info/world-population/barbados-population/" xr:uid="{9F0F1B2C-8433-4589-ADC8-8051B9B894EA}"/>
    <hyperlink ref="B184" r:id="rId357" display="https://www.worldometers.info/coronavirus/country/lesotho/" xr:uid="{2A887AD9-BE70-47E7-A767-4C0009F3476E}"/>
    <hyperlink ref="N184" r:id="rId358" display="https://www.worldometers.info/world-population/lesotho-population/" xr:uid="{269F4614-CE2F-4D2F-93AE-B9BDD22F3E53}"/>
    <hyperlink ref="B185" r:id="rId359" display="https://www.worldometers.info/coronavirus/country/seychelles/" xr:uid="{15501B05-8B64-4D20-AAED-7D0241271A47}"/>
    <hyperlink ref="N185" r:id="rId360" display="https://www.worldometers.info/world-population/seychelles-population/" xr:uid="{B802DFC0-185E-42D4-A2BF-2F49D9018D91}"/>
    <hyperlink ref="B186" r:id="rId361" display="https://www.worldometers.info/coronavirus/country/liechtenstein/" xr:uid="{6FBF7055-B9EC-46BB-A4CF-AE92D675ACEC}"/>
    <hyperlink ref="N186" r:id="rId362" display="https://www.worldometers.info/world-population/liechtenstein-population/" xr:uid="{9B03303D-A27C-4C4B-B331-1D6FDA554507}"/>
    <hyperlink ref="B187" r:id="rId363" display="https://www.worldometers.info/coronavirus/country/bhutan/" xr:uid="{7DD63824-D9F1-41F1-B05E-A2E38528B79B}"/>
    <hyperlink ref="N187" r:id="rId364" display="https://www.worldometers.info/world-population/bhutan-population/" xr:uid="{1B81A2C6-A236-4680-8B2B-F64A0F38C54E}"/>
    <hyperlink ref="B188" r:id="rId365" display="https://www.worldometers.info/coronavirus/country/sint-maarten/" xr:uid="{FB1390C4-CFB1-4200-930E-10C8FA95CFD9}"/>
    <hyperlink ref="N188" r:id="rId366" display="https://www.worldometers.info/world-population/sint-maarten-population/" xr:uid="{75E40FB3-D003-4678-B6E0-C81567DD04C3}"/>
    <hyperlink ref="B189" r:id="rId367" display="https://www.worldometers.info/coronavirus/country/antigua-and-barbuda/" xr:uid="{C99B2BBE-DCE5-44B9-A992-4CCF2AA81FDF}"/>
    <hyperlink ref="N189" r:id="rId368" display="https://www.worldometers.info/world-population/antigua-and-barbuda-population/" xr:uid="{49AC372E-4B2C-44E2-83DC-9F06D49C1A19}"/>
    <hyperlink ref="B190" r:id="rId369" display="https://www.worldometers.info/coronavirus/country/gambia/" xr:uid="{DC745732-6058-4EEA-B132-FB6246E67B44}"/>
    <hyperlink ref="N190" r:id="rId370" display="https://www.worldometers.info/world-population/gambia-population/" xr:uid="{ACEB2BBF-26CB-4C25-86BB-93A2C946ED02}"/>
    <hyperlink ref="B191" r:id="rId371" display="https://www.worldometers.info/coronavirus/country/french-polynesia/" xr:uid="{562A7428-1071-435D-A615-884C3F1438B3}"/>
    <hyperlink ref="N191" r:id="rId372" display="https://www.worldometers.info/world-population/french-polynesia-population/" xr:uid="{D0A49FB3-F6D9-4566-A581-D3440372DB9A}"/>
    <hyperlink ref="B192" r:id="rId373" display="https://www.worldometers.info/coronavirus/country/turks-and-caicos-islands/" xr:uid="{BD942D3A-B64C-474C-B617-5435470A6122}"/>
    <hyperlink ref="N192" r:id="rId374" display="https://www.worldometers.info/world-population/turks-and-caicos-islands-population/" xr:uid="{42918DD7-856F-4392-9C05-E0DA92CBBA33}"/>
    <hyperlink ref="B193" r:id="rId375" display="https://www.worldometers.info/coronavirus/country/china-macao-sar/" xr:uid="{C58E801D-CDA7-4BC6-9C16-9F5DCA315DF2}"/>
    <hyperlink ref="N193" r:id="rId376" display="https://www.worldometers.info/world-population/china-macao-sar-population/" xr:uid="{F5FE7C91-A745-4958-8A42-A86A5D9FAB70}"/>
    <hyperlink ref="B194" r:id="rId377" display="https://www.worldometers.info/coronavirus/country/saint-martin/" xr:uid="{758EA7BD-21C3-4784-A48A-0F3FB8E35E31}"/>
    <hyperlink ref="N194" r:id="rId378" display="https://www.worldometers.info/world-population/saint-martin-population/" xr:uid="{CB32B475-7CB3-46F4-BCC0-D20677C644B8}"/>
    <hyperlink ref="B195" r:id="rId379" display="https://www.worldometers.info/coronavirus/country/belize/" xr:uid="{18C51151-0B06-4DF0-BF30-EBA9EB439F91}"/>
    <hyperlink ref="N195" r:id="rId380" display="https://www.worldometers.info/world-population/belize-population/" xr:uid="{9D695298-C5F6-48FC-9363-39EF46941668}"/>
    <hyperlink ref="B196" r:id="rId381" display="https://www.worldometers.info/coronavirus/country/saint-vincent-and-the-grenadines/" xr:uid="{C6C2D921-856C-436A-80AB-3006D2837A16}"/>
    <hyperlink ref="N196" r:id="rId382" display="https://www.worldometers.info/world-population/saint-vincent-and-the-grenadines-population/" xr:uid="{D79C51DF-DD0F-48B6-855E-710CF6CBD483}"/>
    <hyperlink ref="B197" r:id="rId383" display="https://www.worldometers.info/coronavirus/country/timor-leste/" xr:uid="{FAF6E610-5DAA-4CCF-996E-D61CD89B98E5}"/>
    <hyperlink ref="N197" r:id="rId384" display="https://www.worldometers.info/world-population/timor-leste-population/" xr:uid="{7ED3ED40-706C-4801-B883-C5660FED2DA0}"/>
    <hyperlink ref="B198" r:id="rId385" display="https://www.worldometers.info/coronavirus/country/curacao/" xr:uid="{6B3F5C7D-7A73-403E-8050-136CE7DC68D2}"/>
    <hyperlink ref="N198" r:id="rId386" display="https://www.worldometers.info/world-population/curacao-population/" xr:uid="{5C1E3396-FE34-437C-9271-359CDF061DE1}"/>
    <hyperlink ref="B199" r:id="rId387" display="https://www.worldometers.info/coronavirus/country/grenada/" xr:uid="{69A183BC-5624-475F-ADBC-F65C1710E7BE}"/>
    <hyperlink ref="N199" r:id="rId388" display="https://www.worldometers.info/world-population/grenada-population/" xr:uid="{D9163584-B808-44B4-958A-C6F72A8056A6}"/>
    <hyperlink ref="B200" r:id="rId389" display="https://www.worldometers.info/coronavirus/country/saint-lucia/" xr:uid="{138E6200-07C5-45A1-9CFF-737876A477FE}"/>
    <hyperlink ref="N200" r:id="rId390" display="https://www.worldometers.info/world-population/saint-lucia-population/" xr:uid="{A1AB36AB-99D4-46AC-A2A5-071735D77D6A}"/>
    <hyperlink ref="B201" r:id="rId391" display="https://www.worldometers.info/coronavirus/country/fiji/" xr:uid="{93F952B8-00C7-4997-964D-7707447883D1}"/>
    <hyperlink ref="N201" r:id="rId392" display="https://www.worldometers.info/world-population/fiji-population/" xr:uid="{DF716D5E-448C-456F-8D7F-CA50B054EC33}"/>
    <hyperlink ref="B202" r:id="rId393" display="https://www.worldometers.info/coronavirus/country/new-caledonia/" xr:uid="{E9D3F0BE-D3B9-483B-84D8-90621FA6CF81}"/>
    <hyperlink ref="N202" r:id="rId394" display="https://www.worldometers.info/world-population/new-caledonia-population/" xr:uid="{93F278F4-5BF5-41CA-AF3B-64B3ADDC070D}"/>
    <hyperlink ref="B203" r:id="rId395" display="https://www.worldometers.info/coronavirus/country/laos/" xr:uid="{8751BB77-DF9B-4559-A6EA-825087D72C5B}"/>
    <hyperlink ref="N203" r:id="rId396" display="https://www.worldometers.info/world-population/laos-population/" xr:uid="{0F27A9B4-C49E-4F23-AE34-24635C948A8A}"/>
    <hyperlink ref="B204" r:id="rId397" display="https://www.worldometers.info/coronavirus/country/dominica/" xr:uid="{513CE621-DD8A-46C6-AFFF-4A0FB5B5C3B5}"/>
    <hyperlink ref="N204" r:id="rId398" display="https://www.worldometers.info/world-population/dominica-population/" xr:uid="{A292D2C6-AAAE-4265-945D-484965E8582E}"/>
    <hyperlink ref="B205" r:id="rId399" display="https://www.worldometers.info/coronavirus/country/saint-kitts-and-nevis/" xr:uid="{8D8A3520-0960-4075-B4EF-B81EB0C07857}"/>
    <hyperlink ref="N205" r:id="rId400" display="https://www.worldometers.info/world-population/saint-kitts-and-nevis-population/" xr:uid="{3154A737-C651-49BE-B92A-B2B360ABB00D}"/>
    <hyperlink ref="B206" r:id="rId401" display="https://www.worldometers.info/coronavirus/country/falkland-islands-malvinas/" xr:uid="{3588B3C4-0203-4E0B-903F-043042C4FE8F}"/>
    <hyperlink ref="N206" r:id="rId402" display="https://www.worldometers.info/world-population/falkland-islands-malvinas-population/" xr:uid="{490761B3-7F84-4BDD-9FDB-B8C4E5DA0221}"/>
    <hyperlink ref="B207" r:id="rId403" display="https://www.worldometers.info/coronavirus/country/greenland/" xr:uid="{9508B7B9-A2F1-42B1-8D75-705269D75B6E}"/>
    <hyperlink ref="N207" r:id="rId404" display="https://www.worldometers.info/world-population/greenland-population/" xr:uid="{932E50E2-A082-46FD-9779-5BCF3F563AF1}"/>
    <hyperlink ref="B208" r:id="rId405" display="https://www.worldometers.info/coronavirus/country/holy-see/" xr:uid="{856D88E8-9B49-47C1-8467-023590BA02E4}"/>
    <hyperlink ref="N208" r:id="rId406" display="https://www.worldometers.info/world-population/holy-see-population/" xr:uid="{DF5A8F3D-092D-494F-852A-08B5CA7185D6}"/>
    <hyperlink ref="B209" r:id="rId407" display="https://www.worldometers.info/coronavirus/country/montserrat/" xr:uid="{B92AB4D5-570C-4527-9A97-F9F9EE585ED2}"/>
    <hyperlink ref="N209" r:id="rId408" display="https://www.worldometers.info/world-population/montserrat-population/" xr:uid="{66FC4438-828F-4D86-9909-48D136F003E7}"/>
    <hyperlink ref="B210" r:id="rId409" display="https://www.worldometers.info/coronavirus/country/papua-new-guinea/" xr:uid="{933EC871-C3C1-4455-8CDE-EAD98693D802}"/>
    <hyperlink ref="N210" r:id="rId410" display="https://www.worldometers.info/world-population/papua-new-guinea-population/" xr:uid="{16394877-FB11-4B23-89B8-626973435031}"/>
    <hyperlink ref="B211" r:id="rId411" display="https://www.worldometers.info/coronavirus/country/western-sahara/" xr:uid="{82E6D79A-C8C5-4BE8-8CB4-478C248BC3DF}"/>
    <hyperlink ref="N211" r:id="rId412" display="https://www.worldometers.info/world-population/western-sahara-population/" xr:uid="{E6F41673-31AE-4C41-BD91-70E47383B5EA}"/>
    <hyperlink ref="B213" r:id="rId413" display="https://www.worldometers.info/coronavirus/country/british-virgin-islands/" xr:uid="{BEBBDBFC-393F-41A2-8CB3-FF5CD54B2974}"/>
    <hyperlink ref="N213" r:id="rId414" display="https://www.worldometers.info/world-population/british-virgin-islands-population/" xr:uid="{05D1C9FA-1B66-4D1C-8FD4-79BECAD65E37}"/>
    <hyperlink ref="B214" r:id="rId415" display="https://www.worldometers.info/coronavirus/country/caribbean-netherlands/" xr:uid="{93962263-41DE-400D-BC95-31CF0A4543DD}"/>
    <hyperlink ref="N214" r:id="rId416" display="https://www.worldometers.info/world-population/caribbean-netherlands-population/" xr:uid="{46775326-E8FD-4C00-B483-C55A86550A5F}"/>
    <hyperlink ref="B215" r:id="rId417" display="https://www.worldometers.info/coronavirus/country/saint-barthelemy/" xr:uid="{9AF72F82-4FEC-4388-8F4D-5239E0F0AD57}"/>
    <hyperlink ref="N215" r:id="rId418" display="https://www.worldometers.info/world-population/saint-barthelemy-population/" xr:uid="{5EDD6A3D-467A-469D-BC4F-3F6912031237}"/>
    <hyperlink ref="B216" r:id="rId419" display="https://www.worldometers.info/coronavirus/country/anguilla/" xr:uid="{CE750F0C-7BFC-4AD7-A31A-EF3E14375052}"/>
    <hyperlink ref="N216" r:id="rId420" display="https://www.worldometers.info/world-population/anguilla-population/" xr:uid="{36D52B68-4D56-4FBC-908F-C64D86A134AC}"/>
    <hyperlink ref="B217" r:id="rId421" display="https://www.worldometers.info/coronavirus/country/saint-pierre-and-miquelon/" xr:uid="{C856C0ED-5144-4E82-8B56-C4A9FA9A252C}"/>
    <hyperlink ref="N217" r:id="rId422" display="https://www.worldometers.info/world-population/saint-pierre-and-miquelon-population/" xr:uid="{7D72F629-F014-4A8E-905C-A6C1DC343FE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5" t="s">
        <v>101</v>
      </c>
      <c r="C2" s="15">
        <v>698</v>
      </c>
      <c r="D2" s="15"/>
      <c r="E2" s="15">
        <v>42</v>
      </c>
      <c r="F2" s="15"/>
      <c r="G2" s="15">
        <v>656</v>
      </c>
      <c r="H2" s="15">
        <v>0</v>
      </c>
      <c r="I2" s="15"/>
      <c r="J2" s="16">
        <v>20570</v>
      </c>
      <c r="K2" s="16">
        <v>1238</v>
      </c>
      <c r="L2" s="16">
        <v>5729</v>
      </c>
      <c r="M2" s="16">
        <v>168833</v>
      </c>
      <c r="N2" s="22">
        <v>33933</v>
      </c>
      <c r="P2" s="12">
        <f>IFERROR(J2/M2,0)</f>
        <v>0.12183637085167</v>
      </c>
      <c r="Q2" s="12">
        <f>IFERROR(K2/J2,0)</f>
        <v>6.0184735051045213E-2</v>
      </c>
    </row>
    <row r="3" spans="1:17" ht="15" thickBot="1" x14ac:dyDescent="0.4">
      <c r="A3" s="27">
        <v>1</v>
      </c>
      <c r="B3" s="18" t="s">
        <v>10</v>
      </c>
      <c r="C3" s="3">
        <v>62210</v>
      </c>
      <c r="D3" s="4">
        <v>87</v>
      </c>
      <c r="E3" s="3">
        <v>9778</v>
      </c>
      <c r="F3" s="5">
        <v>2</v>
      </c>
      <c r="G3" s="3">
        <v>17159</v>
      </c>
      <c r="H3" s="3">
        <v>35273</v>
      </c>
      <c r="I3" s="6">
        <v>32</v>
      </c>
      <c r="J3" s="3">
        <v>5367</v>
      </c>
      <c r="K3" s="6">
        <v>844</v>
      </c>
      <c r="L3" s="3">
        <v>1335704</v>
      </c>
      <c r="M3" s="3">
        <v>115239</v>
      </c>
      <c r="N3" s="19">
        <v>11590751</v>
      </c>
      <c r="P3" s="12">
        <f>IFERROR(J3/M3,0)</f>
        <v>4.6572774841850413E-2</v>
      </c>
      <c r="Q3" s="12">
        <f>IFERROR(K3/J3,0)</f>
        <v>0.1572573132103596</v>
      </c>
    </row>
    <row r="4" spans="1:17" ht="15" thickBot="1" x14ac:dyDescent="0.4">
      <c r="A4" s="27">
        <v>2</v>
      </c>
      <c r="B4" s="18" t="s">
        <v>82</v>
      </c>
      <c r="C4" s="6">
        <v>855</v>
      </c>
      <c r="D4" s="6"/>
      <c r="E4" s="6">
        <v>52</v>
      </c>
      <c r="F4" s="6"/>
      <c r="G4" s="6">
        <v>802</v>
      </c>
      <c r="H4" s="6">
        <v>1</v>
      </c>
      <c r="I4" s="6"/>
      <c r="J4" s="3">
        <v>11065</v>
      </c>
      <c r="K4" s="6">
        <v>673</v>
      </c>
      <c r="L4" s="3">
        <v>3750</v>
      </c>
      <c r="M4" s="3">
        <v>48532</v>
      </c>
      <c r="N4" s="19">
        <v>77268</v>
      </c>
      <c r="P4" s="12">
        <f>IFERROR(J4/M4,0)</f>
        <v>0.22799390093134428</v>
      </c>
      <c r="Q4" s="12">
        <f>IFERROR(K4/J4,0)</f>
        <v>6.0822413014008134E-2</v>
      </c>
    </row>
    <row r="5" spans="1:17" ht="15" thickBot="1" x14ac:dyDescent="0.4">
      <c r="A5" s="27">
        <v>3</v>
      </c>
      <c r="B5" s="18" t="s">
        <v>8</v>
      </c>
      <c r="C5" s="3">
        <v>286979</v>
      </c>
      <c r="D5" s="6"/>
      <c r="E5" s="3">
        <v>44517</v>
      </c>
      <c r="F5" s="6"/>
      <c r="G5" s="6" t="s">
        <v>229</v>
      </c>
      <c r="H5" s="6" t="s">
        <v>229</v>
      </c>
      <c r="I5" s="6">
        <v>197</v>
      </c>
      <c r="J5" s="3">
        <v>4227</v>
      </c>
      <c r="K5" s="6">
        <v>656</v>
      </c>
      <c r="L5" s="3">
        <v>11041203</v>
      </c>
      <c r="M5" s="3">
        <v>162625</v>
      </c>
      <c r="N5" s="19">
        <v>67893830</v>
      </c>
      <c r="P5" s="12">
        <f>IFERROR(J5/M5,0)</f>
        <v>2.5992313604919291E-2</v>
      </c>
      <c r="Q5" s="12">
        <f>IFERROR(K5/J5,0)</f>
        <v>0.15519280813815944</v>
      </c>
    </row>
    <row r="6" spans="1:17" ht="15" thickBot="1" x14ac:dyDescent="0.4">
      <c r="A6" s="27">
        <v>4</v>
      </c>
      <c r="B6" s="18" t="s">
        <v>2</v>
      </c>
      <c r="C6" s="3">
        <v>299593</v>
      </c>
      <c r="D6" s="6"/>
      <c r="E6" s="3">
        <v>28396</v>
      </c>
      <c r="F6" s="6"/>
      <c r="G6" s="6" t="s">
        <v>229</v>
      </c>
      <c r="H6" s="6" t="s">
        <v>229</v>
      </c>
      <c r="I6" s="6">
        <v>617</v>
      </c>
      <c r="J6" s="3">
        <v>6408</v>
      </c>
      <c r="K6" s="6">
        <v>607</v>
      </c>
      <c r="L6" s="3">
        <v>5734599</v>
      </c>
      <c r="M6" s="3">
        <v>122652</v>
      </c>
      <c r="N6" s="19">
        <v>46755218</v>
      </c>
      <c r="P6" s="12">
        <f>IFERROR(J6/M6,0)</f>
        <v>5.2245377164660989E-2</v>
      </c>
      <c r="Q6" s="12">
        <f>IFERROR(K6/J6,0)</f>
        <v>9.4725343320848934E-2</v>
      </c>
    </row>
    <row r="7" spans="1:17" ht="15" thickBot="1" x14ac:dyDescent="0.4">
      <c r="A7" s="27">
        <v>5</v>
      </c>
      <c r="B7" s="18" t="s">
        <v>3</v>
      </c>
      <c r="C7" s="3">
        <v>242149</v>
      </c>
      <c r="D7" s="6"/>
      <c r="E7" s="3">
        <v>34914</v>
      </c>
      <c r="F7" s="6"/>
      <c r="G7" s="3">
        <v>193640</v>
      </c>
      <c r="H7" s="3">
        <v>13595</v>
      </c>
      <c r="I7" s="6">
        <v>71</v>
      </c>
      <c r="J7" s="3">
        <v>4005</v>
      </c>
      <c r="K7" s="6">
        <v>577</v>
      </c>
      <c r="L7" s="3">
        <v>5754116</v>
      </c>
      <c r="M7" s="3">
        <v>95173</v>
      </c>
      <c r="N7" s="19">
        <v>60459584</v>
      </c>
      <c r="P7" s="12">
        <f>IFERROR(J7/M7,0)</f>
        <v>4.2081262542948104E-2</v>
      </c>
      <c r="Q7" s="12">
        <f>IFERROR(K7/J7,0)</f>
        <v>0.14406991260923846</v>
      </c>
    </row>
    <row r="8" spans="1:17" ht="15" thickBot="1" x14ac:dyDescent="0.4">
      <c r="A8" s="27">
        <v>6</v>
      </c>
      <c r="B8" s="18" t="s">
        <v>20</v>
      </c>
      <c r="C8" s="3">
        <v>73858</v>
      </c>
      <c r="D8" s="6"/>
      <c r="E8" s="3">
        <v>5482</v>
      </c>
      <c r="F8" s="6"/>
      <c r="G8" s="6" t="s">
        <v>229</v>
      </c>
      <c r="H8" s="6" t="s">
        <v>229</v>
      </c>
      <c r="I8" s="6">
        <v>92</v>
      </c>
      <c r="J8" s="3">
        <v>7312</v>
      </c>
      <c r="K8" s="6">
        <v>543</v>
      </c>
      <c r="L8" s="3">
        <v>600019</v>
      </c>
      <c r="M8" s="3">
        <v>59404</v>
      </c>
      <c r="N8" s="19">
        <v>10100615</v>
      </c>
      <c r="P8" s="12">
        <f>IFERROR(J8/M8,0)</f>
        <v>0.12308935425223891</v>
      </c>
      <c r="Q8" s="12">
        <f>IFERROR(K8/J8,0)</f>
        <v>7.4261487964989062E-2</v>
      </c>
    </row>
    <row r="9" spans="1:17" ht="15" thickBot="1" x14ac:dyDescent="0.4">
      <c r="A9" s="27">
        <v>7</v>
      </c>
      <c r="B9" s="18" t="s">
        <v>5</v>
      </c>
      <c r="C9" s="3">
        <v>169473</v>
      </c>
      <c r="D9" s="6"/>
      <c r="E9" s="3">
        <v>29965</v>
      </c>
      <c r="F9" s="6"/>
      <c r="G9" s="3">
        <v>77985</v>
      </c>
      <c r="H9" s="3">
        <v>61523</v>
      </c>
      <c r="I9" s="6">
        <v>503</v>
      </c>
      <c r="J9" s="3">
        <v>2596</v>
      </c>
      <c r="K9" s="6">
        <v>459</v>
      </c>
      <c r="L9" s="3">
        <v>1384633</v>
      </c>
      <c r="M9" s="3">
        <v>21212</v>
      </c>
      <c r="N9" s="19">
        <v>65276894</v>
      </c>
      <c r="P9" s="12">
        <f>IFERROR(J9/M9,0)</f>
        <v>0.12238355647746559</v>
      </c>
      <c r="Q9" s="12">
        <f>IFERROR(K9/J9,0)</f>
        <v>0.17681047765793528</v>
      </c>
    </row>
    <row r="10" spans="1:17" ht="15" thickBot="1" x14ac:dyDescent="0.4">
      <c r="A10" s="27">
        <v>8</v>
      </c>
      <c r="B10" s="18" t="s">
        <v>1</v>
      </c>
      <c r="C10" s="3">
        <v>3159514</v>
      </c>
      <c r="D10" s="4">
        <v>582</v>
      </c>
      <c r="E10" s="3">
        <v>134883</v>
      </c>
      <c r="F10" s="5">
        <v>21</v>
      </c>
      <c r="G10" s="3">
        <v>1393256</v>
      </c>
      <c r="H10" s="3">
        <v>1631375</v>
      </c>
      <c r="I10" s="3">
        <v>15457</v>
      </c>
      <c r="J10" s="3">
        <v>9544</v>
      </c>
      <c r="K10" s="6">
        <v>407</v>
      </c>
      <c r="L10" s="3">
        <v>39482643</v>
      </c>
      <c r="M10" s="3">
        <v>119267</v>
      </c>
      <c r="N10" s="19">
        <v>331044624</v>
      </c>
      <c r="P10" s="12">
        <f>IFERROR(J10/M10,0)</f>
        <v>8.0022135209236414E-2</v>
      </c>
      <c r="Q10" s="12">
        <f>IFERROR(K10/J10,0)</f>
        <v>4.2644593461860857E-2</v>
      </c>
    </row>
    <row r="11" spans="1:17" ht="15" thickBot="1" x14ac:dyDescent="0.4">
      <c r="A11" s="27">
        <v>9</v>
      </c>
      <c r="B11" s="18" t="s">
        <v>12</v>
      </c>
      <c r="C11" s="3">
        <v>50746</v>
      </c>
      <c r="D11" s="6"/>
      <c r="E11" s="3">
        <v>6135</v>
      </c>
      <c r="F11" s="6"/>
      <c r="G11" s="6" t="s">
        <v>229</v>
      </c>
      <c r="H11" s="6" t="s">
        <v>229</v>
      </c>
      <c r="I11" s="6">
        <v>20</v>
      </c>
      <c r="J11" s="3">
        <v>2961</v>
      </c>
      <c r="K11" s="6">
        <v>358</v>
      </c>
      <c r="L11" s="3">
        <v>681931</v>
      </c>
      <c r="M11" s="3">
        <v>39796</v>
      </c>
      <c r="N11" s="19">
        <v>17135760</v>
      </c>
      <c r="P11" s="12">
        <f>IFERROR(J11/M11,0)</f>
        <v>7.4404462760076395E-2</v>
      </c>
      <c r="Q11" s="12">
        <f>IFERROR(K11/J11,0)</f>
        <v>0.12090509962850389</v>
      </c>
    </row>
    <row r="12" spans="1:17" ht="15" thickBot="1" x14ac:dyDescent="0.4">
      <c r="A12" s="27">
        <v>10</v>
      </c>
      <c r="B12" s="18" t="s">
        <v>22</v>
      </c>
      <c r="C12" s="3">
        <v>25542</v>
      </c>
      <c r="D12" s="6"/>
      <c r="E12" s="3">
        <v>1738</v>
      </c>
      <c r="F12" s="6"/>
      <c r="G12" s="3">
        <v>23364</v>
      </c>
      <c r="H12" s="6">
        <v>440</v>
      </c>
      <c r="I12" s="6">
        <v>12</v>
      </c>
      <c r="J12" s="3">
        <v>5172</v>
      </c>
      <c r="K12" s="6">
        <v>352</v>
      </c>
      <c r="L12" s="3">
        <v>478339</v>
      </c>
      <c r="M12" s="3">
        <v>96853</v>
      </c>
      <c r="N12" s="19">
        <v>4938832</v>
      </c>
      <c r="P12" s="12">
        <f>IFERROR(J12/M12,0)</f>
        <v>5.3400514181285039E-2</v>
      </c>
      <c r="Q12" s="12">
        <f>IFERROR(K12/J12,0)</f>
        <v>6.8058778035576181E-2</v>
      </c>
    </row>
    <row r="13" spans="1:17" ht="15" thickBot="1" x14ac:dyDescent="0.4">
      <c r="A13" s="27">
        <v>11</v>
      </c>
      <c r="B13" s="21" t="s">
        <v>143</v>
      </c>
      <c r="C13" s="15">
        <v>78</v>
      </c>
      <c r="D13" s="15"/>
      <c r="E13" s="15">
        <v>15</v>
      </c>
      <c r="F13" s="15"/>
      <c r="G13" s="15">
        <v>63</v>
      </c>
      <c r="H13" s="15">
        <v>0</v>
      </c>
      <c r="I13" s="15"/>
      <c r="J13" s="16">
        <v>1819</v>
      </c>
      <c r="K13" s="15">
        <v>350</v>
      </c>
      <c r="L13" s="15">
        <v>523</v>
      </c>
      <c r="M13" s="16">
        <v>12195</v>
      </c>
      <c r="N13" s="22">
        <v>42885</v>
      </c>
      <c r="P13" s="12">
        <f>IFERROR(J13/M13,0)</f>
        <v>0.14915949159491595</v>
      </c>
      <c r="Q13" s="12">
        <f>IFERROR(K13/J13,0)</f>
        <v>0.19241341396371633</v>
      </c>
    </row>
    <row r="14" spans="1:17" ht="15" thickBot="1" x14ac:dyDescent="0.4">
      <c r="A14" s="27">
        <v>12</v>
      </c>
      <c r="B14" s="18" t="s">
        <v>25</v>
      </c>
      <c r="C14" s="3">
        <v>303083</v>
      </c>
      <c r="D14" s="6"/>
      <c r="E14" s="3">
        <v>6573</v>
      </c>
      <c r="F14" s="6"/>
      <c r="G14" s="3">
        <v>271703</v>
      </c>
      <c r="H14" s="3">
        <v>24807</v>
      </c>
      <c r="I14" s="3">
        <v>2053</v>
      </c>
      <c r="J14" s="3">
        <v>15852</v>
      </c>
      <c r="K14" s="6">
        <v>344</v>
      </c>
      <c r="L14" s="3">
        <v>1220790</v>
      </c>
      <c r="M14" s="3">
        <v>63850</v>
      </c>
      <c r="N14" s="19">
        <v>19119526</v>
      </c>
      <c r="P14" s="12">
        <f>IFERROR(J14/M14,0)</f>
        <v>0.24826938136256851</v>
      </c>
      <c r="Q14" s="12">
        <f>IFERROR(K14/J14,0)</f>
        <v>2.1700731768861975E-2</v>
      </c>
    </row>
    <row r="15" spans="1:17" ht="15" thickBot="1" x14ac:dyDescent="0.4">
      <c r="A15" s="27">
        <v>13</v>
      </c>
      <c r="B15" s="18" t="s">
        <v>31</v>
      </c>
      <c r="C15" s="3">
        <v>312911</v>
      </c>
      <c r="D15" s="6"/>
      <c r="E15" s="3">
        <v>11133</v>
      </c>
      <c r="F15" s="6"/>
      <c r="G15" s="3">
        <v>204748</v>
      </c>
      <c r="H15" s="3">
        <v>97030</v>
      </c>
      <c r="I15" s="3">
        <v>1265</v>
      </c>
      <c r="J15" s="3">
        <v>9488</v>
      </c>
      <c r="K15" s="6">
        <v>338</v>
      </c>
      <c r="L15" s="3">
        <v>1842316</v>
      </c>
      <c r="M15" s="3">
        <v>55862</v>
      </c>
      <c r="N15" s="19">
        <v>32979917</v>
      </c>
      <c r="P15" s="12">
        <f>IFERROR(J15/M15,0)</f>
        <v>0.16984712326805343</v>
      </c>
      <c r="Q15" s="12">
        <f>IFERROR(K15/J15,0)</f>
        <v>3.5623946037099494E-2</v>
      </c>
    </row>
    <row r="16" spans="1:17" ht="15" thickBot="1" x14ac:dyDescent="0.4">
      <c r="A16" s="27">
        <v>14</v>
      </c>
      <c r="B16" s="18" t="s">
        <v>14</v>
      </c>
      <c r="C16" s="3">
        <v>1716196</v>
      </c>
      <c r="D16" s="6"/>
      <c r="E16" s="3">
        <v>68055</v>
      </c>
      <c r="F16" s="6"/>
      <c r="G16" s="3">
        <v>1152467</v>
      </c>
      <c r="H16" s="3">
        <v>495674</v>
      </c>
      <c r="I16" s="3">
        <v>8318</v>
      </c>
      <c r="J16" s="3">
        <v>8073</v>
      </c>
      <c r="K16" s="6">
        <v>320</v>
      </c>
      <c r="L16" s="3">
        <v>4468829</v>
      </c>
      <c r="M16" s="3">
        <v>21021</v>
      </c>
      <c r="N16" s="19">
        <v>212591154</v>
      </c>
      <c r="P16" s="12">
        <f>IFERROR(J16/M16,0)</f>
        <v>0.38404452690166974</v>
      </c>
      <c r="Q16" s="12">
        <f>IFERROR(K16/J16,0)</f>
        <v>3.9638300507865723E-2</v>
      </c>
    </row>
    <row r="17" spans="1:17" ht="15" thickBot="1" x14ac:dyDescent="0.4">
      <c r="A17" s="27">
        <v>15</v>
      </c>
      <c r="B17" s="21" t="s">
        <v>115</v>
      </c>
      <c r="C17" s="15">
        <v>336</v>
      </c>
      <c r="D17" s="15"/>
      <c r="E17" s="15">
        <v>24</v>
      </c>
      <c r="F17" s="15"/>
      <c r="G17" s="15">
        <v>312</v>
      </c>
      <c r="H17" s="15">
        <v>0</v>
      </c>
      <c r="I17" s="15"/>
      <c r="J17" s="16">
        <v>3951</v>
      </c>
      <c r="K17" s="15">
        <v>282</v>
      </c>
      <c r="L17" s="16">
        <v>6829</v>
      </c>
      <c r="M17" s="16">
        <v>80301</v>
      </c>
      <c r="N17" s="22">
        <v>85043</v>
      </c>
      <c r="P17" s="12">
        <f>IFERROR(J17/M17,0)</f>
        <v>4.9202376060073973E-2</v>
      </c>
      <c r="Q17" s="12">
        <f>IFERROR(K17/J17,0)</f>
        <v>7.1374335611237655E-2</v>
      </c>
    </row>
    <row r="18" spans="1:17" ht="15" thickBot="1" x14ac:dyDescent="0.4">
      <c r="A18" s="27">
        <v>16</v>
      </c>
      <c r="B18" s="18" t="s">
        <v>32</v>
      </c>
      <c r="C18" s="3">
        <v>63245</v>
      </c>
      <c r="D18" s="6"/>
      <c r="E18" s="3">
        <v>4873</v>
      </c>
      <c r="F18" s="6"/>
      <c r="G18" s="3">
        <v>29071</v>
      </c>
      <c r="H18" s="3">
        <v>29301</v>
      </c>
      <c r="I18" s="6">
        <v>288</v>
      </c>
      <c r="J18" s="3">
        <v>3584</v>
      </c>
      <c r="K18" s="6">
        <v>276</v>
      </c>
      <c r="L18" s="3">
        <v>168272</v>
      </c>
      <c r="M18" s="3">
        <v>9535</v>
      </c>
      <c r="N18" s="19">
        <v>17647584</v>
      </c>
      <c r="P18" s="12">
        <f>IFERROR(J18/M18,0)</f>
        <v>0.37587834294703726</v>
      </c>
      <c r="Q18" s="12">
        <f>IFERROR(K18/J18,0)</f>
        <v>7.7008928571428575E-2</v>
      </c>
    </row>
    <row r="19" spans="1:17" ht="15" thickBot="1" x14ac:dyDescent="0.4">
      <c r="A19" s="27">
        <v>17</v>
      </c>
      <c r="B19" s="18" t="s">
        <v>99</v>
      </c>
      <c r="C19" s="6">
        <v>577</v>
      </c>
      <c r="D19" s="6"/>
      <c r="E19" s="6">
        <v>47</v>
      </c>
      <c r="F19" s="6"/>
      <c r="G19" s="6">
        <v>512</v>
      </c>
      <c r="H19" s="6">
        <v>18</v>
      </c>
      <c r="I19" s="6"/>
      <c r="J19" s="3">
        <v>3318</v>
      </c>
      <c r="K19" s="6">
        <v>270</v>
      </c>
      <c r="L19" s="3">
        <v>21388</v>
      </c>
      <c r="M19" s="3">
        <v>122994</v>
      </c>
      <c r="N19" s="19">
        <v>173895</v>
      </c>
      <c r="P19" s="12">
        <f>IFERROR(J19/M19,0)</f>
        <v>2.6976925703692863E-2</v>
      </c>
      <c r="Q19" s="12">
        <f>IFERROR(K19/J19,0)</f>
        <v>8.1374321880650996E-2</v>
      </c>
    </row>
    <row r="20" spans="1:17" ht="15" thickBot="1" x14ac:dyDescent="0.4">
      <c r="A20" s="27">
        <v>18</v>
      </c>
      <c r="B20" s="18" t="s">
        <v>37</v>
      </c>
      <c r="C20" s="3">
        <v>275003</v>
      </c>
      <c r="D20" s="7">
        <v>6995</v>
      </c>
      <c r="E20" s="3">
        <v>32796</v>
      </c>
      <c r="F20" s="5">
        <v>782</v>
      </c>
      <c r="G20" s="3">
        <v>167795</v>
      </c>
      <c r="H20" s="3">
        <v>74412</v>
      </c>
      <c r="I20" s="6">
        <v>378</v>
      </c>
      <c r="J20" s="3">
        <v>2132</v>
      </c>
      <c r="K20" s="6">
        <v>254</v>
      </c>
      <c r="L20" s="3">
        <v>684804</v>
      </c>
      <c r="M20" s="3">
        <v>5310</v>
      </c>
      <c r="N20" s="19">
        <v>128958893</v>
      </c>
      <c r="P20" s="12">
        <f>IFERROR(J20/M20,0)</f>
        <v>0.40150659133709982</v>
      </c>
      <c r="Q20" s="12">
        <f>IFERROR(K20/J20,0)</f>
        <v>0.11913696060037524</v>
      </c>
    </row>
    <row r="21" spans="1:17" ht="15" thickBot="1" x14ac:dyDescent="0.4">
      <c r="A21" s="27">
        <v>19</v>
      </c>
      <c r="B21" s="18" t="s">
        <v>13</v>
      </c>
      <c r="C21" s="3">
        <v>106434</v>
      </c>
      <c r="D21" s="6"/>
      <c r="E21" s="3">
        <v>8737</v>
      </c>
      <c r="F21" s="6"/>
      <c r="G21" s="3">
        <v>70247</v>
      </c>
      <c r="H21" s="3">
        <v>27450</v>
      </c>
      <c r="I21" s="3">
        <v>2151</v>
      </c>
      <c r="J21" s="3">
        <v>2820</v>
      </c>
      <c r="K21" s="6">
        <v>231</v>
      </c>
      <c r="L21" s="3">
        <v>3055341</v>
      </c>
      <c r="M21" s="3">
        <v>80939</v>
      </c>
      <c r="N21" s="19">
        <v>37748830</v>
      </c>
      <c r="P21" s="12">
        <f>IFERROR(J21/M21,0)</f>
        <v>3.484105313878353E-2</v>
      </c>
      <c r="Q21" s="12">
        <f>IFERROR(K21/J21,0)</f>
        <v>8.191489361702127E-2</v>
      </c>
    </row>
    <row r="22" spans="1:17" ht="15" thickBot="1" x14ac:dyDescent="0.4">
      <c r="A22" s="27">
        <v>20</v>
      </c>
      <c r="B22" s="18" t="s">
        <v>11</v>
      </c>
      <c r="C22" s="3">
        <v>32586</v>
      </c>
      <c r="D22" s="4">
        <v>88</v>
      </c>
      <c r="E22" s="3">
        <v>1966</v>
      </c>
      <c r="F22" s="6"/>
      <c r="G22" s="3">
        <v>29400</v>
      </c>
      <c r="H22" s="3">
        <v>1220</v>
      </c>
      <c r="I22" s="6">
        <v>16</v>
      </c>
      <c r="J22" s="3">
        <v>3765</v>
      </c>
      <c r="K22" s="6">
        <v>227</v>
      </c>
      <c r="L22" s="3">
        <v>661362</v>
      </c>
      <c r="M22" s="3">
        <v>76406</v>
      </c>
      <c r="N22" s="19">
        <v>8655945</v>
      </c>
      <c r="P22" s="12">
        <f>IFERROR(J22/M22,0)</f>
        <v>4.9276234850666178E-2</v>
      </c>
      <c r="Q22" s="12">
        <f>IFERROR(K22/J22,0)</f>
        <v>6.0292164674634795E-2</v>
      </c>
    </row>
    <row r="23" spans="1:17" ht="15" thickBot="1" x14ac:dyDescent="0.4">
      <c r="A23" s="27">
        <v>21</v>
      </c>
      <c r="B23" s="21" t="s">
        <v>190</v>
      </c>
      <c r="C23" s="15">
        <v>11</v>
      </c>
      <c r="D23" s="15"/>
      <c r="E23" s="15">
        <v>1</v>
      </c>
      <c r="F23" s="15"/>
      <c r="G23" s="15">
        <v>10</v>
      </c>
      <c r="H23" s="15">
        <v>0</v>
      </c>
      <c r="I23" s="15"/>
      <c r="J23" s="16">
        <v>2204</v>
      </c>
      <c r="K23" s="15">
        <v>200</v>
      </c>
      <c r="L23" s="15">
        <v>61</v>
      </c>
      <c r="M23" s="16">
        <v>12220</v>
      </c>
      <c r="N23" s="22">
        <v>4992</v>
      </c>
      <c r="P23" s="12">
        <f>IFERROR(J23/M23,0)</f>
        <v>0.18036006546644845</v>
      </c>
      <c r="Q23" s="12">
        <f>IFERROR(K23/J23,0)</f>
        <v>9.0744101633393831E-2</v>
      </c>
    </row>
    <row r="24" spans="1:17" ht="15" thickBot="1" x14ac:dyDescent="0.4">
      <c r="A24" s="27">
        <v>22</v>
      </c>
      <c r="B24" s="18" t="s">
        <v>43</v>
      </c>
      <c r="C24" s="3">
        <v>41251</v>
      </c>
      <c r="D24" s="6"/>
      <c r="E24" s="6">
        <v>819</v>
      </c>
      <c r="F24" s="6"/>
      <c r="G24" s="3">
        <v>19469</v>
      </c>
      <c r="H24" s="3">
        <v>20963</v>
      </c>
      <c r="I24" s="6">
        <v>160</v>
      </c>
      <c r="J24" s="3">
        <v>9558</v>
      </c>
      <c r="K24" s="6">
        <v>190</v>
      </c>
      <c r="L24" s="3">
        <v>153148</v>
      </c>
      <c r="M24" s="3">
        <v>35485</v>
      </c>
      <c r="N24" s="19">
        <v>4315896</v>
      </c>
      <c r="P24" s="12">
        <f>IFERROR(J24/M24,0)</f>
        <v>0.26935324785120474</v>
      </c>
      <c r="Q24" s="12">
        <f>IFERROR(K24/J24,0)</f>
        <v>1.9878635697844739E-2</v>
      </c>
    </row>
    <row r="25" spans="1:17" ht="15" thickBot="1" x14ac:dyDescent="0.4">
      <c r="A25" s="27">
        <v>23</v>
      </c>
      <c r="B25" s="18" t="s">
        <v>68</v>
      </c>
      <c r="C25" s="3">
        <v>30346</v>
      </c>
      <c r="D25" s="4">
        <v>526</v>
      </c>
      <c r="E25" s="6">
        <v>535</v>
      </c>
      <c r="F25" s="5">
        <v>14</v>
      </c>
      <c r="G25" s="3">
        <v>18000</v>
      </c>
      <c r="H25" s="3">
        <v>11811</v>
      </c>
      <c r="I25" s="6">
        <v>10</v>
      </c>
      <c r="J25" s="3">
        <v>10240</v>
      </c>
      <c r="K25" s="6">
        <v>181</v>
      </c>
      <c r="L25" s="3">
        <v>129166</v>
      </c>
      <c r="M25" s="3">
        <v>43587</v>
      </c>
      <c r="N25" s="19">
        <v>2963374</v>
      </c>
      <c r="P25" s="12">
        <f>IFERROR(J25/M25,0)</f>
        <v>0.23493243398260949</v>
      </c>
      <c r="Q25" s="12">
        <f>IFERROR(K25/J25,0)</f>
        <v>1.7675781250000001E-2</v>
      </c>
    </row>
    <row r="26" spans="1:17" ht="15" thickBot="1" x14ac:dyDescent="0.4">
      <c r="A26" s="27">
        <v>24</v>
      </c>
      <c r="B26" s="18" t="s">
        <v>39</v>
      </c>
      <c r="C26" s="3">
        <v>4650</v>
      </c>
      <c r="D26" s="6"/>
      <c r="E26" s="6">
        <v>110</v>
      </c>
      <c r="F26" s="6"/>
      <c r="G26" s="3">
        <v>4056</v>
      </c>
      <c r="H26" s="6">
        <v>484</v>
      </c>
      <c r="I26" s="6">
        <v>3</v>
      </c>
      <c r="J26" s="3">
        <v>7426</v>
      </c>
      <c r="K26" s="6">
        <v>176</v>
      </c>
      <c r="L26" s="3">
        <v>246856</v>
      </c>
      <c r="M26" s="3">
        <v>394247</v>
      </c>
      <c r="N26" s="19">
        <v>626145</v>
      </c>
      <c r="P26" s="12">
        <f>IFERROR(J26/M26,0)</f>
        <v>1.8835907438737646E-2</v>
      </c>
      <c r="Q26" s="12">
        <f>IFERROR(K26/J26,0)</f>
        <v>2.3700511715593859E-2</v>
      </c>
    </row>
    <row r="27" spans="1:17" ht="29.5" thickBot="1" x14ac:dyDescent="0.4">
      <c r="A27" s="27">
        <v>25</v>
      </c>
      <c r="B27" s="18" t="s">
        <v>76</v>
      </c>
      <c r="C27" s="3">
        <v>7406</v>
      </c>
      <c r="D27" s="6"/>
      <c r="E27" s="6">
        <v>359</v>
      </c>
      <c r="F27" s="6"/>
      <c r="G27" s="3">
        <v>3554</v>
      </c>
      <c r="H27" s="3">
        <v>3493</v>
      </c>
      <c r="I27" s="6">
        <v>55</v>
      </c>
      <c r="J27" s="3">
        <v>3555</v>
      </c>
      <c r="K27" s="6">
        <v>172</v>
      </c>
      <c r="L27" s="3">
        <v>71220</v>
      </c>
      <c r="M27" s="3">
        <v>34185</v>
      </c>
      <c r="N27" s="19">
        <v>2083372</v>
      </c>
      <c r="P27" s="12">
        <f>IFERROR(J27/M27,0)</f>
        <v>0.1039929793769197</v>
      </c>
      <c r="Q27" s="12">
        <f>IFERROR(K27/J27,0)</f>
        <v>4.8382559774964841E-2</v>
      </c>
    </row>
    <row r="28" spans="1:17" ht="15" thickBot="1" x14ac:dyDescent="0.4">
      <c r="A28" s="27">
        <v>26</v>
      </c>
      <c r="B28" s="18" t="s">
        <v>15</v>
      </c>
      <c r="C28" s="3">
        <v>44859</v>
      </c>
      <c r="D28" s="6"/>
      <c r="E28" s="3">
        <v>1631</v>
      </c>
      <c r="F28" s="6"/>
      <c r="G28" s="3">
        <v>29714</v>
      </c>
      <c r="H28" s="3">
        <v>13514</v>
      </c>
      <c r="I28" s="6">
        <v>74</v>
      </c>
      <c r="J28" s="3">
        <v>4400</v>
      </c>
      <c r="K28" s="6">
        <v>160</v>
      </c>
      <c r="L28" s="3">
        <v>1271425</v>
      </c>
      <c r="M28" s="3">
        <v>124699</v>
      </c>
      <c r="N28" s="19">
        <v>10195939</v>
      </c>
      <c r="P28" s="12">
        <f>IFERROR(J28/M28,0)</f>
        <v>3.5284966198606244E-2</v>
      </c>
      <c r="Q28" s="12">
        <f>IFERROR(K28/J28,0)</f>
        <v>3.6363636363636362E-2</v>
      </c>
    </row>
    <row r="29" spans="1:17" ht="15" thickBot="1" x14ac:dyDescent="0.4">
      <c r="A29" s="27">
        <v>27</v>
      </c>
      <c r="B29" s="18" t="s">
        <v>59</v>
      </c>
      <c r="C29" s="3">
        <v>18471</v>
      </c>
      <c r="D29" s="6"/>
      <c r="E29" s="6">
        <v>614</v>
      </c>
      <c r="F29" s="6"/>
      <c r="G29" s="3">
        <v>11549</v>
      </c>
      <c r="H29" s="3">
        <v>6308</v>
      </c>
      <c r="I29" s="6">
        <v>391</v>
      </c>
      <c r="J29" s="3">
        <v>4579</v>
      </c>
      <c r="K29" s="6">
        <v>152</v>
      </c>
      <c r="L29" s="3">
        <v>101180</v>
      </c>
      <c r="M29" s="3">
        <v>25084</v>
      </c>
      <c r="N29" s="19">
        <v>4033723</v>
      </c>
      <c r="P29" s="12">
        <f>IFERROR(J29/M29,0)</f>
        <v>0.18254664327858397</v>
      </c>
      <c r="Q29" s="12">
        <f>IFERROR(K29/J29,0)</f>
        <v>3.3195020746887967E-2</v>
      </c>
    </row>
    <row r="30" spans="1:17" ht="15" thickBot="1" x14ac:dyDescent="0.4">
      <c r="A30" s="27">
        <v>28</v>
      </c>
      <c r="B30" s="18" t="s">
        <v>7</v>
      </c>
      <c r="C30" s="3">
        <v>250458</v>
      </c>
      <c r="D30" s="7">
        <v>2079</v>
      </c>
      <c r="E30" s="3">
        <v>12305</v>
      </c>
      <c r="F30" s="5">
        <v>221</v>
      </c>
      <c r="G30" s="3">
        <v>212176</v>
      </c>
      <c r="H30" s="3">
        <v>25977</v>
      </c>
      <c r="I30" s="3">
        <v>3324</v>
      </c>
      <c r="J30" s="3">
        <v>2981</v>
      </c>
      <c r="K30" s="6">
        <v>146</v>
      </c>
      <c r="L30" s="3">
        <v>1897803</v>
      </c>
      <c r="M30" s="3">
        <v>22590</v>
      </c>
      <c r="N30" s="19">
        <v>84012442</v>
      </c>
      <c r="P30" s="12">
        <f>IFERROR(J30/M30,0)</f>
        <v>0.13196104471004869</v>
      </c>
      <c r="Q30" s="12">
        <f>IFERROR(K30/J30,0)</f>
        <v>4.8976853404897686E-2</v>
      </c>
    </row>
    <row r="31" spans="1:17" ht="15" thickBot="1" x14ac:dyDescent="0.4">
      <c r="A31" s="27">
        <v>29</v>
      </c>
      <c r="B31" s="18" t="s">
        <v>144</v>
      </c>
      <c r="C31" s="6">
        <v>149</v>
      </c>
      <c r="D31" s="6"/>
      <c r="E31" s="6">
        <v>9</v>
      </c>
      <c r="F31" s="6"/>
      <c r="G31" s="6">
        <v>137</v>
      </c>
      <c r="H31" s="6">
        <v>3</v>
      </c>
      <c r="I31" s="6">
        <v>1</v>
      </c>
      <c r="J31" s="3">
        <v>2393</v>
      </c>
      <c r="K31" s="6">
        <v>145</v>
      </c>
      <c r="L31" s="3">
        <v>12764</v>
      </c>
      <c r="M31" s="3">
        <v>204972</v>
      </c>
      <c r="N31" s="19">
        <v>62272</v>
      </c>
      <c r="P31" s="12">
        <f>IFERROR(J31/M31,0)</f>
        <v>1.167476533380169E-2</v>
      </c>
      <c r="Q31" s="12">
        <f>IFERROR(K31/J31,0)</f>
        <v>6.0593397409109906E-2</v>
      </c>
    </row>
    <row r="32" spans="1:17" ht="15" thickBot="1" x14ac:dyDescent="0.4">
      <c r="A32" s="27">
        <v>30</v>
      </c>
      <c r="B32" s="18" t="s">
        <v>105</v>
      </c>
      <c r="C32" s="3">
        <v>42984</v>
      </c>
      <c r="D32" s="7">
        <v>1439</v>
      </c>
      <c r="E32" s="3">
        <v>1577</v>
      </c>
      <c r="F32" s="5">
        <v>47</v>
      </c>
      <c r="G32" s="3">
        <v>12883</v>
      </c>
      <c r="H32" s="3">
        <v>28524</v>
      </c>
      <c r="I32" s="6">
        <v>71</v>
      </c>
      <c r="J32" s="3">
        <v>3681</v>
      </c>
      <c r="K32" s="6">
        <v>135</v>
      </c>
      <c r="L32" s="3">
        <v>97202</v>
      </c>
      <c r="M32" s="3">
        <v>8325</v>
      </c>
      <c r="N32" s="19">
        <v>11675840</v>
      </c>
      <c r="P32" s="12">
        <f>IFERROR(J32/M32,0)</f>
        <v>0.44216216216216214</v>
      </c>
      <c r="Q32" s="12">
        <f>IFERROR(K32/J32,0)</f>
        <v>3.6674816625916873E-2</v>
      </c>
    </row>
    <row r="33" spans="1:17" ht="15" thickBot="1" x14ac:dyDescent="0.4">
      <c r="A33" s="27">
        <v>31</v>
      </c>
      <c r="B33" s="18" t="s">
        <v>113</v>
      </c>
      <c r="C33" s="3">
        <v>2688</v>
      </c>
      <c r="D33" s="6"/>
      <c r="E33" s="6">
        <v>34</v>
      </c>
      <c r="F33" s="6"/>
      <c r="G33" s="3">
        <v>2446</v>
      </c>
      <c r="H33" s="6">
        <v>208</v>
      </c>
      <c r="I33" s="6">
        <v>3</v>
      </c>
      <c r="J33" s="3">
        <v>9850</v>
      </c>
      <c r="K33" s="6">
        <v>125</v>
      </c>
      <c r="L33" s="3">
        <v>8800</v>
      </c>
      <c r="M33" s="3">
        <v>32247</v>
      </c>
      <c r="N33" s="19">
        <v>272895</v>
      </c>
      <c r="P33" s="12">
        <f>IFERROR(J33/M33,0)</f>
        <v>0.30545477098644835</v>
      </c>
      <c r="Q33" s="12">
        <f>IFERROR(K33/J33,0)</f>
        <v>1.2690355329949238E-2</v>
      </c>
    </row>
    <row r="34" spans="1:17" ht="15" thickBot="1" x14ac:dyDescent="0.4">
      <c r="A34" s="27">
        <v>32</v>
      </c>
      <c r="B34" s="18" t="s">
        <v>4</v>
      </c>
      <c r="C34" s="3">
        <v>198765</v>
      </c>
      <c r="D34" s="6"/>
      <c r="E34" s="3">
        <v>9115</v>
      </c>
      <c r="F34" s="6"/>
      <c r="G34" s="3">
        <v>183600</v>
      </c>
      <c r="H34" s="3">
        <v>6050</v>
      </c>
      <c r="I34" s="6">
        <v>292</v>
      </c>
      <c r="J34" s="3">
        <v>2372</v>
      </c>
      <c r="K34" s="6">
        <v>109</v>
      </c>
      <c r="L34" s="3">
        <v>6376054</v>
      </c>
      <c r="M34" s="3">
        <v>76096</v>
      </c>
      <c r="N34" s="19">
        <v>83790088</v>
      </c>
      <c r="P34" s="12">
        <f>IFERROR(J34/M34,0)</f>
        <v>3.1171152228763668E-2</v>
      </c>
      <c r="Q34" s="12">
        <f>IFERROR(K34/J34,0)</f>
        <v>4.5952782462057334E-2</v>
      </c>
    </row>
    <row r="35" spans="1:17" ht="15" thickBot="1" x14ac:dyDescent="0.4">
      <c r="A35" s="27">
        <v>33</v>
      </c>
      <c r="B35" s="18" t="s">
        <v>27</v>
      </c>
      <c r="C35" s="3">
        <v>12900</v>
      </c>
      <c r="D35" s="6"/>
      <c r="E35" s="6">
        <v>609</v>
      </c>
      <c r="F35" s="6"/>
      <c r="G35" s="3">
        <v>12001</v>
      </c>
      <c r="H35" s="6">
        <v>290</v>
      </c>
      <c r="I35" s="6">
        <v>5</v>
      </c>
      <c r="J35" s="3">
        <v>2227</v>
      </c>
      <c r="K35" s="6">
        <v>105</v>
      </c>
      <c r="L35" s="3">
        <v>1174919</v>
      </c>
      <c r="M35" s="3">
        <v>202829</v>
      </c>
      <c r="N35" s="19">
        <v>5792667</v>
      </c>
      <c r="P35" s="12">
        <f>IFERROR(J35/M35,0)</f>
        <v>1.0979692253080181E-2</v>
      </c>
      <c r="Q35" s="12">
        <f>IFERROR(K35/J35,0)</f>
        <v>4.7148630444544232E-2</v>
      </c>
    </row>
    <row r="36" spans="1:17" ht="15" thickBot="1" x14ac:dyDescent="0.4">
      <c r="A36" s="27">
        <v>34</v>
      </c>
      <c r="B36" s="18" t="s">
        <v>131</v>
      </c>
      <c r="C36" s="6">
        <v>108</v>
      </c>
      <c r="D36" s="6"/>
      <c r="E36" s="6">
        <v>4</v>
      </c>
      <c r="F36" s="6"/>
      <c r="G36" s="6">
        <v>95</v>
      </c>
      <c r="H36" s="6">
        <v>9</v>
      </c>
      <c r="I36" s="6"/>
      <c r="J36" s="3">
        <v>2752</v>
      </c>
      <c r="K36" s="6">
        <v>102</v>
      </c>
      <c r="L36" s="3">
        <v>16200</v>
      </c>
      <c r="M36" s="3">
        <v>412760</v>
      </c>
      <c r="N36" s="19">
        <v>39248</v>
      </c>
      <c r="P36" s="12">
        <f>IFERROR(J36/M36,0)</f>
        <v>6.667312724101173E-3</v>
      </c>
      <c r="Q36" s="12">
        <f>IFERROR(K36/J36,0)</f>
        <v>3.7063953488372096E-2</v>
      </c>
    </row>
    <row r="37" spans="1:17" ht="15" thickBot="1" x14ac:dyDescent="0.4">
      <c r="A37" s="27">
        <v>35</v>
      </c>
      <c r="B37" s="18" t="s">
        <v>30</v>
      </c>
      <c r="C37" s="3">
        <v>30789</v>
      </c>
      <c r="D37" s="4">
        <v>614</v>
      </c>
      <c r="E37" s="3">
        <v>1834</v>
      </c>
      <c r="F37" s="5">
        <v>17</v>
      </c>
      <c r="G37" s="3">
        <v>20969</v>
      </c>
      <c r="H37" s="3">
        <v>7986</v>
      </c>
      <c r="I37" s="6">
        <v>240</v>
      </c>
      <c r="J37" s="3">
        <v>1601</v>
      </c>
      <c r="K37" s="6">
        <v>95</v>
      </c>
      <c r="L37" s="3">
        <v>809663</v>
      </c>
      <c r="M37" s="3">
        <v>42095</v>
      </c>
      <c r="N37" s="19">
        <v>19234136</v>
      </c>
      <c r="P37" s="12">
        <f>IFERROR(J37/M37,0)</f>
        <v>3.8033020548758761E-2</v>
      </c>
      <c r="Q37" s="12">
        <f>IFERROR(K37/J37,0)</f>
        <v>5.9337913803872579E-2</v>
      </c>
    </row>
    <row r="38" spans="1:17" ht="15" thickBot="1" x14ac:dyDescent="0.4">
      <c r="A38" s="27">
        <v>36</v>
      </c>
      <c r="B38" s="18" t="s">
        <v>47</v>
      </c>
      <c r="C38" s="3">
        <v>128638</v>
      </c>
      <c r="D38" s="6"/>
      <c r="E38" s="3">
        <v>4527</v>
      </c>
      <c r="F38" s="6"/>
      <c r="G38" s="3">
        <v>53634</v>
      </c>
      <c r="H38" s="3">
        <v>70477</v>
      </c>
      <c r="I38" s="6">
        <v>875</v>
      </c>
      <c r="J38" s="3">
        <v>2528</v>
      </c>
      <c r="K38" s="6">
        <v>89</v>
      </c>
      <c r="L38" s="3">
        <v>923714</v>
      </c>
      <c r="M38" s="3">
        <v>18150</v>
      </c>
      <c r="N38" s="19">
        <v>50893315</v>
      </c>
      <c r="P38" s="12">
        <f>IFERROR(J38/M38,0)</f>
        <v>0.13928374655647383</v>
      </c>
      <c r="Q38" s="12">
        <f>IFERROR(K38/J38,0)</f>
        <v>3.5205696202531646E-2</v>
      </c>
    </row>
    <row r="39" spans="1:17" ht="15" thickBot="1" x14ac:dyDescent="0.4">
      <c r="A39" s="27">
        <v>37</v>
      </c>
      <c r="B39" s="18" t="s">
        <v>66</v>
      </c>
      <c r="C39" s="3">
        <v>52840</v>
      </c>
      <c r="D39" s="4">
        <v>833</v>
      </c>
      <c r="E39" s="6">
        <v>382</v>
      </c>
      <c r="F39" s="5">
        <v>3</v>
      </c>
      <c r="G39" s="3">
        <v>42686</v>
      </c>
      <c r="H39" s="3">
        <v>9772</v>
      </c>
      <c r="I39" s="6">
        <v>150</v>
      </c>
      <c r="J39" s="3">
        <v>12370</v>
      </c>
      <c r="K39" s="6">
        <v>89</v>
      </c>
      <c r="L39" s="3">
        <v>422885</v>
      </c>
      <c r="M39" s="3">
        <v>98998</v>
      </c>
      <c r="N39" s="19">
        <v>4271652</v>
      </c>
      <c r="P39" s="12">
        <f>IFERROR(J39/M39,0)</f>
        <v>0.12495201923271178</v>
      </c>
      <c r="Q39" s="12">
        <f>IFERROR(K39/J39,0)</f>
        <v>7.1948261924009698E-3</v>
      </c>
    </row>
    <row r="40" spans="1:17" ht="15" thickBot="1" x14ac:dyDescent="0.4">
      <c r="A40" s="27">
        <v>38</v>
      </c>
      <c r="B40" s="18" t="s">
        <v>153</v>
      </c>
      <c r="C40" s="6">
        <v>43</v>
      </c>
      <c r="D40" s="6"/>
      <c r="E40" s="6">
        <v>3</v>
      </c>
      <c r="F40" s="6"/>
      <c r="G40" s="6">
        <v>37</v>
      </c>
      <c r="H40" s="6">
        <v>3</v>
      </c>
      <c r="I40" s="6">
        <v>1</v>
      </c>
      <c r="J40" s="3">
        <v>1112</v>
      </c>
      <c r="K40" s="6">
        <v>78</v>
      </c>
      <c r="L40" s="6">
        <v>851</v>
      </c>
      <c r="M40" s="3">
        <v>22003</v>
      </c>
      <c r="N40" s="19">
        <v>38677</v>
      </c>
      <c r="P40" s="12">
        <f>IFERROR(J40/M40,0)</f>
        <v>5.0538562923237738E-2</v>
      </c>
      <c r="Q40" s="12">
        <f>IFERROR(K40/J40,0)</f>
        <v>7.0143884892086325E-2</v>
      </c>
    </row>
    <row r="41" spans="1:17" ht="15" thickBot="1" x14ac:dyDescent="0.4">
      <c r="A41" s="27">
        <v>39</v>
      </c>
      <c r="B41" s="18" t="s">
        <v>16</v>
      </c>
      <c r="C41" s="3">
        <v>18513</v>
      </c>
      <c r="D41" s="6"/>
      <c r="E41" s="6">
        <v>706</v>
      </c>
      <c r="F41" s="6"/>
      <c r="G41" s="3">
        <v>16721</v>
      </c>
      <c r="H41" s="3">
        <v>1086</v>
      </c>
      <c r="I41" s="6">
        <v>11</v>
      </c>
      <c r="J41" s="3">
        <v>2055</v>
      </c>
      <c r="K41" s="6">
        <v>78</v>
      </c>
      <c r="L41" s="3">
        <v>675727</v>
      </c>
      <c r="M41" s="3">
        <v>75018</v>
      </c>
      <c r="N41" s="19">
        <v>9007513</v>
      </c>
      <c r="P41" s="12">
        <f>IFERROR(J41/M41,0)</f>
        <v>2.7393425577861313E-2</v>
      </c>
      <c r="Q41" s="12">
        <f>IFERROR(K41/J41,0)</f>
        <v>3.7956204379562042E-2</v>
      </c>
    </row>
    <row r="42" spans="1:17" ht="29.5" thickBot="1" x14ac:dyDescent="0.4">
      <c r="A42" s="27">
        <v>40</v>
      </c>
      <c r="B42" s="18" t="s">
        <v>46</v>
      </c>
      <c r="C42" s="3">
        <v>39588</v>
      </c>
      <c r="D42" s="6"/>
      <c r="E42" s="6">
        <v>829</v>
      </c>
      <c r="F42" s="6"/>
      <c r="G42" s="3">
        <v>20056</v>
      </c>
      <c r="H42" s="3">
        <v>18703</v>
      </c>
      <c r="I42" s="6">
        <v>208</v>
      </c>
      <c r="J42" s="3">
        <v>3649</v>
      </c>
      <c r="K42" s="6">
        <v>76</v>
      </c>
      <c r="L42" s="3">
        <v>174751</v>
      </c>
      <c r="M42" s="3">
        <v>16106</v>
      </c>
      <c r="N42" s="19">
        <v>10850036</v>
      </c>
      <c r="P42" s="12">
        <f>IFERROR(J42/M42,0)</f>
        <v>0.22656152986464673</v>
      </c>
      <c r="Q42" s="12">
        <f>IFERROR(K42/J42,0)</f>
        <v>2.0827624006577145E-2</v>
      </c>
    </row>
    <row r="43" spans="1:17" ht="15" thickBot="1" x14ac:dyDescent="0.4">
      <c r="A43" s="27">
        <v>41</v>
      </c>
      <c r="B43" s="18" t="s">
        <v>17</v>
      </c>
      <c r="C43" s="3">
        <v>707301</v>
      </c>
      <c r="D43" s="7">
        <v>6509</v>
      </c>
      <c r="E43" s="3">
        <v>10843</v>
      </c>
      <c r="F43" s="5">
        <v>176</v>
      </c>
      <c r="G43" s="3">
        <v>481316</v>
      </c>
      <c r="H43" s="3">
        <v>215142</v>
      </c>
      <c r="I43" s="3">
        <v>2300</v>
      </c>
      <c r="J43" s="3">
        <v>4847</v>
      </c>
      <c r="K43" s="6">
        <v>74</v>
      </c>
      <c r="L43" s="3">
        <v>22079294</v>
      </c>
      <c r="M43" s="3">
        <v>151294</v>
      </c>
      <c r="N43" s="19">
        <v>145935982</v>
      </c>
      <c r="P43" s="12">
        <f>IFERROR(J43/M43,0)</f>
        <v>3.2036961148492339E-2</v>
      </c>
      <c r="Q43" s="12">
        <f>IFERROR(K43/J43,0)</f>
        <v>1.5267175572519083E-2</v>
      </c>
    </row>
    <row r="44" spans="1:17" ht="15" thickBot="1" x14ac:dyDescent="0.4">
      <c r="A44" s="27">
        <v>42</v>
      </c>
      <c r="B44" s="18" t="s">
        <v>132</v>
      </c>
      <c r="C44" s="3">
        <v>5459</v>
      </c>
      <c r="D44" s="6"/>
      <c r="E44" s="6">
        <v>22</v>
      </c>
      <c r="F44" s="6"/>
      <c r="G44" s="3">
        <v>2349</v>
      </c>
      <c r="H44" s="3">
        <v>3088</v>
      </c>
      <c r="I44" s="6">
        <v>30</v>
      </c>
      <c r="J44" s="3">
        <v>18272</v>
      </c>
      <c r="K44" s="6">
        <v>74</v>
      </c>
      <c r="L44" s="3">
        <v>8707</v>
      </c>
      <c r="M44" s="3">
        <v>29143</v>
      </c>
      <c r="N44" s="19">
        <v>298769</v>
      </c>
      <c r="P44" s="12">
        <f>IFERROR(J44/M44,0)</f>
        <v>0.6269773187386336</v>
      </c>
      <c r="Q44" s="12">
        <f>IFERROR(K44/J44,0)</f>
        <v>4.0499124343257439E-3</v>
      </c>
    </row>
    <row r="45" spans="1:17" ht="15" thickBot="1" x14ac:dyDescent="0.4">
      <c r="A45" s="27">
        <v>43</v>
      </c>
      <c r="B45" s="34" t="s">
        <v>0</v>
      </c>
      <c r="C45" s="1">
        <v>12197837</v>
      </c>
      <c r="D45" s="1">
        <v>42235</v>
      </c>
      <c r="E45" s="1">
        <v>552784</v>
      </c>
      <c r="F45" s="1">
        <v>1592</v>
      </c>
      <c r="G45" s="1">
        <v>7094347</v>
      </c>
      <c r="H45" s="1">
        <v>4550706</v>
      </c>
      <c r="I45" s="1">
        <v>58302</v>
      </c>
      <c r="J45" s="1">
        <v>1565</v>
      </c>
      <c r="K45" s="2">
        <v>70.900000000000006</v>
      </c>
      <c r="L45" s="2"/>
      <c r="M45" s="2"/>
      <c r="N45" s="26"/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94</v>
      </c>
      <c r="C46" s="3">
        <v>25978</v>
      </c>
      <c r="D46" s="4">
        <v>550</v>
      </c>
      <c r="E46" s="6">
        <v>694</v>
      </c>
      <c r="F46" s="5">
        <v>17</v>
      </c>
      <c r="G46" s="3">
        <v>2721</v>
      </c>
      <c r="H46" s="3">
        <v>22563</v>
      </c>
      <c r="I46" s="6">
        <v>58</v>
      </c>
      <c r="J46" s="3">
        <v>2622</v>
      </c>
      <c r="K46" s="6">
        <v>70</v>
      </c>
      <c r="L46" s="3">
        <v>49308</v>
      </c>
      <c r="M46" s="3">
        <v>4977</v>
      </c>
      <c r="N46" s="19">
        <v>9907212</v>
      </c>
      <c r="P46" s="12">
        <f>IFERROR(J46/M46,0)</f>
        <v>0.52682338758288128</v>
      </c>
      <c r="Q46" s="12">
        <f>IFERROR(K46/J46,0)</f>
        <v>2.6697177726926011E-2</v>
      </c>
    </row>
    <row r="47" spans="1:17" ht="15" thickBot="1" x14ac:dyDescent="0.4">
      <c r="A47" s="27">
        <v>45</v>
      </c>
      <c r="B47" s="18" t="s">
        <v>62</v>
      </c>
      <c r="C47" s="3">
        <v>67442</v>
      </c>
      <c r="D47" s="6"/>
      <c r="E47" s="3">
        <v>2779</v>
      </c>
      <c r="F47" s="6"/>
      <c r="G47" s="3">
        <v>37879</v>
      </c>
      <c r="H47" s="3">
        <v>26784</v>
      </c>
      <c r="I47" s="6">
        <v>403</v>
      </c>
      <c r="J47" s="3">
        <v>1676</v>
      </c>
      <c r="K47" s="6">
        <v>69</v>
      </c>
      <c r="L47" s="3">
        <v>637227</v>
      </c>
      <c r="M47" s="3">
        <v>15838</v>
      </c>
      <c r="N47" s="19">
        <v>40234335</v>
      </c>
      <c r="P47" s="12">
        <f>IFERROR(J47/M47,0)</f>
        <v>0.10582144210127542</v>
      </c>
      <c r="Q47" s="12">
        <f>IFERROR(K47/J47,0)</f>
        <v>4.1169451073985681E-2</v>
      </c>
    </row>
    <row r="48" spans="1:17" ht="29.5" thickBot="1" x14ac:dyDescent="0.4">
      <c r="A48" s="27">
        <v>46</v>
      </c>
      <c r="B48" s="18" t="s">
        <v>71</v>
      </c>
      <c r="C48" s="3">
        <v>6086</v>
      </c>
      <c r="D48" s="4">
        <v>217</v>
      </c>
      <c r="E48" s="6">
        <v>214</v>
      </c>
      <c r="F48" s="5">
        <v>5</v>
      </c>
      <c r="G48" s="3">
        <v>2815</v>
      </c>
      <c r="H48" s="3">
        <v>3057</v>
      </c>
      <c r="I48" s="6">
        <v>4</v>
      </c>
      <c r="J48" s="3">
        <v>1855</v>
      </c>
      <c r="K48" s="6">
        <v>65</v>
      </c>
      <c r="L48" s="3">
        <v>106214</v>
      </c>
      <c r="M48" s="3">
        <v>32380</v>
      </c>
      <c r="N48" s="19">
        <v>3280258</v>
      </c>
      <c r="P48" s="12">
        <f>IFERROR(J48/M48,0)</f>
        <v>5.7288449660284124E-2</v>
      </c>
      <c r="Q48" s="12">
        <f>IFERROR(K48/J48,0)</f>
        <v>3.5040431266846361E-2</v>
      </c>
    </row>
    <row r="49" spans="1:17" ht="15" thickBot="1" x14ac:dyDescent="0.4">
      <c r="A49" s="27">
        <v>47</v>
      </c>
      <c r="B49" s="18" t="s">
        <v>9</v>
      </c>
      <c r="C49" s="3">
        <v>208938</v>
      </c>
      <c r="D49" s="6"/>
      <c r="E49" s="3">
        <v>5282</v>
      </c>
      <c r="F49" s="6"/>
      <c r="G49" s="3">
        <v>187511</v>
      </c>
      <c r="H49" s="3">
        <v>16145</v>
      </c>
      <c r="I49" s="3">
        <v>1172</v>
      </c>
      <c r="J49" s="3">
        <v>2477</v>
      </c>
      <c r="K49" s="6">
        <v>63</v>
      </c>
      <c r="L49" s="3">
        <v>3782520</v>
      </c>
      <c r="M49" s="3">
        <v>44840</v>
      </c>
      <c r="N49" s="19">
        <v>84356463</v>
      </c>
      <c r="P49" s="12">
        <f>IFERROR(J49/M49,0)</f>
        <v>5.524085637823372E-2</v>
      </c>
      <c r="Q49" s="12">
        <f>IFERROR(K49/J49,0)</f>
        <v>2.5433992733144933E-2</v>
      </c>
    </row>
    <row r="50" spans="1:17" ht="15" thickBot="1" x14ac:dyDescent="0.4">
      <c r="A50" s="27">
        <v>48</v>
      </c>
      <c r="B50" s="18" t="s">
        <v>63</v>
      </c>
      <c r="C50" s="3">
        <v>4220</v>
      </c>
      <c r="D50" s="4">
        <v>10</v>
      </c>
      <c r="E50" s="6">
        <v>591</v>
      </c>
      <c r="F50" s="5">
        <v>2</v>
      </c>
      <c r="G50" s="3">
        <v>2887</v>
      </c>
      <c r="H50" s="6">
        <v>742</v>
      </c>
      <c r="I50" s="6">
        <v>6</v>
      </c>
      <c r="J50" s="6">
        <v>437</v>
      </c>
      <c r="K50" s="6">
        <v>61</v>
      </c>
      <c r="L50" s="3">
        <v>289602</v>
      </c>
      <c r="M50" s="3">
        <v>29980</v>
      </c>
      <c r="N50" s="19">
        <v>9659720</v>
      </c>
      <c r="P50" s="12">
        <f>IFERROR(J50/M50,0)</f>
        <v>1.457638425617078E-2</v>
      </c>
      <c r="Q50" s="12">
        <f>IFERROR(K50/J50,0)</f>
        <v>0.13958810068649885</v>
      </c>
    </row>
    <row r="51" spans="1:17" ht="15" thickBot="1" x14ac:dyDescent="0.4">
      <c r="A51" s="27">
        <v>49</v>
      </c>
      <c r="B51" s="18" t="s">
        <v>51</v>
      </c>
      <c r="C51" s="3">
        <v>224665</v>
      </c>
      <c r="D51" s="6"/>
      <c r="E51" s="3">
        <v>3602</v>
      </c>
      <c r="F51" s="6"/>
      <c r="G51" s="3">
        <v>106842</v>
      </c>
      <c r="H51" s="3">
        <v>114221</v>
      </c>
      <c r="I51" s="6">
        <v>539</v>
      </c>
      <c r="J51" s="3">
        <v>3787</v>
      </c>
      <c r="K51" s="6">
        <v>61</v>
      </c>
      <c r="L51" s="3">
        <v>1944399</v>
      </c>
      <c r="M51" s="3">
        <v>32777</v>
      </c>
      <c r="N51" s="19">
        <v>59322322</v>
      </c>
      <c r="P51" s="12">
        <f>IFERROR(J51/M51,0)</f>
        <v>0.11553833480794459</v>
      </c>
      <c r="Q51" s="12">
        <f>IFERROR(K51/J51,0)</f>
        <v>1.6107736994982837E-2</v>
      </c>
    </row>
    <row r="52" spans="1:17" ht="15" thickBot="1" x14ac:dyDescent="0.4">
      <c r="A52" s="27">
        <v>50</v>
      </c>
      <c r="B52" s="18" t="s">
        <v>42</v>
      </c>
      <c r="C52" s="3">
        <v>7273</v>
      </c>
      <c r="D52" s="4">
        <v>8</v>
      </c>
      <c r="E52" s="6">
        <v>329</v>
      </c>
      <c r="F52" s="6"/>
      <c r="G52" s="3">
        <v>6800</v>
      </c>
      <c r="H52" s="6">
        <v>144</v>
      </c>
      <c r="I52" s="6">
        <v>2</v>
      </c>
      <c r="J52" s="3">
        <v>1313</v>
      </c>
      <c r="K52" s="6">
        <v>59</v>
      </c>
      <c r="L52" s="3">
        <v>266600</v>
      </c>
      <c r="M52" s="3">
        <v>48115</v>
      </c>
      <c r="N52" s="19">
        <v>5540924</v>
      </c>
      <c r="P52" s="12">
        <f>IFERROR(J52/M52,0)</f>
        <v>2.7288787280473865E-2</v>
      </c>
      <c r="Q52" s="12">
        <f>IFERROR(K52/J52,0)</f>
        <v>4.4935262757044937E-2</v>
      </c>
    </row>
    <row r="53" spans="1:17" ht="15" thickBot="1" x14ac:dyDescent="0.4">
      <c r="A53" s="27">
        <v>51</v>
      </c>
      <c r="B53" s="18" t="s">
        <v>124</v>
      </c>
      <c r="C53" s="3">
        <v>25411</v>
      </c>
      <c r="D53" s="6"/>
      <c r="E53" s="3">
        <v>1053</v>
      </c>
      <c r="F53" s="6"/>
      <c r="G53" s="3">
        <v>3718</v>
      </c>
      <c r="H53" s="3">
        <v>20640</v>
      </c>
      <c r="I53" s="6">
        <v>5</v>
      </c>
      <c r="J53" s="3">
        <v>1418</v>
      </c>
      <c r="K53" s="6">
        <v>59</v>
      </c>
      <c r="L53" s="3">
        <v>64590</v>
      </c>
      <c r="M53" s="3">
        <v>3604</v>
      </c>
      <c r="N53" s="19">
        <v>17920603</v>
      </c>
      <c r="P53" s="12">
        <f>IFERROR(J53/M53,0)</f>
        <v>0.39345172031076581</v>
      </c>
      <c r="Q53" s="12">
        <f>IFERROR(K53/J53,0)</f>
        <v>4.1607898448519039E-2</v>
      </c>
    </row>
    <row r="54" spans="1:17" ht="29.5" thickBot="1" x14ac:dyDescent="0.4">
      <c r="A54" s="27">
        <v>52</v>
      </c>
      <c r="B54" s="18" t="s">
        <v>202</v>
      </c>
      <c r="C54" s="6">
        <v>724</v>
      </c>
      <c r="D54" s="6"/>
      <c r="E54" s="6">
        <v>13</v>
      </c>
      <c r="F54" s="6"/>
      <c r="G54" s="6">
        <v>283</v>
      </c>
      <c r="H54" s="6">
        <v>428</v>
      </c>
      <c r="I54" s="6"/>
      <c r="J54" s="3">
        <v>3303</v>
      </c>
      <c r="K54" s="6">
        <v>59</v>
      </c>
      <c r="L54" s="3">
        <v>1883</v>
      </c>
      <c r="M54" s="3">
        <v>8590</v>
      </c>
      <c r="N54" s="19">
        <v>219221</v>
      </c>
      <c r="P54" s="12">
        <f>IFERROR(J54/M54,0)</f>
        <v>0.38451688009313156</v>
      </c>
      <c r="Q54" s="12">
        <f>IFERROR(K54/J54,0)</f>
        <v>1.786254919769906E-2</v>
      </c>
    </row>
    <row r="55" spans="1:17" ht="15" thickBot="1" x14ac:dyDescent="0.4">
      <c r="A55" s="27">
        <v>53</v>
      </c>
      <c r="B55" s="18" t="s">
        <v>38</v>
      </c>
      <c r="C55" s="3">
        <v>220144</v>
      </c>
      <c r="D55" s="6"/>
      <c r="E55" s="3">
        <v>2059</v>
      </c>
      <c r="F55" s="6"/>
      <c r="G55" s="3">
        <v>158050</v>
      </c>
      <c r="H55" s="3">
        <v>60035</v>
      </c>
      <c r="I55" s="3">
        <v>2263</v>
      </c>
      <c r="J55" s="3">
        <v>6322</v>
      </c>
      <c r="K55" s="6">
        <v>59</v>
      </c>
      <c r="L55" s="3">
        <v>2071823</v>
      </c>
      <c r="M55" s="3">
        <v>59496</v>
      </c>
      <c r="N55" s="19">
        <v>34822930</v>
      </c>
      <c r="P55" s="12">
        <f>IFERROR(J55/M55,0)</f>
        <v>0.10625924431894582</v>
      </c>
      <c r="Q55" s="12">
        <f>IFERROR(K55/J55,0)</f>
        <v>9.3324897184435297E-3</v>
      </c>
    </row>
    <row r="56" spans="1:17" ht="15" thickBot="1" x14ac:dyDescent="0.4">
      <c r="A56" s="27">
        <v>54</v>
      </c>
      <c r="B56" s="18" t="s">
        <v>70</v>
      </c>
      <c r="C56" s="3">
        <v>30931</v>
      </c>
      <c r="D56" s="6"/>
      <c r="E56" s="6">
        <v>101</v>
      </c>
      <c r="F56" s="5">
        <v>3</v>
      </c>
      <c r="G56" s="3">
        <v>26073</v>
      </c>
      <c r="H56" s="3">
        <v>4757</v>
      </c>
      <c r="I56" s="6">
        <v>53</v>
      </c>
      <c r="J56" s="3">
        <v>18174</v>
      </c>
      <c r="K56" s="6">
        <v>59</v>
      </c>
      <c r="L56" s="3">
        <v>630753</v>
      </c>
      <c r="M56" s="3">
        <v>370605</v>
      </c>
      <c r="N56" s="19">
        <v>1701956</v>
      </c>
      <c r="P56" s="12">
        <f>IFERROR(J56/M56,0)</f>
        <v>4.903873396203505E-2</v>
      </c>
      <c r="Q56" s="12">
        <f>IFERROR(K56/J56,0)</f>
        <v>3.2463959502586114E-3</v>
      </c>
    </row>
    <row r="57" spans="1:17" ht="15" thickBot="1" x14ac:dyDescent="0.4">
      <c r="A57" s="27">
        <v>55</v>
      </c>
      <c r="B57" s="18" t="s">
        <v>121</v>
      </c>
      <c r="C57" s="3">
        <v>4889</v>
      </c>
      <c r="D57" s="6"/>
      <c r="E57" s="6">
        <v>55</v>
      </c>
      <c r="F57" s="6"/>
      <c r="G57" s="3">
        <v>4644</v>
      </c>
      <c r="H57" s="6">
        <v>190</v>
      </c>
      <c r="I57" s="6"/>
      <c r="J57" s="3">
        <v>4947</v>
      </c>
      <c r="K57" s="6">
        <v>56</v>
      </c>
      <c r="L57" s="3">
        <v>48636</v>
      </c>
      <c r="M57" s="3">
        <v>49214</v>
      </c>
      <c r="N57" s="19">
        <v>988248</v>
      </c>
      <c r="P57" s="12">
        <f>IFERROR(J57/M57,0)</f>
        <v>0.10052017718535376</v>
      </c>
      <c r="Q57" s="12">
        <f>IFERROR(K57/J57,0)</f>
        <v>1.1319991914291489E-2</v>
      </c>
    </row>
    <row r="58" spans="1:17" ht="15" thickBot="1" x14ac:dyDescent="0.4">
      <c r="A58" s="27">
        <v>56</v>
      </c>
      <c r="B58" s="18" t="s">
        <v>64</v>
      </c>
      <c r="C58" s="3">
        <v>1776</v>
      </c>
      <c r="D58" s="4">
        <v>13</v>
      </c>
      <c r="E58" s="6">
        <v>111</v>
      </c>
      <c r="F58" s="6"/>
      <c r="G58" s="3">
        <v>1429</v>
      </c>
      <c r="H58" s="6">
        <v>236</v>
      </c>
      <c r="I58" s="6"/>
      <c r="J58" s="6">
        <v>854</v>
      </c>
      <c r="K58" s="6">
        <v>53</v>
      </c>
      <c r="L58" s="3">
        <v>112474</v>
      </c>
      <c r="M58" s="3">
        <v>54101</v>
      </c>
      <c r="N58" s="19">
        <v>2078945</v>
      </c>
      <c r="P58" s="12">
        <f>IFERROR(J58/M58,0)</f>
        <v>1.5785290475222268E-2</v>
      </c>
      <c r="Q58" s="12">
        <f>IFERROR(K58/J58,0)</f>
        <v>6.2060889929742388E-2</v>
      </c>
    </row>
    <row r="59" spans="1:17" ht="29.5" thickBot="1" x14ac:dyDescent="0.4">
      <c r="A59" s="27">
        <v>57</v>
      </c>
      <c r="B59" s="18" t="s">
        <v>191</v>
      </c>
      <c r="C59" s="6">
        <v>55</v>
      </c>
      <c r="D59" s="6"/>
      <c r="E59" s="6">
        <v>2</v>
      </c>
      <c r="F59" s="6"/>
      <c r="G59" s="6">
        <v>11</v>
      </c>
      <c r="H59" s="6">
        <v>42</v>
      </c>
      <c r="I59" s="6"/>
      <c r="J59" s="3">
        <v>1420</v>
      </c>
      <c r="K59" s="6">
        <v>52</v>
      </c>
      <c r="L59" s="6">
        <v>823</v>
      </c>
      <c r="M59" s="3">
        <v>21252</v>
      </c>
      <c r="N59" s="19">
        <v>38726</v>
      </c>
      <c r="P59" s="12">
        <f>IFERROR(J59/M59,0)</f>
        <v>6.6817240730284208E-2</v>
      </c>
      <c r="Q59" s="12">
        <f>IFERROR(K59/J59,0)</f>
        <v>3.6619718309859155E-2</v>
      </c>
    </row>
    <row r="60" spans="1:17" ht="15" thickBot="1" x14ac:dyDescent="0.4">
      <c r="A60" s="27">
        <v>58</v>
      </c>
      <c r="B60" s="18" t="s">
        <v>61</v>
      </c>
      <c r="C60" s="3">
        <v>2011</v>
      </c>
      <c r="D60" s="4">
        <v>8</v>
      </c>
      <c r="E60" s="6">
        <v>69</v>
      </c>
      <c r="F60" s="6"/>
      <c r="G60" s="3">
        <v>1889</v>
      </c>
      <c r="H60" s="6">
        <v>53</v>
      </c>
      <c r="I60" s="6">
        <v>1</v>
      </c>
      <c r="J60" s="3">
        <v>1516</v>
      </c>
      <c r="K60" s="6">
        <v>52</v>
      </c>
      <c r="L60" s="3">
        <v>111027</v>
      </c>
      <c r="M60" s="3">
        <v>83696</v>
      </c>
      <c r="N60" s="19">
        <v>1326557</v>
      </c>
      <c r="P60" s="12">
        <f>IFERROR(J60/M60,0)</f>
        <v>1.8113171477728923E-2</v>
      </c>
      <c r="Q60" s="12">
        <f>IFERROR(K60/J60,0)</f>
        <v>3.430079155672823E-2</v>
      </c>
    </row>
    <row r="61" spans="1:17" ht="15" thickBot="1" x14ac:dyDescent="0.4">
      <c r="A61" s="27">
        <v>59</v>
      </c>
      <c r="B61" s="18" t="s">
        <v>44</v>
      </c>
      <c r="C61" s="3">
        <v>101553</v>
      </c>
      <c r="D61" s="6"/>
      <c r="E61" s="6">
        <v>138</v>
      </c>
      <c r="F61" s="6"/>
      <c r="G61" s="3">
        <v>96107</v>
      </c>
      <c r="H61" s="3">
        <v>5308</v>
      </c>
      <c r="I61" s="6">
        <v>154</v>
      </c>
      <c r="J61" s="3">
        <v>36168</v>
      </c>
      <c r="K61" s="6">
        <v>49</v>
      </c>
      <c r="L61" s="3">
        <v>396199</v>
      </c>
      <c r="M61" s="3">
        <v>141106</v>
      </c>
      <c r="N61" s="3">
        <v>2807805</v>
      </c>
      <c r="P61" s="12">
        <f>IFERROR(J61/M61,0)</f>
        <v>0.25631794537439939</v>
      </c>
      <c r="Q61" s="12">
        <f>IFERROR(K61/J61,0)</f>
        <v>1.3547887635478877E-3</v>
      </c>
    </row>
    <row r="62" spans="1:17" ht="15" thickBot="1" x14ac:dyDescent="0.4">
      <c r="A62" s="27">
        <v>60</v>
      </c>
      <c r="B62" s="18" t="s">
        <v>49</v>
      </c>
      <c r="C62" s="3">
        <v>64224</v>
      </c>
      <c r="D62" s="6"/>
      <c r="E62" s="6">
        <v>443</v>
      </c>
      <c r="F62" s="6"/>
      <c r="G62" s="3">
        <v>52854</v>
      </c>
      <c r="H62" s="3">
        <v>10927</v>
      </c>
      <c r="I62" s="6">
        <v>89</v>
      </c>
      <c r="J62" s="3">
        <v>6797</v>
      </c>
      <c r="K62" s="6">
        <v>47</v>
      </c>
      <c r="L62" s="3">
        <v>1087245</v>
      </c>
      <c r="M62" s="3">
        <v>115062</v>
      </c>
      <c r="N62" s="19">
        <v>9449246</v>
      </c>
      <c r="P62" s="12">
        <f>IFERROR(J62/M62,0)</f>
        <v>5.907250004345483E-2</v>
      </c>
      <c r="Q62" s="12">
        <f>IFERROR(K62/J62,0)</f>
        <v>6.9148153597175226E-3</v>
      </c>
    </row>
    <row r="63" spans="1:17" ht="15" thickBot="1" x14ac:dyDescent="0.4">
      <c r="A63" s="27">
        <v>61</v>
      </c>
      <c r="B63" s="18" t="s">
        <v>23</v>
      </c>
      <c r="C63" s="3">
        <v>8954</v>
      </c>
      <c r="D63" s="4">
        <v>4</v>
      </c>
      <c r="E63" s="6">
        <v>251</v>
      </c>
      <c r="F63" s="6"/>
      <c r="G63" s="3">
        <v>8138</v>
      </c>
      <c r="H63" s="6">
        <v>565</v>
      </c>
      <c r="I63" s="6">
        <v>3</v>
      </c>
      <c r="J63" s="3">
        <v>1651</v>
      </c>
      <c r="K63" s="6">
        <v>46</v>
      </c>
      <c r="L63" s="3">
        <v>363581</v>
      </c>
      <c r="M63" s="3">
        <v>67055</v>
      </c>
      <c r="N63" s="19">
        <v>5422116</v>
      </c>
      <c r="P63" s="12">
        <f>IFERROR(J63/M63,0)</f>
        <v>2.4621579300574157E-2</v>
      </c>
      <c r="Q63" s="12">
        <f>IFERROR(K63/J63,0)</f>
        <v>2.7861901877649909E-2</v>
      </c>
    </row>
    <row r="64" spans="1:17" ht="15" thickBot="1" x14ac:dyDescent="0.4">
      <c r="A64" s="27">
        <v>62</v>
      </c>
      <c r="B64" s="18" t="s">
        <v>87</v>
      </c>
      <c r="C64" s="3">
        <v>51725</v>
      </c>
      <c r="D64" s="7">
        <v>1518</v>
      </c>
      <c r="E64" s="6">
        <v>236</v>
      </c>
      <c r="F64" s="5">
        <v>3</v>
      </c>
      <c r="G64" s="3">
        <v>33021</v>
      </c>
      <c r="H64" s="3">
        <v>18468</v>
      </c>
      <c r="I64" s="6">
        <v>129</v>
      </c>
      <c r="J64" s="3">
        <v>10126</v>
      </c>
      <c r="K64" s="6">
        <v>46</v>
      </c>
      <c r="L64" s="3">
        <v>226637</v>
      </c>
      <c r="M64" s="3">
        <v>44368</v>
      </c>
      <c r="N64" s="19">
        <v>5108123</v>
      </c>
      <c r="P64" s="12">
        <f>IFERROR(J64/M64,0)</f>
        <v>0.22822755138838802</v>
      </c>
      <c r="Q64" s="12">
        <f>IFERROR(K64/J64,0)</f>
        <v>4.5427612087695045E-3</v>
      </c>
    </row>
    <row r="65" spans="1:17" ht="15" thickBot="1" x14ac:dyDescent="0.4">
      <c r="A65" s="27">
        <v>63</v>
      </c>
      <c r="B65" s="18" t="s">
        <v>26</v>
      </c>
      <c r="C65" s="3">
        <v>36951</v>
      </c>
      <c r="D65" s="4">
        <v>262</v>
      </c>
      <c r="E65" s="3">
        <v>1551</v>
      </c>
      <c r="F65" s="5">
        <v>9</v>
      </c>
      <c r="G65" s="3">
        <v>25477</v>
      </c>
      <c r="H65" s="3">
        <v>9923</v>
      </c>
      <c r="I65" s="6">
        <v>65</v>
      </c>
      <c r="J65" s="6">
        <v>976</v>
      </c>
      <c r="K65" s="6">
        <v>41</v>
      </c>
      <c r="L65" s="3">
        <v>1720428</v>
      </c>
      <c r="M65" s="3">
        <v>45459</v>
      </c>
      <c r="N65" s="19">
        <v>37845573</v>
      </c>
      <c r="P65" s="12">
        <f>IFERROR(J65/M65,0)</f>
        <v>2.1469895950196882E-2</v>
      </c>
      <c r="Q65" s="12">
        <f>IFERROR(K65/J65,0)</f>
        <v>4.2008196721311473E-2</v>
      </c>
    </row>
    <row r="66" spans="1:17" ht="15" thickBot="1" x14ac:dyDescent="0.4">
      <c r="A66" s="27">
        <v>64</v>
      </c>
      <c r="B66" s="18" t="s">
        <v>41</v>
      </c>
      <c r="C66" s="3">
        <v>17076</v>
      </c>
      <c r="D66" s="6"/>
      <c r="E66" s="6">
        <v>341</v>
      </c>
      <c r="F66" s="6"/>
      <c r="G66" s="3">
        <v>13366</v>
      </c>
      <c r="H66" s="3">
        <v>3369</v>
      </c>
      <c r="I66" s="6">
        <v>118</v>
      </c>
      <c r="J66" s="3">
        <v>1955</v>
      </c>
      <c r="K66" s="6">
        <v>39</v>
      </c>
      <c r="L66" s="3">
        <v>464171</v>
      </c>
      <c r="M66" s="3">
        <v>53130</v>
      </c>
      <c r="N66" s="19">
        <v>8736440</v>
      </c>
      <c r="P66" s="12">
        <f>IFERROR(J66/M66,0)</f>
        <v>3.67965367965368E-2</v>
      </c>
      <c r="Q66" s="12">
        <f>IFERROR(K66/J66,0)</f>
        <v>1.9948849104859334E-2</v>
      </c>
    </row>
    <row r="67" spans="1:17" ht="15" thickBot="1" x14ac:dyDescent="0.4">
      <c r="A67" s="27">
        <v>65</v>
      </c>
      <c r="B67" s="18" t="s">
        <v>19</v>
      </c>
      <c r="C67" s="3">
        <v>33947</v>
      </c>
      <c r="D67" s="4">
        <v>390</v>
      </c>
      <c r="E67" s="6">
        <v>346</v>
      </c>
      <c r="F67" s="5">
        <v>2</v>
      </c>
      <c r="G67" s="3">
        <v>18392</v>
      </c>
      <c r="H67" s="3">
        <v>15209</v>
      </c>
      <c r="I67" s="6">
        <v>118</v>
      </c>
      <c r="J67" s="3">
        <v>3691</v>
      </c>
      <c r="K67" s="6">
        <v>38</v>
      </c>
      <c r="L67" s="3">
        <v>1192111</v>
      </c>
      <c r="M67" s="3">
        <v>129611</v>
      </c>
      <c r="N67" s="3">
        <v>9197590</v>
      </c>
      <c r="P67" s="12">
        <f>IFERROR(J67/M67,0)</f>
        <v>2.8477521198046463E-2</v>
      </c>
      <c r="Q67" s="12">
        <f>IFERROR(K67/J67,0)</f>
        <v>1.0295312923327011E-2</v>
      </c>
    </row>
    <row r="68" spans="1:17" ht="15" thickBot="1" x14ac:dyDescent="0.4">
      <c r="A68" s="27">
        <v>66</v>
      </c>
      <c r="B68" s="18" t="s">
        <v>119</v>
      </c>
      <c r="C68" s="6">
        <v>249</v>
      </c>
      <c r="D68" s="6"/>
      <c r="E68" s="6">
        <v>14</v>
      </c>
      <c r="F68" s="6"/>
      <c r="G68" s="6">
        <v>98</v>
      </c>
      <c r="H68" s="6">
        <v>137</v>
      </c>
      <c r="I68" s="6">
        <v>5</v>
      </c>
      <c r="J68" s="6">
        <v>664</v>
      </c>
      <c r="K68" s="6">
        <v>37</v>
      </c>
      <c r="L68" s="6"/>
      <c r="M68" s="6"/>
      <c r="N68" s="19">
        <v>375258</v>
      </c>
      <c r="P68" s="12">
        <f>IFERROR(J68/M68,0)</f>
        <v>0</v>
      </c>
      <c r="Q68" s="12">
        <f>IFERROR(K68/J68,0)</f>
        <v>5.5722891566265059E-2</v>
      </c>
    </row>
    <row r="69" spans="1:17" ht="15" thickBot="1" x14ac:dyDescent="0.4">
      <c r="A69" s="27">
        <v>67</v>
      </c>
      <c r="B69" s="18" t="s">
        <v>78</v>
      </c>
      <c r="C69" s="3">
        <v>6342</v>
      </c>
      <c r="D69" s="6"/>
      <c r="E69" s="6">
        <v>259</v>
      </c>
      <c r="F69" s="6"/>
      <c r="G69" s="3">
        <v>3166</v>
      </c>
      <c r="H69" s="3">
        <v>2917</v>
      </c>
      <c r="I69" s="6">
        <v>29</v>
      </c>
      <c r="J69" s="6">
        <v>913</v>
      </c>
      <c r="K69" s="6">
        <v>37</v>
      </c>
      <c r="L69" s="3">
        <v>164104</v>
      </c>
      <c r="M69" s="3">
        <v>23622</v>
      </c>
      <c r="N69" s="19">
        <v>6946975</v>
      </c>
      <c r="P69" s="12">
        <f>IFERROR(J69/M69,0)</f>
        <v>3.86504106341546E-2</v>
      </c>
      <c r="Q69" s="12">
        <f>IFERROR(K69/J69,0)</f>
        <v>4.0525739320920046E-2</v>
      </c>
    </row>
    <row r="70" spans="1:17" ht="15" thickBot="1" x14ac:dyDescent="0.4">
      <c r="A70" s="27">
        <v>68</v>
      </c>
      <c r="B70" s="18" t="s">
        <v>127</v>
      </c>
      <c r="C70" s="3">
        <v>8844</v>
      </c>
      <c r="D70" s="4">
        <v>278</v>
      </c>
      <c r="E70" s="6">
        <v>243</v>
      </c>
      <c r="F70" s="5">
        <v>8</v>
      </c>
      <c r="G70" s="3">
        <v>5289</v>
      </c>
      <c r="H70" s="3">
        <v>3312</v>
      </c>
      <c r="I70" s="6">
        <v>269</v>
      </c>
      <c r="J70" s="3">
        <v>1363</v>
      </c>
      <c r="K70" s="6">
        <v>37</v>
      </c>
      <c r="L70" s="3">
        <v>184831</v>
      </c>
      <c r="M70" s="3">
        <v>28493</v>
      </c>
      <c r="N70" s="19">
        <v>6486926</v>
      </c>
      <c r="P70" s="12">
        <f>IFERROR(J70/M70,0)</f>
        <v>4.7836310672796825E-2</v>
      </c>
      <c r="Q70" s="12">
        <f>IFERROR(K70/J70,0)</f>
        <v>2.7146001467351431E-2</v>
      </c>
    </row>
    <row r="71" spans="1:17" ht="15" thickBot="1" x14ac:dyDescent="0.4">
      <c r="A71" s="27">
        <v>69</v>
      </c>
      <c r="B71" s="18" t="s">
        <v>53</v>
      </c>
      <c r="C71" s="3">
        <v>87030</v>
      </c>
      <c r="D71" s="6"/>
      <c r="E71" s="3">
        <v>1694</v>
      </c>
      <c r="F71" s="6"/>
      <c r="G71" s="3">
        <v>36502</v>
      </c>
      <c r="H71" s="3">
        <v>48834</v>
      </c>
      <c r="I71" s="6">
        <v>688</v>
      </c>
      <c r="J71" s="3">
        <v>1925</v>
      </c>
      <c r="K71" s="6">
        <v>37</v>
      </c>
      <c r="L71" s="3">
        <v>423782</v>
      </c>
      <c r="M71" s="3">
        <v>9375</v>
      </c>
      <c r="N71" s="19">
        <v>45204055</v>
      </c>
      <c r="P71" s="12">
        <f>IFERROR(J71/M71,0)</f>
        <v>0.20533333333333334</v>
      </c>
      <c r="Q71" s="12">
        <f>IFERROR(K71/J71,0)</f>
        <v>1.9220779220779222E-2</v>
      </c>
    </row>
    <row r="72" spans="1:17" ht="29.5" thickBot="1" x14ac:dyDescent="0.4">
      <c r="A72" s="27">
        <v>70</v>
      </c>
      <c r="B72" s="18" t="s">
        <v>164</v>
      </c>
      <c r="C72" s="3">
        <v>3071</v>
      </c>
      <c r="D72" s="6"/>
      <c r="E72" s="6">
        <v>51</v>
      </c>
      <c r="F72" s="6"/>
      <c r="G72" s="6">
        <v>842</v>
      </c>
      <c r="H72" s="3">
        <v>2178</v>
      </c>
      <c r="I72" s="6"/>
      <c r="J72" s="3">
        <v>2188</v>
      </c>
      <c r="K72" s="6">
        <v>36</v>
      </c>
      <c r="L72" s="3">
        <v>16000</v>
      </c>
      <c r="M72" s="3">
        <v>11401</v>
      </c>
      <c r="N72" s="19">
        <v>1403330</v>
      </c>
      <c r="P72" s="12">
        <f>IFERROR(J72/M72,0)</f>
        <v>0.19191299008858873</v>
      </c>
      <c r="Q72" s="12">
        <f>IFERROR(K72/J72,0)</f>
        <v>1.6453382084095063E-2</v>
      </c>
    </row>
    <row r="73" spans="1:17" ht="15" thickBot="1" x14ac:dyDescent="0.4">
      <c r="A73" s="27">
        <v>71</v>
      </c>
      <c r="B73" s="18" t="s">
        <v>120</v>
      </c>
      <c r="C73" s="6">
        <v>184</v>
      </c>
      <c r="D73" s="6"/>
      <c r="E73" s="6">
        <v>14</v>
      </c>
      <c r="F73" s="6"/>
      <c r="G73" s="6">
        <v>157</v>
      </c>
      <c r="H73" s="6">
        <v>13</v>
      </c>
      <c r="I73" s="6">
        <v>4</v>
      </c>
      <c r="J73" s="6">
        <v>460</v>
      </c>
      <c r="K73" s="6">
        <v>35</v>
      </c>
      <c r="L73" s="3">
        <v>9649</v>
      </c>
      <c r="M73" s="3">
        <v>24115</v>
      </c>
      <c r="N73" s="19">
        <v>400126</v>
      </c>
      <c r="P73" s="12">
        <f>IFERROR(J73/M73,0)</f>
        <v>1.9075264358283228E-2</v>
      </c>
      <c r="Q73" s="12">
        <f>IFERROR(K73/J73,0)</f>
        <v>7.6086956521739135E-2</v>
      </c>
    </row>
    <row r="74" spans="1:17" ht="15" thickBot="1" x14ac:dyDescent="0.4">
      <c r="A74" s="27">
        <v>72</v>
      </c>
      <c r="B74" s="18" t="s">
        <v>54</v>
      </c>
      <c r="C74" s="3">
        <v>78304</v>
      </c>
      <c r="D74" s="6"/>
      <c r="E74" s="3">
        <v>3564</v>
      </c>
      <c r="F74" s="6"/>
      <c r="G74" s="3">
        <v>22241</v>
      </c>
      <c r="H74" s="3">
        <v>52499</v>
      </c>
      <c r="I74" s="6">
        <v>41</v>
      </c>
      <c r="J74" s="6">
        <v>765</v>
      </c>
      <c r="K74" s="6">
        <v>35</v>
      </c>
      <c r="L74" s="3">
        <v>135000</v>
      </c>
      <c r="M74" s="3">
        <v>1319</v>
      </c>
      <c r="N74" s="19">
        <v>102363361</v>
      </c>
      <c r="P74" s="12">
        <f>IFERROR(J74/M74,0)</f>
        <v>0.57998483699772552</v>
      </c>
      <c r="Q74" s="12">
        <f>IFERROR(K74/J74,0)</f>
        <v>4.5751633986928102E-2</v>
      </c>
    </row>
    <row r="75" spans="1:17" ht="29.5" thickBot="1" x14ac:dyDescent="0.4">
      <c r="A75" s="27">
        <v>73</v>
      </c>
      <c r="B75" s="21" t="s">
        <v>205</v>
      </c>
      <c r="C75" s="15">
        <v>8</v>
      </c>
      <c r="D75" s="15"/>
      <c r="E75" s="15">
        <v>1</v>
      </c>
      <c r="F75" s="15"/>
      <c r="G75" s="15">
        <v>7</v>
      </c>
      <c r="H75" s="15">
        <v>0</v>
      </c>
      <c r="I75" s="15"/>
      <c r="J75" s="15">
        <v>265</v>
      </c>
      <c r="K75" s="15">
        <v>33</v>
      </c>
      <c r="L75" s="15">
        <v>439</v>
      </c>
      <c r="M75" s="16">
        <v>14520</v>
      </c>
      <c r="N75" s="22">
        <v>30235</v>
      </c>
      <c r="P75" s="12">
        <f>IFERROR(J75/M75,0)</f>
        <v>1.825068870523416E-2</v>
      </c>
      <c r="Q75" s="12">
        <f>IFERROR(K75/J75,0)</f>
        <v>0.12452830188679245</v>
      </c>
    </row>
    <row r="76" spans="1:17" ht="15" thickBot="1" x14ac:dyDescent="0.4">
      <c r="A76" s="27">
        <v>74</v>
      </c>
      <c r="B76" s="18" t="s">
        <v>28</v>
      </c>
      <c r="C76" s="3">
        <v>12814</v>
      </c>
      <c r="D76" s="6"/>
      <c r="E76" s="6">
        <v>351</v>
      </c>
      <c r="F76" s="6"/>
      <c r="G76" s="3">
        <v>8010</v>
      </c>
      <c r="H76" s="3">
        <v>4453</v>
      </c>
      <c r="I76" s="6">
        <v>12</v>
      </c>
      <c r="J76" s="3">
        <v>1197</v>
      </c>
      <c r="K76" s="6">
        <v>33</v>
      </c>
      <c r="L76" s="3">
        <v>579400</v>
      </c>
      <c r="M76" s="3">
        <v>54102</v>
      </c>
      <c r="N76" s="19">
        <v>10709450</v>
      </c>
      <c r="P76" s="12">
        <f>IFERROR(J76/M76,0)</f>
        <v>2.2124875235665965E-2</v>
      </c>
      <c r="Q76" s="12">
        <f>IFERROR(K76/J76,0)</f>
        <v>2.7568922305764409E-2</v>
      </c>
    </row>
    <row r="77" spans="1:17" ht="15" thickBot="1" x14ac:dyDescent="0.4">
      <c r="A77" s="27">
        <v>75</v>
      </c>
      <c r="B77" s="18" t="s">
        <v>40</v>
      </c>
      <c r="C77" s="3">
        <v>53045</v>
      </c>
      <c r="D77" s="6"/>
      <c r="E77" s="6">
        <v>327</v>
      </c>
      <c r="F77" s="6"/>
      <c r="G77" s="3">
        <v>42282</v>
      </c>
      <c r="H77" s="3">
        <v>10436</v>
      </c>
      <c r="I77" s="6">
        <v>1</v>
      </c>
      <c r="J77" s="3">
        <v>5362</v>
      </c>
      <c r="K77" s="6">
        <v>33</v>
      </c>
      <c r="L77" s="3">
        <v>3720000</v>
      </c>
      <c r="M77" s="3">
        <v>376038</v>
      </c>
      <c r="N77" s="19">
        <v>9892612</v>
      </c>
      <c r="P77" s="12">
        <f>IFERROR(J77/M77,0)</f>
        <v>1.4259197208792729E-2</v>
      </c>
      <c r="Q77" s="12">
        <f>IFERROR(K77/J77,0)</f>
        <v>6.1544199925400974E-3</v>
      </c>
    </row>
    <row r="78" spans="1:17" ht="15" thickBot="1" x14ac:dyDescent="0.4">
      <c r="A78" s="27">
        <v>76</v>
      </c>
      <c r="B78" s="18" t="s">
        <v>194</v>
      </c>
      <c r="C78" s="3">
        <v>1542</v>
      </c>
      <c r="D78" s="6"/>
      <c r="E78" s="6">
        <v>18</v>
      </c>
      <c r="F78" s="6"/>
      <c r="G78" s="6">
        <v>730</v>
      </c>
      <c r="H78" s="6">
        <v>794</v>
      </c>
      <c r="I78" s="6"/>
      <c r="J78" s="3">
        <v>2773</v>
      </c>
      <c r="K78" s="6">
        <v>32</v>
      </c>
      <c r="L78" s="3">
        <v>39485</v>
      </c>
      <c r="M78" s="3">
        <v>71003</v>
      </c>
      <c r="N78" s="19">
        <v>556102</v>
      </c>
      <c r="P78" s="12">
        <f>IFERROR(J78/M78,0)</f>
        <v>3.9054687830091687E-2</v>
      </c>
      <c r="Q78" s="12">
        <f>IFERROR(K78/J78,0)</f>
        <v>1.153984853948792E-2</v>
      </c>
    </row>
    <row r="79" spans="1:17" ht="29.5" thickBot="1" x14ac:dyDescent="0.4">
      <c r="A79" s="27">
        <v>77</v>
      </c>
      <c r="B79" s="18" t="s">
        <v>161</v>
      </c>
      <c r="C79" s="6">
        <v>73</v>
      </c>
      <c r="D79" s="4">
        <v>3</v>
      </c>
      <c r="E79" s="6">
        <v>3</v>
      </c>
      <c r="F79" s="6"/>
      <c r="G79" s="6">
        <v>57</v>
      </c>
      <c r="H79" s="6">
        <v>13</v>
      </c>
      <c r="I79" s="6">
        <v>1</v>
      </c>
      <c r="J79" s="6">
        <v>745</v>
      </c>
      <c r="K79" s="6">
        <v>31</v>
      </c>
      <c r="L79" s="6">
        <v>854</v>
      </c>
      <c r="M79" s="3">
        <v>8719</v>
      </c>
      <c r="N79" s="19">
        <v>97946</v>
      </c>
      <c r="P79" s="12">
        <f>IFERROR(J79/M79,0)</f>
        <v>8.5445578621401536E-2</v>
      </c>
      <c r="Q79" s="12">
        <f>IFERROR(K79/J79,0)</f>
        <v>4.1610738255033558E-2</v>
      </c>
    </row>
    <row r="80" spans="1:17" ht="15" thickBot="1" x14ac:dyDescent="0.4">
      <c r="A80" s="27">
        <v>78</v>
      </c>
      <c r="B80" s="18" t="s">
        <v>195</v>
      </c>
      <c r="C80" s="3">
        <v>5087</v>
      </c>
      <c r="D80" s="6"/>
      <c r="E80" s="6">
        <v>139</v>
      </c>
      <c r="F80" s="6"/>
      <c r="G80" s="3">
        <v>1994</v>
      </c>
      <c r="H80" s="3">
        <v>2954</v>
      </c>
      <c r="I80" s="6">
        <v>14</v>
      </c>
      <c r="J80" s="3">
        <v>1094</v>
      </c>
      <c r="K80" s="6">
        <v>30</v>
      </c>
      <c r="L80" s="3">
        <v>13842</v>
      </c>
      <c r="M80" s="3">
        <v>2976</v>
      </c>
      <c r="N80" s="19">
        <v>4651011</v>
      </c>
      <c r="P80" s="12">
        <f>IFERROR(J80/M80,0)</f>
        <v>0.36760752688172044</v>
      </c>
      <c r="Q80" s="12">
        <f>IFERROR(K80/J80,0)</f>
        <v>2.7422303473491772E-2</v>
      </c>
    </row>
    <row r="81" spans="1:17" ht="15" thickBot="1" x14ac:dyDescent="0.4">
      <c r="A81" s="27">
        <v>79</v>
      </c>
      <c r="B81" s="18" t="s">
        <v>48</v>
      </c>
      <c r="C81" s="3">
        <v>51224</v>
      </c>
      <c r="D81" s="4">
        <v>810</v>
      </c>
      <c r="E81" s="3">
        <v>1327</v>
      </c>
      <c r="F81" s="5">
        <v>21</v>
      </c>
      <c r="G81" s="3">
        <v>23784</v>
      </c>
      <c r="H81" s="3">
        <v>26113</v>
      </c>
      <c r="I81" s="6">
        <v>85</v>
      </c>
      <c r="J81" s="3">
        <v>1171</v>
      </c>
      <c r="K81" s="6">
        <v>30</v>
      </c>
      <c r="L81" s="3">
        <v>760247</v>
      </c>
      <c r="M81" s="3">
        <v>17386</v>
      </c>
      <c r="N81" s="19">
        <v>43726567</v>
      </c>
      <c r="P81" s="12">
        <f>IFERROR(J81/M81,0)</f>
        <v>6.7353042678016797E-2</v>
      </c>
      <c r="Q81" s="12">
        <f>IFERROR(K81/J81,0)</f>
        <v>2.5619128949615714E-2</v>
      </c>
    </row>
    <row r="82" spans="1:17" ht="15" thickBot="1" x14ac:dyDescent="0.4">
      <c r="A82" s="27">
        <v>80</v>
      </c>
      <c r="B82" s="18" t="s">
        <v>65</v>
      </c>
      <c r="C82" s="3">
        <v>1857</v>
      </c>
      <c r="D82" s="4">
        <v>3</v>
      </c>
      <c r="E82" s="6">
        <v>79</v>
      </c>
      <c r="F82" s="6"/>
      <c r="G82" s="3">
        <v>1564</v>
      </c>
      <c r="H82" s="6">
        <v>214</v>
      </c>
      <c r="I82" s="6">
        <v>15</v>
      </c>
      <c r="J82" s="6">
        <v>682</v>
      </c>
      <c r="K82" s="6">
        <v>29</v>
      </c>
      <c r="L82" s="3">
        <v>451987</v>
      </c>
      <c r="M82" s="3">
        <v>166104</v>
      </c>
      <c r="N82" s="19">
        <v>2721108</v>
      </c>
      <c r="P82" s="12">
        <f>IFERROR(J82/M82,0)</f>
        <v>4.1058613880460438E-3</v>
      </c>
      <c r="Q82" s="12">
        <f>IFERROR(K82/J82,0)</f>
        <v>4.2521994134897358E-2</v>
      </c>
    </row>
    <row r="83" spans="1:17" ht="15" thickBot="1" x14ac:dyDescent="0.4">
      <c r="A83" s="27">
        <v>81</v>
      </c>
      <c r="B83" s="18" t="s">
        <v>92</v>
      </c>
      <c r="C83" s="3">
        <v>3188</v>
      </c>
      <c r="D83" s="4">
        <v>82</v>
      </c>
      <c r="E83" s="6">
        <v>83</v>
      </c>
      <c r="F83" s="6"/>
      <c r="G83" s="3">
        <v>1832</v>
      </c>
      <c r="H83" s="3">
        <v>1273</v>
      </c>
      <c r="I83" s="6">
        <v>11</v>
      </c>
      <c r="J83" s="3">
        <v>1108</v>
      </c>
      <c r="K83" s="6">
        <v>29</v>
      </c>
      <c r="L83" s="3">
        <v>27038</v>
      </c>
      <c r="M83" s="3">
        <v>9396</v>
      </c>
      <c r="N83" s="19">
        <v>2877718</v>
      </c>
      <c r="P83" s="12">
        <f>IFERROR(J83/M83,0)</f>
        <v>0.1179225202213708</v>
      </c>
      <c r="Q83" s="12">
        <f>IFERROR(K83/J83,0)</f>
        <v>2.6173285198555957E-2</v>
      </c>
    </row>
    <row r="84" spans="1:17" ht="15" thickBot="1" x14ac:dyDescent="0.4">
      <c r="A84" s="27">
        <v>82</v>
      </c>
      <c r="B84" s="18" t="s">
        <v>185</v>
      </c>
      <c r="C84" s="6">
        <v>665</v>
      </c>
      <c r="D84" s="6"/>
      <c r="E84" s="6">
        <v>17</v>
      </c>
      <c r="F84" s="6"/>
      <c r="G84" s="6">
        <v>434</v>
      </c>
      <c r="H84" s="6">
        <v>214</v>
      </c>
      <c r="I84" s="6">
        <v>5</v>
      </c>
      <c r="J84" s="3">
        <v>1133</v>
      </c>
      <c r="K84" s="6">
        <v>29</v>
      </c>
      <c r="L84" s="3">
        <v>1244</v>
      </c>
      <c r="M84" s="3">
        <v>2120</v>
      </c>
      <c r="N84" s="19">
        <v>586738</v>
      </c>
      <c r="P84" s="12">
        <f>IFERROR(J84/M84,0)</f>
        <v>0.53443396226415096</v>
      </c>
      <c r="Q84" s="12">
        <f>IFERROR(K84/J84,0)</f>
        <v>2.5595763459841131E-2</v>
      </c>
    </row>
    <row r="85" spans="1:17" ht="15" thickBot="1" x14ac:dyDescent="0.4">
      <c r="A85" s="27">
        <v>83</v>
      </c>
      <c r="B85" s="18" t="s">
        <v>56</v>
      </c>
      <c r="C85" s="3">
        <v>1882</v>
      </c>
      <c r="D85" s="4">
        <v>2</v>
      </c>
      <c r="E85" s="6">
        <v>10</v>
      </c>
      <c r="F85" s="6"/>
      <c r="G85" s="3">
        <v>1854</v>
      </c>
      <c r="H85" s="6">
        <v>18</v>
      </c>
      <c r="I85" s="6"/>
      <c r="J85" s="3">
        <v>5514</v>
      </c>
      <c r="K85" s="6">
        <v>29</v>
      </c>
      <c r="L85" s="3">
        <v>94731</v>
      </c>
      <c r="M85" s="3">
        <v>277567</v>
      </c>
      <c r="N85" s="19">
        <v>341290</v>
      </c>
      <c r="P85" s="12">
        <f>IFERROR(J85/M85,0)</f>
        <v>1.9865473921611719E-2</v>
      </c>
      <c r="Q85" s="12">
        <f>IFERROR(K85/J85,0)</f>
        <v>5.2593398621690246E-3</v>
      </c>
    </row>
    <row r="86" spans="1:17" ht="15" thickBot="1" x14ac:dyDescent="0.4">
      <c r="A86" s="27">
        <v>84</v>
      </c>
      <c r="B86" s="18" t="s">
        <v>148</v>
      </c>
      <c r="C86" s="6">
        <v>106</v>
      </c>
      <c r="D86" s="4">
        <v>2</v>
      </c>
      <c r="E86" s="6">
        <v>11</v>
      </c>
      <c r="F86" s="6"/>
      <c r="G86" s="6">
        <v>89</v>
      </c>
      <c r="H86" s="6">
        <v>6</v>
      </c>
      <c r="I86" s="6">
        <v>1</v>
      </c>
      <c r="J86" s="6">
        <v>270</v>
      </c>
      <c r="K86" s="6">
        <v>28</v>
      </c>
      <c r="L86" s="3">
        <v>2489</v>
      </c>
      <c r="M86" s="3">
        <v>6328</v>
      </c>
      <c r="N86" s="19">
        <v>393318</v>
      </c>
      <c r="P86" s="12">
        <f>IFERROR(J86/M86,0)</f>
        <v>4.2667509481668774E-2</v>
      </c>
      <c r="Q86" s="12">
        <f>IFERROR(K86/J86,0)</f>
        <v>0.1037037037037037</v>
      </c>
    </row>
    <row r="87" spans="1:17" ht="15" thickBot="1" x14ac:dyDescent="0.4">
      <c r="A87" s="27">
        <v>85</v>
      </c>
      <c r="B87" s="18" t="s">
        <v>58</v>
      </c>
      <c r="C87" s="3">
        <v>3325</v>
      </c>
      <c r="D87" s="6"/>
      <c r="E87" s="6">
        <v>114</v>
      </c>
      <c r="F87" s="6"/>
      <c r="G87" s="3">
        <v>2277</v>
      </c>
      <c r="H87" s="6">
        <v>934</v>
      </c>
      <c r="I87" s="6">
        <v>4</v>
      </c>
      <c r="J87" s="6">
        <v>810</v>
      </c>
      <c r="K87" s="6">
        <v>28</v>
      </c>
      <c r="L87" s="3">
        <v>88235</v>
      </c>
      <c r="M87" s="3">
        <v>21497</v>
      </c>
      <c r="N87" s="19">
        <v>4104572</v>
      </c>
      <c r="P87" s="12">
        <f>IFERROR(J87/M87,0)</f>
        <v>3.7679676233893102E-2</v>
      </c>
      <c r="Q87" s="12">
        <f>IFERROR(K87/J87,0)</f>
        <v>3.4567901234567898E-2</v>
      </c>
    </row>
    <row r="88" spans="1:17" ht="15" thickBot="1" x14ac:dyDescent="0.4">
      <c r="A88" s="27">
        <v>86</v>
      </c>
      <c r="B88" s="18" t="s">
        <v>133</v>
      </c>
      <c r="C88" s="6">
        <v>105</v>
      </c>
      <c r="D88" s="6"/>
      <c r="E88" s="6">
        <v>3</v>
      </c>
      <c r="F88" s="6"/>
      <c r="G88" s="6">
        <v>98</v>
      </c>
      <c r="H88" s="6">
        <v>4</v>
      </c>
      <c r="I88" s="6"/>
      <c r="J88" s="6">
        <v>983</v>
      </c>
      <c r="K88" s="6">
        <v>28</v>
      </c>
      <c r="L88" s="3">
        <v>2842</v>
      </c>
      <c r="M88" s="3">
        <v>26616</v>
      </c>
      <c r="N88" s="19">
        <v>106776</v>
      </c>
      <c r="P88" s="12">
        <f>IFERROR(J88/M88,0)</f>
        <v>3.6932672076946199E-2</v>
      </c>
      <c r="Q88" s="12">
        <f>IFERROR(K88/J88,0)</f>
        <v>2.8484231943031537E-2</v>
      </c>
    </row>
    <row r="89" spans="1:17" ht="15" thickBot="1" x14ac:dyDescent="0.4">
      <c r="A89" s="27">
        <v>87</v>
      </c>
      <c r="B89" s="18" t="s">
        <v>109</v>
      </c>
      <c r="C89" s="6">
        <v>960</v>
      </c>
      <c r="D89" s="6"/>
      <c r="E89" s="6">
        <v>17</v>
      </c>
      <c r="F89" s="6"/>
      <c r="G89" s="6">
        <v>320</v>
      </c>
      <c r="H89" s="6">
        <v>623</v>
      </c>
      <c r="I89" s="6"/>
      <c r="J89" s="3">
        <v>1528</v>
      </c>
      <c r="K89" s="6">
        <v>27</v>
      </c>
      <c r="L89" s="3">
        <v>15618</v>
      </c>
      <c r="M89" s="3">
        <v>24867</v>
      </c>
      <c r="N89" s="19">
        <v>628068</v>
      </c>
      <c r="P89" s="12">
        <f>IFERROR(J89/M89,0)</f>
        <v>6.1446897494671651E-2</v>
      </c>
      <c r="Q89" s="12">
        <f>IFERROR(K89/J89,0)</f>
        <v>1.7670157068062829E-2</v>
      </c>
    </row>
    <row r="90" spans="1:17" ht="15" thickBot="1" x14ac:dyDescent="0.4">
      <c r="A90" s="27">
        <v>88</v>
      </c>
      <c r="B90" s="18" t="s">
        <v>69</v>
      </c>
      <c r="C90" s="3">
        <v>21916</v>
      </c>
      <c r="D90" s="6"/>
      <c r="E90" s="6">
        <v>274</v>
      </c>
      <c r="F90" s="6"/>
      <c r="G90" s="3">
        <v>13100</v>
      </c>
      <c r="H90" s="3">
        <v>8542</v>
      </c>
      <c r="I90" s="6">
        <v>66</v>
      </c>
      <c r="J90" s="3">
        <v>2161</v>
      </c>
      <c r="K90" s="6">
        <v>27</v>
      </c>
      <c r="L90" s="3">
        <v>537230</v>
      </c>
      <c r="M90" s="3">
        <v>52976</v>
      </c>
      <c r="N90" s="19">
        <v>10141009</v>
      </c>
      <c r="P90" s="12">
        <f>IFERROR(J90/M90,0)</f>
        <v>4.0792056780428874E-2</v>
      </c>
      <c r="Q90" s="12">
        <f>IFERROR(K90/J90,0)</f>
        <v>1.2494215640906987E-2</v>
      </c>
    </row>
    <row r="91" spans="1:17" ht="15" thickBot="1" x14ac:dyDescent="0.4">
      <c r="A91" s="27">
        <v>89</v>
      </c>
      <c r="B91" s="18" t="s">
        <v>134</v>
      </c>
      <c r="C91" s="6">
        <v>84</v>
      </c>
      <c r="D91" s="6"/>
      <c r="E91" s="6">
        <v>1</v>
      </c>
      <c r="F91" s="6"/>
      <c r="G91" s="6">
        <v>81</v>
      </c>
      <c r="H91" s="6">
        <v>2</v>
      </c>
      <c r="I91" s="6"/>
      <c r="J91" s="3">
        <v>2203</v>
      </c>
      <c r="K91" s="6">
        <v>26</v>
      </c>
      <c r="L91" s="6">
        <v>900</v>
      </c>
      <c r="M91" s="3">
        <v>23603</v>
      </c>
      <c r="N91" s="19">
        <v>38131</v>
      </c>
      <c r="P91" s="12">
        <f>IFERROR(J91/M91,0)</f>
        <v>9.333559293310173E-2</v>
      </c>
      <c r="Q91" s="12">
        <f>IFERROR(K91/J91,0)</f>
        <v>1.1802088061733999E-2</v>
      </c>
    </row>
    <row r="92" spans="1:17" ht="15" thickBot="1" x14ac:dyDescent="0.4">
      <c r="A92" s="27">
        <v>90</v>
      </c>
      <c r="B92" s="18" t="s">
        <v>85</v>
      </c>
      <c r="C92" s="3">
        <v>33908</v>
      </c>
      <c r="D92" s="4">
        <v>314</v>
      </c>
      <c r="E92" s="6">
        <v>957</v>
      </c>
      <c r="F92" s="5">
        <v>21</v>
      </c>
      <c r="G92" s="3">
        <v>20847</v>
      </c>
      <c r="H92" s="3">
        <v>12104</v>
      </c>
      <c r="I92" s="6">
        <v>31</v>
      </c>
      <c r="J92" s="6">
        <v>871</v>
      </c>
      <c r="K92" s="6">
        <v>25</v>
      </c>
      <c r="L92" s="3">
        <v>78217</v>
      </c>
      <c r="M92" s="3">
        <v>2009</v>
      </c>
      <c r="N92" s="19">
        <v>38939811</v>
      </c>
      <c r="P92" s="12">
        <f>IFERROR(J92/M92,0)</f>
        <v>0.43354902936784467</v>
      </c>
      <c r="Q92" s="12">
        <f>IFERROR(K92/J92,0)</f>
        <v>2.8702640642939151E-2</v>
      </c>
    </row>
    <row r="93" spans="1:17" ht="15" thickBot="1" x14ac:dyDescent="0.4">
      <c r="A93" s="27">
        <v>91</v>
      </c>
      <c r="B93" s="18" t="s">
        <v>137</v>
      </c>
      <c r="C93" s="6">
        <v>98</v>
      </c>
      <c r="D93" s="6"/>
      <c r="E93" s="6">
        <v>7</v>
      </c>
      <c r="F93" s="6"/>
      <c r="G93" s="6">
        <v>90</v>
      </c>
      <c r="H93" s="6">
        <v>1</v>
      </c>
      <c r="I93" s="6"/>
      <c r="J93" s="6">
        <v>341</v>
      </c>
      <c r="K93" s="6">
        <v>24</v>
      </c>
      <c r="L93" s="3">
        <v>8411</v>
      </c>
      <c r="M93" s="3">
        <v>29268</v>
      </c>
      <c r="N93" s="19">
        <v>287383</v>
      </c>
      <c r="P93" s="12">
        <f>IFERROR(J93/M93,0)</f>
        <v>1.1650949842831762E-2</v>
      </c>
      <c r="Q93" s="12">
        <f>IFERROR(K93/J93,0)</f>
        <v>7.0381231671554259E-2</v>
      </c>
    </row>
    <row r="94" spans="1:17" ht="15" thickBot="1" x14ac:dyDescent="0.4">
      <c r="A94" s="27">
        <v>92</v>
      </c>
      <c r="B94" s="18" t="s">
        <v>163</v>
      </c>
      <c r="C94" s="3">
        <v>2517</v>
      </c>
      <c r="D94" s="6"/>
      <c r="E94" s="6">
        <v>13</v>
      </c>
      <c r="F94" s="6"/>
      <c r="G94" s="3">
        <v>2180</v>
      </c>
      <c r="H94" s="6">
        <v>324</v>
      </c>
      <c r="I94" s="6">
        <v>12</v>
      </c>
      <c r="J94" s="3">
        <v>4655</v>
      </c>
      <c r="K94" s="6">
        <v>24</v>
      </c>
      <c r="L94" s="3">
        <v>58583</v>
      </c>
      <c r="M94" s="3">
        <v>108348</v>
      </c>
      <c r="N94" s="19">
        <v>540693</v>
      </c>
      <c r="P94" s="12">
        <f>IFERROR(J94/M94,0)</f>
        <v>4.2963414183925866E-2</v>
      </c>
      <c r="Q94" s="12">
        <f>IFERROR(K94/J94,0)</f>
        <v>5.1557465091299675E-3</v>
      </c>
    </row>
    <row r="95" spans="1:17" ht="15" thickBot="1" x14ac:dyDescent="0.4">
      <c r="A95" s="27">
        <v>93</v>
      </c>
      <c r="B95" s="18" t="s">
        <v>33</v>
      </c>
      <c r="C95" s="3">
        <v>240848</v>
      </c>
      <c r="D95" s="7">
        <v>3359</v>
      </c>
      <c r="E95" s="3">
        <v>4983</v>
      </c>
      <c r="F95" s="5">
        <v>61</v>
      </c>
      <c r="G95" s="3">
        <v>145311</v>
      </c>
      <c r="H95" s="3">
        <v>90554</v>
      </c>
      <c r="I95" s="3">
        <v>2193</v>
      </c>
      <c r="J95" s="3">
        <v>1090</v>
      </c>
      <c r="K95" s="6">
        <v>23</v>
      </c>
      <c r="L95" s="3">
        <v>1491437</v>
      </c>
      <c r="M95" s="3">
        <v>6750</v>
      </c>
      <c r="N95" s="19">
        <v>220955441</v>
      </c>
      <c r="P95" s="12">
        <f>IFERROR(J95/M95,0)</f>
        <v>0.16148148148148148</v>
      </c>
      <c r="Q95" s="12">
        <f>IFERROR(K95/J95,0)</f>
        <v>2.1100917431192662E-2</v>
      </c>
    </row>
    <row r="96" spans="1:17" ht="15" thickBot="1" x14ac:dyDescent="0.4">
      <c r="A96" s="27">
        <v>94</v>
      </c>
      <c r="B96" s="18" t="s">
        <v>55</v>
      </c>
      <c r="C96" s="3">
        <v>17348</v>
      </c>
      <c r="D96" s="6"/>
      <c r="E96" s="6">
        <v>978</v>
      </c>
      <c r="F96" s="6"/>
      <c r="G96" s="3">
        <v>12329</v>
      </c>
      <c r="H96" s="3">
        <v>4041</v>
      </c>
      <c r="I96" s="6">
        <v>52</v>
      </c>
      <c r="J96" s="6">
        <v>396</v>
      </c>
      <c r="K96" s="6">
        <v>22</v>
      </c>
      <c r="L96" s="6"/>
      <c r="M96" s="6"/>
      <c r="N96" s="19">
        <v>43863255</v>
      </c>
      <c r="P96" s="12">
        <f>IFERROR(J96/M96,0)</f>
        <v>0</v>
      </c>
      <c r="Q96" s="12">
        <f>IFERROR(K96/J96,0)</f>
        <v>5.5555555555555552E-2</v>
      </c>
    </row>
    <row r="97" spans="1:17" ht="15" thickBot="1" x14ac:dyDescent="0.4">
      <c r="A97" s="27">
        <v>95</v>
      </c>
      <c r="B97" s="18" t="s">
        <v>147</v>
      </c>
      <c r="C97" s="3">
        <v>5871</v>
      </c>
      <c r="D97" s="6"/>
      <c r="E97" s="6">
        <v>46</v>
      </c>
      <c r="F97" s="6"/>
      <c r="G97" s="3">
        <v>2682</v>
      </c>
      <c r="H97" s="3">
        <v>3143</v>
      </c>
      <c r="I97" s="6">
        <v>11</v>
      </c>
      <c r="J97" s="3">
        <v>2637</v>
      </c>
      <c r="K97" s="6">
        <v>21</v>
      </c>
      <c r="L97" s="3">
        <v>44383</v>
      </c>
      <c r="M97" s="3">
        <v>19935</v>
      </c>
      <c r="N97" s="19">
        <v>2226391</v>
      </c>
      <c r="P97" s="12">
        <f>IFERROR(J97/M97,0)</f>
        <v>0.13227990970654627</v>
      </c>
      <c r="Q97" s="12">
        <f>IFERROR(K97/J97,0)</f>
        <v>7.9635949943117172E-3</v>
      </c>
    </row>
    <row r="98" spans="1:17" ht="15" thickBot="1" x14ac:dyDescent="0.4">
      <c r="A98" s="27">
        <v>96</v>
      </c>
      <c r="B98" s="18" t="s">
        <v>150</v>
      </c>
      <c r="C98" s="6">
        <v>284</v>
      </c>
      <c r="D98" s="6"/>
      <c r="E98" s="6">
        <v>16</v>
      </c>
      <c r="F98" s="6"/>
      <c r="G98" s="6">
        <v>125</v>
      </c>
      <c r="H98" s="6">
        <v>143</v>
      </c>
      <c r="I98" s="6">
        <v>6</v>
      </c>
      <c r="J98" s="6">
        <v>361</v>
      </c>
      <c r="K98" s="6">
        <v>20</v>
      </c>
      <c r="L98" s="3">
        <v>3019</v>
      </c>
      <c r="M98" s="3">
        <v>3838</v>
      </c>
      <c r="N98" s="19">
        <v>786636</v>
      </c>
      <c r="P98" s="12">
        <f>IFERROR(J98/M98,0)</f>
        <v>9.405940594059406E-2</v>
      </c>
      <c r="Q98" s="12">
        <f>IFERROR(K98/J98,0)</f>
        <v>5.5401662049861494E-2</v>
      </c>
    </row>
    <row r="99" spans="1:17" ht="15" thickBot="1" x14ac:dyDescent="0.4">
      <c r="A99" s="27">
        <v>97</v>
      </c>
      <c r="B99" s="18" t="s">
        <v>100</v>
      </c>
      <c r="C99" s="6">
        <v>674</v>
      </c>
      <c r="D99" s="4">
        <v>1</v>
      </c>
      <c r="E99" s="6">
        <v>9</v>
      </c>
      <c r="F99" s="6"/>
      <c r="G99" s="6">
        <v>656</v>
      </c>
      <c r="H99" s="6">
        <v>9</v>
      </c>
      <c r="I99" s="6"/>
      <c r="J99" s="3">
        <v>1526</v>
      </c>
      <c r="K99" s="6">
        <v>20</v>
      </c>
      <c r="L99" s="3">
        <v>104908</v>
      </c>
      <c r="M99" s="3">
        <v>237580</v>
      </c>
      <c r="N99" s="19">
        <v>441570</v>
      </c>
      <c r="P99" s="12">
        <f>IFERROR(J99/M99,0)</f>
        <v>6.4230995875073664E-3</v>
      </c>
      <c r="Q99" s="12">
        <f>IFERROR(K99/J99,0)</f>
        <v>1.310615989515072E-2</v>
      </c>
    </row>
    <row r="100" spans="1:17" ht="15" thickBot="1" x14ac:dyDescent="0.4">
      <c r="A100" s="27">
        <v>98</v>
      </c>
      <c r="B100" s="18" t="s">
        <v>50</v>
      </c>
      <c r="C100" s="3">
        <v>3622</v>
      </c>
      <c r="D100" s="6"/>
      <c r="E100" s="6">
        <v>193</v>
      </c>
      <c r="F100" s="6"/>
      <c r="G100" s="3">
        <v>1374</v>
      </c>
      <c r="H100" s="3">
        <v>2055</v>
      </c>
      <c r="I100" s="6">
        <v>9</v>
      </c>
      <c r="J100" s="6">
        <v>348</v>
      </c>
      <c r="K100" s="6">
        <v>19</v>
      </c>
      <c r="L100" s="3">
        <v>355190</v>
      </c>
      <c r="M100" s="3">
        <v>34082</v>
      </c>
      <c r="N100" s="19">
        <v>10421687</v>
      </c>
      <c r="P100" s="12">
        <f>IFERROR(J100/M100,0)</f>
        <v>1.02106683880054E-2</v>
      </c>
      <c r="Q100" s="12">
        <f>IFERROR(K100/J100,0)</f>
        <v>5.459770114942529E-2</v>
      </c>
    </row>
    <row r="101" spans="1:17" ht="15" thickBot="1" x14ac:dyDescent="0.4">
      <c r="A101" s="27">
        <v>99</v>
      </c>
      <c r="B101" s="18" t="s">
        <v>103</v>
      </c>
      <c r="C101" s="3">
        <v>8847</v>
      </c>
      <c r="D101" s="4">
        <v>361</v>
      </c>
      <c r="E101" s="6">
        <v>116</v>
      </c>
      <c r="F101" s="5">
        <v>4</v>
      </c>
      <c r="G101" s="3">
        <v>3053</v>
      </c>
      <c r="H101" s="3">
        <v>5678</v>
      </c>
      <c r="I101" s="6">
        <v>24</v>
      </c>
      <c r="J101" s="3">
        <v>1356</v>
      </c>
      <c r="K101" s="6">
        <v>18</v>
      </c>
      <c r="L101" s="3">
        <v>236893</v>
      </c>
      <c r="M101" s="3">
        <v>36300</v>
      </c>
      <c r="N101" s="19">
        <v>6525942</v>
      </c>
      <c r="P101" s="12">
        <f>IFERROR(J101/M101,0)</f>
        <v>3.7355371900826446E-2</v>
      </c>
      <c r="Q101" s="12">
        <f>IFERROR(K101/J101,0)</f>
        <v>1.3274336283185841E-2</v>
      </c>
    </row>
    <row r="102" spans="1:17" ht="15" thickBot="1" x14ac:dyDescent="0.4">
      <c r="A102" s="27">
        <v>100</v>
      </c>
      <c r="B102" s="18" t="s">
        <v>80</v>
      </c>
      <c r="C102" s="3">
        <v>1154</v>
      </c>
      <c r="D102" s="4">
        <v>13</v>
      </c>
      <c r="E102" s="6">
        <v>30</v>
      </c>
      <c r="F102" s="6"/>
      <c r="G102" s="3">
        <v>1019</v>
      </c>
      <c r="H102" s="6">
        <v>105</v>
      </c>
      <c r="I102" s="6">
        <v>1</v>
      </c>
      <c r="J102" s="6">
        <v>612</v>
      </c>
      <c r="K102" s="6">
        <v>16</v>
      </c>
      <c r="L102" s="3">
        <v>163769</v>
      </c>
      <c r="M102" s="3">
        <v>86854</v>
      </c>
      <c r="N102" s="19">
        <v>1885577</v>
      </c>
      <c r="P102" s="12">
        <f>IFERROR(J102/M102,0)</f>
        <v>7.0463075966564577E-3</v>
      </c>
      <c r="Q102" s="12">
        <f>IFERROR(K102/J102,0)</f>
        <v>2.6143790849673203E-2</v>
      </c>
    </row>
    <row r="103" spans="1:17" ht="15" thickBot="1" x14ac:dyDescent="0.4">
      <c r="A103" s="27">
        <v>101</v>
      </c>
      <c r="B103" s="18" t="s">
        <v>83</v>
      </c>
      <c r="C103" s="3">
        <v>1008</v>
      </c>
      <c r="D103" s="6"/>
      <c r="E103" s="6">
        <v>19</v>
      </c>
      <c r="F103" s="6"/>
      <c r="G103" s="6">
        <v>839</v>
      </c>
      <c r="H103" s="6">
        <v>150</v>
      </c>
      <c r="I103" s="6"/>
      <c r="J103" s="6">
        <v>835</v>
      </c>
      <c r="K103" s="6">
        <v>16</v>
      </c>
      <c r="L103" s="3">
        <v>167394</v>
      </c>
      <c r="M103" s="3">
        <v>138624</v>
      </c>
      <c r="N103" s="19">
        <v>1207543</v>
      </c>
      <c r="P103" s="12">
        <f>IFERROR(J103/M103,0)</f>
        <v>6.0234879963065556E-3</v>
      </c>
      <c r="Q103" s="12">
        <f>IFERROR(K103/J103,0)</f>
        <v>1.9161676646706587E-2</v>
      </c>
    </row>
    <row r="104" spans="1:17" ht="15" thickBot="1" x14ac:dyDescent="0.4">
      <c r="A104" s="27">
        <v>102</v>
      </c>
      <c r="B104" s="18" t="s">
        <v>21</v>
      </c>
      <c r="C104" s="3">
        <v>771833</v>
      </c>
      <c r="D104" s="7">
        <v>2781</v>
      </c>
      <c r="E104" s="3">
        <v>21174</v>
      </c>
      <c r="F104" s="5">
        <v>30</v>
      </c>
      <c r="G104" s="3">
        <v>477685</v>
      </c>
      <c r="H104" s="3">
        <v>272974</v>
      </c>
      <c r="I104" s="3">
        <v>8944</v>
      </c>
      <c r="J104" s="6">
        <v>559</v>
      </c>
      <c r="K104" s="6">
        <v>15</v>
      </c>
      <c r="L104" s="3">
        <v>10740832</v>
      </c>
      <c r="M104" s="3">
        <v>7782</v>
      </c>
      <c r="N104" s="19">
        <v>1380270828</v>
      </c>
      <c r="P104" s="12">
        <f>IFERROR(J104/M104,0)</f>
        <v>7.1832433821639688E-2</v>
      </c>
      <c r="Q104" s="12">
        <f>IFERROR(K104/J104,0)</f>
        <v>2.6833631484794274E-2</v>
      </c>
    </row>
    <row r="105" spans="1:17" ht="15" thickBot="1" x14ac:dyDescent="0.4">
      <c r="A105" s="27">
        <v>103</v>
      </c>
      <c r="B105" s="18" t="s">
        <v>145</v>
      </c>
      <c r="C105" s="6">
        <v>201</v>
      </c>
      <c r="D105" s="6"/>
      <c r="E105" s="6">
        <v>1</v>
      </c>
      <c r="F105" s="6"/>
      <c r="G105" s="6">
        <v>197</v>
      </c>
      <c r="H105" s="6">
        <v>3</v>
      </c>
      <c r="I105" s="6"/>
      <c r="J105" s="3">
        <v>3058</v>
      </c>
      <c r="K105" s="6">
        <v>15</v>
      </c>
      <c r="L105" s="3">
        <v>25530</v>
      </c>
      <c r="M105" s="3">
        <v>388372</v>
      </c>
      <c r="N105" s="19">
        <v>65736</v>
      </c>
      <c r="P105" s="12">
        <f>IFERROR(J105/M105,0)</f>
        <v>7.8738941015315221E-3</v>
      </c>
      <c r="Q105" s="12">
        <f>IFERROR(K105/J105,0)</f>
        <v>4.9051667756703724E-3</v>
      </c>
    </row>
    <row r="106" spans="1:17" ht="15" thickBot="1" x14ac:dyDescent="0.4">
      <c r="A106" s="27">
        <v>104</v>
      </c>
      <c r="B106" s="18" t="s">
        <v>172</v>
      </c>
      <c r="C106" s="3">
        <v>10084</v>
      </c>
      <c r="D106" s="6"/>
      <c r="E106" s="6">
        <v>636</v>
      </c>
      <c r="F106" s="6"/>
      <c r="G106" s="3">
        <v>5074</v>
      </c>
      <c r="H106" s="3">
        <v>4374</v>
      </c>
      <c r="I106" s="6"/>
      <c r="J106" s="6">
        <v>230</v>
      </c>
      <c r="K106" s="6">
        <v>14</v>
      </c>
      <c r="L106" s="6">
        <v>401</v>
      </c>
      <c r="M106" s="6">
        <v>9</v>
      </c>
      <c r="N106" s="19">
        <v>43862199</v>
      </c>
      <c r="P106" s="12">
        <f>IFERROR(J106/M106,0)</f>
        <v>25.555555555555557</v>
      </c>
      <c r="Q106" s="12">
        <f>IFERROR(K106/J106,0)</f>
        <v>6.0869565217391307E-2</v>
      </c>
    </row>
    <row r="107" spans="1:17" ht="15" thickBot="1" x14ac:dyDescent="0.4">
      <c r="A107" s="27">
        <v>105</v>
      </c>
      <c r="B107" s="18" t="s">
        <v>196</v>
      </c>
      <c r="C107" s="3">
        <v>2846</v>
      </c>
      <c r="D107" s="6"/>
      <c r="E107" s="6">
        <v>91</v>
      </c>
      <c r="F107" s="6"/>
      <c r="G107" s="3">
        <v>1993</v>
      </c>
      <c r="H107" s="6">
        <v>762</v>
      </c>
      <c r="I107" s="6"/>
      <c r="J107" s="6">
        <v>430</v>
      </c>
      <c r="K107" s="6">
        <v>14</v>
      </c>
      <c r="L107" s="6"/>
      <c r="M107" s="6"/>
      <c r="N107" s="19">
        <v>6626019</v>
      </c>
      <c r="P107" s="12">
        <f>IFERROR(J107/M107,0)</f>
        <v>0</v>
      </c>
      <c r="Q107" s="12">
        <f>IFERROR(K107/J107,0)</f>
        <v>3.255813953488372E-2</v>
      </c>
    </row>
    <row r="108" spans="1:17" ht="15" thickBot="1" x14ac:dyDescent="0.4">
      <c r="A108" s="27">
        <v>106</v>
      </c>
      <c r="B108" s="18" t="s">
        <v>72</v>
      </c>
      <c r="C108" s="3">
        <v>14916</v>
      </c>
      <c r="D108" s="6"/>
      <c r="E108" s="6">
        <v>359</v>
      </c>
      <c r="F108" s="6"/>
      <c r="G108" s="3">
        <v>11525</v>
      </c>
      <c r="H108" s="3">
        <v>3032</v>
      </c>
      <c r="I108" s="6">
        <v>52</v>
      </c>
      <c r="J108" s="6">
        <v>562</v>
      </c>
      <c r="K108" s="6">
        <v>14</v>
      </c>
      <c r="L108" s="6"/>
      <c r="M108" s="6"/>
      <c r="N108" s="19">
        <v>26553671</v>
      </c>
      <c r="P108" s="12">
        <f>IFERROR(J108/M108,0)</f>
        <v>0</v>
      </c>
      <c r="Q108" s="12">
        <f>IFERROR(K108/J108,0)</f>
        <v>2.491103202846975E-2</v>
      </c>
    </row>
    <row r="109" spans="1:17" ht="15" thickBot="1" x14ac:dyDescent="0.4">
      <c r="A109" s="27">
        <v>107</v>
      </c>
      <c r="B109" s="18" t="s">
        <v>91</v>
      </c>
      <c r="C109" s="3">
        <v>175494</v>
      </c>
      <c r="D109" s="7">
        <v>3360</v>
      </c>
      <c r="E109" s="3">
        <v>2238</v>
      </c>
      <c r="F109" s="5">
        <v>41</v>
      </c>
      <c r="G109" s="3">
        <v>84544</v>
      </c>
      <c r="H109" s="3">
        <v>88712</v>
      </c>
      <c r="I109" s="6">
        <v>1</v>
      </c>
      <c r="J109" s="3">
        <v>1065</v>
      </c>
      <c r="K109" s="6">
        <v>14</v>
      </c>
      <c r="L109" s="3">
        <v>907784</v>
      </c>
      <c r="M109" s="3">
        <v>5511</v>
      </c>
      <c r="N109" s="19">
        <v>164721496</v>
      </c>
      <c r="P109" s="12">
        <f>IFERROR(J109/M109,0)</f>
        <v>0.19324986390854654</v>
      </c>
      <c r="Q109" s="12">
        <f>IFERROR(K109/J109,0)</f>
        <v>1.3145539906103286E-2</v>
      </c>
    </row>
    <row r="110" spans="1:17" ht="15" thickBot="1" x14ac:dyDescent="0.4">
      <c r="A110" s="27">
        <v>108</v>
      </c>
      <c r="B110" s="18" t="s">
        <v>73</v>
      </c>
      <c r="C110" s="3">
        <v>53021</v>
      </c>
      <c r="D110" s="7">
        <v>1962</v>
      </c>
      <c r="E110" s="6">
        <v>264</v>
      </c>
      <c r="F110" s="6"/>
      <c r="G110" s="3">
        <v>35137</v>
      </c>
      <c r="H110" s="3">
        <v>17620</v>
      </c>
      <c r="I110" s="6">
        <v>221</v>
      </c>
      <c r="J110" s="3">
        <v>2823</v>
      </c>
      <c r="K110" s="6">
        <v>14</v>
      </c>
      <c r="L110" s="3">
        <v>1659543</v>
      </c>
      <c r="M110" s="3">
        <v>88363</v>
      </c>
      <c r="N110" s="19">
        <v>18780875</v>
      </c>
      <c r="P110" s="12">
        <f>IFERROR(J110/M110,0)</f>
        <v>3.1947760940665211E-2</v>
      </c>
      <c r="Q110" s="12">
        <f>IFERROR(K110/J110,0)</f>
        <v>4.9592631951824303E-3</v>
      </c>
    </row>
    <row r="111" spans="1:17" ht="15" thickBot="1" x14ac:dyDescent="0.4">
      <c r="A111" s="27">
        <v>109</v>
      </c>
      <c r="B111" s="18" t="s">
        <v>151</v>
      </c>
      <c r="C111" s="3">
        <v>1790</v>
      </c>
      <c r="D111" s="6"/>
      <c r="E111" s="6">
        <v>25</v>
      </c>
      <c r="F111" s="6"/>
      <c r="G111" s="6">
        <v>760</v>
      </c>
      <c r="H111" s="3">
        <v>1005</v>
      </c>
      <c r="I111" s="6">
        <v>5</v>
      </c>
      <c r="J111" s="6">
        <v>909</v>
      </c>
      <c r="K111" s="6">
        <v>13</v>
      </c>
      <c r="L111" s="3">
        <v>1500</v>
      </c>
      <c r="M111" s="6">
        <v>762</v>
      </c>
      <c r="N111" s="19">
        <v>1968582</v>
      </c>
      <c r="P111" s="12">
        <f>IFERROR(J111/M111,0)</f>
        <v>1.1929133858267718</v>
      </c>
      <c r="Q111" s="12">
        <f>IFERROR(K111/J111,0)</f>
        <v>1.4301430143014302E-2</v>
      </c>
    </row>
    <row r="112" spans="1:17" ht="15" thickBot="1" x14ac:dyDescent="0.4">
      <c r="A112" s="27">
        <v>110</v>
      </c>
      <c r="B112" s="18" t="s">
        <v>212</v>
      </c>
      <c r="C112" s="3">
        <v>1318</v>
      </c>
      <c r="D112" s="6"/>
      <c r="E112" s="6">
        <v>351</v>
      </c>
      <c r="F112" s="6"/>
      <c r="G112" s="6">
        <v>595</v>
      </c>
      <c r="H112" s="6">
        <v>372</v>
      </c>
      <c r="I112" s="6"/>
      <c r="J112" s="6">
        <v>44</v>
      </c>
      <c r="K112" s="6">
        <v>12</v>
      </c>
      <c r="L112" s="6">
        <v>120</v>
      </c>
      <c r="M112" s="6">
        <v>4</v>
      </c>
      <c r="N112" s="19">
        <v>29834727</v>
      </c>
      <c r="P112" s="12">
        <f>IFERROR(J112/M112,0)</f>
        <v>11</v>
      </c>
      <c r="Q112" s="12">
        <f>IFERROR(K112/J112,0)</f>
        <v>0.27272727272727271</v>
      </c>
    </row>
    <row r="113" spans="1:17" ht="15" thickBot="1" x14ac:dyDescent="0.4">
      <c r="A113" s="27">
        <v>111</v>
      </c>
      <c r="B113" s="18" t="s">
        <v>36</v>
      </c>
      <c r="C113" s="3">
        <v>70736</v>
      </c>
      <c r="D113" s="7">
        <v>2657</v>
      </c>
      <c r="E113" s="3">
        <v>3417</v>
      </c>
      <c r="F113" s="5">
        <v>58</v>
      </c>
      <c r="G113" s="3">
        <v>32651</v>
      </c>
      <c r="H113" s="3">
        <v>34668</v>
      </c>
      <c r="I113" s="6"/>
      <c r="J113" s="6">
        <v>259</v>
      </c>
      <c r="K113" s="6">
        <v>12</v>
      </c>
      <c r="L113" s="3">
        <v>992069</v>
      </c>
      <c r="M113" s="3">
        <v>3626</v>
      </c>
      <c r="N113" s="19">
        <v>273579330</v>
      </c>
      <c r="P113" s="12">
        <f>IFERROR(J113/M113,0)</f>
        <v>7.1428571428571425E-2</v>
      </c>
      <c r="Q113" s="12">
        <f>IFERROR(K113/J113,0)</f>
        <v>4.633204633204633E-2</v>
      </c>
    </row>
    <row r="114" spans="1:17" ht="15" thickBot="1" x14ac:dyDescent="0.4">
      <c r="A114" s="27">
        <v>112</v>
      </c>
      <c r="B114" s="18" t="s">
        <v>35</v>
      </c>
      <c r="C114" s="3">
        <v>51754</v>
      </c>
      <c r="D114" s="7">
        <v>1395</v>
      </c>
      <c r="E114" s="3">
        <v>1314</v>
      </c>
      <c r="F114" s="6"/>
      <c r="G114" s="3">
        <v>12813</v>
      </c>
      <c r="H114" s="3">
        <v>37627</v>
      </c>
      <c r="I114" s="6">
        <v>213</v>
      </c>
      <c r="J114" s="6">
        <v>472</v>
      </c>
      <c r="K114" s="6">
        <v>12</v>
      </c>
      <c r="L114" s="3">
        <v>910694</v>
      </c>
      <c r="M114" s="3">
        <v>8309</v>
      </c>
      <c r="N114" s="19">
        <v>109607144</v>
      </c>
      <c r="P114" s="12">
        <f>IFERROR(J114/M114,0)</f>
        <v>5.6805873149596821E-2</v>
      </c>
      <c r="Q114" s="12">
        <f>IFERROR(K114/J114,0)</f>
        <v>2.5423728813559324E-2</v>
      </c>
    </row>
    <row r="115" spans="1:17" ht="15" thickBot="1" x14ac:dyDescent="0.4">
      <c r="A115" s="27">
        <v>113</v>
      </c>
      <c r="B115" s="18" t="s">
        <v>179</v>
      </c>
      <c r="C115" s="3">
        <v>1138</v>
      </c>
      <c r="D115" s="6"/>
      <c r="E115" s="6">
        <v>14</v>
      </c>
      <c r="F115" s="6"/>
      <c r="G115" s="6">
        <v>588</v>
      </c>
      <c r="H115" s="6">
        <v>536</v>
      </c>
      <c r="I115" s="6">
        <v>5</v>
      </c>
      <c r="J115" s="6">
        <v>981</v>
      </c>
      <c r="K115" s="6">
        <v>12</v>
      </c>
      <c r="L115" s="3">
        <v>14247</v>
      </c>
      <c r="M115" s="3">
        <v>12278</v>
      </c>
      <c r="N115" s="19">
        <v>1160397</v>
      </c>
      <c r="P115" s="12">
        <f>IFERROR(J115/M115,0)</f>
        <v>7.9899006352826193E-2</v>
      </c>
      <c r="Q115" s="12">
        <f>IFERROR(K115/J115,0)</f>
        <v>1.2232415902140673E-2</v>
      </c>
    </row>
    <row r="116" spans="1:17" ht="15" thickBot="1" x14ac:dyDescent="0.4">
      <c r="A116" s="27">
        <v>114</v>
      </c>
      <c r="B116" s="18" t="s">
        <v>155</v>
      </c>
      <c r="C116" s="3">
        <v>6486</v>
      </c>
      <c r="D116" s="4">
        <v>54</v>
      </c>
      <c r="E116" s="6">
        <v>123</v>
      </c>
      <c r="F116" s="5">
        <v>6</v>
      </c>
      <c r="G116" s="3">
        <v>2181</v>
      </c>
      <c r="H116" s="3">
        <v>4182</v>
      </c>
      <c r="I116" s="6"/>
      <c r="J116" s="6">
        <v>569</v>
      </c>
      <c r="K116" s="6">
        <v>11</v>
      </c>
      <c r="L116" s="3">
        <v>13709</v>
      </c>
      <c r="M116" s="3">
        <v>1202</v>
      </c>
      <c r="N116" s="19">
        <v>11405092</v>
      </c>
      <c r="P116" s="12">
        <f>IFERROR(J116/M116,0)</f>
        <v>0.4733777038269551</v>
      </c>
      <c r="Q116" s="12">
        <f>IFERROR(K116/J116,0)</f>
        <v>1.9332161687170474E-2</v>
      </c>
    </row>
    <row r="117" spans="1:17" ht="15" thickBot="1" x14ac:dyDescent="0.4">
      <c r="A117" s="27">
        <v>115</v>
      </c>
      <c r="B117" s="18" t="s">
        <v>192</v>
      </c>
      <c r="C117" s="3">
        <v>4109</v>
      </c>
      <c r="D117" s="6"/>
      <c r="E117" s="6">
        <v>52</v>
      </c>
      <c r="F117" s="6"/>
      <c r="G117" s="3">
        <v>1050</v>
      </c>
      <c r="H117" s="3">
        <v>3007</v>
      </c>
      <c r="I117" s="6">
        <v>2</v>
      </c>
      <c r="J117" s="6">
        <v>851</v>
      </c>
      <c r="K117" s="6">
        <v>11</v>
      </c>
      <c r="L117" s="3">
        <v>25872</v>
      </c>
      <c r="M117" s="3">
        <v>5355</v>
      </c>
      <c r="N117" s="19">
        <v>4831091</v>
      </c>
      <c r="P117" s="12">
        <f>IFERROR(J117/M117,0)</f>
        <v>0.15891690009337067</v>
      </c>
      <c r="Q117" s="12">
        <f>IFERROR(K117/J117,0)</f>
        <v>1.2925969447708578E-2</v>
      </c>
    </row>
    <row r="118" spans="1:17" ht="15" thickBot="1" x14ac:dyDescent="0.4">
      <c r="A118" s="27">
        <v>116</v>
      </c>
      <c r="B118" s="18" t="s">
        <v>140</v>
      </c>
      <c r="C118" s="3">
        <v>1821</v>
      </c>
      <c r="D118" s="6"/>
      <c r="E118" s="6">
        <v>47</v>
      </c>
      <c r="F118" s="6"/>
      <c r="G118" s="6">
        <v>525</v>
      </c>
      <c r="H118" s="3">
        <v>1249</v>
      </c>
      <c r="I118" s="6"/>
      <c r="J118" s="6">
        <v>330</v>
      </c>
      <c r="K118" s="6">
        <v>9</v>
      </c>
      <c r="L118" s="6"/>
      <c r="M118" s="6"/>
      <c r="N118" s="19">
        <v>5519712</v>
      </c>
      <c r="P118" s="12">
        <f>IFERROR(J118/M118,0)</f>
        <v>0</v>
      </c>
      <c r="Q118" s="12">
        <f>IFERROR(K118/J118,0)</f>
        <v>2.7272727272727271E-2</v>
      </c>
    </row>
    <row r="119" spans="1:17" ht="15" thickBot="1" x14ac:dyDescent="0.4">
      <c r="A119" s="27">
        <v>117</v>
      </c>
      <c r="B119" s="18" t="s">
        <v>107</v>
      </c>
      <c r="C119" s="3">
        <v>7784</v>
      </c>
      <c r="D119" s="4">
        <v>127</v>
      </c>
      <c r="E119" s="6">
        <v>143</v>
      </c>
      <c r="F119" s="5">
        <v>2</v>
      </c>
      <c r="G119" s="3">
        <v>5169</v>
      </c>
      <c r="H119" s="3">
        <v>2472</v>
      </c>
      <c r="I119" s="6">
        <v>36</v>
      </c>
      <c r="J119" s="6">
        <v>465</v>
      </c>
      <c r="K119" s="6">
        <v>9</v>
      </c>
      <c r="L119" s="3">
        <v>87861</v>
      </c>
      <c r="M119" s="3">
        <v>5246</v>
      </c>
      <c r="N119" s="19">
        <v>16748795</v>
      </c>
      <c r="P119" s="12">
        <f>IFERROR(J119/M119,0)</f>
        <v>8.8638963019443379E-2</v>
      </c>
      <c r="Q119" s="12">
        <f>IFERROR(K119/J119,0)</f>
        <v>1.935483870967742E-2</v>
      </c>
    </row>
    <row r="120" spans="1:17" ht="15" thickBot="1" x14ac:dyDescent="0.4">
      <c r="A120" s="27">
        <v>118</v>
      </c>
      <c r="B120" s="18" t="s">
        <v>29</v>
      </c>
      <c r="C120" s="3">
        <v>20174</v>
      </c>
      <c r="D120" s="6"/>
      <c r="E120" s="6">
        <v>980</v>
      </c>
      <c r="F120" s="6"/>
      <c r="G120" s="3">
        <v>17331</v>
      </c>
      <c r="H120" s="3">
        <v>1863</v>
      </c>
      <c r="I120" s="6">
        <v>35</v>
      </c>
      <c r="J120" s="6">
        <v>160</v>
      </c>
      <c r="K120" s="6">
        <v>8</v>
      </c>
      <c r="L120" s="3">
        <v>518210</v>
      </c>
      <c r="M120" s="3">
        <v>4098</v>
      </c>
      <c r="N120" s="19">
        <v>126466402</v>
      </c>
      <c r="P120" s="12">
        <f>IFERROR(J120/M120,0)</f>
        <v>3.9043435822352368E-2</v>
      </c>
      <c r="Q120" s="12">
        <f>IFERROR(K120/J120,0)</f>
        <v>0.05</v>
      </c>
    </row>
    <row r="121" spans="1:17" ht="15" thickBot="1" x14ac:dyDescent="0.4">
      <c r="A121" s="27">
        <v>119</v>
      </c>
      <c r="B121" s="18" t="s">
        <v>154</v>
      </c>
      <c r="C121" s="6">
        <v>926</v>
      </c>
      <c r="D121" s="6"/>
      <c r="E121" s="6">
        <v>41</v>
      </c>
      <c r="F121" s="6"/>
      <c r="G121" s="6">
        <v>395</v>
      </c>
      <c r="H121" s="6">
        <v>490</v>
      </c>
      <c r="I121" s="6"/>
      <c r="J121" s="6">
        <v>183</v>
      </c>
      <c r="K121" s="6">
        <v>8</v>
      </c>
      <c r="L121" s="6"/>
      <c r="M121" s="6"/>
      <c r="N121" s="19">
        <v>5059174</v>
      </c>
      <c r="P121" s="12">
        <f>IFERROR(J121/M121,0)</f>
        <v>0</v>
      </c>
      <c r="Q121" s="12">
        <f>IFERROR(K121/J121,0)</f>
        <v>4.3715846994535519E-2</v>
      </c>
    </row>
    <row r="122" spans="1:17" ht="15" thickBot="1" x14ac:dyDescent="0.4">
      <c r="A122" s="27">
        <v>120</v>
      </c>
      <c r="B122" s="18" t="s">
        <v>197</v>
      </c>
      <c r="C122" s="3">
        <v>1584</v>
      </c>
      <c r="D122" s="6"/>
      <c r="E122" s="6">
        <v>63</v>
      </c>
      <c r="F122" s="6"/>
      <c r="G122" s="3">
        <v>1122</v>
      </c>
      <c r="H122" s="6">
        <v>399</v>
      </c>
      <c r="I122" s="6"/>
      <c r="J122" s="6">
        <v>199</v>
      </c>
      <c r="K122" s="6">
        <v>8</v>
      </c>
      <c r="L122" s="6"/>
      <c r="M122" s="6"/>
      <c r="N122" s="19">
        <v>7979291</v>
      </c>
      <c r="P122" s="12">
        <f>IFERROR(J122/M122,0)</f>
        <v>0</v>
      </c>
      <c r="Q122" s="12">
        <f>IFERROR(K122/J122,0)</f>
        <v>4.0201005025125629E-2</v>
      </c>
    </row>
    <row r="123" spans="1:17" ht="15" thickBot="1" x14ac:dyDescent="0.4">
      <c r="A123" s="27">
        <v>121</v>
      </c>
      <c r="B123" s="18" t="s">
        <v>86</v>
      </c>
      <c r="C123" s="3">
        <v>2399</v>
      </c>
      <c r="D123" s="6"/>
      <c r="E123" s="6">
        <v>86</v>
      </c>
      <c r="F123" s="6"/>
      <c r="G123" s="3">
        <v>2242</v>
      </c>
      <c r="H123" s="6">
        <v>71</v>
      </c>
      <c r="I123" s="6">
        <v>4</v>
      </c>
      <c r="J123" s="6">
        <v>212</v>
      </c>
      <c r="K123" s="6">
        <v>8</v>
      </c>
      <c r="L123" s="3">
        <v>192443</v>
      </c>
      <c r="M123" s="3">
        <v>16991</v>
      </c>
      <c r="N123" s="19">
        <v>11326445</v>
      </c>
      <c r="P123" s="12">
        <f>IFERROR(J123/M123,0)</f>
        <v>1.2477193808486846E-2</v>
      </c>
      <c r="Q123" s="12">
        <f>IFERROR(K123/J123,0)</f>
        <v>3.7735849056603772E-2</v>
      </c>
    </row>
    <row r="124" spans="1:17" ht="15" thickBot="1" x14ac:dyDescent="0.4">
      <c r="A124" s="27">
        <v>122</v>
      </c>
      <c r="B124" s="18" t="s">
        <v>102</v>
      </c>
      <c r="C124" s="6">
        <v>342</v>
      </c>
      <c r="D124" s="6"/>
      <c r="E124" s="6">
        <v>10</v>
      </c>
      <c r="F124" s="6"/>
      <c r="G124" s="6">
        <v>330</v>
      </c>
      <c r="H124" s="6">
        <v>2</v>
      </c>
      <c r="I124" s="6"/>
      <c r="J124" s="6">
        <v>269</v>
      </c>
      <c r="K124" s="6">
        <v>8</v>
      </c>
      <c r="L124" s="3">
        <v>193561</v>
      </c>
      <c r="M124" s="3">
        <v>152192</v>
      </c>
      <c r="N124" s="19">
        <v>1271818</v>
      </c>
      <c r="P124" s="12">
        <f>IFERROR(J124/M124,0)</f>
        <v>1.7675042052144659E-3</v>
      </c>
      <c r="Q124" s="12">
        <f>IFERROR(K124/J124,0)</f>
        <v>2.9739776951672861E-2</v>
      </c>
    </row>
    <row r="125" spans="1:17" ht="15" thickBot="1" x14ac:dyDescent="0.4">
      <c r="A125" s="27">
        <v>123</v>
      </c>
      <c r="B125" s="18" t="s">
        <v>88</v>
      </c>
      <c r="C125" s="6">
        <v>974</v>
      </c>
      <c r="D125" s="6"/>
      <c r="E125" s="6">
        <v>29</v>
      </c>
      <c r="F125" s="6"/>
      <c r="G125" s="6">
        <v>871</v>
      </c>
      <c r="H125" s="6">
        <v>74</v>
      </c>
      <c r="I125" s="6">
        <v>1</v>
      </c>
      <c r="J125" s="6">
        <v>280</v>
      </c>
      <c r="K125" s="6">
        <v>8</v>
      </c>
      <c r="L125" s="3">
        <v>74568</v>
      </c>
      <c r="M125" s="3">
        <v>21465</v>
      </c>
      <c r="N125" s="19">
        <v>3474005</v>
      </c>
      <c r="P125" s="12">
        <f>IFERROR(J125/M125,0)</f>
        <v>1.3044491031912415E-2</v>
      </c>
      <c r="Q125" s="12">
        <f>IFERROR(K125/J125,0)</f>
        <v>2.8571428571428571E-2</v>
      </c>
    </row>
    <row r="126" spans="1:17" ht="15" thickBot="1" x14ac:dyDescent="0.4">
      <c r="A126" s="27">
        <v>124</v>
      </c>
      <c r="B126" s="18" t="s">
        <v>232</v>
      </c>
      <c r="C126" s="6">
        <v>313</v>
      </c>
      <c r="D126" s="6"/>
      <c r="E126" s="6">
        <v>7</v>
      </c>
      <c r="F126" s="6"/>
      <c r="G126" s="6">
        <v>272</v>
      </c>
      <c r="H126" s="6">
        <v>34</v>
      </c>
      <c r="I126" s="6"/>
      <c r="J126" s="6">
        <v>360</v>
      </c>
      <c r="K126" s="6">
        <v>8</v>
      </c>
      <c r="L126" s="6"/>
      <c r="M126" s="6"/>
      <c r="N126" s="19">
        <v>869855</v>
      </c>
      <c r="P126" s="12">
        <f>IFERROR(J126/M126,0)</f>
        <v>0</v>
      </c>
      <c r="Q126" s="12">
        <f>IFERROR(K126/J126,0)</f>
        <v>2.2222222222222223E-2</v>
      </c>
    </row>
    <row r="127" spans="1:17" ht="15" thickBot="1" x14ac:dyDescent="0.4">
      <c r="A127" s="27">
        <v>125</v>
      </c>
      <c r="B127" s="21" t="s">
        <v>122</v>
      </c>
      <c r="C127" s="15">
        <v>141</v>
      </c>
      <c r="D127" s="15"/>
      <c r="E127" s="15">
        <v>3</v>
      </c>
      <c r="F127" s="15"/>
      <c r="G127" s="15">
        <v>138</v>
      </c>
      <c r="H127" s="15">
        <v>0</v>
      </c>
      <c r="I127" s="15"/>
      <c r="J127" s="15">
        <v>322</v>
      </c>
      <c r="K127" s="15">
        <v>7</v>
      </c>
      <c r="L127" s="16">
        <v>29841</v>
      </c>
      <c r="M127" s="16">
        <v>68198</v>
      </c>
      <c r="N127" s="22">
        <v>437562</v>
      </c>
      <c r="P127" s="12">
        <f>IFERROR(J127/M127,0)</f>
        <v>4.7215460863954959E-3</v>
      </c>
      <c r="Q127" s="12">
        <f>IFERROR(K127/J127,0)</f>
        <v>2.1739130434782608E-2</v>
      </c>
    </row>
    <row r="128" spans="1:17" ht="15" thickBot="1" x14ac:dyDescent="0.4">
      <c r="A128" s="27">
        <v>126</v>
      </c>
      <c r="B128" s="18" t="s">
        <v>57</v>
      </c>
      <c r="C128" s="3">
        <v>14949</v>
      </c>
      <c r="D128" s="4">
        <v>178</v>
      </c>
      <c r="E128" s="6">
        <v>242</v>
      </c>
      <c r="F128" s="6"/>
      <c r="G128" s="3">
        <v>11372</v>
      </c>
      <c r="H128" s="3">
        <v>3335</v>
      </c>
      <c r="I128" s="6">
        <v>19</v>
      </c>
      <c r="J128" s="6">
        <v>405</v>
      </c>
      <c r="K128" s="6">
        <v>7</v>
      </c>
      <c r="L128" s="3">
        <v>826783</v>
      </c>
      <c r="M128" s="3">
        <v>22395</v>
      </c>
      <c r="N128" s="19">
        <v>36918704</v>
      </c>
      <c r="P128" s="12">
        <f>IFERROR(J128/M128,0)</f>
        <v>1.8084393837910249E-2</v>
      </c>
      <c r="Q128" s="12">
        <f>IFERROR(K128/J128,0)</f>
        <v>1.7283950617283949E-2</v>
      </c>
    </row>
    <row r="129" spans="1:17" ht="29.5" thickBot="1" x14ac:dyDescent="0.4">
      <c r="A129" s="27">
        <v>127</v>
      </c>
      <c r="B129" s="18" t="s">
        <v>129</v>
      </c>
      <c r="C129" s="6">
        <v>133</v>
      </c>
      <c r="D129" s="6"/>
      <c r="E129" s="6">
        <v>8</v>
      </c>
      <c r="F129" s="6"/>
      <c r="G129" s="6">
        <v>117</v>
      </c>
      <c r="H129" s="6">
        <v>8</v>
      </c>
      <c r="I129" s="6"/>
      <c r="J129" s="6">
        <v>95</v>
      </c>
      <c r="K129" s="6">
        <v>6</v>
      </c>
      <c r="L129" s="3">
        <v>5648</v>
      </c>
      <c r="M129" s="3">
        <v>4035</v>
      </c>
      <c r="N129" s="19">
        <v>1399592</v>
      </c>
      <c r="P129" s="12">
        <f>IFERROR(J129/M129,0)</f>
        <v>2.3543990086741014E-2</v>
      </c>
      <c r="Q129" s="12">
        <f>IFERROR(K129/J129,0)</f>
        <v>6.3157894736842107E-2</v>
      </c>
    </row>
    <row r="130" spans="1:17" ht="15" thickBot="1" x14ac:dyDescent="0.4">
      <c r="A130" s="27">
        <v>128</v>
      </c>
      <c r="B130" s="18" t="s">
        <v>136</v>
      </c>
      <c r="C130" s="3">
        <v>2358</v>
      </c>
      <c r="D130" s="6"/>
      <c r="E130" s="6">
        <v>120</v>
      </c>
      <c r="F130" s="6"/>
      <c r="G130" s="3">
        <v>1597</v>
      </c>
      <c r="H130" s="6">
        <v>641</v>
      </c>
      <c r="I130" s="6"/>
      <c r="J130" s="6">
        <v>116</v>
      </c>
      <c r="K130" s="6">
        <v>6</v>
      </c>
      <c r="L130" s="3">
        <v>16317</v>
      </c>
      <c r="M130" s="6">
        <v>806</v>
      </c>
      <c r="N130" s="19">
        <v>20256496</v>
      </c>
      <c r="P130" s="12">
        <f>IFERROR(J130/M130,0)</f>
        <v>0.14392059553349876</v>
      </c>
      <c r="Q130" s="12">
        <f>IFERROR(K130/J130,0)</f>
        <v>5.1724137931034482E-2</v>
      </c>
    </row>
    <row r="131" spans="1:17" ht="15" thickBot="1" x14ac:dyDescent="0.4">
      <c r="A131" s="27">
        <v>129</v>
      </c>
      <c r="B131" s="18" t="s">
        <v>173</v>
      </c>
      <c r="C131" s="6">
        <v>23</v>
      </c>
      <c r="D131" s="6"/>
      <c r="E131" s="6">
        <v>1</v>
      </c>
      <c r="F131" s="6"/>
      <c r="G131" s="6">
        <v>19</v>
      </c>
      <c r="H131" s="6">
        <v>3</v>
      </c>
      <c r="I131" s="6"/>
      <c r="J131" s="6">
        <v>140</v>
      </c>
      <c r="K131" s="6">
        <v>6</v>
      </c>
      <c r="L131" s="3">
        <v>1080</v>
      </c>
      <c r="M131" s="3">
        <v>6581</v>
      </c>
      <c r="N131" s="19">
        <v>164108</v>
      </c>
      <c r="P131" s="12">
        <f>IFERROR(J131/M131,0)</f>
        <v>2.1273362710834218E-2</v>
      </c>
      <c r="Q131" s="12">
        <f>IFERROR(K131/J131,0)</f>
        <v>4.2857142857142858E-2</v>
      </c>
    </row>
    <row r="132" spans="1:17" ht="15" thickBot="1" x14ac:dyDescent="0.4">
      <c r="A132" s="27">
        <v>130</v>
      </c>
      <c r="B132" s="18" t="s">
        <v>176</v>
      </c>
      <c r="C132" s="3">
        <v>3028</v>
      </c>
      <c r="D132" s="6"/>
      <c r="E132" s="6">
        <v>92</v>
      </c>
      <c r="F132" s="6"/>
      <c r="G132" s="3">
        <v>1147</v>
      </c>
      <c r="H132" s="3">
        <v>1789</v>
      </c>
      <c r="I132" s="6">
        <v>2</v>
      </c>
      <c r="J132" s="6">
        <v>190</v>
      </c>
      <c r="K132" s="6">
        <v>6</v>
      </c>
      <c r="L132" s="6"/>
      <c r="M132" s="6"/>
      <c r="N132" s="19">
        <v>15897744</v>
      </c>
      <c r="P132" s="12">
        <f>IFERROR(J132/M132,0)</f>
        <v>0</v>
      </c>
      <c r="Q132" s="12">
        <f>IFERROR(K132/J132,0)</f>
        <v>3.1578947368421054E-2</v>
      </c>
    </row>
    <row r="133" spans="1:17" ht="15" thickBot="1" x14ac:dyDescent="0.4">
      <c r="A133" s="27">
        <v>131</v>
      </c>
      <c r="B133" s="18" t="s">
        <v>18</v>
      </c>
      <c r="C133" s="3">
        <v>13293</v>
      </c>
      <c r="D133" s="4">
        <v>50</v>
      </c>
      <c r="E133" s="6">
        <v>287</v>
      </c>
      <c r="F133" s="5">
        <v>2</v>
      </c>
      <c r="G133" s="3">
        <v>12019</v>
      </c>
      <c r="H133" s="6">
        <v>987</v>
      </c>
      <c r="I133" s="6">
        <v>15</v>
      </c>
      <c r="J133" s="6">
        <v>259</v>
      </c>
      <c r="K133" s="6">
        <v>6</v>
      </c>
      <c r="L133" s="3">
        <v>1371771</v>
      </c>
      <c r="M133" s="3">
        <v>26756</v>
      </c>
      <c r="N133" s="19">
        <v>51270248</v>
      </c>
      <c r="P133" s="12">
        <f>IFERROR(J133/M133,0)</f>
        <v>9.6800717596053215E-3</v>
      </c>
      <c r="Q133" s="12">
        <f>IFERROR(K133/J133,0)</f>
        <v>2.3166023166023165E-2</v>
      </c>
    </row>
    <row r="134" spans="1:17" ht="15" thickBot="1" x14ac:dyDescent="0.4">
      <c r="A134" s="27">
        <v>132</v>
      </c>
      <c r="B134" s="18" t="s">
        <v>231</v>
      </c>
      <c r="C134" s="3">
        <v>6364</v>
      </c>
      <c r="D134" s="6"/>
      <c r="E134" s="6">
        <v>54</v>
      </c>
      <c r="F134" s="6"/>
      <c r="G134" s="3">
        <v>5011</v>
      </c>
      <c r="H134" s="3">
        <v>1299</v>
      </c>
      <c r="I134" s="6"/>
      <c r="J134" s="6">
        <v>667</v>
      </c>
      <c r="K134" s="6">
        <v>6</v>
      </c>
      <c r="L134" s="6"/>
      <c r="M134" s="6"/>
      <c r="N134" s="19">
        <v>9540453</v>
      </c>
      <c r="P134" s="12">
        <f>IFERROR(J134/M134,0)</f>
        <v>0</v>
      </c>
      <c r="Q134" s="12">
        <f>IFERROR(K134/J134,0)</f>
        <v>8.9955022488755615E-3</v>
      </c>
    </row>
    <row r="135" spans="1:17" ht="15" thickBot="1" x14ac:dyDescent="0.4">
      <c r="A135" s="27">
        <v>133</v>
      </c>
      <c r="B135" s="18" t="s">
        <v>181</v>
      </c>
      <c r="C135" s="6">
        <v>873</v>
      </c>
      <c r="D135" s="6"/>
      <c r="E135" s="6">
        <v>74</v>
      </c>
      <c r="F135" s="6"/>
      <c r="G135" s="6">
        <v>788</v>
      </c>
      <c r="H135" s="6">
        <v>11</v>
      </c>
      <c r="I135" s="6"/>
      <c r="J135" s="6">
        <v>53</v>
      </c>
      <c r="K135" s="6">
        <v>5</v>
      </c>
      <c r="L135" s="6"/>
      <c r="M135" s="6"/>
      <c r="N135" s="19">
        <v>16430468</v>
      </c>
      <c r="P135" s="12">
        <f>IFERROR(J135/M135,0)</f>
        <v>0</v>
      </c>
      <c r="Q135" s="12">
        <f>IFERROR(K135/J135,0)</f>
        <v>9.4339622641509441E-2</v>
      </c>
    </row>
    <row r="136" spans="1:17" ht="15" thickBot="1" x14ac:dyDescent="0.4">
      <c r="A136" s="27">
        <v>134</v>
      </c>
      <c r="B136" s="18" t="s">
        <v>187</v>
      </c>
      <c r="C136" s="6">
        <v>30</v>
      </c>
      <c r="D136" s="6"/>
      <c r="E136" s="6">
        <v>2</v>
      </c>
      <c r="F136" s="6"/>
      <c r="G136" s="6">
        <v>19</v>
      </c>
      <c r="H136" s="6">
        <v>9</v>
      </c>
      <c r="I136" s="6"/>
      <c r="J136" s="6">
        <v>75</v>
      </c>
      <c r="K136" s="6">
        <v>5</v>
      </c>
      <c r="L136" s="3">
        <v>2459</v>
      </c>
      <c r="M136" s="3">
        <v>6182</v>
      </c>
      <c r="N136" s="19">
        <v>397739</v>
      </c>
      <c r="P136" s="12">
        <f>IFERROR(J136/M136,0)</f>
        <v>1.2131996117761243E-2</v>
      </c>
      <c r="Q136" s="12">
        <f>IFERROR(K136/J136,0)</f>
        <v>6.6666666666666666E-2</v>
      </c>
    </row>
    <row r="137" spans="1:17" ht="15" thickBot="1" x14ac:dyDescent="0.4">
      <c r="A137" s="27">
        <v>135</v>
      </c>
      <c r="B137" s="18" t="s">
        <v>159</v>
      </c>
      <c r="C137" s="3">
        <v>1268</v>
      </c>
      <c r="D137" s="6"/>
      <c r="E137" s="6">
        <v>36</v>
      </c>
      <c r="F137" s="6"/>
      <c r="G137" s="6">
        <v>306</v>
      </c>
      <c r="H137" s="6">
        <v>926</v>
      </c>
      <c r="I137" s="6"/>
      <c r="J137" s="6">
        <v>184</v>
      </c>
      <c r="K137" s="6">
        <v>5</v>
      </c>
      <c r="L137" s="3">
        <v>31092</v>
      </c>
      <c r="M137" s="3">
        <v>4524</v>
      </c>
      <c r="N137" s="19">
        <v>6872948</v>
      </c>
      <c r="P137" s="12">
        <f>IFERROR(J137/M137,0)</f>
        <v>4.0671971706454466E-2</v>
      </c>
      <c r="Q137" s="12">
        <f>IFERROR(K137/J137,0)</f>
        <v>2.717391304347826E-2</v>
      </c>
    </row>
    <row r="138" spans="1:17" ht="15" thickBot="1" x14ac:dyDescent="0.4">
      <c r="A138" s="27">
        <v>136</v>
      </c>
      <c r="B138" s="18" t="s">
        <v>81</v>
      </c>
      <c r="C138" s="3">
        <v>1946</v>
      </c>
      <c r="D138" s="6"/>
      <c r="E138" s="6">
        <v>36</v>
      </c>
      <c r="F138" s="6"/>
      <c r="G138" s="3">
        <v>1368</v>
      </c>
      <c r="H138" s="6">
        <v>542</v>
      </c>
      <c r="I138" s="6">
        <v>7</v>
      </c>
      <c r="J138" s="6">
        <v>285</v>
      </c>
      <c r="K138" s="6">
        <v>5</v>
      </c>
      <c r="L138" s="3">
        <v>155893</v>
      </c>
      <c r="M138" s="3">
        <v>22843</v>
      </c>
      <c r="N138" s="19">
        <v>6824630</v>
      </c>
      <c r="P138" s="12">
        <f>IFERROR(J138/M138,0)</f>
        <v>1.2476469815698464E-2</v>
      </c>
      <c r="Q138" s="12">
        <f>IFERROR(K138/J138,0)</f>
        <v>1.7543859649122806E-2</v>
      </c>
    </row>
    <row r="139" spans="1:17" ht="15" thickBot="1" x14ac:dyDescent="0.4">
      <c r="A139" s="27">
        <v>137</v>
      </c>
      <c r="B139" s="18" t="s">
        <v>75</v>
      </c>
      <c r="C139" s="3">
        <v>1851</v>
      </c>
      <c r="D139" s="4">
        <v>53</v>
      </c>
      <c r="E139" s="6">
        <v>28</v>
      </c>
      <c r="F139" s="6"/>
      <c r="G139" s="3">
        <v>1477</v>
      </c>
      <c r="H139" s="6">
        <v>346</v>
      </c>
      <c r="I139" s="6">
        <v>3</v>
      </c>
      <c r="J139" s="6">
        <v>339</v>
      </c>
      <c r="K139" s="6">
        <v>5</v>
      </c>
      <c r="L139" s="3">
        <v>223778</v>
      </c>
      <c r="M139" s="3">
        <v>40987</v>
      </c>
      <c r="N139" s="19">
        <v>5459706</v>
      </c>
      <c r="P139" s="12">
        <f>IFERROR(J139/M139,0)</f>
        <v>8.2709151682240703E-3</v>
      </c>
      <c r="Q139" s="12">
        <f>IFERROR(K139/J139,0)</f>
        <v>1.4749262536873156E-2</v>
      </c>
    </row>
    <row r="140" spans="1:17" ht="15" thickBot="1" x14ac:dyDescent="0.4">
      <c r="A140" s="27">
        <v>138</v>
      </c>
      <c r="B140" s="18" t="s">
        <v>84</v>
      </c>
      <c r="C140" s="3">
        <v>5836</v>
      </c>
      <c r="D140" s="6"/>
      <c r="E140" s="6">
        <v>25</v>
      </c>
      <c r="F140" s="5">
        <v>1</v>
      </c>
      <c r="G140" s="3">
        <v>1929</v>
      </c>
      <c r="H140" s="3">
        <v>3882</v>
      </c>
      <c r="I140" s="6">
        <v>11</v>
      </c>
      <c r="J140" s="3">
        <v>1145</v>
      </c>
      <c r="K140" s="6">
        <v>5</v>
      </c>
      <c r="L140" s="3">
        <v>50852</v>
      </c>
      <c r="M140" s="3">
        <v>9981</v>
      </c>
      <c r="N140" s="19">
        <v>5095048</v>
      </c>
      <c r="P140" s="12">
        <f>IFERROR(J140/M140,0)</f>
        <v>0.11471796413185052</v>
      </c>
      <c r="Q140" s="12">
        <f>IFERROR(K140/J140,0)</f>
        <v>4.3668122270742356E-3</v>
      </c>
    </row>
    <row r="141" spans="1:17" ht="15" thickBot="1" x14ac:dyDescent="0.4">
      <c r="A141" s="27">
        <v>139</v>
      </c>
      <c r="B141" s="18" t="s">
        <v>77</v>
      </c>
      <c r="C141" s="3">
        <v>1221</v>
      </c>
      <c r="D141" s="6"/>
      <c r="E141" s="6">
        <v>50</v>
      </c>
      <c r="F141" s="6"/>
      <c r="G141" s="3">
        <v>1050</v>
      </c>
      <c r="H141" s="6">
        <v>121</v>
      </c>
      <c r="I141" s="6"/>
      <c r="J141" s="6">
        <v>103</v>
      </c>
      <c r="K141" s="6">
        <v>4</v>
      </c>
      <c r="L141" s="3">
        <v>74408</v>
      </c>
      <c r="M141" s="3">
        <v>6295</v>
      </c>
      <c r="N141" s="19">
        <v>11821008</v>
      </c>
      <c r="P141" s="12">
        <f>IFERROR(J141/M141,0)</f>
        <v>1.6362192216044479E-2</v>
      </c>
      <c r="Q141" s="12">
        <f>IFERROR(K141/J141,0)</f>
        <v>3.8834951456310676E-2</v>
      </c>
    </row>
    <row r="142" spans="1:17" ht="15" thickBot="1" x14ac:dyDescent="0.4">
      <c r="A142" s="27">
        <v>140</v>
      </c>
      <c r="B142" s="18" t="s">
        <v>110</v>
      </c>
      <c r="C142" s="6">
        <v>968</v>
      </c>
      <c r="D142" s="4">
        <v>5</v>
      </c>
      <c r="E142" s="6">
        <v>15</v>
      </c>
      <c r="F142" s="6"/>
      <c r="G142" s="6">
        <v>844</v>
      </c>
      <c r="H142" s="6">
        <v>109</v>
      </c>
      <c r="I142" s="6">
        <v>5</v>
      </c>
      <c r="J142" s="6">
        <v>243</v>
      </c>
      <c r="K142" s="6">
        <v>4</v>
      </c>
      <c r="L142" s="3">
        <v>134250</v>
      </c>
      <c r="M142" s="3">
        <v>33655</v>
      </c>
      <c r="N142" s="19">
        <v>3988972</v>
      </c>
      <c r="P142" s="12">
        <f>IFERROR(J142/M142,0)</f>
        <v>7.2203238746100136E-3</v>
      </c>
      <c r="Q142" s="12">
        <f>IFERROR(K142/J142,0)</f>
        <v>1.646090534979424E-2</v>
      </c>
    </row>
    <row r="143" spans="1:17" ht="15" thickBot="1" x14ac:dyDescent="0.4">
      <c r="A143" s="27">
        <v>141</v>
      </c>
      <c r="B143" s="18" t="s">
        <v>34</v>
      </c>
      <c r="C143" s="3">
        <v>8683</v>
      </c>
      <c r="D143" s="4">
        <v>6</v>
      </c>
      <c r="E143" s="6">
        <v>121</v>
      </c>
      <c r="F143" s="6"/>
      <c r="G143" s="3">
        <v>8499</v>
      </c>
      <c r="H143" s="6">
        <v>63</v>
      </c>
      <c r="I143" s="6">
        <v>2</v>
      </c>
      <c r="J143" s="6">
        <v>268</v>
      </c>
      <c r="K143" s="6">
        <v>4</v>
      </c>
      <c r="L143" s="3">
        <v>822646</v>
      </c>
      <c r="M143" s="3">
        <v>25411</v>
      </c>
      <c r="N143" s="19">
        <v>32373515</v>
      </c>
      <c r="P143" s="12">
        <f>IFERROR(J143/M143,0)</f>
        <v>1.0546613671244737E-2</v>
      </c>
      <c r="Q143" s="12">
        <f>IFERROR(K143/J143,0)</f>
        <v>1.4925373134328358E-2</v>
      </c>
    </row>
    <row r="144" spans="1:17" ht="15" thickBot="1" x14ac:dyDescent="0.4">
      <c r="A144" s="27">
        <v>142</v>
      </c>
      <c r="B144" s="18" t="s">
        <v>60</v>
      </c>
      <c r="C144" s="3">
        <v>1540</v>
      </c>
      <c r="D144" s="4">
        <v>3</v>
      </c>
      <c r="E144" s="6">
        <v>22</v>
      </c>
      <c r="F144" s="6"/>
      <c r="G144" s="3">
        <v>1494</v>
      </c>
      <c r="H144" s="6">
        <v>24</v>
      </c>
      <c r="I144" s="6"/>
      <c r="J144" s="6">
        <v>308</v>
      </c>
      <c r="K144" s="6">
        <v>4</v>
      </c>
      <c r="L144" s="3">
        <v>422144</v>
      </c>
      <c r="M144" s="3">
        <v>84393</v>
      </c>
      <c r="N144" s="3">
        <v>5002100</v>
      </c>
      <c r="P144" s="12">
        <f>IFERROR(J144/M144,0)</f>
        <v>3.6495917907883356E-3</v>
      </c>
      <c r="Q144" s="12">
        <f>IFERROR(K144/J144,0)</f>
        <v>1.2987012987012988E-2</v>
      </c>
    </row>
    <row r="145" spans="1:17" ht="15" thickBot="1" x14ac:dyDescent="0.4">
      <c r="A145" s="27">
        <v>143</v>
      </c>
      <c r="B145" s="18" t="s">
        <v>24</v>
      </c>
      <c r="C145" s="3">
        <v>9059</v>
      </c>
      <c r="D145" s="4">
        <v>173</v>
      </c>
      <c r="E145" s="6">
        <v>106</v>
      </c>
      <c r="F145" s="6"/>
      <c r="G145" s="3">
        <v>7573</v>
      </c>
      <c r="H145" s="3">
        <v>1380</v>
      </c>
      <c r="I145" s="6">
        <v>10</v>
      </c>
      <c r="J145" s="6">
        <v>355</v>
      </c>
      <c r="K145" s="6">
        <v>4</v>
      </c>
      <c r="L145" s="3">
        <v>2905324</v>
      </c>
      <c r="M145" s="3">
        <v>113910</v>
      </c>
      <c r="N145" s="19">
        <v>25505429</v>
      </c>
      <c r="P145" s="12">
        <f>IFERROR(J145/M145,0)</f>
        <v>3.1164954788868403E-3</v>
      </c>
      <c r="Q145" s="12">
        <f>IFERROR(K145/J145,0)</f>
        <v>1.1267605633802818E-2</v>
      </c>
    </row>
    <row r="146" spans="1:17" ht="15" thickBot="1" x14ac:dyDescent="0.4">
      <c r="A146" s="27">
        <v>144</v>
      </c>
      <c r="B146" s="18" t="s">
        <v>96</v>
      </c>
      <c r="C146" s="3">
        <v>22822</v>
      </c>
      <c r="D146" s="6"/>
      <c r="E146" s="6">
        <v>129</v>
      </c>
      <c r="F146" s="6"/>
      <c r="G146" s="3">
        <v>17564</v>
      </c>
      <c r="H146" s="3">
        <v>5129</v>
      </c>
      <c r="I146" s="6">
        <v>8</v>
      </c>
      <c r="J146" s="6">
        <v>734</v>
      </c>
      <c r="K146" s="6">
        <v>4</v>
      </c>
      <c r="L146" s="3">
        <v>320071</v>
      </c>
      <c r="M146" s="3">
        <v>10298</v>
      </c>
      <c r="N146" s="19">
        <v>31081986</v>
      </c>
      <c r="P146" s="12">
        <f>IFERROR(J146/M146,0)</f>
        <v>7.1275975917653916E-2</v>
      </c>
      <c r="Q146" s="12">
        <f>IFERROR(K146/J146,0)</f>
        <v>5.4495912806539508E-3</v>
      </c>
    </row>
    <row r="147" spans="1:17" ht="15" thickBot="1" x14ac:dyDescent="0.4">
      <c r="A147" s="27">
        <v>145</v>
      </c>
      <c r="B147" s="18" t="s">
        <v>106</v>
      </c>
      <c r="C147" s="3">
        <v>5220</v>
      </c>
      <c r="D147" s="4">
        <v>191</v>
      </c>
      <c r="E147" s="6">
        <v>22</v>
      </c>
      <c r="F147" s="5">
        <v>2</v>
      </c>
      <c r="G147" s="6">
        <v>525</v>
      </c>
      <c r="H147" s="3">
        <v>4673</v>
      </c>
      <c r="I147" s="6"/>
      <c r="J147" s="3">
        <v>1023</v>
      </c>
      <c r="K147" s="6">
        <v>4</v>
      </c>
      <c r="L147" s="3">
        <v>122555</v>
      </c>
      <c r="M147" s="3">
        <v>24017</v>
      </c>
      <c r="N147" s="19">
        <v>5102919</v>
      </c>
      <c r="P147" s="12">
        <f>IFERROR(J147/M147,0)</f>
        <v>4.2594828663030354E-2</v>
      </c>
      <c r="Q147" s="12">
        <f>IFERROR(K147/J147,0)</f>
        <v>3.9100684261974585E-3</v>
      </c>
    </row>
    <row r="148" spans="1:17" ht="15" thickBot="1" x14ac:dyDescent="0.4">
      <c r="A148" s="27">
        <v>146</v>
      </c>
      <c r="B148" s="18" t="s">
        <v>52</v>
      </c>
      <c r="C148" s="3">
        <v>45423</v>
      </c>
      <c r="D148" s="4">
        <v>125</v>
      </c>
      <c r="E148" s="6">
        <v>26</v>
      </c>
      <c r="F148" s="6"/>
      <c r="G148" s="3">
        <v>41323</v>
      </c>
      <c r="H148" s="3">
        <v>4074</v>
      </c>
      <c r="I148" s="6">
        <v>1</v>
      </c>
      <c r="J148" s="3">
        <v>7763</v>
      </c>
      <c r="K148" s="6">
        <v>4</v>
      </c>
      <c r="L148" s="3">
        <v>866414</v>
      </c>
      <c r="M148" s="3">
        <v>148072</v>
      </c>
      <c r="N148" s="19">
        <v>5851291</v>
      </c>
      <c r="P148" s="12">
        <f>IFERROR(J148/M148,0)</f>
        <v>5.2427197579555891E-2</v>
      </c>
      <c r="Q148" s="12">
        <f>IFERROR(K148/J148,0)</f>
        <v>5.1526471724848638E-4</v>
      </c>
    </row>
    <row r="149" spans="1:17" ht="15" thickBot="1" x14ac:dyDescent="0.4">
      <c r="A149" s="27">
        <v>147</v>
      </c>
      <c r="B149" s="18" t="s">
        <v>93</v>
      </c>
      <c r="C149" s="3">
        <v>1097</v>
      </c>
      <c r="D149" s="6"/>
      <c r="E149" s="6">
        <v>68</v>
      </c>
      <c r="F149" s="6"/>
      <c r="G149" s="6">
        <v>976</v>
      </c>
      <c r="H149" s="6">
        <v>53</v>
      </c>
      <c r="I149" s="6"/>
      <c r="J149" s="6">
        <v>45</v>
      </c>
      <c r="K149" s="6">
        <v>3</v>
      </c>
      <c r="L149" s="3">
        <v>6603</v>
      </c>
      <c r="M149" s="6">
        <v>273</v>
      </c>
      <c r="N149" s="19">
        <v>24211580</v>
      </c>
      <c r="P149" s="12">
        <f>IFERROR(J149/M149,0)</f>
        <v>0.16483516483516483</v>
      </c>
      <c r="Q149" s="12">
        <f>IFERROR(K149/J149,0)</f>
        <v>6.6666666666666666E-2</v>
      </c>
    </row>
    <row r="150" spans="1:17" ht="15" thickBot="1" x14ac:dyDescent="0.4">
      <c r="A150" s="28">
        <v>148</v>
      </c>
      <c r="B150" s="18" t="s">
        <v>90</v>
      </c>
      <c r="C150" s="3">
        <v>1005</v>
      </c>
      <c r="D150" s="4">
        <v>2</v>
      </c>
      <c r="E150" s="6">
        <v>53</v>
      </c>
      <c r="F150" s="6"/>
      <c r="G150" s="6">
        <v>862</v>
      </c>
      <c r="H150" s="6">
        <v>90</v>
      </c>
      <c r="I150" s="6"/>
      <c r="J150" s="6">
        <v>48</v>
      </c>
      <c r="K150" s="6">
        <v>3</v>
      </c>
      <c r="L150" s="6"/>
      <c r="M150" s="6"/>
      <c r="N150" s="19">
        <v>20909267</v>
      </c>
      <c r="P150" s="12">
        <f>IFERROR(J150/M150,0)</f>
        <v>0</v>
      </c>
      <c r="Q150" s="12">
        <f>IFERROR(K150/J150,0)</f>
        <v>6.25E-2</v>
      </c>
    </row>
    <row r="151" spans="1:17" ht="15" thickBot="1" x14ac:dyDescent="0.4">
      <c r="A151" s="27">
        <v>149</v>
      </c>
      <c r="B151" s="18" t="s">
        <v>6</v>
      </c>
      <c r="C151" s="3">
        <v>83581</v>
      </c>
      <c r="D151" s="4">
        <v>9</v>
      </c>
      <c r="E151" s="3">
        <v>4634</v>
      </c>
      <c r="F151" s="6"/>
      <c r="G151" s="3">
        <v>78590</v>
      </c>
      <c r="H151" s="6">
        <v>357</v>
      </c>
      <c r="I151" s="6">
        <v>4</v>
      </c>
      <c r="J151" s="6">
        <v>58</v>
      </c>
      <c r="K151" s="6">
        <v>3</v>
      </c>
      <c r="L151" s="3">
        <v>90410000</v>
      </c>
      <c r="M151" s="3">
        <v>62814</v>
      </c>
      <c r="N151" s="3">
        <v>1439323776</v>
      </c>
      <c r="P151" s="12">
        <f>IFERROR(J151/M151,0)</f>
        <v>9.2336103416435823E-4</v>
      </c>
      <c r="Q151" s="12">
        <f>IFERROR(K151/J151,0)</f>
        <v>5.1724137931034482E-2</v>
      </c>
    </row>
    <row r="152" spans="1:17" ht="15" thickBot="1" x14ac:dyDescent="0.4">
      <c r="A152" s="27">
        <v>150</v>
      </c>
      <c r="B152" s="18" t="s">
        <v>104</v>
      </c>
      <c r="C152" s="3">
        <v>30249</v>
      </c>
      <c r="D152" s="6"/>
      <c r="E152" s="6">
        <v>684</v>
      </c>
      <c r="F152" s="6"/>
      <c r="G152" s="3">
        <v>12373</v>
      </c>
      <c r="H152" s="3">
        <v>17192</v>
      </c>
      <c r="I152" s="6">
        <v>7</v>
      </c>
      <c r="J152" s="6">
        <v>147</v>
      </c>
      <c r="K152" s="6">
        <v>3</v>
      </c>
      <c r="L152" s="3">
        <v>169629</v>
      </c>
      <c r="M152" s="6">
        <v>823</v>
      </c>
      <c r="N152" s="19">
        <v>206200250</v>
      </c>
      <c r="P152" s="12">
        <f>IFERROR(J152/M152,0)</f>
        <v>0.17861482381530985</v>
      </c>
      <c r="Q152" s="12">
        <f>IFERROR(K152/J152,0)</f>
        <v>2.0408163265306121E-2</v>
      </c>
    </row>
    <row r="153" spans="1:17" ht="15" thickBot="1" x14ac:dyDescent="0.4">
      <c r="A153" s="27">
        <v>151</v>
      </c>
      <c r="B153" s="18" t="s">
        <v>116</v>
      </c>
      <c r="C153" s="3">
        <v>8528</v>
      </c>
      <c r="D153" s="6"/>
      <c r="E153" s="6">
        <v>169</v>
      </c>
      <c r="F153" s="6"/>
      <c r="G153" s="3">
        <v>2593</v>
      </c>
      <c r="H153" s="3">
        <v>5766</v>
      </c>
      <c r="I153" s="6">
        <v>29</v>
      </c>
      <c r="J153" s="6">
        <v>159</v>
      </c>
      <c r="K153" s="6">
        <v>3</v>
      </c>
      <c r="L153" s="3">
        <v>196508</v>
      </c>
      <c r="M153" s="3">
        <v>3653</v>
      </c>
      <c r="N153" s="19">
        <v>53787095</v>
      </c>
      <c r="P153" s="12">
        <f>IFERROR(J153/M153,0)</f>
        <v>4.3525869148644952E-2</v>
      </c>
      <c r="Q153" s="12">
        <f>IFERROR(K153/J153,0)</f>
        <v>1.8867924528301886E-2</v>
      </c>
    </row>
    <row r="154" spans="1:17" ht="15" thickBot="1" x14ac:dyDescent="0.4">
      <c r="A154" s="27">
        <v>152</v>
      </c>
      <c r="B154" s="18" t="s">
        <v>207</v>
      </c>
      <c r="C154" s="3">
        <v>2021</v>
      </c>
      <c r="D154" s="6"/>
      <c r="E154" s="6">
        <v>38</v>
      </c>
      <c r="F154" s="6"/>
      <c r="G154" s="6">
        <v>333</v>
      </c>
      <c r="H154" s="3">
        <v>1650</v>
      </c>
      <c r="I154" s="6"/>
      <c r="J154" s="6">
        <v>181</v>
      </c>
      <c r="K154" s="6">
        <v>3</v>
      </c>
      <c r="L154" s="3">
        <v>10824</v>
      </c>
      <c r="M154" s="6">
        <v>967</v>
      </c>
      <c r="N154" s="19">
        <v>11196176</v>
      </c>
      <c r="P154" s="12">
        <f>IFERROR(J154/M154,0)</f>
        <v>0.18717683557394002</v>
      </c>
      <c r="Q154" s="12">
        <f>IFERROR(K154/J154,0)</f>
        <v>1.6574585635359115E-2</v>
      </c>
    </row>
    <row r="155" spans="1:17" ht="15" thickBot="1" x14ac:dyDescent="0.4">
      <c r="A155" s="27">
        <v>153</v>
      </c>
      <c r="B155" s="18" t="s">
        <v>139</v>
      </c>
      <c r="C155" s="6">
        <v>751</v>
      </c>
      <c r="D155" s="4">
        <v>6</v>
      </c>
      <c r="E155" s="6">
        <v>10</v>
      </c>
      <c r="F155" s="6"/>
      <c r="G155" s="6">
        <v>600</v>
      </c>
      <c r="H155" s="6">
        <v>141</v>
      </c>
      <c r="I155" s="6"/>
      <c r="J155" s="6">
        <v>254</v>
      </c>
      <c r="K155" s="6">
        <v>3</v>
      </c>
      <c r="L155" s="3">
        <v>27357</v>
      </c>
      <c r="M155" s="3">
        <v>9238</v>
      </c>
      <c r="N155" s="19">
        <v>2961456</v>
      </c>
      <c r="P155" s="12">
        <f>IFERROR(J155/M155,0)</f>
        <v>2.7495128815760987E-2</v>
      </c>
      <c r="Q155" s="12">
        <f>IFERROR(K155/J155,0)</f>
        <v>1.1811023622047244E-2</v>
      </c>
    </row>
    <row r="156" spans="1:17" ht="15" thickBot="1" x14ac:dyDescent="0.4">
      <c r="A156" s="27">
        <v>154</v>
      </c>
      <c r="B156" s="18" t="s">
        <v>118</v>
      </c>
      <c r="C156" s="3">
        <v>8008</v>
      </c>
      <c r="D156" s="6"/>
      <c r="E156" s="6">
        <v>75</v>
      </c>
      <c r="F156" s="6"/>
      <c r="G156" s="3">
        <v>2100</v>
      </c>
      <c r="H156" s="3">
        <v>5833</v>
      </c>
      <c r="I156" s="6">
        <v>18</v>
      </c>
      <c r="J156" s="6">
        <v>282</v>
      </c>
      <c r="K156" s="6">
        <v>3</v>
      </c>
      <c r="L156" s="3">
        <v>1336021</v>
      </c>
      <c r="M156" s="3">
        <v>46987</v>
      </c>
      <c r="N156" s="19">
        <v>28433856</v>
      </c>
      <c r="P156" s="12">
        <f>IFERROR(J156/M156,0)</f>
        <v>6.001660033626322E-3</v>
      </c>
      <c r="Q156" s="12">
        <f>IFERROR(K156/J156,0)</f>
        <v>1.0638297872340425E-2</v>
      </c>
    </row>
    <row r="157" spans="1:17" ht="15" thickBot="1" x14ac:dyDescent="0.4">
      <c r="A157" s="27">
        <v>155</v>
      </c>
      <c r="B157" s="18" t="s">
        <v>123</v>
      </c>
      <c r="C157" s="3">
        <v>2554</v>
      </c>
      <c r="D157" s="6"/>
      <c r="E157" s="6">
        <v>20</v>
      </c>
      <c r="F157" s="6"/>
      <c r="G157" s="3">
        <v>1212</v>
      </c>
      <c r="H157" s="3">
        <v>1322</v>
      </c>
      <c r="I157" s="6">
        <v>10</v>
      </c>
      <c r="J157" s="6">
        <v>358</v>
      </c>
      <c r="K157" s="6">
        <v>3</v>
      </c>
      <c r="L157" s="3">
        <v>82974</v>
      </c>
      <c r="M157" s="3">
        <v>11631</v>
      </c>
      <c r="N157" s="19">
        <v>7134150</v>
      </c>
      <c r="P157" s="12">
        <f>IFERROR(J157/M157,0)</f>
        <v>3.0779812569856419E-2</v>
      </c>
      <c r="Q157" s="12">
        <f>IFERROR(K157/J157,0)</f>
        <v>8.3798882681564244E-3</v>
      </c>
    </row>
    <row r="158" spans="1:17" ht="15" thickBot="1" x14ac:dyDescent="0.4">
      <c r="A158" s="27">
        <v>156</v>
      </c>
      <c r="B158" s="18" t="s">
        <v>112</v>
      </c>
      <c r="C158" s="3">
        <v>5697</v>
      </c>
      <c r="D158" s="6"/>
      <c r="E158" s="6">
        <v>34</v>
      </c>
      <c r="F158" s="6"/>
      <c r="G158" s="3">
        <v>4577</v>
      </c>
      <c r="H158" s="3">
        <v>1086</v>
      </c>
      <c r="I158" s="6">
        <v>24</v>
      </c>
      <c r="J158" s="6">
        <v>434</v>
      </c>
      <c r="K158" s="6">
        <v>3</v>
      </c>
      <c r="L158" s="3">
        <v>14407</v>
      </c>
      <c r="M158" s="3">
        <v>1097</v>
      </c>
      <c r="N158" s="19">
        <v>13136577</v>
      </c>
      <c r="P158" s="12">
        <f>IFERROR(J158/M158,0)</f>
        <v>0.39562443026435734</v>
      </c>
      <c r="Q158" s="12">
        <f>IFERROR(K158/J158,0)</f>
        <v>6.9124423963133645E-3</v>
      </c>
    </row>
    <row r="159" spans="1:17" ht="15" thickBot="1" x14ac:dyDescent="0.4">
      <c r="A159" s="27">
        <v>157</v>
      </c>
      <c r="B159" s="18" t="s">
        <v>89</v>
      </c>
      <c r="C159" s="3">
        <v>11504</v>
      </c>
      <c r="D159" s="6"/>
      <c r="E159" s="6">
        <v>78</v>
      </c>
      <c r="F159" s="6"/>
      <c r="G159" s="3">
        <v>5571</v>
      </c>
      <c r="H159" s="3">
        <v>5855</v>
      </c>
      <c r="I159" s="6"/>
      <c r="J159" s="6">
        <v>436</v>
      </c>
      <c r="K159" s="6">
        <v>3</v>
      </c>
      <c r="L159" s="3">
        <v>69009</v>
      </c>
      <c r="M159" s="3">
        <v>2615</v>
      </c>
      <c r="N159" s="19">
        <v>26386037</v>
      </c>
      <c r="P159" s="12">
        <f>IFERROR(J159/M159,0)</f>
        <v>0.16673040152963672</v>
      </c>
      <c r="Q159" s="12">
        <f>IFERROR(K159/J159,0)</f>
        <v>6.8807339449541288E-3</v>
      </c>
    </row>
    <row r="160" spans="1:17" ht="15" thickBot="1" x14ac:dyDescent="0.4">
      <c r="A160" s="27">
        <v>158</v>
      </c>
      <c r="B160" s="18" t="s">
        <v>98</v>
      </c>
      <c r="C160" s="6">
        <v>563</v>
      </c>
      <c r="D160" s="6"/>
      <c r="E160" s="6">
        <v>3</v>
      </c>
      <c r="F160" s="6"/>
      <c r="G160" s="6">
        <v>472</v>
      </c>
      <c r="H160" s="6">
        <v>88</v>
      </c>
      <c r="I160" s="6">
        <v>3</v>
      </c>
      <c r="J160" s="6">
        <v>629</v>
      </c>
      <c r="K160" s="6">
        <v>3</v>
      </c>
      <c r="L160" s="3">
        <v>35419</v>
      </c>
      <c r="M160" s="3">
        <v>39555</v>
      </c>
      <c r="N160" s="19">
        <v>895446</v>
      </c>
      <c r="P160" s="12">
        <f>IFERROR(J160/M160,0)</f>
        <v>1.5901908734673238E-2</v>
      </c>
      <c r="Q160" s="12">
        <f>IFERROR(K160/J160,0)</f>
        <v>4.7694753577106515E-3</v>
      </c>
    </row>
    <row r="161" spans="1:17" ht="15" thickBot="1" x14ac:dyDescent="0.4">
      <c r="A161" s="27">
        <v>159</v>
      </c>
      <c r="B161" s="18" t="s">
        <v>203</v>
      </c>
      <c r="C161" s="6">
        <v>10</v>
      </c>
      <c r="D161" s="6"/>
      <c r="E161" s="6">
        <v>1</v>
      </c>
      <c r="F161" s="6"/>
      <c r="G161" s="6">
        <v>8</v>
      </c>
      <c r="H161" s="6">
        <v>1</v>
      </c>
      <c r="I161" s="6"/>
      <c r="J161" s="6">
        <v>17</v>
      </c>
      <c r="K161" s="6">
        <v>2</v>
      </c>
      <c r="L161" s="6"/>
      <c r="M161" s="6"/>
      <c r="N161" s="19">
        <v>597515</v>
      </c>
      <c r="P161" s="12">
        <f>IFERROR(J161/M161,0)</f>
        <v>0</v>
      </c>
      <c r="Q161" s="12">
        <f>IFERROR(K161/J161,0)</f>
        <v>0.11764705882352941</v>
      </c>
    </row>
    <row r="162" spans="1:17" ht="15" thickBot="1" x14ac:dyDescent="0.4">
      <c r="A162" s="27">
        <v>160</v>
      </c>
      <c r="B162" s="18" t="s">
        <v>135</v>
      </c>
      <c r="C162" s="6">
        <v>695</v>
      </c>
      <c r="D162" s="6"/>
      <c r="E162" s="6">
        <v>15</v>
      </c>
      <c r="F162" s="6"/>
      <c r="G162" s="6">
        <v>475</v>
      </c>
      <c r="H162" s="6">
        <v>205</v>
      </c>
      <c r="I162" s="6">
        <v>2</v>
      </c>
      <c r="J162" s="6">
        <v>84</v>
      </c>
      <c r="K162" s="6">
        <v>2</v>
      </c>
      <c r="L162" s="3">
        <v>33593</v>
      </c>
      <c r="M162" s="3">
        <v>4057</v>
      </c>
      <c r="N162" s="19">
        <v>8281167</v>
      </c>
      <c r="P162" s="12">
        <f>IFERROR(J162/M162,0)</f>
        <v>2.070495439980281E-2</v>
      </c>
      <c r="Q162" s="12">
        <f>IFERROR(K162/J162,0)</f>
        <v>2.3809523809523808E-2</v>
      </c>
    </row>
    <row r="163" spans="1:17" ht="15" thickBot="1" x14ac:dyDescent="0.4">
      <c r="A163" s="28">
        <v>161</v>
      </c>
      <c r="B163" s="18" t="s">
        <v>111</v>
      </c>
      <c r="C163" s="3">
        <v>7846</v>
      </c>
      <c r="D163" s="4">
        <v>414</v>
      </c>
      <c r="E163" s="6">
        <v>189</v>
      </c>
      <c r="F163" s="5">
        <v>7</v>
      </c>
      <c r="G163" s="3">
        <v>3513</v>
      </c>
      <c r="H163" s="3">
        <v>4144</v>
      </c>
      <c r="I163" s="6"/>
      <c r="J163" s="6">
        <v>88</v>
      </c>
      <c r="K163" s="6">
        <v>2</v>
      </c>
      <c r="L163" s="6"/>
      <c r="M163" s="6"/>
      <c r="N163" s="19">
        <v>89585467</v>
      </c>
      <c r="P163" s="12">
        <f>IFERROR(J163/M163,0)</f>
        <v>0</v>
      </c>
      <c r="Q163" s="12">
        <f>IFERROR(K163/J163,0)</f>
        <v>2.2727272727272728E-2</v>
      </c>
    </row>
    <row r="164" spans="1:17" ht="15" thickBot="1" x14ac:dyDescent="0.4">
      <c r="A164" s="27">
        <v>162</v>
      </c>
      <c r="B164" s="18" t="s">
        <v>157</v>
      </c>
      <c r="C164" s="3">
        <v>1199</v>
      </c>
      <c r="D164" s="6"/>
      <c r="E164" s="6">
        <v>21</v>
      </c>
      <c r="F164" s="6"/>
      <c r="G164" s="6">
        <v>333</v>
      </c>
      <c r="H164" s="6">
        <v>845</v>
      </c>
      <c r="I164" s="6">
        <v>1</v>
      </c>
      <c r="J164" s="6">
        <v>99</v>
      </c>
      <c r="K164" s="6">
        <v>2</v>
      </c>
      <c r="L164" s="3">
        <v>56613</v>
      </c>
      <c r="M164" s="3">
        <v>4668</v>
      </c>
      <c r="N164" s="19">
        <v>12126731</v>
      </c>
      <c r="P164" s="12">
        <f>IFERROR(J164/M164,0)</f>
        <v>2.1208226221079693E-2</v>
      </c>
      <c r="Q164" s="12">
        <f>IFERROR(K164/J164,0)</f>
        <v>2.0202020202020204E-2</v>
      </c>
    </row>
    <row r="165" spans="1:17" ht="15" thickBot="1" x14ac:dyDescent="0.4">
      <c r="A165" s="27">
        <v>163</v>
      </c>
      <c r="B165" s="18" t="s">
        <v>149</v>
      </c>
      <c r="C165" s="3">
        <v>1895</v>
      </c>
      <c r="D165" s="6"/>
      <c r="E165" s="6">
        <v>42</v>
      </c>
      <c r="F165" s="6"/>
      <c r="G165" s="3">
        <v>1348</v>
      </c>
      <c r="H165" s="6">
        <v>505</v>
      </c>
      <c r="I165" s="6">
        <v>1</v>
      </c>
      <c r="J165" s="6">
        <v>103</v>
      </c>
      <c r="K165" s="6">
        <v>2</v>
      </c>
      <c r="L165" s="3">
        <v>56825</v>
      </c>
      <c r="M165" s="3">
        <v>3090</v>
      </c>
      <c r="N165" s="19">
        <v>18389176</v>
      </c>
      <c r="P165" s="12">
        <f>IFERROR(J165/M165,0)</f>
        <v>3.3333333333333333E-2</v>
      </c>
      <c r="Q165" s="12">
        <f>IFERROR(K165/J165,0)</f>
        <v>1.9417475728155338E-2</v>
      </c>
    </row>
    <row r="166" spans="1:17" ht="15" thickBot="1" x14ac:dyDescent="0.4">
      <c r="A166" s="27">
        <v>164</v>
      </c>
      <c r="B166" s="18" t="s">
        <v>201</v>
      </c>
      <c r="C166" s="6">
        <v>63</v>
      </c>
      <c r="D166" s="4">
        <v>2</v>
      </c>
      <c r="E166" s="6">
        <v>3</v>
      </c>
      <c r="F166" s="6"/>
      <c r="G166" s="6">
        <v>32</v>
      </c>
      <c r="H166" s="6">
        <v>28</v>
      </c>
      <c r="I166" s="6"/>
      <c r="J166" s="6">
        <v>26</v>
      </c>
      <c r="K166" s="6">
        <v>1</v>
      </c>
      <c r="L166" s="3">
        <v>3422</v>
      </c>
      <c r="M166" s="3">
        <v>1416</v>
      </c>
      <c r="N166" s="19">
        <v>2417353</v>
      </c>
      <c r="P166" s="12">
        <f>IFERROR(J166/M166,0)</f>
        <v>1.8361581920903956E-2</v>
      </c>
      <c r="Q166" s="12">
        <f>IFERROR(K166/J166,0)</f>
        <v>3.8461538461538464E-2</v>
      </c>
    </row>
    <row r="167" spans="1:17" ht="15" thickBot="1" x14ac:dyDescent="0.4">
      <c r="A167" s="27">
        <v>165</v>
      </c>
      <c r="B167" s="18" t="s">
        <v>138</v>
      </c>
      <c r="C167" s="3">
        <v>6774</v>
      </c>
      <c r="D167" s="6"/>
      <c r="E167" s="6">
        <v>120</v>
      </c>
      <c r="F167" s="6"/>
      <c r="G167" s="3">
        <v>2430</v>
      </c>
      <c r="H167" s="3">
        <v>4224</v>
      </c>
      <c r="I167" s="6">
        <v>35</v>
      </c>
      <c r="J167" s="6">
        <v>59</v>
      </c>
      <c r="K167" s="6">
        <v>1</v>
      </c>
      <c r="L167" s="3">
        <v>250604</v>
      </c>
      <c r="M167" s="3">
        <v>2179</v>
      </c>
      <c r="N167" s="19">
        <v>114997421</v>
      </c>
      <c r="P167" s="12">
        <f>IFERROR(J167/M167,0)</f>
        <v>2.7076640660853604E-2</v>
      </c>
      <c r="Q167" s="12">
        <f>IFERROR(K167/J167,0)</f>
        <v>1.6949152542372881E-2</v>
      </c>
    </row>
    <row r="168" spans="1:17" ht="15" thickBot="1" x14ac:dyDescent="0.4">
      <c r="A168" s="27">
        <v>166</v>
      </c>
      <c r="B168" s="18" t="s">
        <v>188</v>
      </c>
      <c r="C168" s="3">
        <v>1942</v>
      </c>
      <c r="D168" s="4">
        <v>78</v>
      </c>
      <c r="E168" s="6">
        <v>25</v>
      </c>
      <c r="F168" s="5">
        <v>1</v>
      </c>
      <c r="G168" s="6">
        <v>369</v>
      </c>
      <c r="H168" s="3">
        <v>1548</v>
      </c>
      <c r="I168" s="6">
        <v>4</v>
      </c>
      <c r="J168" s="6">
        <v>101</v>
      </c>
      <c r="K168" s="6">
        <v>1</v>
      </c>
      <c r="L168" s="3">
        <v>17693</v>
      </c>
      <c r="M168" s="6">
        <v>925</v>
      </c>
      <c r="N168" s="19">
        <v>19135542</v>
      </c>
      <c r="P168" s="12">
        <f>IFERROR(J168/M168,0)</f>
        <v>0.10918918918918918</v>
      </c>
      <c r="Q168" s="12">
        <f>IFERROR(K168/J168,0)</f>
        <v>9.9009900990099011E-3</v>
      </c>
    </row>
    <row r="169" spans="1:17" ht="15" thickBot="1" x14ac:dyDescent="0.4">
      <c r="A169" s="27">
        <v>167</v>
      </c>
      <c r="B169" s="18" t="s">
        <v>97</v>
      </c>
      <c r="C169" s="3">
        <v>1169</v>
      </c>
      <c r="D169" s="6"/>
      <c r="E169" s="6">
        <v>10</v>
      </c>
      <c r="F169" s="6"/>
      <c r="G169" s="6">
        <v>977</v>
      </c>
      <c r="H169" s="6">
        <v>182</v>
      </c>
      <c r="I169" s="6">
        <v>3</v>
      </c>
      <c r="J169" s="6">
        <v>115</v>
      </c>
      <c r="K169" s="6">
        <v>1</v>
      </c>
      <c r="L169" s="3">
        <v>440825</v>
      </c>
      <c r="M169" s="3">
        <v>43196</v>
      </c>
      <c r="N169" s="19">
        <v>10205118</v>
      </c>
      <c r="P169" s="12">
        <f>IFERROR(J169/M169,0)</f>
        <v>2.6622835447726641E-3</v>
      </c>
      <c r="Q169" s="12">
        <f>IFERROR(K169/J169,0)</f>
        <v>8.6956521739130436E-3</v>
      </c>
    </row>
    <row r="170" spans="1:17" ht="15" thickBot="1" x14ac:dyDescent="0.4">
      <c r="A170" s="27">
        <v>168</v>
      </c>
      <c r="B170" s="18" t="s">
        <v>130</v>
      </c>
      <c r="C170" s="3">
        <v>3782</v>
      </c>
      <c r="D170" s="4">
        <v>209</v>
      </c>
      <c r="E170" s="6">
        <v>33</v>
      </c>
      <c r="F170" s="6"/>
      <c r="G170" s="3">
        <v>1950</v>
      </c>
      <c r="H170" s="3">
        <v>1799</v>
      </c>
      <c r="I170" s="6">
        <v>50</v>
      </c>
      <c r="J170" s="6">
        <v>137</v>
      </c>
      <c r="K170" s="6">
        <v>1</v>
      </c>
      <c r="L170" s="3">
        <v>26688</v>
      </c>
      <c r="M170" s="6">
        <v>963</v>
      </c>
      <c r="N170" s="19">
        <v>27699118</v>
      </c>
      <c r="P170" s="12">
        <f>IFERROR(J170/M170,0)</f>
        <v>0.14226375908618899</v>
      </c>
      <c r="Q170" s="12">
        <f>IFERROR(K170/J170,0)</f>
        <v>7.2992700729927005E-3</v>
      </c>
    </row>
    <row r="171" spans="1:17" ht="15" thickBot="1" x14ac:dyDescent="0.4">
      <c r="A171" s="27">
        <v>169</v>
      </c>
      <c r="B171" s="18" t="s">
        <v>79</v>
      </c>
      <c r="C171" s="3">
        <v>11259</v>
      </c>
      <c r="D171" s="4">
        <v>167</v>
      </c>
      <c r="E171" s="6">
        <v>47</v>
      </c>
      <c r="F171" s="5">
        <v>2</v>
      </c>
      <c r="G171" s="3">
        <v>7060</v>
      </c>
      <c r="H171" s="3">
        <v>4152</v>
      </c>
      <c r="I171" s="6">
        <v>37</v>
      </c>
      <c r="J171" s="6">
        <v>336</v>
      </c>
      <c r="K171" s="6">
        <v>1</v>
      </c>
      <c r="L171" s="3">
        <v>1121236</v>
      </c>
      <c r="M171" s="3">
        <v>33492</v>
      </c>
      <c r="N171" s="19">
        <v>33477578</v>
      </c>
      <c r="P171" s="12">
        <f>IFERROR(J171/M171,0)</f>
        <v>1.0032246506628449E-2</v>
      </c>
      <c r="Q171" s="12">
        <f>IFERROR(K171/J171,0)</f>
        <v>2.976190476190476E-3</v>
      </c>
    </row>
    <row r="172" spans="1:17" ht="15" thickBot="1" x14ac:dyDescent="0.4">
      <c r="A172" s="27">
        <v>170</v>
      </c>
      <c r="B172" s="18" t="s">
        <v>189</v>
      </c>
      <c r="C172" s="3">
        <v>16531</v>
      </c>
      <c r="D172" s="4">
        <v>108</v>
      </c>
      <c r="E172" s="6">
        <v>35</v>
      </c>
      <c r="F172" s="6"/>
      <c r="G172" s="3">
        <v>7891</v>
      </c>
      <c r="H172" s="3">
        <v>8605</v>
      </c>
      <c r="I172" s="6"/>
      <c r="J172" s="6">
        <v>567</v>
      </c>
      <c r="K172" s="6">
        <v>1</v>
      </c>
      <c r="L172" s="3">
        <v>583547</v>
      </c>
      <c r="M172" s="3">
        <v>20022</v>
      </c>
      <c r="N172" s="19">
        <v>29144909</v>
      </c>
      <c r="P172" s="12">
        <f>IFERROR(J172/M172,0)</f>
        <v>2.8318849265807612E-2</v>
      </c>
      <c r="Q172" s="12">
        <f>IFERROR(K172/J172,0)</f>
        <v>1.7636684303350969E-3</v>
      </c>
    </row>
    <row r="173" spans="1:17" ht="15" thickBot="1" x14ac:dyDescent="0.4">
      <c r="A173" s="29">
        <v>171</v>
      </c>
      <c r="B173" s="18" t="s">
        <v>67</v>
      </c>
      <c r="C173" s="3">
        <v>1366</v>
      </c>
      <c r="D173" s="4">
        <v>42</v>
      </c>
      <c r="E173" s="6">
        <v>7</v>
      </c>
      <c r="F173" s="6"/>
      <c r="G173" s="3">
        <v>1176</v>
      </c>
      <c r="H173" s="6">
        <v>183</v>
      </c>
      <c r="I173" s="6">
        <v>2</v>
      </c>
      <c r="J173" s="6">
        <v>182</v>
      </c>
      <c r="K173" s="6">
        <v>0.9</v>
      </c>
      <c r="L173" s="3">
        <v>347400</v>
      </c>
      <c r="M173" s="3">
        <v>46331</v>
      </c>
      <c r="N173" s="19">
        <v>7498228</v>
      </c>
      <c r="P173" s="12">
        <f>IFERROR(J173/M173,0)</f>
        <v>3.9282553797673264E-3</v>
      </c>
      <c r="Q173" s="12">
        <f>IFERROR(K173/J173,0)</f>
        <v>4.9450549450549448E-3</v>
      </c>
    </row>
    <row r="174" spans="1:17" ht="15" thickBot="1" x14ac:dyDescent="0.4">
      <c r="A174" s="27">
        <v>172</v>
      </c>
      <c r="B174" s="18" t="s">
        <v>162</v>
      </c>
      <c r="C174" s="6">
        <v>372</v>
      </c>
      <c r="D174" s="6"/>
      <c r="E174" s="6">
        <v>14</v>
      </c>
      <c r="F174" s="6"/>
      <c r="G174" s="6">
        <v>126</v>
      </c>
      <c r="H174" s="6">
        <v>232</v>
      </c>
      <c r="I174" s="6"/>
      <c r="J174" s="6">
        <v>21</v>
      </c>
      <c r="K174" s="6">
        <v>0.8</v>
      </c>
      <c r="L174" s="6"/>
      <c r="M174" s="6"/>
      <c r="N174" s="19">
        <v>17505817</v>
      </c>
      <c r="P174" s="12">
        <f>IFERROR(J174/M174,0)</f>
        <v>0</v>
      </c>
      <c r="Q174" s="12">
        <f>IFERROR(K174/J174,0)</f>
        <v>3.8095238095238099E-2</v>
      </c>
    </row>
    <row r="175" spans="1:17" ht="15" thickBot="1" x14ac:dyDescent="0.4">
      <c r="A175" s="27">
        <v>173</v>
      </c>
      <c r="B175" s="18" t="s">
        <v>45</v>
      </c>
      <c r="C175" s="3">
        <v>3202</v>
      </c>
      <c r="D175" s="4">
        <v>5</v>
      </c>
      <c r="E175" s="6">
        <v>58</v>
      </c>
      <c r="F175" s="6"/>
      <c r="G175" s="3">
        <v>3085</v>
      </c>
      <c r="H175" s="6">
        <v>59</v>
      </c>
      <c r="I175" s="6">
        <v>1</v>
      </c>
      <c r="J175" s="6">
        <v>46</v>
      </c>
      <c r="K175" s="6">
        <v>0.8</v>
      </c>
      <c r="L175" s="3">
        <v>603657</v>
      </c>
      <c r="M175" s="3">
        <v>8648</v>
      </c>
      <c r="N175" s="19">
        <v>69804055</v>
      </c>
      <c r="P175" s="12">
        <f>IFERROR(J175/M175,0)</f>
        <v>5.3191489361702126E-3</v>
      </c>
      <c r="Q175" s="12">
        <f>IFERROR(K175/J175,0)</f>
        <v>1.7391304347826087E-2</v>
      </c>
    </row>
    <row r="176" spans="1:17" ht="15" thickBot="1" x14ac:dyDescent="0.4">
      <c r="A176" s="27">
        <v>174</v>
      </c>
      <c r="B176" s="18" t="s">
        <v>160</v>
      </c>
      <c r="C176" s="6">
        <v>396</v>
      </c>
      <c r="D176" s="4">
        <v>10</v>
      </c>
      <c r="E176" s="6">
        <v>22</v>
      </c>
      <c r="F176" s="5">
        <v>1</v>
      </c>
      <c r="G176" s="6">
        <v>117</v>
      </c>
      <c r="H176" s="6">
        <v>257</v>
      </c>
      <c r="I176" s="6">
        <v>6</v>
      </c>
      <c r="J176" s="6">
        <v>12</v>
      </c>
      <c r="K176" s="6">
        <v>0.7</v>
      </c>
      <c r="L176" s="3">
        <v>10000</v>
      </c>
      <c r="M176" s="6">
        <v>304</v>
      </c>
      <c r="N176" s="19">
        <v>32874913</v>
      </c>
      <c r="P176" s="12">
        <f>IFERROR(J176/M176,0)</f>
        <v>3.9473684210526314E-2</v>
      </c>
      <c r="Q176" s="12">
        <f>IFERROR(K176/J176,0)</f>
        <v>5.8333333333333327E-2</v>
      </c>
    </row>
    <row r="177" spans="1:17" ht="15" thickBot="1" x14ac:dyDescent="0.4">
      <c r="A177" s="28">
        <v>175</v>
      </c>
      <c r="B177" s="18" t="s">
        <v>180</v>
      </c>
      <c r="C177" s="6">
        <v>885</v>
      </c>
      <c r="D177" s="6"/>
      <c r="E177" s="6">
        <v>9</v>
      </c>
      <c r="F177" s="6"/>
      <c r="G177" s="6">
        <v>206</v>
      </c>
      <c r="H177" s="6">
        <v>670</v>
      </c>
      <c r="I177" s="6"/>
      <c r="J177" s="6">
        <v>60</v>
      </c>
      <c r="K177" s="6">
        <v>0.6</v>
      </c>
      <c r="L177" s="3">
        <v>82077</v>
      </c>
      <c r="M177" s="3">
        <v>5521</v>
      </c>
      <c r="N177" s="19">
        <v>14866652</v>
      </c>
      <c r="P177" s="12">
        <f>IFERROR(J177/M177,0)</f>
        <v>1.0867596449918493E-2</v>
      </c>
      <c r="Q177" s="12">
        <f>IFERROR(K177/J177,0)</f>
        <v>0.01</v>
      </c>
    </row>
    <row r="178" spans="1:17" ht="15" thickBot="1" x14ac:dyDescent="0.4">
      <c r="A178" s="27">
        <v>176</v>
      </c>
      <c r="B178" s="18" t="s">
        <v>114</v>
      </c>
      <c r="C178" s="3">
        <v>2151</v>
      </c>
      <c r="D178" s="4">
        <v>57</v>
      </c>
      <c r="E178" s="6">
        <v>11</v>
      </c>
      <c r="F178" s="6"/>
      <c r="G178" s="3">
        <v>1979</v>
      </c>
      <c r="H178" s="6">
        <v>161</v>
      </c>
      <c r="I178" s="6">
        <v>1</v>
      </c>
      <c r="J178" s="6">
        <v>100</v>
      </c>
      <c r="K178" s="6">
        <v>0.5</v>
      </c>
      <c r="L178" s="3">
        <v>114765</v>
      </c>
      <c r="M178" s="3">
        <v>5359</v>
      </c>
      <c r="N178" s="19">
        <v>21415265</v>
      </c>
      <c r="P178" s="12">
        <f>IFERROR(J178/M178,0)</f>
        <v>1.8660197798096658E-2</v>
      </c>
      <c r="Q178" s="12">
        <f>IFERROR(K178/J178,0)</f>
        <v>5.0000000000000001E-3</v>
      </c>
    </row>
    <row r="179" spans="1:17" ht="15" thickBot="1" x14ac:dyDescent="0.4">
      <c r="A179" s="27">
        <v>177</v>
      </c>
      <c r="B179" s="18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9</v>
      </c>
      <c r="K179" s="6">
        <v>0.4</v>
      </c>
      <c r="L179" s="6"/>
      <c r="M179" s="6"/>
      <c r="N179" s="19">
        <v>59751032</v>
      </c>
      <c r="P179" s="12">
        <f>IFERROR(J179/M179,0)</f>
        <v>0</v>
      </c>
      <c r="Q179" s="12">
        <f>IFERROR(K179/J179,0)</f>
        <v>4.4444444444444446E-2</v>
      </c>
    </row>
    <row r="180" spans="1:17" ht="15" thickBot="1" x14ac:dyDescent="0.4">
      <c r="A180" s="27">
        <v>178</v>
      </c>
      <c r="B180" s="18" t="s">
        <v>175</v>
      </c>
      <c r="C180" s="6">
        <v>314</v>
      </c>
      <c r="D180" s="6"/>
      <c r="E180" s="6">
        <v>1</v>
      </c>
      <c r="F180" s="6"/>
      <c r="G180" s="6">
        <v>31</v>
      </c>
      <c r="H180" s="6">
        <v>282</v>
      </c>
      <c r="I180" s="6">
        <v>1</v>
      </c>
      <c r="J180" s="6">
        <v>133</v>
      </c>
      <c r="K180" s="6">
        <v>0.4</v>
      </c>
      <c r="L180" s="3">
        <v>47860</v>
      </c>
      <c r="M180" s="3">
        <v>20346</v>
      </c>
      <c r="N180" s="19">
        <v>2352306</v>
      </c>
      <c r="P180" s="12">
        <f>IFERROR(J180/M180,0)</f>
        <v>6.5369114322225497E-3</v>
      </c>
      <c r="Q180" s="12">
        <f>IFERROR(K180/J180,0)</f>
        <v>3.0075187969924814E-3</v>
      </c>
    </row>
    <row r="181" spans="1:17" ht="15" thickBot="1" x14ac:dyDescent="0.4">
      <c r="A181" s="27">
        <v>179</v>
      </c>
      <c r="B181" s="18" t="s">
        <v>95</v>
      </c>
      <c r="C181" s="6">
        <v>449</v>
      </c>
      <c r="D181" s="6"/>
      <c r="E181" s="6">
        <v>7</v>
      </c>
      <c r="F181" s="6"/>
      <c r="G181" s="6">
        <v>438</v>
      </c>
      <c r="H181" s="6">
        <v>4</v>
      </c>
      <c r="I181" s="6"/>
      <c r="J181" s="6">
        <v>19</v>
      </c>
      <c r="K181" s="6">
        <v>0.3</v>
      </c>
      <c r="L181" s="3">
        <v>78023</v>
      </c>
      <c r="M181" s="3">
        <v>3276</v>
      </c>
      <c r="N181" s="19">
        <v>23817793</v>
      </c>
      <c r="P181" s="12">
        <f>IFERROR(J181/M181,0)</f>
        <v>5.7997557997558E-3</v>
      </c>
      <c r="Q181" s="12">
        <f>IFERROR(K181/J181,0)</f>
        <v>1.5789473684210527E-2</v>
      </c>
    </row>
    <row r="182" spans="1:17" ht="15" thickBot="1" x14ac:dyDescent="0.4">
      <c r="A182" s="27">
        <v>180</v>
      </c>
      <c r="B182" s="18" t="s">
        <v>166</v>
      </c>
      <c r="C182" s="3">
        <v>1071</v>
      </c>
      <c r="D182" s="6"/>
      <c r="E182" s="6">
        <v>8</v>
      </c>
      <c r="F182" s="6"/>
      <c r="G182" s="6">
        <v>337</v>
      </c>
      <c r="H182" s="6">
        <v>726</v>
      </c>
      <c r="I182" s="6"/>
      <c r="J182" s="6">
        <v>34</v>
      </c>
      <c r="K182" s="6">
        <v>0.3</v>
      </c>
      <c r="L182" s="3">
        <v>35696</v>
      </c>
      <c r="M182" s="3">
        <v>1142</v>
      </c>
      <c r="N182" s="19">
        <v>31264310</v>
      </c>
      <c r="P182" s="12">
        <f>IFERROR(J182/M182,0)</f>
        <v>2.9772329246935202E-2</v>
      </c>
      <c r="Q182" s="12">
        <f>IFERROR(K182/J182,0)</f>
        <v>8.8235294117647058E-3</v>
      </c>
    </row>
    <row r="183" spans="1:17" ht="15" thickBot="1" x14ac:dyDescent="0.4">
      <c r="A183" s="27">
        <v>181</v>
      </c>
      <c r="B183" s="18" t="s">
        <v>128</v>
      </c>
      <c r="C183" s="3">
        <v>1194</v>
      </c>
      <c r="D183" s="6"/>
      <c r="E183" s="6">
        <v>3</v>
      </c>
      <c r="F183" s="6"/>
      <c r="G183" s="6">
        <v>610</v>
      </c>
      <c r="H183" s="6">
        <v>581</v>
      </c>
      <c r="I183" s="6"/>
      <c r="J183" s="6">
        <v>92</v>
      </c>
      <c r="K183" s="6">
        <v>0.2</v>
      </c>
      <c r="L183" s="3">
        <v>168899</v>
      </c>
      <c r="M183" s="3">
        <v>13036</v>
      </c>
      <c r="N183" s="19">
        <v>12956029</v>
      </c>
      <c r="P183" s="12">
        <f>IFERROR(J183/M183,0)</f>
        <v>7.0573795642835226E-3</v>
      </c>
      <c r="Q183" s="12">
        <f>IFERROR(K183/J183,0)</f>
        <v>2.1739130434782609E-3</v>
      </c>
    </row>
    <row r="184" spans="1:17" ht="15" thickBot="1" x14ac:dyDescent="0.4">
      <c r="A184" s="27">
        <v>182</v>
      </c>
      <c r="B184" s="18" t="s">
        <v>156</v>
      </c>
      <c r="C184" s="6">
        <v>317</v>
      </c>
      <c r="D184" s="6"/>
      <c r="E184" s="6">
        <v>6</v>
      </c>
      <c r="F184" s="6"/>
      <c r="G184" s="6">
        <v>250</v>
      </c>
      <c r="H184" s="6">
        <v>61</v>
      </c>
      <c r="I184" s="6"/>
      <c r="J184" s="6">
        <v>6</v>
      </c>
      <c r="K184" s="6">
        <v>0.1</v>
      </c>
      <c r="L184" s="3">
        <v>86821</v>
      </c>
      <c r="M184" s="3">
        <v>1595</v>
      </c>
      <c r="N184" s="19">
        <v>54417535</v>
      </c>
      <c r="P184" s="12">
        <f>IFERROR(J184/M184,0)</f>
        <v>3.761755485893417E-3</v>
      </c>
      <c r="Q184" s="12">
        <f>IFERROR(K184/J184,0)</f>
        <v>1.6666666666666666E-2</v>
      </c>
    </row>
    <row r="185" spans="1:17" ht="15" thickBot="1" x14ac:dyDescent="0.4">
      <c r="A185" s="27">
        <v>183</v>
      </c>
      <c r="B185" s="18" t="s">
        <v>206</v>
      </c>
      <c r="C185" s="6">
        <v>191</v>
      </c>
      <c r="D185" s="6"/>
      <c r="E185" s="6">
        <v>1</v>
      </c>
      <c r="F185" s="6"/>
      <c r="G185" s="6">
        <v>118</v>
      </c>
      <c r="H185" s="6">
        <v>72</v>
      </c>
      <c r="I185" s="6"/>
      <c r="J185" s="6">
        <v>16</v>
      </c>
      <c r="K185" s="6">
        <v>0.08</v>
      </c>
      <c r="L185" s="6">
        <v>749</v>
      </c>
      <c r="M185" s="6">
        <v>63</v>
      </c>
      <c r="N185" s="19">
        <v>11894033</v>
      </c>
      <c r="P185" s="12">
        <f>IFERROR(J185/M185,0)</f>
        <v>0.25396825396825395</v>
      </c>
      <c r="Q185" s="12">
        <f>IFERROR(K185/J185,0)</f>
        <v>5.0000000000000001E-3</v>
      </c>
    </row>
    <row r="186" spans="1:17" ht="15" thickBot="1" x14ac:dyDescent="0.4">
      <c r="A186" s="27">
        <v>184</v>
      </c>
      <c r="B186" s="18" t="s">
        <v>141</v>
      </c>
      <c r="C186" s="3">
        <v>1000</v>
      </c>
      <c r="D186" s="4">
        <v>23</v>
      </c>
      <c r="E186" s="6"/>
      <c r="F186" s="6"/>
      <c r="G186" s="6">
        <v>908</v>
      </c>
      <c r="H186" s="6">
        <v>92</v>
      </c>
      <c r="I186" s="6"/>
      <c r="J186" s="6">
        <v>22</v>
      </c>
      <c r="K186" s="6"/>
      <c r="L186" s="3">
        <v>219627</v>
      </c>
      <c r="M186" s="3">
        <v>4800</v>
      </c>
      <c r="N186" s="19">
        <v>45752841</v>
      </c>
      <c r="P186" s="12">
        <f>IFERROR(J186/M186,0)</f>
        <v>4.5833333333333334E-3</v>
      </c>
      <c r="Q186" s="12">
        <f>IFERROR(K186/J186,0)</f>
        <v>0</v>
      </c>
    </row>
    <row r="187" spans="1:17" ht="15" thickBot="1" x14ac:dyDescent="0.4">
      <c r="A187" s="27">
        <v>185</v>
      </c>
      <c r="B187" s="20" t="s">
        <v>74</v>
      </c>
      <c r="C187" s="6">
        <v>712</v>
      </c>
      <c r="D187" s="6"/>
      <c r="E187" s="6">
        <v>13</v>
      </c>
      <c r="F187" s="6"/>
      <c r="G187" s="6">
        <v>651</v>
      </c>
      <c r="H187" s="6">
        <v>48</v>
      </c>
      <c r="I187" s="6">
        <v>4</v>
      </c>
      <c r="J187" s="6"/>
      <c r="K187" s="6"/>
      <c r="L187" s="6"/>
      <c r="M187" s="6"/>
      <c r="N187" s="6"/>
      <c r="P187" s="12">
        <f>IFERROR(J187/M187,0)</f>
        <v>0</v>
      </c>
      <c r="Q187" s="12">
        <f>IFERROR(K187/J187,0)</f>
        <v>0</v>
      </c>
    </row>
    <row r="188" spans="1:17" ht="15" thickBot="1" x14ac:dyDescent="0.4">
      <c r="A188" s="28">
        <v>186</v>
      </c>
      <c r="B188" s="18" t="s">
        <v>171</v>
      </c>
      <c r="C188" s="6">
        <v>615</v>
      </c>
      <c r="D188" s="4">
        <v>22</v>
      </c>
      <c r="E188" s="6"/>
      <c r="F188" s="6"/>
      <c r="G188" s="6">
        <v>25</v>
      </c>
      <c r="H188" s="6">
        <v>590</v>
      </c>
      <c r="I188" s="6">
        <v>1</v>
      </c>
      <c r="J188" s="6">
        <v>242</v>
      </c>
      <c r="K188" s="6"/>
      <c r="L188" s="3">
        <v>12624</v>
      </c>
      <c r="M188" s="3">
        <v>4967</v>
      </c>
      <c r="N188" s="19">
        <v>2541613</v>
      </c>
      <c r="P188" s="12">
        <f>IFERROR(J188/M188,0)</f>
        <v>4.8721562311254275E-2</v>
      </c>
      <c r="Q188" s="12">
        <f>IFERROR(K188/J188,0)</f>
        <v>0</v>
      </c>
    </row>
    <row r="189" spans="1:17" ht="15" thickBot="1" x14ac:dyDescent="0.4">
      <c r="A189" s="27">
        <v>187</v>
      </c>
      <c r="B189" s="18" t="s">
        <v>108</v>
      </c>
      <c r="C189" s="6">
        <v>369</v>
      </c>
      <c r="D189" s="6"/>
      <c r="E189" s="6"/>
      <c r="F189" s="6"/>
      <c r="G189" s="6">
        <v>347</v>
      </c>
      <c r="H189" s="6">
        <v>22</v>
      </c>
      <c r="I189" s="6">
        <v>1</v>
      </c>
      <c r="J189" s="6">
        <v>4</v>
      </c>
      <c r="K189" s="6"/>
      <c r="L189" s="3">
        <v>275000</v>
      </c>
      <c r="M189" s="3">
        <v>2825</v>
      </c>
      <c r="N189" s="19">
        <v>97356146</v>
      </c>
      <c r="P189" s="12">
        <f>IFERROR(J189/M189,0)</f>
        <v>1.415929203539823E-3</v>
      </c>
      <c r="Q189" s="12">
        <f>IFERROR(K189/J189,0)</f>
        <v>0</v>
      </c>
    </row>
    <row r="190" spans="1:17" ht="15" thickBot="1" x14ac:dyDescent="0.4">
      <c r="A190" s="27">
        <v>188</v>
      </c>
      <c r="B190" s="18" t="s">
        <v>170</v>
      </c>
      <c r="C190" s="6">
        <v>227</v>
      </c>
      <c r="D190" s="6"/>
      <c r="E190" s="6"/>
      <c r="F190" s="6"/>
      <c r="G190" s="6">
        <v>197</v>
      </c>
      <c r="H190" s="6">
        <v>30</v>
      </c>
      <c r="I190" s="6">
        <v>1</v>
      </c>
      <c r="J190" s="6">
        <v>69</v>
      </c>
      <c r="K190" s="6"/>
      <c r="L190" s="3">
        <v>26208</v>
      </c>
      <c r="M190" s="3">
        <v>7992</v>
      </c>
      <c r="N190" s="19">
        <v>3279158</v>
      </c>
      <c r="P190" s="12">
        <f>IFERROR(J190/M190,0)</f>
        <v>8.6336336336336333E-3</v>
      </c>
      <c r="Q190" s="12">
        <f>IFERROR(K190/J190,0)</f>
        <v>0</v>
      </c>
    </row>
    <row r="191" spans="1:17" ht="15" thickBot="1" x14ac:dyDescent="0.4">
      <c r="A191" s="27">
        <v>189</v>
      </c>
      <c r="B191" s="18" t="s">
        <v>152</v>
      </c>
      <c r="C191" s="6">
        <v>215</v>
      </c>
      <c r="D191" s="6"/>
      <c r="E191" s="6"/>
      <c r="F191" s="6"/>
      <c r="G191" s="6">
        <v>56</v>
      </c>
      <c r="H191" s="6">
        <v>159</v>
      </c>
      <c r="I191" s="6"/>
      <c r="J191" s="6">
        <v>61</v>
      </c>
      <c r="K191" s="6"/>
      <c r="L191" s="6"/>
      <c r="M191" s="6"/>
      <c r="N191" s="19">
        <v>3547285</v>
      </c>
      <c r="P191" s="12">
        <f>IFERROR(J191/M191,0)</f>
        <v>0</v>
      </c>
      <c r="Q191" s="12">
        <f>IFERROR(K191/J191,0)</f>
        <v>0</v>
      </c>
    </row>
    <row r="192" spans="1:17" ht="15" thickBot="1" x14ac:dyDescent="0.4">
      <c r="A192" s="27">
        <v>190</v>
      </c>
      <c r="B192" s="23" t="s">
        <v>117</v>
      </c>
      <c r="C192" s="8">
        <v>188</v>
      </c>
      <c r="D192" s="8"/>
      <c r="E192" s="8"/>
      <c r="F192" s="8"/>
      <c r="G192" s="8">
        <v>188</v>
      </c>
      <c r="H192" s="8">
        <v>0</v>
      </c>
      <c r="I192" s="8"/>
      <c r="J192" s="9">
        <v>3847</v>
      </c>
      <c r="K192" s="8"/>
      <c r="L192" s="9">
        <v>17976</v>
      </c>
      <c r="M192" s="9">
        <v>367856</v>
      </c>
      <c r="N192" s="24">
        <v>48867</v>
      </c>
      <c r="P192" s="12">
        <f>IFERROR(J192/M192,0)</f>
        <v>1.0457896568222347E-2</v>
      </c>
      <c r="Q192" s="12">
        <f>IFERROR(K192/J192,0)</f>
        <v>0</v>
      </c>
    </row>
    <row r="193" spans="1:17" ht="15" thickBot="1" x14ac:dyDescent="0.4">
      <c r="A193" s="27">
        <v>191</v>
      </c>
      <c r="B193" s="18" t="s">
        <v>125</v>
      </c>
      <c r="C193" s="6">
        <v>180</v>
      </c>
      <c r="D193" s="4">
        <v>1</v>
      </c>
      <c r="E193" s="6"/>
      <c r="F193" s="6"/>
      <c r="G193" s="6">
        <v>176</v>
      </c>
      <c r="H193" s="6">
        <v>4</v>
      </c>
      <c r="I193" s="6"/>
      <c r="J193" s="3">
        <v>5343</v>
      </c>
      <c r="K193" s="6"/>
      <c r="L193" s="3">
        <v>15495</v>
      </c>
      <c r="M193" s="3">
        <v>459915</v>
      </c>
      <c r="N193" s="19">
        <v>33691</v>
      </c>
      <c r="P193" s="12">
        <f>IFERROR(J193/M193,0)</f>
        <v>1.1617364078144874E-2</v>
      </c>
      <c r="Q193" s="12">
        <f>IFERROR(K193/J193,0)</f>
        <v>0</v>
      </c>
    </row>
    <row r="194" spans="1:17" ht="15" thickBot="1" x14ac:dyDescent="0.4">
      <c r="A194" s="27">
        <v>192</v>
      </c>
      <c r="B194" s="18" t="s">
        <v>126</v>
      </c>
      <c r="C194" s="6">
        <v>141</v>
      </c>
      <c r="D194" s="6"/>
      <c r="E194" s="6"/>
      <c r="F194" s="6"/>
      <c r="G194" s="6">
        <v>131</v>
      </c>
      <c r="H194" s="6">
        <v>10</v>
      </c>
      <c r="I194" s="6">
        <v>1</v>
      </c>
      <c r="J194" s="6">
        <v>8</v>
      </c>
      <c r="K194" s="6"/>
      <c r="L194" s="3">
        <v>42314</v>
      </c>
      <c r="M194" s="3">
        <v>2530</v>
      </c>
      <c r="N194" s="19">
        <v>16723037</v>
      </c>
      <c r="P194" s="12">
        <f>IFERROR(J194/M194,0)</f>
        <v>3.1620553359683794E-3</v>
      </c>
      <c r="Q194" s="12">
        <f>IFERROR(K194/J194,0)</f>
        <v>0</v>
      </c>
    </row>
    <row r="195" spans="1:17" ht="15" thickBot="1" x14ac:dyDescent="0.4">
      <c r="A195" s="27">
        <v>193</v>
      </c>
      <c r="B195" s="18" t="s">
        <v>233</v>
      </c>
      <c r="C195" s="6">
        <v>91</v>
      </c>
      <c r="D195" s="6"/>
      <c r="E195" s="6"/>
      <c r="F195" s="6"/>
      <c r="G195" s="6">
        <v>11</v>
      </c>
      <c r="H195" s="6">
        <v>80</v>
      </c>
      <c r="I195" s="6"/>
      <c r="J195" s="6">
        <v>42</v>
      </c>
      <c r="K195" s="6"/>
      <c r="L195" s="3">
        <v>4331</v>
      </c>
      <c r="M195" s="3">
        <v>2021</v>
      </c>
      <c r="N195" s="19">
        <v>2142599</v>
      </c>
      <c r="P195" s="12">
        <f>IFERROR(J195/M195,0)</f>
        <v>2.0781791192478971E-2</v>
      </c>
      <c r="Q195" s="12">
        <f>IFERROR(K195/J195,0)</f>
        <v>0</v>
      </c>
    </row>
    <row r="196" spans="1:17" ht="15" thickBot="1" x14ac:dyDescent="0.4">
      <c r="A196" s="29">
        <v>194</v>
      </c>
      <c r="B196" s="18" t="s">
        <v>184</v>
      </c>
      <c r="C196" s="6">
        <v>91</v>
      </c>
      <c r="D196" s="6"/>
      <c r="E196" s="6"/>
      <c r="F196" s="6"/>
      <c r="G196" s="6">
        <v>11</v>
      </c>
      <c r="H196" s="6">
        <v>80</v>
      </c>
      <c r="I196" s="6"/>
      <c r="J196" s="6">
        <v>925</v>
      </c>
      <c r="K196" s="6"/>
      <c r="L196" s="6"/>
      <c r="M196" s="6"/>
      <c r="N196" s="19">
        <v>98360</v>
      </c>
      <c r="P196" s="12">
        <f>IFERROR(J196/M196,0)</f>
        <v>0</v>
      </c>
      <c r="Q196" s="12">
        <f>IFERROR(K196/J196,0)</f>
        <v>0</v>
      </c>
    </row>
    <row r="197" spans="1:17" ht="15" thickBot="1" x14ac:dyDescent="0.4">
      <c r="A197" s="29">
        <v>195</v>
      </c>
      <c r="B197" s="18" t="s">
        <v>199</v>
      </c>
      <c r="C197" s="6">
        <v>80</v>
      </c>
      <c r="D197" s="6"/>
      <c r="E197" s="6"/>
      <c r="F197" s="6"/>
      <c r="G197" s="6">
        <v>55</v>
      </c>
      <c r="H197" s="6">
        <v>25</v>
      </c>
      <c r="I197" s="6"/>
      <c r="J197" s="6">
        <v>104</v>
      </c>
      <c r="K197" s="6"/>
      <c r="L197" s="3">
        <v>26418</v>
      </c>
      <c r="M197" s="3">
        <v>34230</v>
      </c>
      <c r="N197" s="19">
        <v>771770</v>
      </c>
      <c r="P197" s="12">
        <f>IFERROR(J197/M197,0)</f>
        <v>3.0382705229330996E-3</v>
      </c>
      <c r="Q197" s="12">
        <f>IFERROR(K197/J197,0)</f>
        <v>0</v>
      </c>
    </row>
    <row r="198" spans="1:17" ht="29.5" thickBot="1" x14ac:dyDescent="0.4">
      <c r="A198" s="27">
        <v>196</v>
      </c>
      <c r="B198" s="18" t="s">
        <v>142</v>
      </c>
      <c r="C198" s="6">
        <v>62</v>
      </c>
      <c r="D198" s="6"/>
      <c r="E198" s="6"/>
      <c r="F198" s="6"/>
      <c r="G198" s="6">
        <v>60</v>
      </c>
      <c r="H198" s="6">
        <v>2</v>
      </c>
      <c r="I198" s="6"/>
      <c r="J198" s="6">
        <v>221</v>
      </c>
      <c r="K198" s="6"/>
      <c r="L198" s="3">
        <v>4649</v>
      </c>
      <c r="M198" s="3">
        <v>16548</v>
      </c>
      <c r="N198" s="19">
        <v>280943</v>
      </c>
      <c r="P198" s="12">
        <f>IFERROR(J198/M198,0)</f>
        <v>1.3355088228184675E-2</v>
      </c>
      <c r="Q198" s="12">
        <f>IFERROR(K198/J198,0)</f>
        <v>0</v>
      </c>
    </row>
    <row r="199" spans="1:17" ht="15" thickBot="1" x14ac:dyDescent="0.4">
      <c r="A199" s="29">
        <v>197</v>
      </c>
      <c r="B199" s="18" t="s">
        <v>146</v>
      </c>
      <c r="C199" s="6">
        <v>46</v>
      </c>
      <c r="D199" s="6"/>
      <c r="E199" s="6"/>
      <c r="F199" s="6"/>
      <c r="G199" s="6">
        <v>45</v>
      </c>
      <c r="H199" s="6">
        <v>1</v>
      </c>
      <c r="I199" s="6"/>
      <c r="J199" s="6">
        <v>71</v>
      </c>
      <c r="K199" s="6"/>
      <c r="L199" s="3">
        <v>4071</v>
      </c>
      <c r="M199" s="3">
        <v>6268</v>
      </c>
      <c r="N199" s="19">
        <v>649492</v>
      </c>
      <c r="P199" s="12">
        <f>IFERROR(J199/M199,0)</f>
        <v>1.1327377153797065E-2</v>
      </c>
      <c r="Q199" s="12">
        <f>IFERROR(K199/J199,0)</f>
        <v>0</v>
      </c>
    </row>
    <row r="200" spans="1:17" ht="29.5" thickBot="1" x14ac:dyDescent="0.4">
      <c r="A200" s="27">
        <v>198</v>
      </c>
      <c r="B200" s="23" t="s">
        <v>178</v>
      </c>
      <c r="C200" s="8">
        <v>29</v>
      </c>
      <c r="D200" s="8"/>
      <c r="E200" s="8"/>
      <c r="F200" s="8"/>
      <c r="G200" s="8">
        <v>29</v>
      </c>
      <c r="H200" s="8">
        <v>0</v>
      </c>
      <c r="I200" s="8"/>
      <c r="J200" s="8">
        <v>261</v>
      </c>
      <c r="K200" s="8"/>
      <c r="L200" s="8">
        <v>926</v>
      </c>
      <c r="M200" s="9">
        <v>8346</v>
      </c>
      <c r="N200" s="24">
        <v>110948</v>
      </c>
      <c r="P200" s="12">
        <f>IFERROR(J200/M200,0)</f>
        <v>3.1272465851905101E-2</v>
      </c>
      <c r="Q200" s="12">
        <f>IFERROR(K200/J200,0)</f>
        <v>0</v>
      </c>
    </row>
    <row r="201" spans="1:17" ht="15" thickBot="1" x14ac:dyDescent="0.4">
      <c r="A201" s="27">
        <v>199</v>
      </c>
      <c r="B201" s="23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1189</v>
      </c>
      <c r="N201" s="24">
        <v>1318819</v>
      </c>
      <c r="P201" s="12">
        <f>IFERROR(J201/M201,0)</f>
        <v>1.5138772077375946E-2</v>
      </c>
      <c r="Q201" s="12">
        <f>IFERROR(K201/J201,0)</f>
        <v>0</v>
      </c>
    </row>
    <row r="202" spans="1:17" ht="15" thickBot="1" x14ac:dyDescent="0.4">
      <c r="A202" s="29">
        <v>200</v>
      </c>
      <c r="B202" s="23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48563</v>
      </c>
      <c r="N202" s="24">
        <v>112535</v>
      </c>
      <c r="P202" s="12">
        <f>IFERROR(J202/M202,0)</f>
        <v>4.2007289500236803E-3</v>
      </c>
      <c r="Q202" s="12">
        <f>IFERROR(K202/J202,0)</f>
        <v>0</v>
      </c>
    </row>
    <row r="203" spans="1:17" ht="15" thickBot="1" x14ac:dyDescent="0.4">
      <c r="A203" s="29">
        <v>201</v>
      </c>
      <c r="B203" s="18" t="s">
        <v>174</v>
      </c>
      <c r="C203" s="6">
        <v>22</v>
      </c>
      <c r="D203" s="6"/>
      <c r="E203" s="6"/>
      <c r="F203" s="6"/>
      <c r="G203" s="6">
        <v>19</v>
      </c>
      <c r="H203" s="6">
        <v>3</v>
      </c>
      <c r="I203" s="6"/>
      <c r="J203" s="6">
        <v>120</v>
      </c>
      <c r="K203" s="6"/>
      <c r="L203" s="3">
        <v>1919</v>
      </c>
      <c r="M203" s="3">
        <v>10449</v>
      </c>
      <c r="N203" s="19">
        <v>183646</v>
      </c>
      <c r="P203" s="12">
        <f>IFERROR(J203/M203,0)</f>
        <v>1.1484352569623888E-2</v>
      </c>
      <c r="Q203" s="12">
        <f>IFERROR(K203/J203,0)</f>
        <v>0</v>
      </c>
    </row>
    <row r="204" spans="1:17" ht="15" thickBot="1" x14ac:dyDescent="0.4">
      <c r="A204" s="29">
        <v>202</v>
      </c>
      <c r="B204" s="18" t="s">
        <v>168</v>
      </c>
      <c r="C204" s="6">
        <v>21</v>
      </c>
      <c r="D204" s="6"/>
      <c r="E204" s="6"/>
      <c r="F204" s="6"/>
      <c r="G204" s="6">
        <v>18</v>
      </c>
      <c r="H204" s="6">
        <v>3</v>
      </c>
      <c r="I204" s="6"/>
      <c r="J204" s="6">
        <v>23</v>
      </c>
      <c r="K204" s="6"/>
      <c r="L204" s="3">
        <v>4000</v>
      </c>
      <c r="M204" s="3">
        <v>4461</v>
      </c>
      <c r="N204" s="19">
        <v>896581</v>
      </c>
      <c r="P204" s="12">
        <f>IFERROR(J204/M204,0)</f>
        <v>5.1557946648733465E-3</v>
      </c>
      <c r="Q204" s="12">
        <f>IFERROR(K204/J204,0)</f>
        <v>0</v>
      </c>
    </row>
    <row r="205" spans="1:17" ht="15" thickBot="1" x14ac:dyDescent="0.4">
      <c r="A205" s="27">
        <v>203</v>
      </c>
      <c r="B205" s="23" t="s">
        <v>165</v>
      </c>
      <c r="C205" s="8">
        <v>21</v>
      </c>
      <c r="D205" s="8"/>
      <c r="E205" s="8"/>
      <c r="F205" s="8"/>
      <c r="G205" s="8">
        <v>21</v>
      </c>
      <c r="H205" s="8">
        <v>0</v>
      </c>
      <c r="I205" s="8"/>
      <c r="J205" s="8">
        <v>74</v>
      </c>
      <c r="K205" s="8"/>
      <c r="L205" s="9">
        <v>8663</v>
      </c>
      <c r="M205" s="9">
        <v>30338</v>
      </c>
      <c r="N205" s="24">
        <v>285552</v>
      </c>
      <c r="P205" s="12">
        <f>IFERROR(J205/M205,0)</f>
        <v>2.4391851803019318E-3</v>
      </c>
      <c r="Q205" s="12">
        <f>IFERROR(K205/J205,0)</f>
        <v>0</v>
      </c>
    </row>
    <row r="206" spans="1:17" ht="15" thickBot="1" x14ac:dyDescent="0.4">
      <c r="A206" s="29">
        <v>204</v>
      </c>
      <c r="B206" s="23" t="s">
        <v>169</v>
      </c>
      <c r="C206" s="8">
        <v>19</v>
      </c>
      <c r="D206" s="8"/>
      <c r="E206" s="8"/>
      <c r="F206" s="8"/>
      <c r="G206" s="8">
        <v>19</v>
      </c>
      <c r="H206" s="8">
        <v>0</v>
      </c>
      <c r="I206" s="8"/>
      <c r="J206" s="8">
        <v>3</v>
      </c>
      <c r="K206" s="8"/>
      <c r="L206" s="9">
        <v>19322</v>
      </c>
      <c r="M206" s="9">
        <v>2655</v>
      </c>
      <c r="N206" s="24">
        <v>7277382</v>
      </c>
      <c r="P206" s="12">
        <f>IFERROR(J206/M206,0)</f>
        <v>1.1299435028248588E-3</v>
      </c>
      <c r="Q206" s="12">
        <f>IFERROR(K206/J206,0)</f>
        <v>0</v>
      </c>
    </row>
    <row r="207" spans="1:17" ht="15" thickBot="1" x14ac:dyDescent="0.4">
      <c r="A207" s="29">
        <v>205</v>
      </c>
      <c r="B207" s="23" t="s">
        <v>167</v>
      </c>
      <c r="C207" s="8">
        <v>18</v>
      </c>
      <c r="D207" s="8"/>
      <c r="E207" s="8"/>
      <c r="F207" s="8"/>
      <c r="G207" s="8">
        <v>18</v>
      </c>
      <c r="H207" s="8">
        <v>0</v>
      </c>
      <c r="I207" s="8"/>
      <c r="J207" s="8">
        <v>250</v>
      </c>
      <c r="K207" s="8"/>
      <c r="L207" s="8">
        <v>623</v>
      </c>
      <c r="M207" s="9">
        <v>8654</v>
      </c>
      <c r="N207" s="24">
        <v>71990</v>
      </c>
      <c r="P207" s="12">
        <f>IFERROR(J207/M207,0)</f>
        <v>2.8888375317772129E-2</v>
      </c>
      <c r="Q207" s="12">
        <f>IFERROR(K207/J207,0)</f>
        <v>0</v>
      </c>
    </row>
    <row r="208" spans="1:17" ht="29.5" thickBot="1" x14ac:dyDescent="0.4">
      <c r="A208" s="29">
        <v>206</v>
      </c>
      <c r="B208" s="18" t="s">
        <v>183</v>
      </c>
      <c r="C208" s="6">
        <v>16</v>
      </c>
      <c r="D208" s="6"/>
      <c r="E208" s="6"/>
      <c r="F208" s="6"/>
      <c r="G208" s="6">
        <v>15</v>
      </c>
      <c r="H208" s="6">
        <v>1</v>
      </c>
      <c r="I208" s="6"/>
      <c r="J208" s="6">
        <v>301</v>
      </c>
      <c r="K208" s="6"/>
      <c r="L208" s="6">
        <v>493</v>
      </c>
      <c r="M208" s="3">
        <v>9266</v>
      </c>
      <c r="N208" s="19">
        <v>53207</v>
      </c>
      <c r="P208" s="12">
        <f>IFERROR(J208/M208,0)</f>
        <v>3.2484351392186486E-2</v>
      </c>
      <c r="Q208" s="12">
        <f>IFERROR(K208/J208,0)</f>
        <v>0</v>
      </c>
    </row>
    <row r="209" spans="1:17" ht="15" thickBot="1" x14ac:dyDescent="0.4">
      <c r="A209" s="28">
        <v>207</v>
      </c>
      <c r="B209" s="23" t="s">
        <v>200</v>
      </c>
      <c r="C209" s="8">
        <v>13</v>
      </c>
      <c r="D209" s="8"/>
      <c r="E209" s="8"/>
      <c r="F209" s="8"/>
      <c r="G209" s="8">
        <v>13</v>
      </c>
      <c r="H209" s="8">
        <v>0</v>
      </c>
      <c r="I209" s="8"/>
      <c r="J209" s="9">
        <v>3735</v>
      </c>
      <c r="K209" s="8"/>
      <c r="L209" s="9">
        <v>1393</v>
      </c>
      <c r="M209" s="9">
        <v>400172</v>
      </c>
      <c r="N209" s="24">
        <v>3481</v>
      </c>
      <c r="P209" s="12">
        <f>IFERROR(J209/M209,0)</f>
        <v>9.3334866007616733E-3</v>
      </c>
      <c r="Q209" s="12">
        <f>IFERROR(K209/J209,0)</f>
        <v>0</v>
      </c>
    </row>
    <row r="210" spans="1:17" ht="15" thickBot="1" x14ac:dyDescent="0.4">
      <c r="A210" s="27">
        <v>208</v>
      </c>
      <c r="B210" s="23" t="s">
        <v>182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8">
        <v>229</v>
      </c>
      <c r="K210" s="8"/>
      <c r="L210" s="9">
        <v>4361</v>
      </c>
      <c r="M210" s="9">
        <v>76816</v>
      </c>
      <c r="N210" s="24">
        <v>56772</v>
      </c>
      <c r="P210" s="12">
        <f>IFERROR(J210/M210,0)</f>
        <v>2.9811497604665693E-3</v>
      </c>
      <c r="Q210" s="12">
        <f>IFERROR(K210/J210,0)</f>
        <v>0</v>
      </c>
    </row>
    <row r="211" spans="1:17" ht="15" thickBot="1" x14ac:dyDescent="0.4">
      <c r="A211" s="27">
        <v>209</v>
      </c>
      <c r="B211" s="23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3">
        <v>801</v>
      </c>
      <c r="P211" s="12">
        <f>IFERROR(J211/M211,0)</f>
        <v>0</v>
      </c>
      <c r="Q211" s="12">
        <f>IFERROR(K211/J211,0)</f>
        <v>0</v>
      </c>
    </row>
    <row r="212" spans="1:17" ht="29.5" thickBot="1" x14ac:dyDescent="0.4">
      <c r="A212" s="27">
        <v>210</v>
      </c>
      <c r="B212" s="18" t="s">
        <v>209</v>
      </c>
      <c r="C212" s="6">
        <v>11</v>
      </c>
      <c r="D212" s="6"/>
      <c r="E212" s="6"/>
      <c r="F212" s="6"/>
      <c r="G212" s="6">
        <v>8</v>
      </c>
      <c r="H212" s="6">
        <v>3</v>
      </c>
      <c r="I212" s="6"/>
      <c r="J212" s="6">
        <v>1</v>
      </c>
      <c r="K212" s="6"/>
      <c r="L212" s="3">
        <v>7147</v>
      </c>
      <c r="M212" s="6">
        <v>799</v>
      </c>
      <c r="N212" s="19">
        <v>8949559</v>
      </c>
      <c r="P212" s="12">
        <f>IFERROR(J212/M212,0)</f>
        <v>1.2515644555694619E-3</v>
      </c>
      <c r="Q212" s="12">
        <f>IFERROR(K212/J212,0)</f>
        <v>0</v>
      </c>
    </row>
    <row r="213" spans="1:17" ht="15" thickBot="1" x14ac:dyDescent="0.4">
      <c r="A213" s="28">
        <v>211</v>
      </c>
      <c r="B213" s="20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>IFERROR(J213/M213,0)</f>
        <v>0</v>
      </c>
      <c r="Q213" s="12">
        <f>IFERROR(K213/J213,0)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16166</v>
      </c>
      <c r="N214" s="24">
        <v>26228</v>
      </c>
      <c r="P214" s="12">
        <f>IFERROR(J214/M214,0)</f>
        <v>1.6516144995669925E-2</v>
      </c>
      <c r="Q214" s="12">
        <f>IFERROR(K214/J214,0)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P215" s="12">
        <f>IFERROR(J215/M215,0)</f>
        <v>1.1826364805361806E-2</v>
      </c>
      <c r="Q215" s="12">
        <f>IFERROR(K215/J215,0)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P216" s="12">
        <f>IFERROR(J216/M216,0)</f>
        <v>9.8400984009840101E-3</v>
      </c>
      <c r="Q216" s="12">
        <f>IFERROR(K216/J216,0)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0" r:id="rId1" display="https://www.worldometers.info/coronavirus/country/us/" xr:uid="{78C50CA9-F0F2-46DF-923B-E379C8846071}"/>
    <hyperlink ref="N10" r:id="rId2" display="https://www.worldometers.info/world-population/us-population/" xr:uid="{F700814B-E5BC-40CF-8960-7DEBC6AB7F1F}"/>
    <hyperlink ref="B16" r:id="rId3" display="https://www.worldometers.info/coronavirus/country/brazil/" xr:uid="{C0EA35E4-B0D6-4495-B543-344989268C66}"/>
    <hyperlink ref="N16" r:id="rId4" display="https://www.worldometers.info/world-population/brazil-population/" xr:uid="{EC1AB5F6-54CE-444B-AD64-CF3E5ACA7899}"/>
    <hyperlink ref="B104" r:id="rId5" display="https://www.worldometers.info/coronavirus/country/india/" xr:uid="{91446E69-9167-4785-A618-B089C0DA18CA}"/>
    <hyperlink ref="N104" r:id="rId6" display="https://www.worldometers.info/world-population/india-population/" xr:uid="{0D997856-8DC4-4C25-9BC6-DF1DD311265E}"/>
    <hyperlink ref="B43" r:id="rId7" display="https://www.worldometers.info/coronavirus/country/russia/" xr:uid="{9FE9D80C-9001-4BA1-A7B3-61F0D45F5D71}"/>
    <hyperlink ref="N43" r:id="rId8" display="https://www.worldometers.info/world-population/russia-population/" xr:uid="{6AA28DF6-398B-4712-8FEB-298CB9BFE986}"/>
    <hyperlink ref="B15" r:id="rId9" display="https://www.worldometers.info/coronavirus/country/peru/" xr:uid="{D62D9E69-2CAC-4690-A828-E7CA5174335A}"/>
    <hyperlink ref="N15" r:id="rId10" display="https://www.worldometers.info/world-population/peru-population/" xr:uid="{4A6D88FC-E0E2-4DC1-921A-4B60FAADED80}"/>
    <hyperlink ref="B14" r:id="rId11" display="https://www.worldometers.info/coronavirus/country/chile/" xr:uid="{3E3F1C08-0656-42AB-8B0E-6A04C266A839}"/>
    <hyperlink ref="N14" r:id="rId12" display="https://www.worldometers.info/world-population/chile-population/" xr:uid="{5F2050AC-1138-4009-A60B-9FA2C5017DE7}"/>
    <hyperlink ref="B6" r:id="rId13" display="https://www.worldometers.info/coronavirus/country/spain/" xr:uid="{67592897-3D86-435C-A8CF-C212B5F9EE51}"/>
    <hyperlink ref="N6" r:id="rId14" display="https://www.worldometers.info/world-population/spain-population/" xr:uid="{16518B32-D7F6-4E54-BDC4-8D73DA31D2D5}"/>
    <hyperlink ref="B5" r:id="rId15" display="https://www.worldometers.info/coronavirus/country/uk/" xr:uid="{34BB93D1-A5B0-406C-B084-8C0B2B0E9107}"/>
    <hyperlink ref="N5" r:id="rId16" display="https://www.worldometers.info/world-population/uk-population/" xr:uid="{8CFE4581-7170-4DD3-B0B2-8A7A15D3C2A6}"/>
    <hyperlink ref="B20" r:id="rId17" display="https://www.worldometers.info/coronavirus/country/mexico/" xr:uid="{1BAA0E62-D1FB-4D73-B51A-B9DA0C08D425}"/>
    <hyperlink ref="N20" r:id="rId18" display="https://www.worldometers.info/world-population/mexico-population/" xr:uid="{9486D04E-2851-4320-A7A1-EC226DE0153E}"/>
    <hyperlink ref="B30" r:id="rId19" display="https://www.worldometers.info/coronavirus/country/iran/" xr:uid="{D96A69DF-B016-422A-9238-402EC14D8AD8}"/>
    <hyperlink ref="N30" r:id="rId20" display="https://www.worldometers.info/world-population/iran-population/" xr:uid="{35E4677A-CD94-4D79-A728-FD5EE97486BC}"/>
    <hyperlink ref="B7" r:id="rId21" display="https://www.worldometers.info/coronavirus/country/italy/" xr:uid="{A5BE255B-FEA2-4D15-9251-63A9098E5751}"/>
    <hyperlink ref="N7" r:id="rId22" display="https://www.worldometers.info/world-population/italy-population/" xr:uid="{4A42163F-A782-43AC-A9C4-FDA2D455ED99}"/>
    <hyperlink ref="B95" r:id="rId23" display="https://www.worldometers.info/coronavirus/country/pakistan/" xr:uid="{53F16CBB-EEA2-488B-AEB5-F45909A20AD5}"/>
    <hyperlink ref="N95" r:id="rId24" display="https://www.worldometers.info/world-population/pakistan-population/" xr:uid="{4A634828-B914-409E-AA31-75209FD9ED5A}"/>
    <hyperlink ref="B51" r:id="rId25" display="https://www.worldometers.info/coronavirus/country/south-africa/" xr:uid="{7F6EB606-C4FA-4A06-AB83-9149A2F34063}"/>
    <hyperlink ref="N51" r:id="rId26" display="https://www.worldometers.info/world-population/south-africa-population/" xr:uid="{A72971AF-E5FF-4F0F-991F-6CAE4FDE3F18}"/>
    <hyperlink ref="B55" r:id="rId27" display="https://www.worldometers.info/coronavirus/country/saudi-arabia/" xr:uid="{F9C92613-A50B-43EF-A920-7DB885844140}"/>
    <hyperlink ref="N55" r:id="rId28" display="https://www.worldometers.info/world-population/saudi-arabia-population/" xr:uid="{CDA16567-C243-42B9-82C3-82E22854170A}"/>
    <hyperlink ref="B49" r:id="rId29" display="https://www.worldometers.info/coronavirus/country/turkey/" xr:uid="{9EEA329F-19D7-48B1-989C-6273B83BAF87}"/>
    <hyperlink ref="N49" r:id="rId30" display="https://www.worldometers.info/world-population/turkey-population/" xr:uid="{A824ACB7-047B-4EB4-AA29-959B95AFEF8E}"/>
    <hyperlink ref="B34" r:id="rId31" display="https://www.worldometers.info/coronavirus/country/germany/" xr:uid="{0E7D17AF-CF12-43CF-B414-8ED71A1E704C}"/>
    <hyperlink ref="N34" r:id="rId32" display="https://www.worldometers.info/world-population/germany-population/" xr:uid="{B8CF4CA3-1D14-4884-B493-483D3CBA7423}"/>
    <hyperlink ref="B109" r:id="rId33" display="https://www.worldometers.info/coronavirus/country/bangladesh/" xr:uid="{AFBCA5B8-07F7-4E73-8345-FB11F73278E5}"/>
    <hyperlink ref="N109" r:id="rId34" display="https://www.worldometers.info/world-population/bangladesh-population/" xr:uid="{951DD879-C64B-4F96-A87C-44ACCFBF1338}"/>
    <hyperlink ref="B9" r:id="rId35" display="https://www.worldometers.info/coronavirus/country/france/" xr:uid="{F422090A-B3E9-40B5-8055-78F6B85279D6}"/>
    <hyperlink ref="N9" r:id="rId36" display="https://www.worldometers.info/world-population/france-population/" xr:uid="{34322677-15B1-4254-ACA4-DA6157CD938C}"/>
    <hyperlink ref="B38" r:id="rId37" display="https://www.worldometers.info/coronavirus/country/colombia/" xr:uid="{9EAAABA3-927C-467B-8586-A5F1318178AD}"/>
    <hyperlink ref="N38" r:id="rId38" display="https://www.worldometers.info/world-population/colombia-population/" xr:uid="{E9C97F32-3BFF-412B-BA9A-F434968832C6}"/>
    <hyperlink ref="B21" r:id="rId39" display="https://www.worldometers.info/coronavirus/country/canada/" xr:uid="{D8F5D422-67F4-4F3B-B9AA-BC2F5F129A92}"/>
    <hyperlink ref="N21" r:id="rId40" display="https://www.worldometers.info/world-population/canada-population/" xr:uid="{56BCE25F-CB51-49FD-9695-B26C4512D10C}"/>
    <hyperlink ref="B61" r:id="rId41" display="https://www.worldometers.info/coronavirus/country/qatar/" xr:uid="{9D8B63BB-32E6-41F3-A90E-8ABB52826F2D}"/>
    <hyperlink ref="B71" r:id="rId42" display="https://www.worldometers.info/coronavirus/country/argentina/" xr:uid="{FFC32DB5-A731-4543-B883-C427EBE01A62}"/>
    <hyperlink ref="N71" r:id="rId43" display="https://www.worldometers.info/world-population/argentina-population/" xr:uid="{45ADA9BC-6E2F-4264-B5B1-494C33782ED2}"/>
    <hyperlink ref="B151" r:id="rId44" display="https://www.worldometers.info/coronavirus/country/china/" xr:uid="{E1D17111-5923-42C2-9357-33774B96C2F1}"/>
    <hyperlink ref="B74" r:id="rId45" display="https://www.worldometers.info/coronavirus/country/egypt/" xr:uid="{9FB40D83-9115-4E28-8134-0F58E49FC4C0}"/>
    <hyperlink ref="N74" r:id="rId46" display="https://www.worldometers.info/world-population/egypt-population/" xr:uid="{0C6FF1E1-845E-4592-8A22-2B72358B6997}"/>
    <hyperlink ref="B8" r:id="rId47" display="https://www.worldometers.info/coronavirus/country/sweden/" xr:uid="{1E9D13E4-ACD4-4D0E-8052-71943CFA3C05}"/>
    <hyperlink ref="N8" r:id="rId48" display="https://www.worldometers.info/world-population/sweden-population/" xr:uid="{2B5975A6-FD3D-4E17-973D-AF05B193AAE0}"/>
    <hyperlink ref="B113" r:id="rId49" display="https://www.worldometers.info/coronavirus/country/indonesia/" xr:uid="{24588AAE-80ED-4645-B601-54E22F68D605}"/>
    <hyperlink ref="N113" r:id="rId50" display="https://www.worldometers.info/world-population/indonesia-population/" xr:uid="{A2755496-086F-4069-BCCB-66D3951EB306}"/>
    <hyperlink ref="B47" r:id="rId51" display="https://www.worldometers.info/coronavirus/country/iraq/" xr:uid="{B28E5DE2-6334-49CB-ADBF-10691706C292}"/>
    <hyperlink ref="N47" r:id="rId52" display="https://www.worldometers.info/world-population/iraq-population/" xr:uid="{75F41381-4FD3-4DFF-8A86-9DCF97CCD881}"/>
    <hyperlink ref="B62" r:id="rId53" display="https://www.worldometers.info/coronavirus/country/belarus/" xr:uid="{20BD74B5-C7ED-4F18-969B-C57BC01425E0}"/>
    <hyperlink ref="N62" r:id="rId54" display="https://www.worldometers.info/world-population/belarus-population/" xr:uid="{40C01124-ECEE-46D3-B2CE-96D03D6E3840}"/>
    <hyperlink ref="B18" r:id="rId55" display="https://www.worldometers.info/coronavirus/country/ecuador/" xr:uid="{C721D8FD-D6F1-42B7-BAB4-ACAB3B219140}"/>
    <hyperlink ref="N18" r:id="rId56" display="https://www.worldometers.info/world-population/ecuador-population/" xr:uid="{509FC0FE-491B-4BC6-AF1E-187CE538847D}"/>
    <hyperlink ref="B3" r:id="rId57" display="https://www.worldometers.info/coronavirus/country/belgium/" xr:uid="{2804D297-2EA7-4EB4-ACDA-9A4EABC63455}"/>
    <hyperlink ref="N3" r:id="rId58" display="https://www.worldometers.info/world-population/belgium-population/" xr:uid="{9711E1AE-ED37-4430-9A4A-9B55CECB1EEC}"/>
    <hyperlink ref="B77" r:id="rId59" display="https://www.worldometers.info/coronavirus/country/united-arab-emirates/" xr:uid="{8F19727A-B727-4494-9F27-D4DA9900532B}"/>
    <hyperlink ref="N77" r:id="rId60" display="https://www.worldometers.info/world-population/united-arab-emirates-population/" xr:uid="{7CE53074-8D89-47B3-B9D3-788CA7945455}"/>
    <hyperlink ref="B110" r:id="rId61" display="https://www.worldometers.info/coronavirus/country/kazakhstan/" xr:uid="{76B498A0-BF7C-411A-9632-3911903F7618}"/>
    <hyperlink ref="N110" r:id="rId62" display="https://www.worldometers.info/world-population/kazakhstan-population/" xr:uid="{6AFBA82D-F7E4-4AD8-BFDF-EE2D45B9BA6A}"/>
    <hyperlink ref="B39" r:id="rId63" display="https://www.worldometers.info/coronavirus/country/kuwait/" xr:uid="{DE48E805-C365-41F0-B788-CDD096A81118}"/>
    <hyperlink ref="N39" r:id="rId64" display="https://www.worldometers.info/world-population/kuwait-population/" xr:uid="{57F45E9E-A9B0-46C2-AB02-B662B07C44C8}"/>
    <hyperlink ref="B114" r:id="rId65" display="https://www.worldometers.info/coronavirus/country/philippines/" xr:uid="{AB09B74A-6F71-4945-85ED-36A67758817D}"/>
    <hyperlink ref="N114" r:id="rId66" display="https://www.worldometers.info/world-population/philippines-population/" xr:uid="{3AA8CA87-4032-4836-9A25-5BE88430F3F2}"/>
    <hyperlink ref="B64" r:id="rId67" display="https://www.worldometers.info/coronavirus/country/oman/" xr:uid="{63A11189-FD45-4F8E-BC35-A8D23802AF74}"/>
    <hyperlink ref="N64" r:id="rId68" display="https://www.worldometers.info/world-population/oman-population/" xr:uid="{16B7E9C0-D20D-4B0F-A64A-5B1DF6D0D473}"/>
    <hyperlink ref="B81" r:id="rId69" display="https://www.worldometers.info/coronavirus/country/ukraine/" xr:uid="{2F7A2CD7-C61B-4AE2-A0C8-3C17B54CCC6A}"/>
    <hyperlink ref="N81" r:id="rId70" display="https://www.worldometers.info/world-population/ukraine-population/" xr:uid="{B9B09F97-C699-41A7-ACC7-A2F186D01E47}"/>
    <hyperlink ref="B11" r:id="rId71" display="https://www.worldometers.info/coronavirus/country/netherlands/" xr:uid="{6F2AA2DD-D079-4C8B-B140-A082A3B05717}"/>
    <hyperlink ref="N11" r:id="rId72" display="https://www.worldometers.info/world-population/netherlands-population/" xr:uid="{4C0C15BE-B1E4-4A4D-8813-DEE8C2DFBFB3}"/>
    <hyperlink ref="B148" r:id="rId73" display="https://www.worldometers.info/coronavirus/country/singapore/" xr:uid="{7DE48B67-58EA-4EA6-9D31-225A8C5B9C85}"/>
    <hyperlink ref="N148" r:id="rId74" display="https://www.worldometers.info/world-population/singapore-population/" xr:uid="{7D18E762-AD93-4D40-953D-F325779005DC}"/>
    <hyperlink ref="B28" r:id="rId75" display="https://www.worldometers.info/coronavirus/country/portugal/" xr:uid="{38FADE24-5CFB-4ACE-A12C-3ED8004C5395}"/>
    <hyperlink ref="N28" r:id="rId76" display="https://www.worldometers.info/world-population/portugal-population/" xr:uid="{C4A4C7B1-C173-474C-AADD-011F07AD96FE}"/>
    <hyperlink ref="B32" r:id="rId77" display="https://www.worldometers.info/coronavirus/country/bolivia/" xr:uid="{91CD81FE-B839-4BDF-8331-6318B51D0717}"/>
    <hyperlink ref="N32" r:id="rId78" display="https://www.worldometers.info/world-population/bolivia-population/" xr:uid="{91B804E5-9362-4581-9D79-A1864960F067}"/>
    <hyperlink ref="B24" r:id="rId79" display="https://www.worldometers.info/coronavirus/country/panama/" xr:uid="{762A35AF-EBA4-42F6-BB93-41DAE9B485DA}"/>
    <hyperlink ref="N24" r:id="rId80" display="https://www.worldometers.info/world-population/panama-population/" xr:uid="{BC7A2188-479E-41BA-B948-4EB79F984999}"/>
    <hyperlink ref="B42" r:id="rId81" display="https://www.worldometers.info/coronavirus/country/dominican-republic/" xr:uid="{A7318375-9C95-4B74-825F-08889B9063A1}"/>
    <hyperlink ref="N42" r:id="rId82" display="https://www.worldometers.info/world-population/dominican-republic-population/" xr:uid="{314B7B40-7775-431E-811C-6B76235BC61D}"/>
    <hyperlink ref="B65" r:id="rId83" display="https://www.worldometers.info/coronavirus/country/poland/" xr:uid="{EB8241F5-EFD1-4FCB-B6F5-4E0FEC022A39}"/>
    <hyperlink ref="N65" r:id="rId84" display="https://www.worldometers.info/world-population/poland-population/" xr:uid="{E1553B5D-A805-4C85-9596-72C2804EC097}"/>
    <hyperlink ref="B67" r:id="rId85" display="https://www.worldometers.info/coronavirus/country/israel/" xr:uid="{6550D761-5075-4A79-BD7D-EF137C368B54}"/>
    <hyperlink ref="B92" r:id="rId86" display="https://www.worldometers.info/coronavirus/country/afghanistan/" xr:uid="{3C20728E-5EC0-493E-8579-E6F6E960B34C}"/>
    <hyperlink ref="N92" r:id="rId87" display="https://www.worldometers.info/world-population/afghanistan-population/" xr:uid="{98BD9523-8885-4E55-8E78-8D69824C8910}"/>
    <hyperlink ref="B22" r:id="rId88" display="https://www.worldometers.info/coronavirus/country/switzerland/" xr:uid="{203DB4DC-9DF2-4B3F-90BB-4A7D773C7394}"/>
    <hyperlink ref="N22" r:id="rId89" display="https://www.worldometers.info/world-population/switzerland-population/" xr:uid="{30E8F04F-37EB-4554-B430-FCA30FB53949}"/>
    <hyperlink ref="B56" r:id="rId90" display="https://www.worldometers.info/coronavirus/country/bahrain/" xr:uid="{CC7D503B-A651-4D23-9C50-11404623D787}"/>
    <hyperlink ref="N56" r:id="rId91" display="https://www.worldometers.info/world-population/bahrain-population/" xr:uid="{594BBE18-1786-4B0C-9C90-90BB36A2DACE}"/>
    <hyperlink ref="B37" r:id="rId92" display="https://www.worldometers.info/coronavirus/country/romania/" xr:uid="{F4642AD4-DDAA-4094-B12C-BEEBBF69E67C}"/>
    <hyperlink ref="N37" r:id="rId93" display="https://www.worldometers.info/world-population/romania-population/" xr:uid="{EA236BC6-9D6C-4F6F-B85F-D9D05B7D32A6}"/>
    <hyperlink ref="B25" r:id="rId94" display="https://www.worldometers.info/coronavirus/country/armenia/" xr:uid="{567C98E6-A995-480C-B6A9-F6339354DF32}"/>
    <hyperlink ref="N25" r:id="rId95" display="https://www.worldometers.info/world-population/armenia-population/" xr:uid="{1415B0FA-5E93-48F4-8919-88EC23F42C01}"/>
    <hyperlink ref="B152" r:id="rId96" display="https://www.worldometers.info/coronavirus/country/nigeria/" xr:uid="{6B51AE40-49CD-4393-9824-672287886A8B}"/>
    <hyperlink ref="N152" r:id="rId97" display="https://www.worldometers.info/world-population/nigeria-population/" xr:uid="{BA3EC782-E335-47C8-BFAA-B2D825A45EC7}"/>
    <hyperlink ref="B46" r:id="rId98" display="https://www.worldometers.info/coronavirus/country/honduras/" xr:uid="{839F0C5B-920A-4783-8B0F-DAF1506A547D}"/>
    <hyperlink ref="N46" r:id="rId99" display="https://www.worldometers.info/world-population/honduras-population/" xr:uid="{03FC9EAD-F170-4CEA-AA4E-933BA5BCB7C8}"/>
    <hyperlink ref="B12" r:id="rId100" display="https://www.worldometers.info/coronavirus/country/ireland/" xr:uid="{91A2A6B9-765F-4FBC-9D82-4E094CADDF26}"/>
    <hyperlink ref="N12" r:id="rId101" display="https://www.worldometers.info/world-population/ireland-population/" xr:uid="{8B08E58C-043F-4CB7-8961-12156F5BE0E2}"/>
    <hyperlink ref="B53" r:id="rId102" display="https://www.worldometers.info/coronavirus/country/guatemala/" xr:uid="{7115D5D2-0588-4B5B-A1B9-8C0BD24A0BCC}"/>
    <hyperlink ref="N53" r:id="rId103" display="https://www.worldometers.info/world-population/guatemala-population/" xr:uid="{49686AC6-CC9C-4024-899D-948FE1AA7ECF}"/>
    <hyperlink ref="B146" r:id="rId104" display="https://www.worldometers.info/coronavirus/country/ghana/" xr:uid="{7758F233-CA0B-4960-B058-5A2640D09A16}"/>
    <hyperlink ref="N146" r:id="rId105" display="https://www.worldometers.info/world-population/ghana-population/" xr:uid="{0C6F6367-C245-4FDC-BA8C-7D283DDDDDA2}"/>
    <hyperlink ref="B90" r:id="rId106" display="https://www.worldometers.info/coronavirus/country/azerbaijan/" xr:uid="{69F2DFAD-481A-436B-929A-9AFFBB007EBE}"/>
    <hyperlink ref="N90" r:id="rId107" display="https://www.worldometers.info/world-population/azerbaijan-population/" xr:uid="{17B4FAE0-44D5-4553-91ED-615A4ACC5A33}"/>
    <hyperlink ref="B120" r:id="rId108" display="https://www.worldometers.info/coronavirus/country/japan/" xr:uid="{C8E09E9F-1394-4CC0-A8AC-20644DEE9B7D}"/>
    <hyperlink ref="N120" r:id="rId109" display="https://www.worldometers.info/world-population/japan-population/" xr:uid="{45B5A4A8-05C3-4742-BF6B-1D1A4FA79A1C}"/>
    <hyperlink ref="B41" r:id="rId110" display="https://www.worldometers.info/coronavirus/country/austria/" xr:uid="{3C37D5B4-759C-41DD-A4E5-99CCF0E23797}"/>
    <hyperlink ref="N41" r:id="rId111" display="https://www.worldometers.info/world-population/austria-population/" xr:uid="{D8CD0E4B-E194-408F-86DA-E201087E06D9}"/>
    <hyperlink ref="B29" r:id="rId112" display="https://www.worldometers.info/coronavirus/country/moldova/" xr:uid="{AF90795F-E38A-455D-94FB-CEAA38118A5E}"/>
    <hyperlink ref="N29" r:id="rId113" display="https://www.worldometers.info/world-population/moldova-population/" xr:uid="{B09DDE85-3AF3-40F6-BDA0-CB3CFCC11ABC}"/>
    <hyperlink ref="B96" r:id="rId114" display="https://www.worldometers.info/coronavirus/country/algeria/" xr:uid="{E8238BF1-F8FA-454A-A453-0C099A62BDDD}"/>
    <hyperlink ref="N96" r:id="rId115" display="https://www.worldometers.info/world-population/algeria-population/" xr:uid="{BCAF2BB1-BCB6-47D2-B30E-A647408B88ED}"/>
    <hyperlink ref="B66" r:id="rId116" display="https://www.worldometers.info/coronavirus/country/serbia/" xr:uid="{A9253872-6D6F-44BF-8B6F-FD8E86E10FD7}"/>
    <hyperlink ref="N66" r:id="rId117" display="https://www.worldometers.info/world-population/serbia-population/" xr:uid="{415166F0-973F-4874-99DD-8AFAC706D819}"/>
    <hyperlink ref="B172" r:id="rId118" display="https://www.worldometers.info/coronavirus/country/nepal/" xr:uid="{633FBFAB-E1D8-47B2-85C4-A8854DDA2E60}"/>
    <hyperlink ref="N172" r:id="rId119" display="https://www.worldometers.info/world-population/nepal-population/" xr:uid="{1CDE11A1-F5B9-474C-BF61-CEEE141BD8BB}"/>
    <hyperlink ref="B128" r:id="rId120" display="https://www.worldometers.info/coronavirus/country/morocco/" xr:uid="{6ADA8547-173D-4028-A247-794DAA7EAF80}"/>
    <hyperlink ref="N128" r:id="rId121" display="https://www.worldometers.info/world-population/morocco-population/" xr:uid="{C4B9A474-6CC4-494D-A408-399F6DC24331}"/>
    <hyperlink ref="B108" r:id="rId122" display="https://www.worldometers.info/coronavirus/country/cameroon/" xr:uid="{F2B8D292-0ACE-49A0-B9E0-5044A2D8C0E2}"/>
    <hyperlink ref="N108" r:id="rId123" display="https://www.worldometers.info/world-population/cameroon-population/" xr:uid="{D18C4558-36BA-4224-9B5C-25B2DFB52864}"/>
    <hyperlink ref="B133" r:id="rId124" display="https://www.worldometers.info/coronavirus/country/south-korea/" xr:uid="{12D2D5F8-3A0E-44EF-8C77-2C673CBC3A69}"/>
    <hyperlink ref="N133" r:id="rId125" display="https://www.worldometers.info/world-population/south-korea-population/" xr:uid="{D61AA281-1DFF-4862-A772-62C418C51A99}"/>
    <hyperlink ref="B35" r:id="rId126" display="https://www.worldometers.info/coronavirus/country/denmark/" xr:uid="{69879B7D-C170-46EC-99EF-E2FF320CD41D}"/>
    <hyperlink ref="N35" r:id="rId127" display="https://www.worldometers.info/world-population/denmark-population/" xr:uid="{15780E69-014B-43A6-AF4C-532D1ACBD4B8}"/>
    <hyperlink ref="B76" r:id="rId128" display="https://www.worldometers.info/coronavirus/country/czech-republic/" xr:uid="{EC104BDF-05B8-4AB8-ADB2-8DFF1397133A}"/>
    <hyperlink ref="N76" r:id="rId129" display="https://www.worldometers.info/world-population/czech-republic-population/" xr:uid="{9AEA2626-09A2-475E-A242-B152F0B5B387}"/>
    <hyperlink ref="B159" r:id="rId130" display="https://www.worldometers.info/coronavirus/country/cote-d-ivoire/" xr:uid="{3BB30E94-A1BF-4D7D-A960-6FEC094E6CBB}"/>
    <hyperlink ref="N159" r:id="rId131" display="https://www.worldometers.info/world-population/cote-d-ivoire-population/" xr:uid="{E68A0CC9-6042-4A33-93B8-82317689864D}"/>
    <hyperlink ref="B171" r:id="rId132" display="https://www.worldometers.info/coronavirus/country/uzbekistan/" xr:uid="{A499D31F-1955-4637-B43F-E1665AAF3D33}"/>
    <hyperlink ref="N171" r:id="rId133" display="https://www.worldometers.info/world-population/uzbekistan-population/" xr:uid="{FA0434BC-42AD-4D01-AF3B-25D9F193E271}"/>
    <hyperlink ref="B106" r:id="rId134" display="https://www.worldometers.info/coronavirus/country/sudan/" xr:uid="{9A69FD56-C3C3-4A74-8AF0-F934197EE3A3}"/>
    <hyperlink ref="N106" r:id="rId135" display="https://www.worldometers.info/world-population/sudan-population/" xr:uid="{0DDEDD56-72B7-4CC0-B789-7E60BE06004C}"/>
    <hyperlink ref="B145" r:id="rId136" display="https://www.worldometers.info/coronavirus/country/australia/" xr:uid="{DC22F7B6-A2C5-4880-B64D-D85FA8C85FAB}"/>
    <hyperlink ref="N145" r:id="rId137" display="https://www.worldometers.info/world-population/australia-population/" xr:uid="{F842B266-1E37-4AEA-AA0D-6C15AB29B169}"/>
    <hyperlink ref="B63" r:id="rId138" display="https://www.worldometers.info/coronavirus/country/norway/" xr:uid="{1AE7FBB9-C44C-4FCE-A7DF-4617EA4E478B}"/>
    <hyperlink ref="N63" r:id="rId139" display="https://www.worldometers.info/world-population/norway-population/" xr:uid="{4164AA60-CB22-4A24-BC5A-35832733418C}"/>
    <hyperlink ref="B101" r:id="rId140" display="https://www.worldometers.info/coronavirus/country/kyrgyzstan/" xr:uid="{BE04CF02-16B5-473A-817A-67916149D2BA}"/>
    <hyperlink ref="N101" r:id="rId141" display="https://www.worldometers.info/world-population/kyrgyzstan-population/" xr:uid="{BF13800B-E9B0-430C-81FA-3DC74E0F7A04}"/>
    <hyperlink ref="B70" r:id="rId142" display="https://www.worldometers.info/coronavirus/country/el-salvador/" xr:uid="{CA503A87-7F56-4F23-A133-D4D6832E80CB}"/>
    <hyperlink ref="N70" r:id="rId143" display="https://www.worldometers.info/world-population/el-salvador-population/" xr:uid="{F071046C-03C0-4A49-A5D4-75932C6F7F4E}"/>
    <hyperlink ref="B143" r:id="rId144" display="https://www.worldometers.info/coronavirus/country/malaysia/" xr:uid="{8987B54A-A7FF-4921-84E6-36929596F058}"/>
    <hyperlink ref="N143" r:id="rId145" display="https://www.worldometers.info/world-population/malaysia-population/" xr:uid="{C95C244F-7ED5-4A8B-8D9E-F3BAA8E17F20}"/>
    <hyperlink ref="B153" r:id="rId146" display="https://www.worldometers.info/coronavirus/country/kenya/" xr:uid="{34ECE9AA-C3A1-4772-8B08-FB5B654099C5}"/>
    <hyperlink ref="N153" r:id="rId147" display="https://www.worldometers.info/world-population/kenya-population/" xr:uid="{E6CC78C3-2EC9-4DA9-8C48-D421C7C4B8CF}"/>
    <hyperlink ref="B156" r:id="rId148" display="https://www.worldometers.info/coronavirus/country/venezuela/" xr:uid="{18DCED51-48FD-4780-A7F4-FD88D793B62F}"/>
    <hyperlink ref="N156" r:id="rId149" display="https://www.worldometers.info/world-population/venezuela-population/" xr:uid="{A161DA50-101A-4DF9-AA2F-8742972E2149}"/>
    <hyperlink ref="B163" r:id="rId150" display="https://www.worldometers.info/coronavirus/country/democratic-republic-of-the-congo/" xr:uid="{9D912B1D-0A8F-4105-A515-217CD15BA6FA}"/>
    <hyperlink ref="N163" r:id="rId151" display="https://www.worldometers.info/world-population/democratic-republic-of-the-congo-population/" xr:uid="{887967D8-57DD-4914-842E-F2264A23B93C}"/>
    <hyperlink ref="B119" r:id="rId152" display="https://www.worldometers.info/coronavirus/country/senegal/" xr:uid="{86F44FA4-AAD7-4068-BCDD-D58C80D618AD}"/>
    <hyperlink ref="N119" r:id="rId153" display="https://www.worldometers.info/world-population/senegal-population/" xr:uid="{A591CB95-87E8-4740-82A0-46AA432A25FB}"/>
    <hyperlink ref="B27" r:id="rId154" display="https://www.worldometers.info/coronavirus/country/macedonia/" xr:uid="{F56F6AFA-7BC8-4A85-B272-D7077D2E9830}"/>
    <hyperlink ref="N27" r:id="rId155" display="https://www.worldometers.info/world-population/macedonia-population/" xr:uid="{A941F5F4-B951-47C8-9C0F-C820ABA930BF}"/>
    <hyperlink ref="B52" r:id="rId156" display="https://www.worldometers.info/coronavirus/country/finland/" xr:uid="{2F266D1F-5155-46D8-8CE9-BFB27DEDEADD}"/>
    <hyperlink ref="N52" r:id="rId157" display="https://www.worldometers.info/world-population/finland-population/" xr:uid="{014F1781-F5AC-4916-95B4-0150E949C474}"/>
    <hyperlink ref="B167" r:id="rId158" display="https://www.worldometers.info/coronavirus/country/ethiopia/" xr:uid="{0800DE9D-FB2E-40A0-BCDD-9064C2F7E939}"/>
    <hyperlink ref="N167" r:id="rId159" display="https://www.worldometers.info/world-population/ethiopia-population/" xr:uid="{8FD37511-D7E1-4FA5-9A5F-B0AC307FA17F}"/>
    <hyperlink ref="B116" r:id="rId160" display="https://www.worldometers.info/coronavirus/country/haiti/" xr:uid="{945634BB-405D-49FC-82DC-0E21830E2FB9}"/>
    <hyperlink ref="N116" r:id="rId161" display="https://www.worldometers.info/world-population/haiti-population/" xr:uid="{21456F52-6680-42DD-AADC-7AAF1A5EA978}"/>
    <hyperlink ref="B134" r:id="rId162" display="https://www.worldometers.info/coronavirus/country/tajikistan/" xr:uid="{B727B275-8C1C-4C3D-86FE-42010515B3A1}"/>
    <hyperlink ref="N134" r:id="rId163" display="https://www.worldometers.info/world-population/tajikistan-population/" xr:uid="{9D681ED1-C4D4-4DF2-80F9-C097A6D715B8}"/>
    <hyperlink ref="B69" r:id="rId164" display="https://www.worldometers.info/coronavirus/country/bulgaria/" xr:uid="{03E3B32D-DFA7-46C0-B99D-18D0F807CEC4}"/>
    <hyperlink ref="N69" r:id="rId165" display="https://www.worldometers.info/world-population/bulgaria-population/" xr:uid="{0F3F5F40-2473-4A43-9715-C1A005AF4981}"/>
    <hyperlink ref="B48" r:id="rId166" display="https://www.worldometers.info/coronavirus/country/bosnia-and-herzegovina/" xr:uid="{3234CD8A-CD4B-495A-AB13-E53C1E81554B}"/>
    <hyperlink ref="N48" r:id="rId167" display="https://www.worldometers.info/world-population/bosnia-and-herzegovina-population/" xr:uid="{6704FDC5-26A8-43DA-9E2A-B69FBF9F5089}"/>
    <hyperlink ref="B97" r:id="rId168" display="https://www.worldometers.info/coronavirus/country/gabon/" xr:uid="{ADA348EE-FF9A-4F48-9BE9-0222333EED9B}"/>
    <hyperlink ref="N97" r:id="rId169" display="https://www.worldometers.info/world-population/gabon-population/" xr:uid="{7678BE64-09DE-4D2E-85B9-E2E815625646}"/>
    <hyperlink ref="B140" r:id="rId170" display="https://www.worldometers.info/coronavirus/country/costa-rica/" xr:uid="{561E95D7-FEAF-482B-BC16-1EE09D01E453}"/>
    <hyperlink ref="N140" r:id="rId171" display="https://www.worldometers.info/world-population/costa-rica-population/" xr:uid="{0128F676-BE65-46E3-8596-46C3E1F6B9F3}"/>
    <hyperlink ref="B158" r:id="rId172" display="https://www.worldometers.info/coronavirus/country/guinea/" xr:uid="{CE4FB81F-360D-4997-BA65-8F6D2ACC61BE}"/>
    <hyperlink ref="N158" r:id="rId173" display="https://www.worldometers.info/world-population/guinea-population/" xr:uid="{8A7E8F8D-5B0A-44EA-A7B6-4054633C0AB7}"/>
    <hyperlink ref="B44" r:id="rId174" display="https://www.worldometers.info/coronavirus/country/french-guiana/" xr:uid="{455F7C2B-BEA4-4EED-BE47-0CE1D76CD87C}"/>
    <hyperlink ref="N44" r:id="rId175" display="https://www.worldometers.info/world-population/french-guiana-population/" xr:uid="{AD3F06FA-4E7F-4142-AFBB-81698E81013E}"/>
    <hyperlink ref="B147" r:id="rId176" display="https://www.worldometers.info/coronavirus/country/state-of-palestine/" xr:uid="{43F4DE77-0159-4631-9223-540CCE093700}"/>
    <hyperlink ref="N147" r:id="rId177" display="https://www.worldometers.info/world-population/state-of-palestine-population/" xr:uid="{7EE6C3F5-382A-4136-ACD3-69B4D17A5591}"/>
    <hyperlink ref="B80" r:id="rId178" display="https://www.worldometers.info/coronavirus/country/mauritania/" xr:uid="{15A1DF6E-3D46-47C3-8F8A-8C997B283235}"/>
    <hyperlink ref="N80" r:id="rId179" display="https://www.worldometers.info/world-population/mauritania-population/" xr:uid="{8F2D9A38-4773-46FA-9A04-690E469F319C}"/>
    <hyperlink ref="B57" r:id="rId180" display="https://www.worldometers.info/coronavirus/country/djibouti/" xr:uid="{77A483D0-53AE-4AD2-9A87-E35A72F0B273}"/>
    <hyperlink ref="N57" r:id="rId181" display="https://www.worldometers.info/world-population/djibouti-population/" xr:uid="{ED7F0F61-56D4-4C11-901D-80CD32BB6F5D}"/>
    <hyperlink ref="B26" r:id="rId182" display="https://www.worldometers.info/coronavirus/country/luxembourg/" xr:uid="{7F2FCAC9-A0BB-46DD-8FBD-20214874BE22}"/>
    <hyperlink ref="N26" r:id="rId183" display="https://www.worldometers.info/world-population/luxembourg-population/" xr:uid="{D59D4123-5973-4333-8AA6-F18DE1646434}"/>
    <hyperlink ref="B50" r:id="rId184" display="https://www.worldometers.info/coronavirus/country/hungary/" xr:uid="{3C5F1BF1-4E51-4225-97C3-3DF5ACE4FEA9}"/>
    <hyperlink ref="N50" r:id="rId185" display="https://www.worldometers.info/world-population/hungary-population/" xr:uid="{7EBC3046-2A45-41C0-BC51-68DA79AC21B1}"/>
    <hyperlink ref="B117" r:id="rId186" display="https://www.worldometers.info/coronavirus/country/central-african-republic/" xr:uid="{BB61F1E2-AFF8-4E17-B92F-F825B305E125}"/>
    <hyperlink ref="N117" r:id="rId187" display="https://www.worldometers.info/world-population/central-african-republic-population/" xr:uid="{77C366BA-A392-4361-8F5A-88D72A87A53C}"/>
    <hyperlink ref="B170" r:id="rId188" display="https://www.worldometers.info/coronavirus/country/madagascar/" xr:uid="{8024C4D1-6AE0-4BB7-BC28-E3ACC31E5353}"/>
    <hyperlink ref="N170" r:id="rId189" display="https://www.worldometers.info/world-population/madagascar-population/" xr:uid="{AEFB69CA-BB3C-449C-BD7B-F5CDAD324118}"/>
    <hyperlink ref="B100" r:id="rId190" display="https://www.worldometers.info/coronavirus/country/greece/" xr:uid="{14979CAA-7D8F-419C-90FF-17E0B588EA9A}"/>
    <hyperlink ref="N100" r:id="rId191" display="https://www.worldometers.info/world-population/greece-population/" xr:uid="{626EE8D5-2C9E-4A1F-BF15-277D822D36BD}"/>
    <hyperlink ref="B87" r:id="rId192" display="https://www.worldometers.info/coronavirus/country/croatia/" xr:uid="{0343C172-38F9-4371-A620-D44B0A992A13}"/>
    <hyperlink ref="N87" r:id="rId193" display="https://www.worldometers.info/world-population/croatia-population/" xr:uid="{05901D2F-DD8E-45DA-B362-DD9126868E05}"/>
    <hyperlink ref="B175" r:id="rId194" display="https://www.worldometers.info/coronavirus/country/thailand/" xr:uid="{285C64F1-4769-4078-842D-5AC77E09968F}"/>
    <hyperlink ref="N175" r:id="rId195" display="https://www.worldometers.info/world-population/thailand-population/" xr:uid="{696E689C-950E-4BB4-AE60-06AB1BDF4E65}"/>
    <hyperlink ref="B83" r:id="rId196" display="https://www.worldometers.info/coronavirus/country/albania/" xr:uid="{07E41249-4F5A-44EF-9485-8D49B40A2212}"/>
    <hyperlink ref="N83" r:id="rId197" display="https://www.worldometers.info/world-population/albania-population/" xr:uid="{7BCDB10D-55FC-4F16-B3AC-B9D72FE6CF22}"/>
    <hyperlink ref="B72" r:id="rId198" display="https://www.worldometers.info/coronavirus/country/equatorial-guinea/" xr:uid="{572024B9-8FA4-46FB-A3ED-E77EE490C94E}"/>
    <hyperlink ref="N72" r:id="rId199" display="https://www.worldometers.info/world-population/equatorial-guinea-population/" xr:uid="{7EADF014-5580-43B5-B5DB-E6FC3324D4AE}"/>
    <hyperlink ref="B132" r:id="rId200" display="https://www.worldometers.info/coronavirus/country/somalia/" xr:uid="{D03B7315-8F46-496D-9FC3-9BD5D58E1CCC}"/>
    <hyperlink ref="N132" r:id="rId201" display="https://www.worldometers.info/world-population/somalia-population/" xr:uid="{0197EB01-5116-48B8-ADDA-FC71544A118A}"/>
    <hyperlink ref="B107" r:id="rId202" display="https://www.worldometers.info/coronavirus/country/nicaragua/" xr:uid="{FAE28049-D406-42AC-B370-2BDCAE66E938}"/>
    <hyperlink ref="N107" r:id="rId203" display="https://www.worldometers.info/world-population/nicaragua-population/" xr:uid="{DDF4090B-3C0D-4D0A-9BA8-20AF8EE41C2A}"/>
    <hyperlink ref="B33" r:id="rId204" display="https://www.worldometers.info/coronavirus/country/mayotte/" xr:uid="{ACE95702-77C8-458D-B66C-AC3B51B78F64}"/>
    <hyperlink ref="N33" r:id="rId205" display="https://www.worldometers.info/world-population/mayotte-population/" xr:uid="{4562C7EB-9079-4D59-809C-DFE04265B1B4}"/>
    <hyperlink ref="B157" r:id="rId206" display="https://www.worldometers.info/coronavirus/country/paraguay/" xr:uid="{CCB4464A-B626-41BC-AE8B-0D85EADA9FFC}"/>
    <hyperlink ref="N157" r:id="rId207" display="https://www.worldometers.info/world-population/paraguay-population/" xr:uid="{700CA5BE-607A-4A12-8553-17939360F273}"/>
    <hyperlink ref="B94" r:id="rId208" display="https://www.worldometers.info/coronavirus/country/maldives/" xr:uid="{3E889B91-D9FD-4A63-A76F-0D52AF932299}"/>
    <hyperlink ref="N94" r:id="rId209" display="https://www.worldometers.info/world-population/maldives-population/" xr:uid="{3E2C8545-14DD-46AA-94F6-0A23920FEC56}"/>
    <hyperlink ref="B123" r:id="rId210" display="https://www.worldometers.info/coronavirus/country/cuba/" xr:uid="{6CE519F0-0855-47FF-88E5-AE3B328C7E21}"/>
    <hyperlink ref="N123" r:id="rId211" display="https://www.worldometers.info/world-population/cuba-population/" xr:uid="{ADB76971-A9F3-4E8F-9DD9-D9D7BBCB2D8E}"/>
    <hyperlink ref="B130" r:id="rId212" display="https://www.worldometers.info/coronavirus/country/mali/" xr:uid="{EA2F9C6D-9AF1-4E0C-B0F9-F8102E75C3DF}"/>
    <hyperlink ref="N130" r:id="rId213" display="https://www.worldometers.info/world-population/mali-population/" xr:uid="{72D60F5A-50BC-4F34-A479-27D496E7C403}"/>
    <hyperlink ref="B178" r:id="rId214" display="https://www.worldometers.info/coronavirus/country/sri-lanka/" xr:uid="{D7188F37-1D62-427D-95EA-488F5FDD6BFE}"/>
    <hyperlink ref="N178" r:id="rId215" display="https://www.worldometers.info/world-population/sri-lanka-population/" xr:uid="{D4BC462D-E216-4E3B-9D42-1AC38C73A135}"/>
    <hyperlink ref="B154" r:id="rId216" display="https://www.worldometers.info/coronavirus/country/south-sudan/" xr:uid="{6AF3A55B-B71D-4673-A88C-D0C4B83E5AFB}"/>
    <hyperlink ref="N154" r:id="rId217" display="https://www.worldometers.info/world-population/south-sudan-population/" xr:uid="{1EAF3BE5-F9B4-4AEB-9438-32C99D62400A}"/>
    <hyperlink ref="B60" r:id="rId218" display="https://www.worldometers.info/coronavirus/country/estonia/" xr:uid="{2CC9ED50-A152-412C-BE81-7E491A4AB0A3}"/>
    <hyperlink ref="N60" r:id="rId219" display="https://www.worldometers.info/world-population/estonia-population/" xr:uid="{965E9335-8545-4CA4-A24C-9557C242F8E6}"/>
    <hyperlink ref="B138" r:id="rId220" display="https://www.worldometers.info/coronavirus/country/lebanon/" xr:uid="{EC03BE6C-C704-4A49-B60E-D52CAA412C81}"/>
    <hyperlink ref="N138" r:id="rId221" display="https://www.worldometers.info/world-population/lebanon-population/" xr:uid="{7050C5A7-1234-48FA-A3A0-C6F70EC36109}"/>
    <hyperlink ref="B168" r:id="rId222" display="https://www.worldometers.info/coronavirus/country/malawi/" xr:uid="{FA022214-9A99-4956-8DDD-A70AB88907AF}"/>
    <hyperlink ref="N168" r:id="rId223" display="https://www.worldometers.info/world-population/malawi-population/" xr:uid="{27C11155-EACF-4337-80C0-45C9FD2715E9}"/>
    <hyperlink ref="B165" r:id="rId224" display="https://www.worldometers.info/coronavirus/country/zambia/" xr:uid="{0415EC38-DFEC-4A30-B205-269F91314604}"/>
    <hyperlink ref="N165" r:id="rId225" display="https://www.worldometers.info/world-population/zambia-population/" xr:uid="{7106898D-F5F4-4D93-93B5-6EE21BEEEE27}"/>
    <hyperlink ref="B85" r:id="rId226" display="https://www.worldometers.info/coronavirus/country/iceland/" xr:uid="{C7AFFEB6-9E94-4245-A8B5-210358972DFF}"/>
    <hyperlink ref="N85" r:id="rId227" display="https://www.worldometers.info/world-population/iceland-population/" xr:uid="{4D12FE84-9FBA-4E79-BDFE-D8FCF94AECFC}"/>
    <hyperlink ref="B82" r:id="rId228" display="https://www.worldometers.info/coronavirus/country/lithuania/" xr:uid="{4AC4BCAC-DB22-4965-B9D5-14FBE3B5047D}"/>
    <hyperlink ref="N82" r:id="rId229" display="https://www.worldometers.info/world-population/lithuania-population/" xr:uid="{97A502A2-9E8F-4B35-87B4-FDDDCEFDC012}"/>
    <hyperlink ref="B139" r:id="rId230" display="https://www.worldometers.info/coronavirus/country/slovakia/" xr:uid="{A872C98B-EC59-4FF5-BBDF-8E89BE03E519}"/>
    <hyperlink ref="N139" r:id="rId231" display="https://www.worldometers.info/world-population/slovakia-population/" xr:uid="{DFE8EA48-9A88-4F99-B995-471EA32A21BD}"/>
    <hyperlink ref="B118" r:id="rId232" display="https://www.worldometers.info/coronavirus/country/congo/" xr:uid="{D4B387ED-26BE-419C-8EC7-C353BE90D798}"/>
    <hyperlink ref="N118" r:id="rId233" display="https://www.worldometers.info/world-population/congo-population/" xr:uid="{1EBFE58C-33D2-444B-B3D4-8385668C5A82}"/>
    <hyperlink ref="B111" r:id="rId234" display="https://www.worldometers.info/coronavirus/country/guinea-bissau/" xr:uid="{C2F3AB92-4C96-4426-B324-4853DD15DBBE}"/>
    <hyperlink ref="N111" r:id="rId235" display="https://www.worldometers.info/world-population/guinea-bissau-population/" xr:uid="{15A7D652-0677-4BE7-A744-F908A35C2EA1}"/>
    <hyperlink ref="B58" r:id="rId236" display="https://www.worldometers.info/coronavirus/country/slovenia/" xr:uid="{CD2C45A9-45B7-461C-B3B8-B2581BFCBA1C}"/>
    <hyperlink ref="N58" r:id="rId237" display="https://www.worldometers.info/world-population/slovenia-population/" xr:uid="{06AE5962-656C-4233-86DF-23354477B1A4}"/>
    <hyperlink ref="B122" r:id="rId238" display="https://www.worldometers.info/coronavirus/country/sierra-leone/" xr:uid="{E0C364BE-2A14-4720-B1CB-561BC69D8667}"/>
    <hyperlink ref="N122" r:id="rId239" display="https://www.worldometers.info/world-population/sierra-leone-population/" xr:uid="{ECAA08E7-F831-4001-A628-EA98A16D32A9}"/>
    <hyperlink ref="B78" r:id="rId240" display="https://www.worldometers.info/coronavirus/country/cabo-verde/" xr:uid="{81F561C2-99A2-4C5B-B130-A03F9F31D5D7}"/>
    <hyperlink ref="N78" r:id="rId241" display="https://www.worldometers.info/world-population/cabo-verde-population/" xr:uid="{D3F32B8E-C862-4ACE-9CC8-C178453EDFFD}"/>
    <hyperlink ref="B144" r:id="rId242" display="https://www.worldometers.info/coronavirus/country/new-zealand/" xr:uid="{75B47199-71F2-4D00-8AE9-3F74586B882A}"/>
    <hyperlink ref="B173" r:id="rId243" display="https://www.worldometers.info/coronavirus/country/china-hong-kong-sar/" xr:uid="{2B5A7716-98AA-47AE-905D-A5F9FDAC6A49}"/>
    <hyperlink ref="N173" r:id="rId244" display="https://www.worldometers.info/world-population/china-hong-kong-sar-population/" xr:uid="{239E2035-3533-4E9B-8DBA-12EDBC244411}"/>
    <hyperlink ref="B112" r:id="rId245" display="https://www.worldometers.info/coronavirus/country/yemen/" xr:uid="{7FF43452-3606-43BD-9B4F-AE61A5552AD6}"/>
    <hyperlink ref="N112" r:id="rId246" display="https://www.worldometers.info/world-population/yemen-population/" xr:uid="{BE35BF99-8587-4005-B5B3-C602777C5E21}"/>
    <hyperlink ref="B137" r:id="rId247" display="https://www.worldometers.info/coronavirus/country/libya/" xr:uid="{04437C3D-787D-4188-8D3A-8DA73B326B84}"/>
    <hyperlink ref="N137" r:id="rId248" display="https://www.worldometers.info/world-population/libya-population/" xr:uid="{58A4E9B8-34AF-496B-9B67-8169C4C72255}"/>
    <hyperlink ref="B141" r:id="rId249" display="https://www.worldometers.info/coronavirus/country/tunisia/" xr:uid="{43065C0D-6D98-4FE9-9801-CA89945498DF}"/>
    <hyperlink ref="N141" r:id="rId250" display="https://www.worldometers.info/world-population/tunisia-population/" xr:uid="{F444FB66-085C-40CC-8723-D1E2004F79E5}"/>
    <hyperlink ref="B164" r:id="rId251" display="https://www.worldometers.info/coronavirus/country/benin/" xr:uid="{3B09BB49-25B5-43DC-945E-6E652775B1C1}"/>
    <hyperlink ref="N164" r:id="rId252" display="https://www.worldometers.info/world-population/benin-population/" xr:uid="{38E2CD0F-889D-4F91-A42D-FA5569259998}"/>
    <hyperlink ref="B183" r:id="rId253" display="https://www.worldometers.info/coronavirus/country/rwanda/" xr:uid="{7CFA10AE-9DAA-4A7E-9550-F5D5E1D4E1B1}"/>
    <hyperlink ref="N183" r:id="rId254" display="https://www.worldometers.info/world-population/rwanda-population/" xr:uid="{59B75A60-B580-4DBC-9E23-5235DC11014B}"/>
    <hyperlink ref="B169" r:id="rId255" display="https://www.worldometers.info/coronavirus/country/jordan/" xr:uid="{915D9F60-011C-422E-8B9B-8F9772162367}"/>
    <hyperlink ref="N169" r:id="rId256" display="https://www.worldometers.info/world-population/jordan-population/" xr:uid="{D603C64C-03C8-4900-8E3B-43FCE2BDB71E}"/>
    <hyperlink ref="B102" r:id="rId257" display="https://www.worldometers.info/coronavirus/country/latvia/" xr:uid="{AFEB66F4-0353-497D-991D-62F22CE874B7}"/>
    <hyperlink ref="N102" r:id="rId258" display="https://www.worldometers.info/world-population/latvia-population/" xr:uid="{1089761F-BA6C-4CD0-B4F0-6D9413D59A08}"/>
    <hyperlink ref="B115" r:id="rId259" display="https://www.worldometers.info/coronavirus/country/swaziland/" xr:uid="{DC49421C-6077-4249-B1B3-870E06D36A6F}"/>
    <hyperlink ref="N115" r:id="rId260" display="https://www.worldometers.info/world-population/swaziland-population/" xr:uid="{6C7503D9-8E4D-4604-95D1-9B7D7EB5C0C7}"/>
    <hyperlink ref="B149" r:id="rId261" display="https://www.worldometers.info/coronavirus/country/niger/" xr:uid="{11D62131-3078-4487-9172-F9E5AF5704F2}"/>
    <hyperlink ref="N149" r:id="rId262" display="https://www.worldometers.info/world-population/niger-population/" xr:uid="{AEEB94C6-E7F1-41CA-8AD5-D895939DC5E8}"/>
    <hyperlink ref="B182" r:id="rId263" display="https://www.worldometers.info/coronavirus/country/mozambique/" xr:uid="{7812AB4C-63D8-4C04-93B2-88C070A621EA}"/>
    <hyperlink ref="N182" r:id="rId264" display="https://www.worldometers.info/world-population/mozambique-population/" xr:uid="{98E79EA1-695B-4C29-830A-96FB77C42BDD}"/>
    <hyperlink ref="B103" r:id="rId265" display="https://www.worldometers.info/coronavirus/country/cyprus/" xr:uid="{0A043A61-C20E-4349-9170-C96418B88C01}"/>
    <hyperlink ref="N103" r:id="rId266" display="https://www.worldometers.info/world-population/cyprus-population/" xr:uid="{DA91707A-1B94-4B03-8A1E-50153E20AAB4}"/>
    <hyperlink ref="B150" r:id="rId267" display="https://www.worldometers.info/coronavirus/country/burkina-faso/" xr:uid="{798A6D5D-3687-466C-BC34-B527394A6998}"/>
    <hyperlink ref="N150" r:id="rId268" display="https://www.worldometers.info/world-population/burkina-faso-population/" xr:uid="{3A8BE415-1F2C-46B0-A756-18A58677F269}"/>
    <hyperlink ref="B186" r:id="rId269" display="https://www.worldometers.info/coronavirus/country/uganda/" xr:uid="{DAD21B7E-CAA1-4623-A2D7-8D2CDF1AD3F4}"/>
    <hyperlink ref="N186" r:id="rId270" display="https://www.worldometers.info/world-population/uganda-population/" xr:uid="{0E76E384-F03E-4846-92AD-73EB1DF36F11}"/>
    <hyperlink ref="B125" r:id="rId271" display="https://www.worldometers.info/coronavirus/country/uruguay/" xr:uid="{A2BCF7DF-4117-4C1B-8DAA-5E8767B29BE5}"/>
    <hyperlink ref="N125" r:id="rId272" display="https://www.worldometers.info/world-population/uruguay-population/" xr:uid="{FC5BA06B-7215-4C1B-94A8-44356E7DFAA9}"/>
    <hyperlink ref="B142" r:id="rId273" display="https://www.worldometers.info/coronavirus/country/georgia/" xr:uid="{3DBA5DCD-8765-4659-8DA8-11A7E58A79E7}"/>
    <hyperlink ref="N142" r:id="rId274" display="https://www.worldometers.info/world-population/georgia-population/" xr:uid="{E1CE01BD-A197-47CE-893D-9E77D0C3AB5B}"/>
    <hyperlink ref="B89" r:id="rId275" display="https://www.worldometers.info/coronavirus/country/montenegro/" xr:uid="{82489986-5A57-4730-AA4C-D155E2BDFB6E}"/>
    <hyperlink ref="N89" r:id="rId276" display="https://www.worldometers.info/world-population/montenegro-population/" xr:uid="{95575236-E51E-478C-9C14-42B6EEC12498}"/>
    <hyperlink ref="B121" r:id="rId277" display="https://www.worldometers.info/coronavirus/country/liberia/" xr:uid="{798A39DC-E6EA-4861-8BD9-CA61F2AB3BC7}"/>
    <hyperlink ref="N121" r:id="rId278" display="https://www.worldometers.info/world-population/liberia-population/" xr:uid="{4997B46D-11D6-4733-9C5F-728452E21A63}"/>
    <hyperlink ref="B177" r:id="rId279" display="https://www.worldometers.info/coronavirus/country/zimbabwe/" xr:uid="{F6809F2E-C18C-4333-B9BC-4BBE7DEE56C0}"/>
    <hyperlink ref="N177" r:id="rId280" display="https://www.worldometers.info/world-population/zimbabwe-population/" xr:uid="{8FA882BB-D076-4628-BAE1-0BB23416BA96}"/>
    <hyperlink ref="B135" r:id="rId281" display="https://www.worldometers.info/coronavirus/country/chad/" xr:uid="{DC3D5D98-485C-40D2-89E3-24685E839A26}"/>
    <hyperlink ref="N135" r:id="rId282" display="https://www.worldometers.info/world-population/chad-population/" xr:uid="{09B7999A-9313-4148-AEC2-46B60F824B8B}"/>
    <hyperlink ref="B4" r:id="rId283" display="https://www.worldometers.info/coronavirus/country/andorra/" xr:uid="{EDC21610-9945-47E9-B8D3-48DE16B1BB05}"/>
    <hyperlink ref="N4" r:id="rId284" display="https://www.worldometers.info/world-population/andorra-population/" xr:uid="{197F8FBF-2AB3-4CE9-B989-B4FDCAB38CA5}"/>
    <hyperlink ref="B155" r:id="rId285" display="https://www.worldometers.info/coronavirus/country/jamaica/" xr:uid="{56039338-FF4B-4CAE-A268-0DD926AA0624}"/>
    <hyperlink ref="N155" r:id="rId286" display="https://www.worldometers.info/world-population/jamaica-population/" xr:uid="{43CD5CBA-B427-4467-9ABB-19FBE4B827A5}"/>
    <hyperlink ref="B54" r:id="rId287" display="https://www.worldometers.info/coronavirus/country/sao-tome-and-principe/" xr:uid="{713B7FED-97FE-475C-884F-5B8740A6291D}"/>
    <hyperlink ref="N54" r:id="rId288" display="https://www.worldometers.info/world-population/sao-tome-and-principe-population/" xr:uid="{720BCB83-005E-4DCE-B000-EB8CF5985463}"/>
    <hyperlink ref="B2" r:id="rId289" display="https://www.worldometers.info/coronavirus/country/san-marino/" xr:uid="{85AAE968-7624-4CC0-AE0A-20A4026C4CEF}"/>
    <hyperlink ref="N2" r:id="rId290" display="https://www.worldometers.info/world-population/san-marino-population/" xr:uid="{A44192F0-E16B-4157-BDC1-BB3DC665AFAA}"/>
    <hyperlink ref="B162" r:id="rId291" display="https://www.worldometers.info/coronavirus/country/togo/" xr:uid="{124A0757-F5A8-4AEF-9A3B-D9E7C571BC6C}"/>
    <hyperlink ref="N162" r:id="rId292" display="https://www.worldometers.info/world-population/togo-population/" xr:uid="{E8557B9D-5E50-4E10-9424-AF4FAD2E8B20}"/>
    <hyperlink ref="B99" r:id="rId293" display="https://www.worldometers.info/coronavirus/country/malta/" xr:uid="{4B717021-28AE-4119-8536-44B014E12836}"/>
    <hyperlink ref="N99" r:id="rId294" display="https://www.worldometers.info/world-population/malta-population/" xr:uid="{1B1768E5-F2F9-4D1A-BE04-3B17CAD18569}"/>
    <hyperlink ref="B84" r:id="rId295" display="https://www.worldometers.info/coronavirus/country/suriname/" xr:uid="{405D7020-3D31-47B5-8D4F-0E49F14EE0E8}"/>
    <hyperlink ref="N84" r:id="rId296" display="https://www.worldometers.info/world-population/suriname-population/" xr:uid="{C5B9DC47-E687-476D-A2FA-7CC9EF086F30}"/>
    <hyperlink ref="B188" r:id="rId297" display="https://www.worldometers.info/coronavirus/country/namibia/" xr:uid="{865FEF63-4B3C-4E85-B51F-22C15B7188A6}"/>
    <hyperlink ref="N188" r:id="rId298" display="https://www.worldometers.info/world-population/namibia-population/" xr:uid="{74EDB436-A730-435B-885E-D16494030FD7}"/>
    <hyperlink ref="B19" r:id="rId299" display="https://www.worldometers.info/coronavirus/country/channel-islands/" xr:uid="{0873002C-CB21-480F-A468-BA0CAC6B2C46}"/>
    <hyperlink ref="N19" r:id="rId300" display="https://www.worldometers.info/world-population/channel-islands-population/" xr:uid="{9ADC2233-1889-43AC-8EFA-8E016EE581A6}"/>
    <hyperlink ref="B160" r:id="rId301" display="https://www.worldometers.info/coronavirus/country/reunion/" xr:uid="{40460CD7-D352-404A-BEB2-D568CF0210FB}"/>
    <hyperlink ref="N160" r:id="rId302" display="https://www.worldometers.info/world-population/reunion-population/" xr:uid="{F813FE8E-24ED-46FF-9CC4-E500147DF006}"/>
    <hyperlink ref="B179" r:id="rId303" display="https://www.worldometers.info/coronavirus/country/tanzania/" xr:uid="{F569934D-BB03-46DE-8E3B-F46F0B4B84D1}"/>
    <hyperlink ref="N179" r:id="rId304" display="https://www.worldometers.info/world-population/tanzania-population/" xr:uid="{F1092905-22C7-42FC-86B7-546E79419365}"/>
    <hyperlink ref="B181" r:id="rId305" display="https://www.worldometers.info/coronavirus/country/taiwan/" xr:uid="{CC56D31B-DE3B-4EF0-A0AB-F80330B58A0D}"/>
    <hyperlink ref="N181" r:id="rId306" display="https://www.worldometers.info/world-population/taiwan-population/" xr:uid="{0E817FC8-E074-43B4-9975-4D16AE33CB04}"/>
    <hyperlink ref="B176" r:id="rId307" display="https://www.worldometers.info/coronavirus/country/angola/" xr:uid="{1D57AC83-6F2A-4971-AF6C-4C352E8B12B5}"/>
    <hyperlink ref="N176" r:id="rId308" display="https://www.worldometers.info/world-population/angola-population/" xr:uid="{B8783881-4314-4649-BD04-33B2D32F0F1F}"/>
    <hyperlink ref="B174" r:id="rId309" display="https://www.worldometers.info/coronavirus/country/syria/" xr:uid="{28D2C293-1D4C-4699-B63A-C3A76A1A8EB8}"/>
    <hyperlink ref="N174" r:id="rId310" display="https://www.worldometers.info/world-population/syria-population/" xr:uid="{9321198C-E9D8-4A83-948B-A2A7A21D5353}"/>
    <hyperlink ref="B189" r:id="rId311" display="https://www.worldometers.info/coronavirus/country/viet-nam/" xr:uid="{2F335FA2-5A81-425C-833D-52E8E95D809B}"/>
    <hyperlink ref="N189" r:id="rId312" display="https://www.worldometers.info/world-population/viet-nam-population/" xr:uid="{07EADFC7-C66D-4DEE-AC2F-B7D70110FD27}"/>
    <hyperlink ref="B124" r:id="rId313" display="https://www.worldometers.info/coronavirus/country/mauritius/" xr:uid="{BF5E9C22-1CDF-4B31-B4A0-44C39DBFF008}"/>
    <hyperlink ref="N124" r:id="rId314" display="https://www.worldometers.info/world-population/mauritius-population/" xr:uid="{AA77B339-7D9B-43E8-B79B-F26CEB3EFB34}"/>
    <hyperlink ref="B17" r:id="rId315" display="https://www.worldometers.info/coronavirus/country/isle-of-man/" xr:uid="{403E1665-5CEC-40CD-945E-40323FBFF44A}"/>
    <hyperlink ref="N17" r:id="rId316" display="https://www.worldometers.info/world-population/isle-of-man-population/" xr:uid="{956F304F-F1A5-4B8B-BA13-FDD1B62FA354}"/>
    <hyperlink ref="B184" r:id="rId317" display="https://www.worldometers.info/coronavirus/country/myanmar/" xr:uid="{270EE7FF-5126-47C0-B1A6-C7BCCA3F72FA}"/>
    <hyperlink ref="N184" r:id="rId318" display="https://www.worldometers.info/world-population/myanmar-population/" xr:uid="{C8FCDD86-0604-47F1-9198-353E51C5E415}"/>
    <hyperlink ref="B180" r:id="rId319" display="https://www.worldometers.info/coronavirus/country/botswana/" xr:uid="{9399A9F4-E61A-4B0C-9900-3EF6D3554E2F}"/>
    <hyperlink ref="N180" r:id="rId320" display="https://www.worldometers.info/world-population/botswana-population/" xr:uid="{5F73CDE0-E1DA-4B31-8E56-340AC35F699D}"/>
    <hyperlink ref="B126" r:id="rId321" display="https://www.worldometers.info/coronavirus/country/comoros/" xr:uid="{3855BB41-2CDE-46B2-823F-574584145730}"/>
    <hyperlink ref="N126" r:id="rId322" display="https://www.worldometers.info/world-population/comoros-population/" xr:uid="{77387A59-4A85-400E-A7A5-3657797A4D28}"/>
    <hyperlink ref="B98" r:id="rId323" display="https://www.worldometers.info/coronavirus/country/guyana/" xr:uid="{D7564025-D529-414E-8333-A74FAB733EA9}"/>
    <hyperlink ref="N98" r:id="rId324" display="https://www.worldometers.info/world-population/guyana-population/" xr:uid="{15A4F99A-6F50-439C-B618-B7B07D1A2294}"/>
    <hyperlink ref="B68" r:id="rId325" display="https://www.worldometers.info/coronavirus/country/martinique/" xr:uid="{B5265871-1A3C-4200-98CB-DF1158FB11CC}"/>
    <hyperlink ref="N68" r:id="rId326" display="https://www.worldometers.info/world-population/martinique-population/" xr:uid="{3F177F05-7109-4061-92C4-E56904F28F66}"/>
    <hyperlink ref="B190" r:id="rId327" display="https://www.worldometers.info/coronavirus/country/mongolia/" xr:uid="{99ABE68E-5CFE-499B-A86D-6F27BB7C921F}"/>
    <hyperlink ref="N190" r:id="rId328" display="https://www.worldometers.info/world-population/mongolia-population/" xr:uid="{FD16DCB7-CBE2-482A-8F06-4A023410C476}"/>
    <hyperlink ref="B191" r:id="rId329" display="https://www.worldometers.info/coronavirus/country/eritrea/" xr:uid="{EF163E4B-DA85-443A-B72D-4162A3DBD5D2}"/>
    <hyperlink ref="N191" r:id="rId330" display="https://www.worldometers.info/world-population/eritrea-population/" xr:uid="{5B9CF5FE-9EFE-436F-B9F1-2B103E4D3432}"/>
    <hyperlink ref="B105" r:id="rId331" display="https://www.worldometers.info/coronavirus/country/cayman-islands/" xr:uid="{DCB671CD-42E9-4070-B838-922EC2778647}"/>
    <hyperlink ref="N105" r:id="rId332" display="https://www.worldometers.info/world-population/cayman-islands-population/" xr:uid="{A9721130-CF67-407F-AE11-8540E8BCBCA8}"/>
    <hyperlink ref="B185" r:id="rId333" display="https://www.worldometers.info/coronavirus/country/burundi/" xr:uid="{1AD1182B-7770-4588-83AD-FDF83541CE89}"/>
    <hyperlink ref="N185" r:id="rId334" display="https://www.worldometers.info/world-population/burundi-population/" xr:uid="{CCE9DD3E-0BE6-4696-906A-4716D1EB8089}"/>
    <hyperlink ref="B192" r:id="rId335" display="https://www.worldometers.info/coronavirus/country/faeroe-islands/" xr:uid="{8D215BD2-2195-45C7-BB25-1F417B674E65}"/>
    <hyperlink ref="N192" r:id="rId336" display="https://www.worldometers.info/world-population/faeroe-islands-population/" xr:uid="{8DC72A93-241C-4E65-A404-EFFC027B7463}"/>
    <hyperlink ref="B73" r:id="rId337" display="https://www.worldometers.info/coronavirus/country/guadeloupe/" xr:uid="{51461AB8-8CC0-46EB-BFD8-C51D48A55C0B}"/>
    <hyperlink ref="N73" r:id="rId338" display="https://www.worldometers.info/world-population/guadeloupe-population/" xr:uid="{CFE7B26E-E164-4CA3-B8D9-BC1AFBBDE910}"/>
    <hyperlink ref="B193" r:id="rId339" display="https://www.worldometers.info/coronavirus/country/gibraltar/" xr:uid="{D85B7847-679E-4447-AF1D-210C36AD60F5}"/>
    <hyperlink ref="N193" r:id="rId340" display="https://www.worldometers.info/world-population/gibraltar-population/" xr:uid="{9C49E4D0-023A-4CBF-80D8-44B8D49681E1}"/>
    <hyperlink ref="B31" r:id="rId341" display="https://www.worldometers.info/coronavirus/country/bermuda/" xr:uid="{57491E4A-3040-4FF6-B681-C09B81C0D8A7}"/>
    <hyperlink ref="N31" r:id="rId342" display="https://www.worldometers.info/world-population/bermuda-population/" xr:uid="{89EED86B-A881-4B5C-8191-0CC53A46A976}"/>
    <hyperlink ref="B127" r:id="rId343" display="https://www.worldometers.info/coronavirus/country/brunei-darussalam/" xr:uid="{E3C92D09-2559-4303-82A4-B8C232CDA614}"/>
    <hyperlink ref="N127" r:id="rId344" display="https://www.worldometers.info/world-population/brunei-darussalam-population/" xr:uid="{6BC3BCD9-C595-4CA9-86FD-B029109A51D8}"/>
    <hyperlink ref="B194" r:id="rId345" display="https://www.worldometers.info/coronavirus/country/cambodia/" xr:uid="{BDA56245-34DC-4F1D-9447-6172053AF6F0}"/>
    <hyperlink ref="N194" r:id="rId346" display="https://www.worldometers.info/world-population/cambodia-population/" xr:uid="{1F13C21E-7057-4121-ADDA-A665D9EDF3E5}"/>
    <hyperlink ref="B129" r:id="rId347" display="https://www.worldometers.info/coronavirus/country/trinidad-and-tobago/" xr:uid="{47EF24C2-7C3F-43BC-B9FF-90F95B569AD7}"/>
    <hyperlink ref="N129" r:id="rId348" display="https://www.worldometers.info/world-population/trinidad-and-tobago-population/" xr:uid="{FA9C0DD1-E0BF-40D3-B0FB-07656EB98FB7}"/>
    <hyperlink ref="B36" r:id="rId349" display="https://www.worldometers.info/coronavirus/country/monaco/" xr:uid="{4BF6E877-D999-47B7-9CD7-343F1A4DF3FF}"/>
    <hyperlink ref="N36" r:id="rId350" display="https://www.worldometers.info/world-population/monaco-population/" xr:uid="{1778198E-BEBB-4D10-A990-D0950EA518CC}"/>
    <hyperlink ref="B86" r:id="rId351" display="https://www.worldometers.info/coronavirus/country/bahamas/" xr:uid="{D62FB297-5448-45B7-82E6-B79378688FB8}"/>
    <hyperlink ref="N86" r:id="rId352" display="https://www.worldometers.info/world-population/bahamas-population/" xr:uid="{003AA26D-2F50-4D4B-B467-2DBF7EE7C246}"/>
    <hyperlink ref="B88" r:id="rId353" display="https://www.worldometers.info/coronavirus/country/aruba/" xr:uid="{820E0824-B04E-4ECA-A878-972910C56057}"/>
    <hyperlink ref="N88" r:id="rId354" display="https://www.worldometers.info/world-population/aruba-population/" xr:uid="{95956652-D3BF-47B1-B771-1B29D14D8084}"/>
    <hyperlink ref="B93" r:id="rId355" display="https://www.worldometers.info/coronavirus/country/barbados/" xr:uid="{9FA6497B-ADC1-45C1-9BB5-D1EEE09AEEE1}"/>
    <hyperlink ref="N93" r:id="rId356" display="https://www.worldometers.info/world-population/barbados-population/" xr:uid="{B81E37D1-7809-4F8C-B215-5434CB79A00B}"/>
    <hyperlink ref="B195" r:id="rId357" display="https://www.worldometers.info/coronavirus/country/lesotho/" xr:uid="{D0B5B4E3-BDC4-4E73-B6DC-504F89DC7528}"/>
    <hyperlink ref="N195" r:id="rId358" display="https://www.worldometers.info/world-population/lesotho-population/" xr:uid="{2F84AC68-D4EB-4488-956C-AD196045D38B}"/>
    <hyperlink ref="B196" r:id="rId359" display="https://www.worldometers.info/coronavirus/country/seychelles/" xr:uid="{57C777AE-D508-4B97-831A-C141F09AEC05}"/>
    <hyperlink ref="N196" r:id="rId360" display="https://www.worldometers.info/world-population/seychelles-population/" xr:uid="{5070BA9D-174A-4909-855A-9BAFBCF36891}"/>
    <hyperlink ref="B91" r:id="rId361" display="https://www.worldometers.info/coronavirus/country/liechtenstein/" xr:uid="{A5C2FBE2-6C36-49A0-A006-EE8692FB1291}"/>
    <hyperlink ref="N91" r:id="rId362" display="https://www.worldometers.info/world-population/liechtenstein-population/" xr:uid="{E90F1A1E-4F64-44E6-9BF3-ABBAD55A36FC}"/>
    <hyperlink ref="B197" r:id="rId363" display="https://www.worldometers.info/coronavirus/country/bhutan/" xr:uid="{F5ECB971-AEB3-4A1C-84AD-2948C4026DA1}"/>
    <hyperlink ref="N197" r:id="rId364" display="https://www.worldometers.info/world-population/bhutan-population/" xr:uid="{EDD757B2-A6E8-48F1-BC41-2BE58A7DC91C}"/>
    <hyperlink ref="B13" r:id="rId365" display="https://www.worldometers.info/coronavirus/country/sint-maarten/" xr:uid="{1076151B-FBF0-4539-987D-713B9199CC19}"/>
    <hyperlink ref="N13" r:id="rId366" display="https://www.worldometers.info/world-population/sint-maarten-population/" xr:uid="{66D71700-A9AB-41DD-9E08-8519DD603F74}"/>
    <hyperlink ref="B79" r:id="rId367" display="https://www.worldometers.info/coronavirus/country/antigua-and-barbuda/" xr:uid="{40795CF6-F239-469D-85C0-B1788A7C3DB8}"/>
    <hyperlink ref="N79" r:id="rId368" display="https://www.worldometers.info/world-population/antigua-and-barbuda-population/" xr:uid="{1FB0C4F7-1EC9-4F1D-82FB-6E70C7094615}"/>
    <hyperlink ref="B166" r:id="rId369" display="https://www.worldometers.info/coronavirus/country/gambia/" xr:uid="{CB181061-C5D4-4424-BD49-727EC3152AF1}"/>
    <hyperlink ref="N166" r:id="rId370" display="https://www.worldometers.info/world-population/gambia-population/" xr:uid="{2EAD5753-6E58-484E-B0DB-C1A92367B6AD}"/>
    <hyperlink ref="B198" r:id="rId371" display="https://www.worldometers.info/coronavirus/country/french-polynesia/" xr:uid="{C7095B37-491F-4058-951B-1B9048436395}"/>
    <hyperlink ref="N198" r:id="rId372" display="https://www.worldometers.info/world-population/french-polynesia-population/" xr:uid="{78C5B80D-8FCB-4D52-8843-1CF028B06A58}"/>
    <hyperlink ref="B59" r:id="rId373" display="https://www.worldometers.info/coronavirus/country/turks-and-caicos-islands/" xr:uid="{A39B709C-8124-422C-9B31-2A8B6DF472E8}"/>
    <hyperlink ref="N59" r:id="rId374" display="https://www.worldometers.info/world-population/turks-and-caicos-islands-population/" xr:uid="{BD55105C-F62E-42F3-9B8B-D32B75B5E141}"/>
    <hyperlink ref="B199" r:id="rId375" display="https://www.worldometers.info/coronavirus/country/china-macao-sar/" xr:uid="{B11F2300-02FE-42D3-9514-BBC7C69AC029}"/>
    <hyperlink ref="N199" r:id="rId376" display="https://www.worldometers.info/world-population/china-macao-sar-population/" xr:uid="{0168ABAE-3492-4D91-9491-211F70F34643}"/>
    <hyperlink ref="B40" r:id="rId377" display="https://www.worldometers.info/coronavirus/country/saint-martin/" xr:uid="{B00C7088-E3FB-4FF8-9829-A07536B7D62D}"/>
    <hyperlink ref="N40" r:id="rId378" display="https://www.worldometers.info/world-population/saint-martin-population/" xr:uid="{69D95F70-1E84-4173-8BA2-F49EC9CF5430}"/>
    <hyperlink ref="B136" r:id="rId379" display="https://www.worldometers.info/coronavirus/country/belize/" xr:uid="{31F77CD5-C328-4DD4-A69D-0E0387E58F3F}"/>
    <hyperlink ref="N136" r:id="rId380" display="https://www.worldometers.info/world-population/belize-population/" xr:uid="{1995BBAB-9837-4A0F-B67C-FD69BAD6DC7E}"/>
    <hyperlink ref="B200" r:id="rId381" display="https://www.worldometers.info/coronavirus/country/saint-vincent-and-the-grenadines/" xr:uid="{BC6A48EE-3662-41D6-A2B8-B9AB5155CFF5}"/>
    <hyperlink ref="N200" r:id="rId382" display="https://www.worldometers.info/world-population/saint-vincent-and-the-grenadines-population/" xr:uid="{3D455A89-B0B9-4319-8623-DD87E406F0AA}"/>
    <hyperlink ref="B201" r:id="rId383" display="https://www.worldometers.info/coronavirus/country/timor-leste/" xr:uid="{B576BD0E-75A5-4950-A0B6-3265F0DDE436}"/>
    <hyperlink ref="N201" r:id="rId384" display="https://www.worldometers.info/world-population/timor-leste-population/" xr:uid="{FE4C9AA9-1D66-4B11-97BB-898B909EECE3}"/>
    <hyperlink ref="B131" r:id="rId385" display="https://www.worldometers.info/coronavirus/country/curacao/" xr:uid="{17063C8D-0210-4063-ABD0-1450C5031AA7}"/>
    <hyperlink ref="N131" r:id="rId386" display="https://www.worldometers.info/world-population/curacao-population/" xr:uid="{69DB29F2-B1A4-4DD0-AA37-8119E5C4BC4E}"/>
    <hyperlink ref="B202" r:id="rId387" display="https://www.worldometers.info/coronavirus/country/grenada/" xr:uid="{17DBE72B-19B6-408B-918D-89759EB5C3D8}"/>
    <hyperlink ref="N202" r:id="rId388" display="https://www.worldometers.info/world-population/grenada-population/" xr:uid="{11DEBC64-A1CC-4726-B341-9D7037EEAD8D}"/>
    <hyperlink ref="B203" r:id="rId389" display="https://www.worldometers.info/coronavirus/country/saint-lucia/" xr:uid="{8FA701E7-BB2A-417D-8F3F-910F6DB2E980}"/>
    <hyperlink ref="N203" r:id="rId390" display="https://www.worldometers.info/world-population/saint-lucia-population/" xr:uid="{4BC9D129-2909-4D17-B6A7-3DDE593905B3}"/>
    <hyperlink ref="B204" r:id="rId391" display="https://www.worldometers.info/coronavirus/country/fiji/" xr:uid="{BC100C30-3672-4D5A-BE99-07B5ED4FCF3C}"/>
    <hyperlink ref="N204" r:id="rId392" display="https://www.worldometers.info/world-population/fiji-population/" xr:uid="{9D3041C3-0DE0-4F1F-B770-7D871F2FF6E0}"/>
    <hyperlink ref="B205" r:id="rId393" display="https://www.worldometers.info/coronavirus/country/new-caledonia/" xr:uid="{86B7C1CF-0ED7-4A84-B322-B29A32CAE981}"/>
    <hyperlink ref="N205" r:id="rId394" display="https://www.worldometers.info/world-population/new-caledonia-population/" xr:uid="{2D6CA2AB-4F02-4A6A-BFCA-C92F3D60654B}"/>
    <hyperlink ref="B206" r:id="rId395" display="https://www.worldometers.info/coronavirus/country/laos/" xr:uid="{0C1F45F6-A544-4386-8851-2388B7B29C4F}"/>
    <hyperlink ref="N206" r:id="rId396" display="https://www.worldometers.info/world-population/laos-population/" xr:uid="{7BDB5785-5CE9-4916-9119-4E3D1698D399}"/>
    <hyperlink ref="B207" r:id="rId397" display="https://www.worldometers.info/coronavirus/country/dominica/" xr:uid="{003AE88C-C520-4E8C-B8E9-8C2AA1622A04}"/>
    <hyperlink ref="N207" r:id="rId398" display="https://www.worldometers.info/world-population/dominica-population/" xr:uid="{60BDE643-3A91-4DF3-B3B9-19108CCC4385}"/>
    <hyperlink ref="B208" r:id="rId399" display="https://www.worldometers.info/coronavirus/country/saint-kitts-and-nevis/" xr:uid="{156378DF-9799-41D8-9A34-C01F8F12FCF1}"/>
    <hyperlink ref="N208" r:id="rId400" display="https://www.worldometers.info/world-population/saint-kitts-and-nevis-population/" xr:uid="{2C6597D2-3914-4569-8E94-7351ECCFE5CE}"/>
    <hyperlink ref="B209" r:id="rId401" display="https://www.worldometers.info/coronavirus/country/falkland-islands-malvinas/" xr:uid="{1873D7A6-A69C-4DF3-A61E-E7D38E46BF3C}"/>
    <hyperlink ref="N209" r:id="rId402" display="https://www.worldometers.info/world-population/falkland-islands-malvinas-population/" xr:uid="{81533DB8-19E4-4F0C-B732-57F10113009C}"/>
    <hyperlink ref="B210" r:id="rId403" display="https://www.worldometers.info/coronavirus/country/greenland/" xr:uid="{B7A22193-BA18-43B0-BB4B-8D014D71B1C4}"/>
    <hyperlink ref="N210" r:id="rId404" display="https://www.worldometers.info/world-population/greenland-population/" xr:uid="{ABEA6434-DDC0-4AE9-BE01-45565F9C52A5}"/>
    <hyperlink ref="B211" r:id="rId405" display="https://www.worldometers.info/coronavirus/country/holy-see/" xr:uid="{15EC65F1-495B-417B-9D1C-B5F66F72F58F}"/>
    <hyperlink ref="N211" r:id="rId406" display="https://www.worldometers.info/world-population/holy-see-population/" xr:uid="{9D2216C2-30F3-4BD0-8875-BF5C685D5A16}"/>
    <hyperlink ref="B23" r:id="rId407" display="https://www.worldometers.info/coronavirus/country/montserrat/" xr:uid="{2F4F611A-8FD4-475B-B972-58C5C70358BD}"/>
    <hyperlink ref="N23" r:id="rId408" display="https://www.worldometers.info/world-population/montserrat-population/" xr:uid="{83AE6628-1CFA-44BD-B978-33133F5BF5CB}"/>
    <hyperlink ref="B212" r:id="rId409" display="https://www.worldometers.info/coronavirus/country/papua-new-guinea/" xr:uid="{7685E8BE-275D-4751-81E6-208F7F21005C}"/>
    <hyperlink ref="N212" r:id="rId410" display="https://www.worldometers.info/world-population/papua-new-guinea-population/" xr:uid="{277DAED1-7E3C-482E-A9F3-710E0CA5AC9A}"/>
    <hyperlink ref="B161" r:id="rId411" display="https://www.worldometers.info/coronavirus/country/western-sahara/" xr:uid="{F75F0D9E-2E83-4321-89D6-C9264DC29202}"/>
    <hyperlink ref="N161" r:id="rId412" display="https://www.worldometers.info/world-population/western-sahara-population/" xr:uid="{6E85576B-5703-4D01-B10C-574501232684}"/>
    <hyperlink ref="B75" r:id="rId413" display="https://www.worldometers.info/coronavirus/country/british-virgin-islands/" xr:uid="{1BF71057-1A05-4D55-A70A-3697D135B13D}"/>
    <hyperlink ref="N75" r:id="rId414" display="https://www.worldometers.info/world-population/british-virgin-islands-population/" xr:uid="{0869A0B5-6FC7-4588-B7AE-1B119F47C482}"/>
    <hyperlink ref="B214" r:id="rId415" display="https://www.worldometers.info/coronavirus/country/caribbean-netherlands/" xr:uid="{49A7B920-2441-4EC3-83C3-5091E8ECE775}"/>
    <hyperlink ref="N214" r:id="rId416" display="https://www.worldometers.info/world-population/caribbean-netherlands-population/" xr:uid="{4C509D79-5A07-4160-A01F-7CA5B41D38E4}"/>
    <hyperlink ref="B215" r:id="rId417" display="https://www.worldometers.info/coronavirus/country/saint-barthelemy/" xr:uid="{25595910-3493-4183-A9AF-085711E3A552}"/>
    <hyperlink ref="N215" r:id="rId418" display="https://www.worldometers.info/world-population/saint-barthelemy-population/" xr:uid="{9AC61D02-D6B1-4E96-AC33-E4201E3E7476}"/>
    <hyperlink ref="B216" r:id="rId419" display="https://www.worldometers.info/coronavirus/country/anguilla/" xr:uid="{0E69D6A6-F7FB-47A8-8069-2FE119FDF18E}"/>
    <hyperlink ref="N216" r:id="rId420" display="https://www.worldometers.info/world-population/anguilla-population/" xr:uid="{7C2C1DAF-C9CD-4554-920B-B190C06EA5B9}"/>
    <hyperlink ref="B217" r:id="rId421" display="https://www.worldometers.info/coronavirus/country/saint-pierre-and-miquelon/" xr:uid="{B24D2F1A-9556-42EA-982E-3801BA773704}"/>
    <hyperlink ref="N217" r:id="rId422" display="https://www.worldometers.info/world-population/saint-pierre-and-miquelon-population/" xr:uid="{03FA4063-6BBD-4D15-BD75-B896A1AE4FA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2020-07-09T12:06:40Z</dcterms:modified>
</cp:coreProperties>
</file>