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23" documentId="8_{FF55D877-BFF3-474C-A851-E0F7554B3058}" xr6:coauthVersionLast="45" xr6:coauthVersionMax="45" xr10:uidLastSave="{577D2064-83A0-4106-B775-D5BA48AB1CDD}"/>
  <bookViews>
    <workbookView xWindow="290" yWindow="560" windowWidth="25590" windowHeight="1708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Filtered!$A$1:$N$213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2" i="2" l="1"/>
  <c r="N95" i="2"/>
  <c r="N77" i="2"/>
  <c r="N69" i="2"/>
  <c r="N210" i="2"/>
  <c r="N114" i="2"/>
  <c r="N130" i="2"/>
  <c r="N104" i="2"/>
  <c r="N47" i="2"/>
  <c r="N46" i="2"/>
  <c r="N3" i="2"/>
  <c r="N29" i="2"/>
  <c r="N80" i="2"/>
  <c r="N44" i="2"/>
  <c r="N152" i="2"/>
  <c r="N52" i="2"/>
  <c r="N26" i="2"/>
  <c r="N163" i="2"/>
  <c r="N39" i="2"/>
  <c r="N181" i="2"/>
  <c r="N192" i="2"/>
  <c r="N140" i="2"/>
  <c r="N103" i="2"/>
  <c r="N126" i="2"/>
  <c r="N98" i="2"/>
  <c r="N97" i="2"/>
  <c r="N129" i="2"/>
  <c r="N21" i="2"/>
  <c r="N195" i="2"/>
  <c r="N11" i="2"/>
  <c r="N74" i="2"/>
  <c r="N113" i="2"/>
  <c r="N164" i="2"/>
  <c r="N56" i="2"/>
  <c r="N166" i="2"/>
  <c r="N197" i="2"/>
  <c r="N198" i="2"/>
  <c r="N156" i="2"/>
  <c r="N63" i="2"/>
  <c r="N75" i="2"/>
  <c r="N150" i="2"/>
  <c r="N70" i="2"/>
  <c r="N84" i="2"/>
  <c r="N155" i="2"/>
  <c r="N101" i="2"/>
  <c r="N196" i="2"/>
  <c r="N209" i="2"/>
  <c r="N99" i="2"/>
  <c r="N15" i="2"/>
  <c r="N205" i="2"/>
  <c r="N53" i="2"/>
  <c r="N60" i="2"/>
  <c r="N178" i="2"/>
  <c r="N191" i="2"/>
  <c r="N148" i="2"/>
  <c r="N121" i="2"/>
  <c r="N96" i="2"/>
  <c r="N107" i="2"/>
  <c r="N43" i="2"/>
  <c r="N25" i="2"/>
  <c r="N8" i="2"/>
  <c r="N66" i="2"/>
  <c r="N115" i="2"/>
  <c r="N112" i="2"/>
  <c r="N135" i="2"/>
  <c r="N9" i="2"/>
  <c r="N19" i="2"/>
  <c r="N162" i="2"/>
  <c r="N72" i="2"/>
  <c r="N45" i="2"/>
  <c r="N30" i="2"/>
  <c r="N199" i="2"/>
  <c r="N109" i="2"/>
  <c r="N57" i="2"/>
  <c r="N139" i="2"/>
  <c r="N34" i="2"/>
  <c r="N85" i="2"/>
  <c r="N160" i="2"/>
  <c r="N64" i="2"/>
  <c r="N145" i="2"/>
  <c r="N128" i="2"/>
  <c r="N137" i="2"/>
  <c r="N33" i="2"/>
  <c r="N146" i="2"/>
  <c r="N147" i="2"/>
  <c r="N134" i="2"/>
  <c r="N23" i="2"/>
  <c r="N153" i="2"/>
  <c r="N54" i="2"/>
  <c r="N20" i="2"/>
  <c r="N186" i="2"/>
  <c r="N86" i="2"/>
  <c r="N16" i="2"/>
  <c r="N132" i="2"/>
  <c r="N37" i="2"/>
  <c r="N40" i="2"/>
  <c r="N50" i="2"/>
  <c r="N93" i="2"/>
  <c r="N24" i="2"/>
  <c r="N31" i="2"/>
  <c r="N55" i="2"/>
  <c r="N124" i="2"/>
  <c r="N154" i="2"/>
  <c r="N131" i="2"/>
  <c r="N42" i="2"/>
  <c r="N201" i="2"/>
  <c r="N106" i="2"/>
  <c r="N68" i="2"/>
  <c r="N88" i="2"/>
  <c r="N28" i="2"/>
  <c r="N206" i="2"/>
  <c r="N35" i="2"/>
  <c r="N212" i="2"/>
  <c r="N204" i="2"/>
  <c r="N143" i="2"/>
  <c r="N144" i="2"/>
  <c r="N51" i="2"/>
  <c r="N180" i="2"/>
  <c r="N182" i="2"/>
  <c r="N118" i="2"/>
  <c r="N89" i="2"/>
  <c r="N151" i="2"/>
  <c r="N177" i="2"/>
  <c r="N127" i="2"/>
  <c r="N193" i="2"/>
  <c r="N161" i="2"/>
  <c r="N165" i="2"/>
  <c r="N211" i="2"/>
  <c r="N179" i="2"/>
  <c r="N49" i="2"/>
  <c r="N102" i="2"/>
  <c r="N173" i="2"/>
  <c r="N172" i="2"/>
  <c r="N136" i="2"/>
  <c r="N73" i="2"/>
  <c r="N184" i="2"/>
  <c r="N200" i="2"/>
  <c r="N188" i="2"/>
  <c r="N27" i="2"/>
  <c r="N183" i="2"/>
  <c r="N91" i="2"/>
  <c r="N170" i="2"/>
  <c r="N13" i="2"/>
  <c r="N5" i="2"/>
  <c r="N119" i="2"/>
  <c r="N190" i="2"/>
  <c r="N157" i="2"/>
  <c r="N208" i="2"/>
  <c r="N6" i="2"/>
  <c r="N202" i="2"/>
  <c r="N22" i="2"/>
  <c r="N207" i="2"/>
  <c r="N194" i="2"/>
  <c r="N14" i="2"/>
  <c r="N203" i="2"/>
  <c r="N61" i="2"/>
  <c r="N82" i="2"/>
  <c r="N10" i="2"/>
  <c r="N78" i="2"/>
  <c r="N142" i="2"/>
  <c r="N58" i="2"/>
  <c r="N187" i="2"/>
  <c r="N159" i="2"/>
  <c r="N158" i="2"/>
  <c r="N81" i="2"/>
  <c r="N2" i="2"/>
  <c r="N116" i="2"/>
  <c r="N138" i="2"/>
  <c r="N171" i="2"/>
  <c r="N100" i="2"/>
  <c r="N71" i="2"/>
  <c r="N141" i="2"/>
  <c r="N59" i="2"/>
  <c r="N79" i="2"/>
  <c r="N38" i="2"/>
  <c r="N117" i="2"/>
  <c r="N48" i="2"/>
  <c r="N174" i="2"/>
  <c r="N92" i="2"/>
  <c r="N175" i="2"/>
  <c r="N7" i="2"/>
  <c r="N168" i="2"/>
  <c r="N169" i="2"/>
  <c r="N123" i="2"/>
  <c r="N176" i="2"/>
  <c r="N83" i="2"/>
  <c r="N90" i="2"/>
  <c r="N149" i="2"/>
  <c r="N167" i="2"/>
  <c r="N133" i="2"/>
  <c r="N41" i="2"/>
  <c r="N17" i="2"/>
  <c r="N105" i="2"/>
  <c r="N189" i="2"/>
  <c r="N108" i="2"/>
  <c r="N110" i="2"/>
  <c r="N12" i="2"/>
  <c r="N4" i="2"/>
  <c r="N122" i="2"/>
  <c r="N87" i="2"/>
  <c r="N36" i="2"/>
  <c r="N62" i="2"/>
  <c r="N185" i="2"/>
  <c r="N18" i="2"/>
  <c r="N120" i="2"/>
  <c r="N125" i="2"/>
  <c r="N76" i="2"/>
  <c r="N111" i="2"/>
  <c r="N213" i="2"/>
  <c r="N67" i="2"/>
  <c r="N94" i="2"/>
  <c r="N65" i="2"/>
</calcChain>
</file>

<file path=xl/sharedStrings.xml><?xml version="1.0" encoding="utf-8"?>
<sst xmlns="http://schemas.openxmlformats.org/spreadsheetml/2006/main" count="453" uniqueCount="230">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</sst>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2" borderId="5" xfId="0" applyFill="1" applyBorder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3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0" fontId="3" fillId="7" borderId="1" xfId="0" applyFont="1" applyFill="1" applyBorder="1" applyAlignment="1">
      <alignment horizontal="right" vertical="top" wrapText="1"/>
    </xf>
    <xf numFmtId="0" fontId="6" fillId="7" borderId="2" xfId="2" applyFill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ayotte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qatar/" TargetMode="External"/><Relationship Id="rId63" Type="http://schemas.openxmlformats.org/officeDocument/2006/relationships/hyperlink" Target="https://www.worldometers.info/coronavirus/country/iceland/" TargetMode="External"/><Relationship Id="rId84" Type="http://schemas.openxmlformats.org/officeDocument/2006/relationships/hyperlink" Target="https://www.worldometers.info/coronavirus/country/cote-d-ivoire/" TargetMode="External"/><Relationship Id="rId138" Type="http://schemas.openxmlformats.org/officeDocument/2006/relationships/hyperlink" Target="https://www.worldometers.info/coronavirus/country/aruba/" TargetMode="External"/><Relationship Id="rId159" Type="http://schemas.openxmlformats.org/officeDocument/2006/relationships/hyperlink" Target="https://www.worldometers.info/coronavirus/country/china-macao-sar/" TargetMode="External"/><Relationship Id="rId170" Type="http://schemas.openxmlformats.org/officeDocument/2006/relationships/hyperlink" Target="https://www.worldometers.info/coronavirus/country/zimbabwe/" TargetMode="External"/><Relationship Id="rId191" Type="http://schemas.openxmlformats.org/officeDocument/2006/relationships/hyperlink" Target="https://www.worldometers.info/coronavirus/country/greenland/" TargetMode="External"/><Relationship Id="rId205" Type="http://schemas.openxmlformats.org/officeDocument/2006/relationships/hyperlink" Target="https://www.worldometers.info/coronavirus/country/british-virgin-islands/" TargetMode="External"/><Relationship Id="rId107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belgium/" TargetMode="External"/><Relationship Id="rId32" Type="http://schemas.openxmlformats.org/officeDocument/2006/relationships/hyperlink" Target="https://www.worldometers.info/coronavirus/country/denmark/" TargetMode="External"/><Relationship Id="rId37" Type="http://schemas.openxmlformats.org/officeDocument/2006/relationships/hyperlink" Target="https://www.worldometers.info/coronavirus/country/singapore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greece/" TargetMode="External"/><Relationship Id="rId74" Type="http://schemas.openxmlformats.org/officeDocument/2006/relationships/hyperlink" Target="https://www.worldometers.info/coronavirus/country/oma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state-of-palestine/" TargetMode="External"/><Relationship Id="rId123" Type="http://schemas.openxmlformats.org/officeDocument/2006/relationships/hyperlink" Target="https://www.worldometers.info/coronavirus/country/jamaica/" TargetMode="External"/><Relationship Id="rId128" Type="http://schemas.openxmlformats.org/officeDocument/2006/relationships/hyperlink" Target="https://www.worldometers.info/coronavirus/country/congo/" TargetMode="External"/><Relationship Id="rId144" Type="http://schemas.openxmlformats.org/officeDocument/2006/relationships/hyperlink" Target="https://www.worldometers.info/coronavirus/country/equatorial-guinea/" TargetMode="External"/><Relationship Id="rId149" Type="http://schemas.openxmlformats.org/officeDocument/2006/relationships/hyperlink" Target="https://www.worldometers.info/coronavirus/country/guyana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costa-rica/" TargetMode="External"/><Relationship Id="rId95" Type="http://schemas.openxmlformats.org/officeDocument/2006/relationships/hyperlink" Target="https://www.worldometers.info/coronavirus/country/nigeria/" TargetMode="External"/><Relationship Id="rId160" Type="http://schemas.openxmlformats.org/officeDocument/2006/relationships/hyperlink" Target="https://www.worldometers.info/coronavirus/country/haiti/" TargetMode="External"/><Relationship Id="rId165" Type="http://schemas.openxmlformats.org/officeDocument/2006/relationships/hyperlink" Target="https://www.worldometers.info/coronavirus/country/benin/" TargetMode="External"/><Relationship Id="rId181" Type="http://schemas.openxmlformats.org/officeDocument/2006/relationships/hyperlink" Target="https://www.worldometers.info/coronavirus/country/dominica/" TargetMode="External"/><Relationship Id="rId186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worldometers.info/coronavirus/country/israel/" TargetMode="External"/><Relationship Id="rId27" Type="http://schemas.openxmlformats.org/officeDocument/2006/relationships/hyperlink" Target="https://www.worldometers.info/coronavirus/country/poland/" TargetMode="External"/><Relationship Id="rId43" Type="http://schemas.openxmlformats.org/officeDocument/2006/relationships/hyperlink" Target="https://www.worldometers.info/coronavirus/country/malaysia/" TargetMode="External"/><Relationship Id="rId48" Type="http://schemas.openxmlformats.org/officeDocument/2006/relationships/hyperlink" Target="https://www.worldometers.info/coronavirus/country/colombia/" TargetMode="External"/><Relationship Id="rId64" Type="http://schemas.openxmlformats.org/officeDocument/2006/relationships/hyperlink" Target="https://www.worldometers.info/coronavirus/country/kazakhstan/" TargetMode="External"/><Relationship Id="rId69" Type="http://schemas.openxmlformats.org/officeDocument/2006/relationships/hyperlink" Target="https://www.worldometers.info/coronavirus/country/azerbaijan/" TargetMode="External"/><Relationship Id="rId113" Type="http://schemas.openxmlformats.org/officeDocument/2006/relationships/hyperlink" Target="https://www.worldometers.info/coronavirus/country/sri-lanka/" TargetMode="External"/><Relationship Id="rId118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trinidad-and-tobago/" TargetMode="External"/><Relationship Id="rId139" Type="http://schemas.openxmlformats.org/officeDocument/2006/relationships/hyperlink" Target="https://www.worldometers.info/coronavirus/country/french-guiana/" TargetMode="External"/><Relationship Id="rId80" Type="http://schemas.openxmlformats.org/officeDocument/2006/relationships/hyperlink" Target="https://www.worldometers.info/coronavirus/country/cuba/" TargetMode="External"/><Relationship Id="rId85" Type="http://schemas.openxmlformats.org/officeDocument/2006/relationships/hyperlink" Target="https://www.worldometers.info/coronavirus/country/cyprus/" TargetMode="External"/><Relationship Id="rId150" Type="http://schemas.openxmlformats.org/officeDocument/2006/relationships/hyperlink" Target="https://www.worldometers.info/coronavirus/country/zambia/" TargetMode="External"/><Relationship Id="rId155" Type="http://schemas.openxmlformats.org/officeDocument/2006/relationships/hyperlink" Target="https://www.worldometers.info/coronavirus/country/uganda/" TargetMode="External"/><Relationship Id="rId171" Type="http://schemas.openxmlformats.org/officeDocument/2006/relationships/hyperlink" Target="https://www.worldometers.info/coronavirus/country/angola/" TargetMode="External"/><Relationship Id="rId176" Type="http://schemas.openxmlformats.org/officeDocument/2006/relationships/hyperlink" Target="https://www.worldometers.info/coronavirus/country/timor-leste/" TargetMode="External"/><Relationship Id="rId192" Type="http://schemas.openxmlformats.org/officeDocument/2006/relationships/hyperlink" Target="https://www.worldometers.info/coronavirus/country/montserrat/" TargetMode="External"/><Relationship Id="rId197" Type="http://schemas.openxmlformats.org/officeDocument/2006/relationships/hyperlink" Target="https://www.worldometers.info/coronavirus/country/holy-see/" TargetMode="External"/><Relationship Id="rId206" Type="http://schemas.openxmlformats.org/officeDocument/2006/relationships/hyperlink" Target="https://www.worldometers.info/coronavirus/country/sao-tome-and-principe/" TargetMode="External"/><Relationship Id="rId201" Type="http://schemas.openxmlformats.org/officeDocument/2006/relationships/hyperlink" Target="https://www.worldometers.info/coronavirus/country/western-sahara/" TargetMode="External"/><Relationship Id="rId12" Type="http://schemas.openxmlformats.org/officeDocument/2006/relationships/hyperlink" Target="https://www.worldometers.info/coronavirus/country/brazil/" TargetMode="External"/><Relationship Id="rId17" Type="http://schemas.openxmlformats.org/officeDocument/2006/relationships/hyperlink" Target="https://www.worldometers.info/coronavirus/country/india/" TargetMode="External"/><Relationship Id="rId33" Type="http://schemas.openxmlformats.org/officeDocument/2006/relationships/hyperlink" Target="https://www.worldometers.info/coronavirus/country/norway/" TargetMode="External"/><Relationship Id="rId38" Type="http://schemas.openxmlformats.org/officeDocument/2006/relationships/hyperlink" Target="https://www.worldometers.info/coronavirus/country/indonesia/" TargetMode="External"/><Relationship Id="rId59" Type="http://schemas.openxmlformats.org/officeDocument/2006/relationships/hyperlink" Target="https://www.worldometers.info/coronavirus/country/hungary/" TargetMode="External"/><Relationship Id="rId103" Type="http://schemas.openxmlformats.org/officeDocument/2006/relationships/hyperlink" Target="https://www.worldometers.info/coronavirus/country/malta/" TargetMode="External"/><Relationship Id="rId108" Type="http://schemas.openxmlformats.org/officeDocument/2006/relationships/hyperlink" Target="https://www.worldometers.info/coronavirus/country/senegal/" TargetMode="External"/><Relationship Id="rId124" Type="http://schemas.openxmlformats.org/officeDocument/2006/relationships/hyperlink" Target="https://www.worldometers.info/coronavirus/country/martinique/" TargetMode="External"/><Relationship Id="rId129" Type="http://schemas.openxmlformats.org/officeDocument/2006/relationships/hyperlink" Target="https://www.worldometers.info/coronavirus/country/brunei-darussalam/" TargetMode="External"/><Relationship Id="rId54" Type="http://schemas.openxmlformats.org/officeDocument/2006/relationships/hyperlink" Target="https://www.worldometers.info/coronavirus/country/thailand/" TargetMode="External"/><Relationship Id="rId70" Type="http://schemas.openxmlformats.org/officeDocument/2006/relationships/hyperlink" Target="https://www.worldometers.info/coronavirus/country/slovenia/" TargetMode="External"/><Relationship Id="rId75" Type="http://schemas.openxmlformats.org/officeDocument/2006/relationships/hyperlink" Target="https://www.worldometers.info/coronavirus/country/macedonia/" TargetMode="External"/><Relationship Id="rId91" Type="http://schemas.openxmlformats.org/officeDocument/2006/relationships/hyperlink" Target="https://www.worldometers.info/coronavirus/country/niger/" TargetMode="External"/><Relationship Id="rId96" Type="http://schemas.openxmlformats.org/officeDocument/2006/relationships/hyperlink" Target="https://www.worldometers.info/coronavirus/country/bolivia/" TargetMode="External"/><Relationship Id="rId140" Type="http://schemas.openxmlformats.org/officeDocument/2006/relationships/hyperlink" Target="https://www.worldometers.info/coronavirus/country/monaco/" TargetMode="External"/><Relationship Id="rId145" Type="http://schemas.openxmlformats.org/officeDocument/2006/relationships/hyperlink" Target="https://www.worldometers.info/coronavirus/country/liberia/" TargetMode="External"/><Relationship Id="rId161" Type="http://schemas.openxmlformats.org/officeDocument/2006/relationships/hyperlink" Target="https://www.worldometers.info/coronavirus/country/eritrea/" TargetMode="External"/><Relationship Id="rId166" Type="http://schemas.openxmlformats.org/officeDocument/2006/relationships/hyperlink" Target="https://www.worldometers.info/coronavirus/country/chad/" TargetMode="External"/><Relationship Id="rId182" Type="http://schemas.openxmlformats.org/officeDocument/2006/relationships/hyperlink" Target="https://www.worldometers.info/coronavirus/country/namibia/" TargetMode="External"/><Relationship Id="rId187" Type="http://schemas.openxmlformats.org/officeDocument/2006/relationships/hyperlink" Target="https://www.worldometers.info/coronavirus/country/central-african-republic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south-korea/" TargetMode="External"/><Relationship Id="rId28" Type="http://schemas.openxmlformats.org/officeDocument/2006/relationships/hyperlink" Target="https://www.worldometers.info/coronavirus/country/ecuador/" TargetMode="External"/><Relationship Id="rId49" Type="http://schemas.openxmlformats.org/officeDocument/2006/relationships/hyperlink" Target="https://www.worldometers.info/coronavirus/country/luxembourg/" TargetMode="External"/><Relationship Id="rId114" Type="http://schemas.openxmlformats.org/officeDocument/2006/relationships/hyperlink" Target="https://www.worldometers.info/coronavirus/country/viet-nam/" TargetMode="External"/><Relationship Id="rId119" Type="http://schemas.openxmlformats.org/officeDocument/2006/relationships/hyperlink" Target="https://www.worldometers.info/coronavirus/country/mali/" TargetMode="External"/><Relationship Id="rId44" Type="http://schemas.openxmlformats.org/officeDocument/2006/relationships/hyperlink" Target="https://www.worldometers.info/coronavirus/country/belarus/" TargetMode="External"/><Relationship Id="rId60" Type="http://schemas.openxmlformats.org/officeDocument/2006/relationships/hyperlink" Target="https://www.worldometers.info/coronavirus/country/kuwait/" TargetMode="External"/><Relationship Id="rId65" Type="http://schemas.openxmlformats.org/officeDocument/2006/relationships/hyperlink" Target="https://www.worldometers.info/coronavirus/country/estonia/" TargetMode="External"/><Relationship Id="rId81" Type="http://schemas.openxmlformats.org/officeDocument/2006/relationships/hyperlink" Target="https://www.worldometers.info/coronavirus/country/bulgaria/" TargetMode="External"/><Relationship Id="rId86" Type="http://schemas.openxmlformats.org/officeDocument/2006/relationships/hyperlink" Target="https://www.worldometers.info/coronavirus/country/djibouti/" TargetMode="External"/><Relationship Id="rId130" Type="http://schemas.openxmlformats.org/officeDocument/2006/relationships/hyperlink" Target="https://www.worldometers.info/coronavirus/country/somalia/" TargetMode="External"/><Relationship Id="rId135" Type="http://schemas.openxmlformats.org/officeDocument/2006/relationships/hyperlink" Target="https://www.worldometers.info/coronavirus/country/ethiopia/" TargetMode="External"/><Relationship Id="rId151" Type="http://schemas.openxmlformats.org/officeDocument/2006/relationships/hyperlink" Target="https://www.worldometers.info/coronavirus/country/cabo-verde/" TargetMode="External"/><Relationship Id="rId156" Type="http://schemas.openxmlformats.org/officeDocument/2006/relationships/hyperlink" Target="https://www.worldometers.info/coronavirus/country/maldives/" TargetMode="External"/><Relationship Id="rId177" Type="http://schemas.openxmlformats.org/officeDocument/2006/relationships/hyperlink" Target="https://www.worldometers.info/coronavirus/country/belize/" TargetMode="External"/><Relationship Id="rId198" Type="http://schemas.openxmlformats.org/officeDocument/2006/relationships/hyperlink" Target="https://www.worldometers.info/coronavirus/country/mauritania/" TargetMode="External"/><Relationship Id="rId172" Type="http://schemas.openxmlformats.org/officeDocument/2006/relationships/hyperlink" Target="https://www.worldometers.info/coronavirus/country/antigua-and-barbuda/" TargetMode="External"/><Relationship Id="rId193" Type="http://schemas.openxmlformats.org/officeDocument/2006/relationships/hyperlink" Target="https://www.worldometers.info/coronavirus/country/seychelles/" TargetMode="External"/><Relationship Id="rId202" Type="http://schemas.openxmlformats.org/officeDocument/2006/relationships/hyperlink" Target="https://www.worldometers.info/coronavirus/country/burundi/" TargetMode="External"/><Relationship Id="rId207" Type="http://schemas.openxmlformats.org/officeDocument/2006/relationships/hyperlink" Target="https://www.worldometers.info/coronavirus/country/south-sudan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ireland/" TargetMode="External"/><Relationship Id="rId39" Type="http://schemas.openxmlformats.org/officeDocument/2006/relationships/hyperlink" Target="https://www.worldometers.info/coronavirus/country/philippines/" TargetMode="External"/><Relationship Id="rId109" Type="http://schemas.openxmlformats.org/officeDocument/2006/relationships/hyperlink" Target="https://www.worldometers.info/coronavirus/country/democratic-republic-of-the-congo/" TargetMode="External"/><Relationship Id="rId34" Type="http://schemas.openxmlformats.org/officeDocument/2006/relationships/hyperlink" Target="https://www.worldometers.info/coronavirus/country/united-arab-emirates/" TargetMode="External"/><Relationship Id="rId50" Type="http://schemas.openxmlformats.org/officeDocument/2006/relationships/hyperlink" Target="https://www.worldometers.info/coronavirus/country/south-afric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slovakia/" TargetMode="External"/><Relationship Id="rId97" Type="http://schemas.openxmlformats.org/officeDocument/2006/relationships/hyperlink" Target="https://www.worldometers.info/coronavirus/country/guinea/" TargetMode="External"/><Relationship Id="rId104" Type="http://schemas.openxmlformats.org/officeDocument/2006/relationships/hyperlink" Target="https://www.worldometers.info/coronavirus/country/taiwan/" TargetMode="External"/><Relationship Id="rId120" Type="http://schemas.openxmlformats.org/officeDocument/2006/relationships/hyperlink" Target="https://www.worldometers.info/coronavirus/country/paraguay/" TargetMode="External"/><Relationship Id="rId125" Type="http://schemas.openxmlformats.org/officeDocument/2006/relationships/hyperlink" Target="https://www.worldometers.info/coronavirus/country/guadeloupe/" TargetMode="External"/><Relationship Id="rId141" Type="http://schemas.openxmlformats.org/officeDocument/2006/relationships/hyperlink" Target="https://www.worldometers.info/coronavirus/country/bermuda/" TargetMode="External"/><Relationship Id="rId146" Type="http://schemas.openxmlformats.org/officeDocument/2006/relationships/hyperlink" Target="https://www.worldometers.info/coronavirus/country/barbados/" TargetMode="External"/><Relationship Id="rId167" Type="http://schemas.openxmlformats.org/officeDocument/2006/relationships/hyperlink" Target="https://www.worldometers.info/coronavirus/country/mongolia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china/" TargetMode="External"/><Relationship Id="rId71" Type="http://schemas.openxmlformats.org/officeDocument/2006/relationships/hyperlink" Target="https://www.worldometers.info/coronavirus/country/lithuania/" TargetMode="External"/><Relationship Id="rId92" Type="http://schemas.openxmlformats.org/officeDocument/2006/relationships/hyperlink" Target="https://www.worldometers.info/coronavirus/country/burkina-faso/" TargetMode="External"/><Relationship Id="rId162" Type="http://schemas.openxmlformats.org/officeDocument/2006/relationships/hyperlink" Target="https://www.worldometers.info/coronavirus/country/mozambique/" TargetMode="External"/><Relationship Id="rId183" Type="http://schemas.openxmlformats.org/officeDocument/2006/relationships/hyperlink" Target="https://www.worldometers.info/coronavirus/country/saint-lucia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romania/" TargetMode="External"/><Relationship Id="rId24" Type="http://schemas.openxmlformats.org/officeDocument/2006/relationships/hyperlink" Target="https://www.worldometers.info/coronavirus/country/japan/" TargetMode="External"/><Relationship Id="rId40" Type="http://schemas.openxmlformats.org/officeDocument/2006/relationships/hyperlink" Target="https://www.worldometers.info/coronavirus/country/serbia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iraq/" TargetMode="External"/><Relationship Id="rId87" Type="http://schemas.openxmlformats.org/officeDocument/2006/relationships/hyperlink" Target="https://www.worldometers.info/coronavirus/country/latvia/" TargetMode="External"/><Relationship Id="rId110" Type="http://schemas.openxmlformats.org/officeDocument/2006/relationships/hyperlink" Target="https://www.worldometers.info/coronavirus/country/mauritius/" TargetMode="External"/><Relationship Id="rId115" Type="http://schemas.openxmlformats.org/officeDocument/2006/relationships/hyperlink" Target="https://www.worldometers.info/coronavirus/country/kenya/" TargetMode="External"/><Relationship Id="rId131" Type="http://schemas.openxmlformats.org/officeDocument/2006/relationships/hyperlink" Target="https://www.worldometers.info/coronavirus/country/gibraltar/" TargetMode="External"/><Relationship Id="rId136" Type="http://schemas.openxmlformats.org/officeDocument/2006/relationships/hyperlink" Target="https://www.worldometers.info/coronavirus/country/gabon/" TargetMode="External"/><Relationship Id="rId157" Type="http://schemas.openxmlformats.org/officeDocument/2006/relationships/hyperlink" Target="https://www.worldometers.info/coronavirus/country/libya/" TargetMode="External"/><Relationship Id="rId178" Type="http://schemas.openxmlformats.org/officeDocument/2006/relationships/hyperlink" Target="https://www.worldometers.info/coronavirus/country/new-caledonia/" TargetMode="External"/><Relationship Id="rId61" Type="http://schemas.openxmlformats.org/officeDocument/2006/relationships/hyperlink" Target="https://www.worldometers.info/coronavirus/country/bahrain/" TargetMode="External"/><Relationship Id="rId82" Type="http://schemas.openxmlformats.org/officeDocument/2006/relationships/hyperlink" Target="https://www.worldometers.info/coronavirus/country/tunisia/" TargetMode="External"/><Relationship Id="rId152" Type="http://schemas.openxmlformats.org/officeDocument/2006/relationships/hyperlink" Target="https://www.worldometers.info/coronavirus/country/cayman-islands/" TargetMode="External"/><Relationship Id="rId173" Type="http://schemas.openxmlformats.org/officeDocument/2006/relationships/hyperlink" Target="https://www.worldometers.info/coronavirus/country/swaziland/" TargetMode="External"/><Relationship Id="rId194" Type="http://schemas.openxmlformats.org/officeDocument/2006/relationships/hyperlink" Target="https://www.worldometers.info/coronavirus/country/suriname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bhutan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austria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pakistan/" TargetMode="External"/><Relationship Id="rId35" Type="http://schemas.openxmlformats.org/officeDocument/2006/relationships/hyperlink" Target="https://www.worldometers.info/coronavirus/country/czech-republic/" TargetMode="External"/><Relationship Id="rId56" Type="http://schemas.openxmlformats.org/officeDocument/2006/relationships/hyperlink" Target="https://www.worldometers.info/coronavirus/country/bangladesh/" TargetMode="External"/><Relationship Id="rId77" Type="http://schemas.openxmlformats.org/officeDocument/2006/relationships/hyperlink" Target="https://www.worldometers.info/coronavirus/country/china-hong-kong-sar/" TargetMode="External"/><Relationship Id="rId100" Type="http://schemas.openxmlformats.org/officeDocument/2006/relationships/hyperlink" Target="https://www.worldometers.info/coronavirus/country/honduras/" TargetMode="External"/><Relationship Id="rId105" Type="http://schemas.openxmlformats.org/officeDocument/2006/relationships/hyperlink" Target="https://www.worldometers.info/coronavirus/country/jordan/" TargetMode="External"/><Relationship Id="rId126" Type="http://schemas.openxmlformats.org/officeDocument/2006/relationships/hyperlink" Target="https://www.worldometers.info/coronavirus/country/tanzania/" TargetMode="External"/><Relationship Id="rId147" Type="http://schemas.openxmlformats.org/officeDocument/2006/relationships/hyperlink" Target="https://www.worldometers.info/coronavirus/country/sudan/" TargetMode="External"/><Relationship Id="rId168" Type="http://schemas.openxmlformats.org/officeDocument/2006/relationships/hyperlink" Target="https://www.worldometers.info/coronavirus/country/nepal/" TargetMode="External"/><Relationship Id="rId8" Type="http://schemas.openxmlformats.org/officeDocument/2006/relationships/hyperlink" Target="https://www.worldometers.info/coronavirus/country/turkey/" TargetMode="External"/><Relationship Id="rId51" Type="http://schemas.openxmlformats.org/officeDocument/2006/relationships/hyperlink" Target="https://www.worldometers.info/coronavirus/country/egypt/" TargetMode="External"/><Relationship Id="rId72" Type="http://schemas.openxmlformats.org/officeDocument/2006/relationships/hyperlink" Target="https://www.worldometers.info/coronavirus/country/armenia/" TargetMode="External"/><Relationship Id="rId93" Type="http://schemas.openxmlformats.org/officeDocument/2006/relationships/hyperlink" Target="https://www.worldometers.info/coronavirus/country/albania/" TargetMode="External"/><Relationship Id="rId98" Type="http://schemas.openxmlformats.org/officeDocument/2006/relationships/hyperlink" Target="https://www.worldometers.info/coronavirus/country/uruguay/" TargetMode="External"/><Relationship Id="rId121" Type="http://schemas.openxmlformats.org/officeDocument/2006/relationships/hyperlink" Target="https://www.worldometers.info/coronavirus/country/el-salvador/" TargetMode="External"/><Relationship Id="rId142" Type="http://schemas.openxmlformats.org/officeDocument/2006/relationships/hyperlink" Target="https://www.worldometers.info/coronavirus/country/togo/" TargetMode="External"/><Relationship Id="rId163" Type="http://schemas.openxmlformats.org/officeDocument/2006/relationships/hyperlink" Target="https://www.worldometers.info/coronavirus/country/syria/" TargetMode="External"/><Relationship Id="rId184" Type="http://schemas.openxmlformats.org/officeDocument/2006/relationships/hyperlink" Target="https://www.worldometers.info/coronavirus/country/curacao/" TargetMode="External"/><Relationship Id="rId189" Type="http://schemas.openxmlformats.org/officeDocument/2006/relationships/hyperlink" Target="https://www.worldometers.info/coronavirus/country/turks-and-caicos-island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uzbekistan/" TargetMode="External"/><Relationship Id="rId116" Type="http://schemas.openxmlformats.org/officeDocument/2006/relationships/hyperlink" Target="https://www.worldometers.info/coronavirus/country/guatemala/" TargetMode="External"/><Relationship Id="rId137" Type="http://schemas.openxmlformats.org/officeDocument/2006/relationships/hyperlink" Target="https://www.worldometers.info/coronavirus/country/myanmar/" TargetMode="External"/><Relationship Id="rId158" Type="http://schemas.openxmlformats.org/officeDocument/2006/relationships/hyperlink" Target="https://www.worldometers.info/coronavirus/country/guinea-bissau/" TargetMode="External"/><Relationship Id="rId20" Type="http://schemas.openxmlformats.org/officeDocument/2006/relationships/hyperlink" Target="https://www.worldometers.info/coronavirus/country/peru/" TargetMode="External"/><Relationship Id="rId41" Type="http://schemas.openxmlformats.org/officeDocument/2006/relationships/hyperlink" Target="https://www.worldometers.info/coronavirus/country/ukraine/" TargetMode="External"/><Relationship Id="rId62" Type="http://schemas.openxmlformats.org/officeDocument/2006/relationships/hyperlink" Target="https://www.worldometers.info/coronavirus/country/croatia/" TargetMode="External"/><Relationship Id="rId83" Type="http://schemas.openxmlformats.org/officeDocument/2006/relationships/hyperlink" Target="https://www.worldometers.info/coronavirus/country/ghana/" TargetMode="External"/><Relationship Id="rId88" Type="http://schemas.openxmlformats.org/officeDocument/2006/relationships/hyperlink" Target="https://www.worldometers.info/coronavirus/country/andorra/" TargetMode="External"/><Relationship Id="rId111" Type="http://schemas.openxmlformats.org/officeDocument/2006/relationships/hyperlink" Target="https://www.worldometers.info/coronavirus/country/montenegro/" TargetMode="External"/><Relationship Id="rId132" Type="http://schemas.openxmlformats.org/officeDocument/2006/relationships/hyperlink" Target="https://www.worldometers.info/coronavirus/country/cambodia/" TargetMode="External"/><Relationship Id="rId153" Type="http://schemas.openxmlformats.org/officeDocument/2006/relationships/hyperlink" Target="https://www.worldometers.info/coronavirus/country/bahamas/" TargetMode="External"/><Relationship Id="rId174" Type="http://schemas.openxmlformats.org/officeDocument/2006/relationships/hyperlink" Target="https://www.worldometers.info/coronavirus/country/botswana/" TargetMode="External"/><Relationship Id="rId179" Type="http://schemas.openxmlformats.org/officeDocument/2006/relationships/hyperlink" Target="https://www.worldometers.info/coronavirus/country/malawi/" TargetMode="External"/><Relationship Id="rId195" Type="http://schemas.openxmlformats.org/officeDocument/2006/relationships/hyperlink" Target="https://www.worldometers.info/coronavirus/country/nicaragua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falkland-islands-malvinas/" TargetMode="External"/><Relationship Id="rId204" Type="http://schemas.openxmlformats.org/officeDocument/2006/relationships/hyperlink" Target="https://www.worldometers.info/coronavirus/country/caribbean-netherlands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australia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reunion/" TargetMode="External"/><Relationship Id="rId127" Type="http://schemas.openxmlformats.org/officeDocument/2006/relationships/hyperlink" Target="https://www.worldometers.info/coronavirus/country/rwanda/" TargetMode="External"/><Relationship Id="rId10" Type="http://schemas.openxmlformats.org/officeDocument/2006/relationships/hyperlink" Target="https://www.worldometers.info/coronavirus/country/russia/" TargetMode="External"/><Relationship Id="rId31" Type="http://schemas.openxmlformats.org/officeDocument/2006/relationships/hyperlink" Target="https://www.worldometers.info/coronavirus/country/mexico/" TargetMode="External"/><Relationship Id="rId52" Type="http://schemas.openxmlformats.org/officeDocument/2006/relationships/hyperlink" Target="https://www.worldometers.info/coronavirus/country/argentina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cameroon/" TargetMode="External"/><Relationship Id="rId94" Type="http://schemas.openxmlformats.org/officeDocument/2006/relationships/hyperlink" Target="https://www.worldometers.info/coronavirus/country/kyrgyzstan/" TargetMode="External"/><Relationship Id="rId99" Type="http://schemas.openxmlformats.org/officeDocument/2006/relationships/hyperlink" Target="https://www.worldometers.info/coronavirus/country/channel-islands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faeroe-islands/" TargetMode="External"/><Relationship Id="rId143" Type="http://schemas.openxmlformats.org/officeDocument/2006/relationships/hyperlink" Target="https://www.worldometers.info/coronavirus/country/liechtenstein/" TargetMode="External"/><Relationship Id="rId148" Type="http://schemas.openxmlformats.org/officeDocument/2006/relationships/hyperlink" Target="https://www.worldometers.info/coronavirus/country/sint-maarten/" TargetMode="External"/><Relationship Id="rId164" Type="http://schemas.openxmlformats.org/officeDocument/2006/relationships/hyperlink" Target="https://www.worldometers.info/coronavirus/country/saint-martin/" TargetMode="External"/><Relationship Id="rId169" Type="http://schemas.openxmlformats.org/officeDocument/2006/relationships/hyperlink" Target="https://www.worldometers.info/coronavirus/country/sierra-leone/" TargetMode="External"/><Relationship Id="rId185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iran/" TargetMode="External"/><Relationship Id="rId180" Type="http://schemas.openxmlformats.org/officeDocument/2006/relationships/hyperlink" Target="https://www.worldometers.info/coronavirus/country/fiji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saudi-arabia/" TargetMode="External"/><Relationship Id="rId47" Type="http://schemas.openxmlformats.org/officeDocument/2006/relationships/hyperlink" Target="https://www.worldometers.info/coronavirus/country/finland/" TargetMode="External"/><Relationship Id="rId68" Type="http://schemas.openxmlformats.org/officeDocument/2006/relationships/hyperlink" Target="https://www.worldometers.info/coronavirus/country/new-zealand/" TargetMode="External"/><Relationship Id="rId89" Type="http://schemas.openxmlformats.org/officeDocument/2006/relationships/hyperlink" Target="https://www.worldometers.info/coronavirus/country/lebanon/" TargetMode="External"/><Relationship Id="rId112" Type="http://schemas.openxmlformats.org/officeDocument/2006/relationships/hyperlink" Target="https://www.worldometers.info/coronavirus/country/isle-of-man/" TargetMode="External"/><Relationship Id="rId133" Type="http://schemas.openxmlformats.org/officeDocument/2006/relationships/hyperlink" Target="https://www.worldometers.info/coronavirus/country/madagascar/" TargetMode="External"/><Relationship Id="rId154" Type="http://schemas.openxmlformats.org/officeDocument/2006/relationships/hyperlink" Target="https://www.worldometers.info/coronavirus/country/french-polynesia/" TargetMode="External"/><Relationship Id="rId175" Type="http://schemas.openxmlformats.org/officeDocument/2006/relationships/hyperlink" Target="https://www.worldometers.info/coronavirus/country/laos/" TargetMode="External"/><Relationship Id="rId196" Type="http://schemas.openxmlformats.org/officeDocument/2006/relationships/hyperlink" Target="https://www.worldometers.info/coronavirus/country/gambia/" TargetMode="External"/><Relationship Id="rId200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coronavirus/country/portugal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ayotte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qatar/" TargetMode="External"/><Relationship Id="rId63" Type="http://schemas.openxmlformats.org/officeDocument/2006/relationships/hyperlink" Target="https://www.worldometers.info/coronavirus/country/iceland/" TargetMode="External"/><Relationship Id="rId84" Type="http://schemas.openxmlformats.org/officeDocument/2006/relationships/hyperlink" Target="https://www.worldometers.info/coronavirus/country/cote-d-ivoire/" TargetMode="External"/><Relationship Id="rId138" Type="http://schemas.openxmlformats.org/officeDocument/2006/relationships/hyperlink" Target="https://www.worldometers.info/coronavirus/country/aruba/" TargetMode="External"/><Relationship Id="rId159" Type="http://schemas.openxmlformats.org/officeDocument/2006/relationships/hyperlink" Target="https://www.worldometers.info/coronavirus/country/china-macao-sar/" TargetMode="External"/><Relationship Id="rId170" Type="http://schemas.openxmlformats.org/officeDocument/2006/relationships/hyperlink" Target="https://www.worldometers.info/coronavirus/country/zimbabwe/" TargetMode="External"/><Relationship Id="rId191" Type="http://schemas.openxmlformats.org/officeDocument/2006/relationships/hyperlink" Target="https://www.worldometers.info/coronavirus/country/greenland/" TargetMode="External"/><Relationship Id="rId205" Type="http://schemas.openxmlformats.org/officeDocument/2006/relationships/hyperlink" Target="https://www.worldometers.info/coronavirus/country/british-virgin-islands/" TargetMode="External"/><Relationship Id="rId107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belgium/" TargetMode="External"/><Relationship Id="rId32" Type="http://schemas.openxmlformats.org/officeDocument/2006/relationships/hyperlink" Target="https://www.worldometers.info/coronavirus/country/denmark/" TargetMode="External"/><Relationship Id="rId37" Type="http://schemas.openxmlformats.org/officeDocument/2006/relationships/hyperlink" Target="https://www.worldometers.info/coronavirus/country/singapore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greece/" TargetMode="External"/><Relationship Id="rId74" Type="http://schemas.openxmlformats.org/officeDocument/2006/relationships/hyperlink" Target="https://www.worldometers.info/coronavirus/country/oma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state-of-palestine/" TargetMode="External"/><Relationship Id="rId123" Type="http://schemas.openxmlformats.org/officeDocument/2006/relationships/hyperlink" Target="https://www.worldometers.info/coronavirus/country/jamaica/" TargetMode="External"/><Relationship Id="rId128" Type="http://schemas.openxmlformats.org/officeDocument/2006/relationships/hyperlink" Target="https://www.worldometers.info/coronavirus/country/congo/" TargetMode="External"/><Relationship Id="rId144" Type="http://schemas.openxmlformats.org/officeDocument/2006/relationships/hyperlink" Target="https://www.worldometers.info/coronavirus/country/equatorial-guinea/" TargetMode="External"/><Relationship Id="rId149" Type="http://schemas.openxmlformats.org/officeDocument/2006/relationships/hyperlink" Target="https://www.worldometers.info/coronavirus/country/guyana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costa-rica/" TargetMode="External"/><Relationship Id="rId95" Type="http://schemas.openxmlformats.org/officeDocument/2006/relationships/hyperlink" Target="https://www.worldometers.info/coronavirus/country/nigeria/" TargetMode="External"/><Relationship Id="rId160" Type="http://schemas.openxmlformats.org/officeDocument/2006/relationships/hyperlink" Target="https://www.worldometers.info/coronavirus/country/haiti/" TargetMode="External"/><Relationship Id="rId165" Type="http://schemas.openxmlformats.org/officeDocument/2006/relationships/hyperlink" Target="https://www.worldometers.info/coronavirus/country/benin/" TargetMode="External"/><Relationship Id="rId181" Type="http://schemas.openxmlformats.org/officeDocument/2006/relationships/hyperlink" Target="https://www.worldometers.info/coronavirus/country/dominica/" TargetMode="External"/><Relationship Id="rId186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printerSettings" Target="../printerSettings/printerSettings2.bin"/><Relationship Id="rId22" Type="http://schemas.openxmlformats.org/officeDocument/2006/relationships/hyperlink" Target="https://www.worldometers.info/coronavirus/country/israel/" TargetMode="External"/><Relationship Id="rId27" Type="http://schemas.openxmlformats.org/officeDocument/2006/relationships/hyperlink" Target="https://www.worldometers.info/coronavirus/country/poland/" TargetMode="External"/><Relationship Id="rId43" Type="http://schemas.openxmlformats.org/officeDocument/2006/relationships/hyperlink" Target="https://www.worldometers.info/coronavirus/country/malaysia/" TargetMode="External"/><Relationship Id="rId48" Type="http://schemas.openxmlformats.org/officeDocument/2006/relationships/hyperlink" Target="https://www.worldometers.info/coronavirus/country/colombia/" TargetMode="External"/><Relationship Id="rId64" Type="http://schemas.openxmlformats.org/officeDocument/2006/relationships/hyperlink" Target="https://www.worldometers.info/coronavirus/country/kazakhstan/" TargetMode="External"/><Relationship Id="rId69" Type="http://schemas.openxmlformats.org/officeDocument/2006/relationships/hyperlink" Target="https://www.worldometers.info/coronavirus/country/azerbaijan/" TargetMode="External"/><Relationship Id="rId113" Type="http://schemas.openxmlformats.org/officeDocument/2006/relationships/hyperlink" Target="https://www.worldometers.info/coronavirus/country/sri-lanka/" TargetMode="External"/><Relationship Id="rId118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trinidad-and-tobago/" TargetMode="External"/><Relationship Id="rId139" Type="http://schemas.openxmlformats.org/officeDocument/2006/relationships/hyperlink" Target="https://www.worldometers.info/coronavirus/country/french-guiana/" TargetMode="External"/><Relationship Id="rId80" Type="http://schemas.openxmlformats.org/officeDocument/2006/relationships/hyperlink" Target="https://www.worldometers.info/coronavirus/country/cuba/" TargetMode="External"/><Relationship Id="rId85" Type="http://schemas.openxmlformats.org/officeDocument/2006/relationships/hyperlink" Target="https://www.worldometers.info/coronavirus/country/cyprus/" TargetMode="External"/><Relationship Id="rId150" Type="http://schemas.openxmlformats.org/officeDocument/2006/relationships/hyperlink" Target="https://www.worldometers.info/coronavirus/country/zambia/" TargetMode="External"/><Relationship Id="rId155" Type="http://schemas.openxmlformats.org/officeDocument/2006/relationships/hyperlink" Target="https://www.worldometers.info/coronavirus/country/uganda/" TargetMode="External"/><Relationship Id="rId171" Type="http://schemas.openxmlformats.org/officeDocument/2006/relationships/hyperlink" Target="https://www.worldometers.info/coronavirus/country/angola/" TargetMode="External"/><Relationship Id="rId176" Type="http://schemas.openxmlformats.org/officeDocument/2006/relationships/hyperlink" Target="https://www.worldometers.info/coronavirus/country/timor-leste/" TargetMode="External"/><Relationship Id="rId192" Type="http://schemas.openxmlformats.org/officeDocument/2006/relationships/hyperlink" Target="https://www.worldometers.info/coronavirus/country/montserrat/" TargetMode="External"/><Relationship Id="rId197" Type="http://schemas.openxmlformats.org/officeDocument/2006/relationships/hyperlink" Target="https://www.worldometers.info/coronavirus/country/holy-see/" TargetMode="External"/><Relationship Id="rId206" Type="http://schemas.openxmlformats.org/officeDocument/2006/relationships/hyperlink" Target="https://www.worldometers.info/coronavirus/country/sao-tome-and-principe/" TargetMode="External"/><Relationship Id="rId201" Type="http://schemas.openxmlformats.org/officeDocument/2006/relationships/hyperlink" Target="https://www.worldometers.info/coronavirus/country/western-sahara/" TargetMode="External"/><Relationship Id="rId12" Type="http://schemas.openxmlformats.org/officeDocument/2006/relationships/hyperlink" Target="https://www.worldometers.info/coronavirus/country/brazil/" TargetMode="External"/><Relationship Id="rId17" Type="http://schemas.openxmlformats.org/officeDocument/2006/relationships/hyperlink" Target="https://www.worldometers.info/coronavirus/country/india/" TargetMode="External"/><Relationship Id="rId33" Type="http://schemas.openxmlformats.org/officeDocument/2006/relationships/hyperlink" Target="https://www.worldometers.info/coronavirus/country/norway/" TargetMode="External"/><Relationship Id="rId38" Type="http://schemas.openxmlformats.org/officeDocument/2006/relationships/hyperlink" Target="https://www.worldometers.info/coronavirus/country/indonesia/" TargetMode="External"/><Relationship Id="rId59" Type="http://schemas.openxmlformats.org/officeDocument/2006/relationships/hyperlink" Target="https://www.worldometers.info/coronavirus/country/hungary/" TargetMode="External"/><Relationship Id="rId103" Type="http://schemas.openxmlformats.org/officeDocument/2006/relationships/hyperlink" Target="https://www.worldometers.info/coronavirus/country/malta/" TargetMode="External"/><Relationship Id="rId108" Type="http://schemas.openxmlformats.org/officeDocument/2006/relationships/hyperlink" Target="https://www.worldometers.info/coronavirus/country/senegal/" TargetMode="External"/><Relationship Id="rId124" Type="http://schemas.openxmlformats.org/officeDocument/2006/relationships/hyperlink" Target="https://www.worldometers.info/coronavirus/country/martinique/" TargetMode="External"/><Relationship Id="rId129" Type="http://schemas.openxmlformats.org/officeDocument/2006/relationships/hyperlink" Target="https://www.worldometers.info/coronavirus/country/brunei-darussalam/" TargetMode="External"/><Relationship Id="rId54" Type="http://schemas.openxmlformats.org/officeDocument/2006/relationships/hyperlink" Target="https://www.worldometers.info/coronavirus/country/thailand/" TargetMode="External"/><Relationship Id="rId70" Type="http://schemas.openxmlformats.org/officeDocument/2006/relationships/hyperlink" Target="https://www.worldometers.info/coronavirus/country/slovenia/" TargetMode="External"/><Relationship Id="rId75" Type="http://schemas.openxmlformats.org/officeDocument/2006/relationships/hyperlink" Target="https://www.worldometers.info/coronavirus/country/macedonia/" TargetMode="External"/><Relationship Id="rId91" Type="http://schemas.openxmlformats.org/officeDocument/2006/relationships/hyperlink" Target="https://www.worldometers.info/coronavirus/country/niger/" TargetMode="External"/><Relationship Id="rId96" Type="http://schemas.openxmlformats.org/officeDocument/2006/relationships/hyperlink" Target="https://www.worldometers.info/coronavirus/country/bolivia/" TargetMode="External"/><Relationship Id="rId140" Type="http://schemas.openxmlformats.org/officeDocument/2006/relationships/hyperlink" Target="https://www.worldometers.info/coronavirus/country/monaco/" TargetMode="External"/><Relationship Id="rId145" Type="http://schemas.openxmlformats.org/officeDocument/2006/relationships/hyperlink" Target="https://www.worldometers.info/coronavirus/country/liberia/" TargetMode="External"/><Relationship Id="rId161" Type="http://schemas.openxmlformats.org/officeDocument/2006/relationships/hyperlink" Target="https://www.worldometers.info/coronavirus/country/eritrea/" TargetMode="External"/><Relationship Id="rId166" Type="http://schemas.openxmlformats.org/officeDocument/2006/relationships/hyperlink" Target="https://www.worldometers.info/coronavirus/country/chad/" TargetMode="External"/><Relationship Id="rId182" Type="http://schemas.openxmlformats.org/officeDocument/2006/relationships/hyperlink" Target="https://www.worldometers.info/coronavirus/country/namibia/" TargetMode="External"/><Relationship Id="rId187" Type="http://schemas.openxmlformats.org/officeDocument/2006/relationships/hyperlink" Target="https://www.worldometers.info/coronavirus/country/central-african-republic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south-korea/" TargetMode="External"/><Relationship Id="rId28" Type="http://schemas.openxmlformats.org/officeDocument/2006/relationships/hyperlink" Target="https://www.worldometers.info/coronavirus/country/ecuador/" TargetMode="External"/><Relationship Id="rId49" Type="http://schemas.openxmlformats.org/officeDocument/2006/relationships/hyperlink" Target="https://www.worldometers.info/coronavirus/country/luxembourg/" TargetMode="External"/><Relationship Id="rId114" Type="http://schemas.openxmlformats.org/officeDocument/2006/relationships/hyperlink" Target="https://www.worldometers.info/coronavirus/country/viet-nam/" TargetMode="External"/><Relationship Id="rId119" Type="http://schemas.openxmlformats.org/officeDocument/2006/relationships/hyperlink" Target="https://www.worldometers.info/coronavirus/country/mali/" TargetMode="External"/><Relationship Id="rId44" Type="http://schemas.openxmlformats.org/officeDocument/2006/relationships/hyperlink" Target="https://www.worldometers.info/coronavirus/country/belarus/" TargetMode="External"/><Relationship Id="rId60" Type="http://schemas.openxmlformats.org/officeDocument/2006/relationships/hyperlink" Target="https://www.worldometers.info/coronavirus/country/kuwait/" TargetMode="External"/><Relationship Id="rId65" Type="http://schemas.openxmlformats.org/officeDocument/2006/relationships/hyperlink" Target="https://www.worldometers.info/coronavirus/country/estonia/" TargetMode="External"/><Relationship Id="rId81" Type="http://schemas.openxmlformats.org/officeDocument/2006/relationships/hyperlink" Target="https://www.worldometers.info/coronavirus/country/bulgaria/" TargetMode="External"/><Relationship Id="rId86" Type="http://schemas.openxmlformats.org/officeDocument/2006/relationships/hyperlink" Target="https://www.worldometers.info/coronavirus/country/djibouti/" TargetMode="External"/><Relationship Id="rId130" Type="http://schemas.openxmlformats.org/officeDocument/2006/relationships/hyperlink" Target="https://www.worldometers.info/coronavirus/country/somalia/" TargetMode="External"/><Relationship Id="rId135" Type="http://schemas.openxmlformats.org/officeDocument/2006/relationships/hyperlink" Target="https://www.worldometers.info/coronavirus/country/ethiopia/" TargetMode="External"/><Relationship Id="rId151" Type="http://schemas.openxmlformats.org/officeDocument/2006/relationships/hyperlink" Target="https://www.worldometers.info/coronavirus/country/cabo-verde/" TargetMode="External"/><Relationship Id="rId156" Type="http://schemas.openxmlformats.org/officeDocument/2006/relationships/hyperlink" Target="https://www.worldometers.info/coronavirus/country/maldives/" TargetMode="External"/><Relationship Id="rId177" Type="http://schemas.openxmlformats.org/officeDocument/2006/relationships/hyperlink" Target="https://www.worldometers.info/coronavirus/country/belize/" TargetMode="External"/><Relationship Id="rId198" Type="http://schemas.openxmlformats.org/officeDocument/2006/relationships/hyperlink" Target="https://www.worldometers.info/coronavirus/country/mauritania/" TargetMode="External"/><Relationship Id="rId172" Type="http://schemas.openxmlformats.org/officeDocument/2006/relationships/hyperlink" Target="https://www.worldometers.info/coronavirus/country/antigua-and-barbuda/" TargetMode="External"/><Relationship Id="rId193" Type="http://schemas.openxmlformats.org/officeDocument/2006/relationships/hyperlink" Target="https://www.worldometers.info/coronavirus/country/seychelles/" TargetMode="External"/><Relationship Id="rId202" Type="http://schemas.openxmlformats.org/officeDocument/2006/relationships/hyperlink" Target="https://www.worldometers.info/coronavirus/country/burundi/" TargetMode="External"/><Relationship Id="rId207" Type="http://schemas.openxmlformats.org/officeDocument/2006/relationships/hyperlink" Target="https://www.worldometers.info/coronavirus/country/south-sudan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ireland/" TargetMode="External"/><Relationship Id="rId39" Type="http://schemas.openxmlformats.org/officeDocument/2006/relationships/hyperlink" Target="https://www.worldometers.info/coronavirus/country/philippines/" TargetMode="External"/><Relationship Id="rId109" Type="http://schemas.openxmlformats.org/officeDocument/2006/relationships/hyperlink" Target="https://www.worldometers.info/coronavirus/country/democratic-republic-of-the-congo/" TargetMode="External"/><Relationship Id="rId34" Type="http://schemas.openxmlformats.org/officeDocument/2006/relationships/hyperlink" Target="https://www.worldometers.info/coronavirus/country/united-arab-emirates/" TargetMode="External"/><Relationship Id="rId50" Type="http://schemas.openxmlformats.org/officeDocument/2006/relationships/hyperlink" Target="https://www.worldometers.info/coronavirus/country/south-afric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slovakia/" TargetMode="External"/><Relationship Id="rId97" Type="http://schemas.openxmlformats.org/officeDocument/2006/relationships/hyperlink" Target="https://www.worldometers.info/coronavirus/country/guinea/" TargetMode="External"/><Relationship Id="rId104" Type="http://schemas.openxmlformats.org/officeDocument/2006/relationships/hyperlink" Target="https://www.worldometers.info/coronavirus/country/taiwan/" TargetMode="External"/><Relationship Id="rId120" Type="http://schemas.openxmlformats.org/officeDocument/2006/relationships/hyperlink" Target="https://www.worldometers.info/coronavirus/country/paraguay/" TargetMode="External"/><Relationship Id="rId125" Type="http://schemas.openxmlformats.org/officeDocument/2006/relationships/hyperlink" Target="https://www.worldometers.info/coronavirus/country/guadeloupe/" TargetMode="External"/><Relationship Id="rId141" Type="http://schemas.openxmlformats.org/officeDocument/2006/relationships/hyperlink" Target="https://www.worldometers.info/coronavirus/country/bermuda/" TargetMode="External"/><Relationship Id="rId146" Type="http://schemas.openxmlformats.org/officeDocument/2006/relationships/hyperlink" Target="https://www.worldometers.info/coronavirus/country/barbados/" TargetMode="External"/><Relationship Id="rId167" Type="http://schemas.openxmlformats.org/officeDocument/2006/relationships/hyperlink" Target="https://www.worldometers.info/coronavirus/country/mongolia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china/" TargetMode="External"/><Relationship Id="rId71" Type="http://schemas.openxmlformats.org/officeDocument/2006/relationships/hyperlink" Target="https://www.worldometers.info/coronavirus/country/lithuania/" TargetMode="External"/><Relationship Id="rId92" Type="http://schemas.openxmlformats.org/officeDocument/2006/relationships/hyperlink" Target="https://www.worldometers.info/coronavirus/country/burkina-faso/" TargetMode="External"/><Relationship Id="rId162" Type="http://schemas.openxmlformats.org/officeDocument/2006/relationships/hyperlink" Target="https://www.worldometers.info/coronavirus/country/mozambique/" TargetMode="External"/><Relationship Id="rId183" Type="http://schemas.openxmlformats.org/officeDocument/2006/relationships/hyperlink" Target="https://www.worldometers.info/coronavirus/country/saint-lucia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romania/" TargetMode="External"/><Relationship Id="rId24" Type="http://schemas.openxmlformats.org/officeDocument/2006/relationships/hyperlink" Target="https://www.worldometers.info/coronavirus/country/japan/" TargetMode="External"/><Relationship Id="rId40" Type="http://schemas.openxmlformats.org/officeDocument/2006/relationships/hyperlink" Target="https://www.worldometers.info/coronavirus/country/serbia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iraq/" TargetMode="External"/><Relationship Id="rId87" Type="http://schemas.openxmlformats.org/officeDocument/2006/relationships/hyperlink" Target="https://www.worldometers.info/coronavirus/country/latvia/" TargetMode="External"/><Relationship Id="rId110" Type="http://schemas.openxmlformats.org/officeDocument/2006/relationships/hyperlink" Target="https://www.worldometers.info/coronavirus/country/mauritius/" TargetMode="External"/><Relationship Id="rId115" Type="http://schemas.openxmlformats.org/officeDocument/2006/relationships/hyperlink" Target="https://www.worldometers.info/coronavirus/country/kenya/" TargetMode="External"/><Relationship Id="rId131" Type="http://schemas.openxmlformats.org/officeDocument/2006/relationships/hyperlink" Target="https://www.worldometers.info/coronavirus/country/gibraltar/" TargetMode="External"/><Relationship Id="rId136" Type="http://schemas.openxmlformats.org/officeDocument/2006/relationships/hyperlink" Target="https://www.worldometers.info/coronavirus/country/gabon/" TargetMode="External"/><Relationship Id="rId157" Type="http://schemas.openxmlformats.org/officeDocument/2006/relationships/hyperlink" Target="https://www.worldometers.info/coronavirus/country/libya/" TargetMode="External"/><Relationship Id="rId178" Type="http://schemas.openxmlformats.org/officeDocument/2006/relationships/hyperlink" Target="https://www.worldometers.info/coronavirus/country/new-caledonia/" TargetMode="External"/><Relationship Id="rId61" Type="http://schemas.openxmlformats.org/officeDocument/2006/relationships/hyperlink" Target="https://www.worldometers.info/coronavirus/country/bahrain/" TargetMode="External"/><Relationship Id="rId82" Type="http://schemas.openxmlformats.org/officeDocument/2006/relationships/hyperlink" Target="https://www.worldometers.info/coronavirus/country/tunisia/" TargetMode="External"/><Relationship Id="rId152" Type="http://schemas.openxmlformats.org/officeDocument/2006/relationships/hyperlink" Target="https://www.worldometers.info/coronavirus/country/cayman-islands/" TargetMode="External"/><Relationship Id="rId173" Type="http://schemas.openxmlformats.org/officeDocument/2006/relationships/hyperlink" Target="https://www.worldometers.info/coronavirus/country/swaziland/" TargetMode="External"/><Relationship Id="rId194" Type="http://schemas.openxmlformats.org/officeDocument/2006/relationships/hyperlink" Target="https://www.worldometers.info/coronavirus/country/suriname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bhutan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austria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pakistan/" TargetMode="External"/><Relationship Id="rId35" Type="http://schemas.openxmlformats.org/officeDocument/2006/relationships/hyperlink" Target="https://www.worldometers.info/coronavirus/country/czech-republic/" TargetMode="External"/><Relationship Id="rId56" Type="http://schemas.openxmlformats.org/officeDocument/2006/relationships/hyperlink" Target="https://www.worldometers.info/coronavirus/country/bangladesh/" TargetMode="External"/><Relationship Id="rId77" Type="http://schemas.openxmlformats.org/officeDocument/2006/relationships/hyperlink" Target="https://www.worldometers.info/coronavirus/country/china-hong-kong-sar/" TargetMode="External"/><Relationship Id="rId100" Type="http://schemas.openxmlformats.org/officeDocument/2006/relationships/hyperlink" Target="https://www.worldometers.info/coronavirus/country/honduras/" TargetMode="External"/><Relationship Id="rId105" Type="http://schemas.openxmlformats.org/officeDocument/2006/relationships/hyperlink" Target="https://www.worldometers.info/coronavirus/country/jordan/" TargetMode="External"/><Relationship Id="rId126" Type="http://schemas.openxmlformats.org/officeDocument/2006/relationships/hyperlink" Target="https://www.worldometers.info/coronavirus/country/tanzania/" TargetMode="External"/><Relationship Id="rId147" Type="http://schemas.openxmlformats.org/officeDocument/2006/relationships/hyperlink" Target="https://www.worldometers.info/coronavirus/country/sudan/" TargetMode="External"/><Relationship Id="rId168" Type="http://schemas.openxmlformats.org/officeDocument/2006/relationships/hyperlink" Target="https://www.worldometers.info/coronavirus/country/nepal/" TargetMode="External"/><Relationship Id="rId8" Type="http://schemas.openxmlformats.org/officeDocument/2006/relationships/hyperlink" Target="https://www.worldometers.info/coronavirus/country/turkey/" TargetMode="External"/><Relationship Id="rId51" Type="http://schemas.openxmlformats.org/officeDocument/2006/relationships/hyperlink" Target="https://www.worldometers.info/coronavirus/country/egypt/" TargetMode="External"/><Relationship Id="rId72" Type="http://schemas.openxmlformats.org/officeDocument/2006/relationships/hyperlink" Target="https://www.worldometers.info/coronavirus/country/armenia/" TargetMode="External"/><Relationship Id="rId93" Type="http://schemas.openxmlformats.org/officeDocument/2006/relationships/hyperlink" Target="https://www.worldometers.info/coronavirus/country/albania/" TargetMode="External"/><Relationship Id="rId98" Type="http://schemas.openxmlformats.org/officeDocument/2006/relationships/hyperlink" Target="https://www.worldometers.info/coronavirus/country/uruguay/" TargetMode="External"/><Relationship Id="rId121" Type="http://schemas.openxmlformats.org/officeDocument/2006/relationships/hyperlink" Target="https://www.worldometers.info/coronavirus/country/el-salvador/" TargetMode="External"/><Relationship Id="rId142" Type="http://schemas.openxmlformats.org/officeDocument/2006/relationships/hyperlink" Target="https://www.worldometers.info/coronavirus/country/togo/" TargetMode="External"/><Relationship Id="rId163" Type="http://schemas.openxmlformats.org/officeDocument/2006/relationships/hyperlink" Target="https://www.worldometers.info/coronavirus/country/syria/" TargetMode="External"/><Relationship Id="rId184" Type="http://schemas.openxmlformats.org/officeDocument/2006/relationships/hyperlink" Target="https://www.worldometers.info/coronavirus/country/curacao/" TargetMode="External"/><Relationship Id="rId189" Type="http://schemas.openxmlformats.org/officeDocument/2006/relationships/hyperlink" Target="https://www.worldometers.info/coronavirus/country/turks-and-caicos-island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uzbekistan/" TargetMode="External"/><Relationship Id="rId116" Type="http://schemas.openxmlformats.org/officeDocument/2006/relationships/hyperlink" Target="https://www.worldometers.info/coronavirus/country/guatemala/" TargetMode="External"/><Relationship Id="rId137" Type="http://schemas.openxmlformats.org/officeDocument/2006/relationships/hyperlink" Target="https://www.worldometers.info/coronavirus/country/myanmar/" TargetMode="External"/><Relationship Id="rId158" Type="http://schemas.openxmlformats.org/officeDocument/2006/relationships/hyperlink" Target="https://www.worldometers.info/coronavirus/country/guinea-bissau/" TargetMode="External"/><Relationship Id="rId20" Type="http://schemas.openxmlformats.org/officeDocument/2006/relationships/hyperlink" Target="https://www.worldometers.info/coronavirus/country/peru/" TargetMode="External"/><Relationship Id="rId41" Type="http://schemas.openxmlformats.org/officeDocument/2006/relationships/hyperlink" Target="https://www.worldometers.info/coronavirus/country/ukraine/" TargetMode="External"/><Relationship Id="rId62" Type="http://schemas.openxmlformats.org/officeDocument/2006/relationships/hyperlink" Target="https://www.worldometers.info/coronavirus/country/croatia/" TargetMode="External"/><Relationship Id="rId83" Type="http://schemas.openxmlformats.org/officeDocument/2006/relationships/hyperlink" Target="https://www.worldometers.info/coronavirus/country/ghana/" TargetMode="External"/><Relationship Id="rId88" Type="http://schemas.openxmlformats.org/officeDocument/2006/relationships/hyperlink" Target="https://www.worldometers.info/coronavirus/country/andorra/" TargetMode="External"/><Relationship Id="rId111" Type="http://schemas.openxmlformats.org/officeDocument/2006/relationships/hyperlink" Target="https://www.worldometers.info/coronavirus/country/montenegro/" TargetMode="External"/><Relationship Id="rId132" Type="http://schemas.openxmlformats.org/officeDocument/2006/relationships/hyperlink" Target="https://www.worldometers.info/coronavirus/country/cambodia/" TargetMode="External"/><Relationship Id="rId153" Type="http://schemas.openxmlformats.org/officeDocument/2006/relationships/hyperlink" Target="https://www.worldometers.info/coronavirus/country/bahamas/" TargetMode="External"/><Relationship Id="rId174" Type="http://schemas.openxmlformats.org/officeDocument/2006/relationships/hyperlink" Target="https://www.worldometers.info/coronavirus/country/botswana/" TargetMode="External"/><Relationship Id="rId179" Type="http://schemas.openxmlformats.org/officeDocument/2006/relationships/hyperlink" Target="https://www.worldometers.info/coronavirus/country/malawi/" TargetMode="External"/><Relationship Id="rId195" Type="http://schemas.openxmlformats.org/officeDocument/2006/relationships/hyperlink" Target="https://www.worldometers.info/coronavirus/country/nicaragua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falkland-islands-malvinas/" TargetMode="External"/><Relationship Id="rId204" Type="http://schemas.openxmlformats.org/officeDocument/2006/relationships/hyperlink" Target="https://www.worldometers.info/coronavirus/country/caribbean-netherlands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australia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reunion/" TargetMode="External"/><Relationship Id="rId127" Type="http://schemas.openxmlformats.org/officeDocument/2006/relationships/hyperlink" Target="https://www.worldometers.info/coronavirus/country/rwanda/" TargetMode="External"/><Relationship Id="rId10" Type="http://schemas.openxmlformats.org/officeDocument/2006/relationships/hyperlink" Target="https://www.worldometers.info/coronavirus/country/russia/" TargetMode="External"/><Relationship Id="rId31" Type="http://schemas.openxmlformats.org/officeDocument/2006/relationships/hyperlink" Target="https://www.worldometers.info/coronavirus/country/mexico/" TargetMode="External"/><Relationship Id="rId52" Type="http://schemas.openxmlformats.org/officeDocument/2006/relationships/hyperlink" Target="https://www.worldometers.info/coronavirus/country/argentina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cameroon/" TargetMode="External"/><Relationship Id="rId94" Type="http://schemas.openxmlformats.org/officeDocument/2006/relationships/hyperlink" Target="https://www.worldometers.info/coronavirus/country/kyrgyzstan/" TargetMode="External"/><Relationship Id="rId99" Type="http://schemas.openxmlformats.org/officeDocument/2006/relationships/hyperlink" Target="https://www.worldometers.info/coronavirus/country/channel-islands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faeroe-islands/" TargetMode="External"/><Relationship Id="rId143" Type="http://schemas.openxmlformats.org/officeDocument/2006/relationships/hyperlink" Target="https://www.worldometers.info/coronavirus/country/liechtenstein/" TargetMode="External"/><Relationship Id="rId148" Type="http://schemas.openxmlformats.org/officeDocument/2006/relationships/hyperlink" Target="https://www.worldometers.info/coronavirus/country/sint-maarten/" TargetMode="External"/><Relationship Id="rId164" Type="http://schemas.openxmlformats.org/officeDocument/2006/relationships/hyperlink" Target="https://www.worldometers.info/coronavirus/country/saint-martin/" TargetMode="External"/><Relationship Id="rId169" Type="http://schemas.openxmlformats.org/officeDocument/2006/relationships/hyperlink" Target="https://www.worldometers.info/coronavirus/country/sierra-leone/" TargetMode="External"/><Relationship Id="rId185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iran/" TargetMode="External"/><Relationship Id="rId180" Type="http://schemas.openxmlformats.org/officeDocument/2006/relationships/hyperlink" Target="https://www.worldometers.info/coronavirus/country/fiji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saudi-arabia/" TargetMode="External"/><Relationship Id="rId47" Type="http://schemas.openxmlformats.org/officeDocument/2006/relationships/hyperlink" Target="https://www.worldometers.info/coronavirus/country/finland/" TargetMode="External"/><Relationship Id="rId68" Type="http://schemas.openxmlformats.org/officeDocument/2006/relationships/hyperlink" Target="https://www.worldometers.info/coronavirus/country/new-zealand/" TargetMode="External"/><Relationship Id="rId89" Type="http://schemas.openxmlformats.org/officeDocument/2006/relationships/hyperlink" Target="https://www.worldometers.info/coronavirus/country/lebanon/" TargetMode="External"/><Relationship Id="rId112" Type="http://schemas.openxmlformats.org/officeDocument/2006/relationships/hyperlink" Target="https://www.worldometers.info/coronavirus/country/isle-of-man/" TargetMode="External"/><Relationship Id="rId133" Type="http://schemas.openxmlformats.org/officeDocument/2006/relationships/hyperlink" Target="https://www.worldometers.info/coronavirus/country/madagascar/" TargetMode="External"/><Relationship Id="rId154" Type="http://schemas.openxmlformats.org/officeDocument/2006/relationships/hyperlink" Target="https://www.worldometers.info/coronavirus/country/french-polynesia/" TargetMode="External"/><Relationship Id="rId175" Type="http://schemas.openxmlformats.org/officeDocument/2006/relationships/hyperlink" Target="https://www.worldometers.info/coronavirus/country/laos/" TargetMode="External"/><Relationship Id="rId196" Type="http://schemas.openxmlformats.org/officeDocument/2006/relationships/hyperlink" Target="https://www.worldometers.info/coronavirus/country/gambia/" TargetMode="External"/><Relationship Id="rId200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coronavirus/country/portug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4"/>
  <sheetViews>
    <sheetView topLeftCell="A195" workbookViewId="0">
      <selection activeCell="A2" sqref="A2:L214"/>
    </sheetView>
  </sheetViews>
  <sheetFormatPr defaultRowHeight="14.5" x14ac:dyDescent="0.35"/>
  <sheetData>
    <row r="1" spans="1:12" ht="28" customHeight="1" thickBot="1" x14ac:dyDescent="0.4">
      <c r="A1" s="15" t="s">
        <v>213</v>
      </c>
      <c r="B1" s="15" t="s">
        <v>214</v>
      </c>
      <c r="C1" s="15" t="s">
        <v>215</v>
      </c>
      <c r="D1" s="15" t="s">
        <v>216</v>
      </c>
      <c r="E1" s="15" t="s">
        <v>217</v>
      </c>
      <c r="F1" s="15" t="s">
        <v>218</v>
      </c>
      <c r="G1" s="15" t="s">
        <v>219</v>
      </c>
      <c r="H1" s="15" t="s">
        <v>220</v>
      </c>
      <c r="I1" s="15" t="s">
        <v>221</v>
      </c>
      <c r="J1" s="15" t="s">
        <v>222</v>
      </c>
      <c r="K1" s="15" t="s">
        <v>223</v>
      </c>
      <c r="L1" s="15" t="s">
        <v>224</v>
      </c>
    </row>
    <row r="2" spans="1:12" ht="15" thickBot="1" x14ac:dyDescent="0.4">
      <c r="A2" s="10" t="s">
        <v>0</v>
      </c>
      <c r="B2" s="1">
        <v>2351338</v>
      </c>
      <c r="C2" s="1">
        <v>20572</v>
      </c>
      <c r="D2" s="1">
        <v>161275</v>
      </c>
      <c r="E2" s="1">
        <v>1228</v>
      </c>
      <c r="F2" s="1">
        <v>606212</v>
      </c>
      <c r="G2" s="1">
        <v>1583851</v>
      </c>
      <c r="H2" s="1">
        <v>54536</v>
      </c>
      <c r="I2" s="2">
        <v>302</v>
      </c>
      <c r="J2" s="2">
        <v>20.7</v>
      </c>
      <c r="K2" s="2"/>
      <c r="L2" s="2"/>
    </row>
    <row r="3" spans="1:12" ht="15" thickBot="1" x14ac:dyDescent="0.4">
      <c r="A3" s="11" t="s">
        <v>1</v>
      </c>
      <c r="B3" s="3">
        <v>738923</v>
      </c>
      <c r="C3" s="4">
        <v>131</v>
      </c>
      <c r="D3" s="3">
        <v>39015</v>
      </c>
      <c r="E3" s="5">
        <v>1</v>
      </c>
      <c r="F3" s="3">
        <v>68285</v>
      </c>
      <c r="G3" s="3">
        <v>631623</v>
      </c>
      <c r="H3" s="3">
        <v>13551</v>
      </c>
      <c r="I3" s="3">
        <v>2232</v>
      </c>
      <c r="J3" s="6">
        <v>118</v>
      </c>
      <c r="K3" s="3">
        <v>3722209</v>
      </c>
      <c r="L3" s="3">
        <v>11245</v>
      </c>
    </row>
    <row r="4" spans="1:12" ht="15" thickBot="1" x14ac:dyDescent="0.4">
      <c r="A4" s="11" t="s">
        <v>2</v>
      </c>
      <c r="B4" s="3">
        <v>195944</v>
      </c>
      <c r="C4" s="7">
        <v>1528</v>
      </c>
      <c r="D4" s="3">
        <v>20453</v>
      </c>
      <c r="E4" s="5">
        <v>410</v>
      </c>
      <c r="F4" s="3">
        <v>77357</v>
      </c>
      <c r="G4" s="3">
        <v>98134</v>
      </c>
      <c r="H4" s="3">
        <v>7371</v>
      </c>
      <c r="I4" s="3">
        <v>4191</v>
      </c>
      <c r="J4" s="6">
        <v>437</v>
      </c>
      <c r="K4" s="3">
        <v>930230</v>
      </c>
      <c r="L4" s="3">
        <v>19896</v>
      </c>
    </row>
    <row r="5" spans="1:12" ht="15" thickBot="1" x14ac:dyDescent="0.4">
      <c r="A5" s="11" t="s">
        <v>3</v>
      </c>
      <c r="B5" s="3">
        <v>175925</v>
      </c>
      <c r="C5" s="6"/>
      <c r="D5" s="3">
        <v>23227</v>
      </c>
      <c r="E5" s="6"/>
      <c r="F5" s="3">
        <v>44927</v>
      </c>
      <c r="G5" s="3">
        <v>107771</v>
      </c>
      <c r="H5" s="3">
        <v>2733</v>
      </c>
      <c r="I5" s="3">
        <v>2910</v>
      </c>
      <c r="J5" s="6">
        <v>384</v>
      </c>
      <c r="K5" s="3">
        <v>1305833</v>
      </c>
      <c r="L5" s="3">
        <v>21598</v>
      </c>
    </row>
    <row r="6" spans="1:12" ht="15" thickBot="1" x14ac:dyDescent="0.4">
      <c r="A6" s="11" t="s">
        <v>5</v>
      </c>
      <c r="B6" s="3">
        <v>151793</v>
      </c>
      <c r="C6" s="6"/>
      <c r="D6" s="3">
        <v>19323</v>
      </c>
      <c r="E6" s="6"/>
      <c r="F6" s="3">
        <v>35983</v>
      </c>
      <c r="G6" s="3">
        <v>96487</v>
      </c>
      <c r="H6" s="3">
        <v>5833</v>
      </c>
      <c r="I6" s="3">
        <v>2325</v>
      </c>
      <c r="J6" s="6">
        <v>296</v>
      </c>
      <c r="K6" s="3">
        <v>463662</v>
      </c>
      <c r="L6" s="3">
        <v>7103</v>
      </c>
    </row>
    <row r="7" spans="1:12" ht="15" thickBot="1" x14ac:dyDescent="0.4">
      <c r="A7" s="11" t="s">
        <v>4</v>
      </c>
      <c r="B7" s="3">
        <v>143854</v>
      </c>
      <c r="C7" s="4">
        <v>130</v>
      </c>
      <c r="D7" s="3">
        <v>4543</v>
      </c>
      <c r="E7" s="5">
        <v>5</v>
      </c>
      <c r="F7" s="3">
        <v>88000</v>
      </c>
      <c r="G7" s="3">
        <v>51311</v>
      </c>
      <c r="H7" s="3">
        <v>2922</v>
      </c>
      <c r="I7" s="3">
        <v>1717</v>
      </c>
      <c r="J7" s="6">
        <v>54</v>
      </c>
      <c r="K7" s="3">
        <v>1728357</v>
      </c>
      <c r="L7" s="3">
        <v>20629</v>
      </c>
    </row>
    <row r="8" spans="1:12" ht="15" thickBot="1" x14ac:dyDescent="0.4">
      <c r="A8" s="11" t="s">
        <v>8</v>
      </c>
      <c r="B8" s="3">
        <v>114217</v>
      </c>
      <c r="C8" s="6"/>
      <c r="D8" s="3">
        <v>15464</v>
      </c>
      <c r="E8" s="6"/>
      <c r="F8" s="6" t="s">
        <v>229</v>
      </c>
      <c r="G8" s="3">
        <v>98409</v>
      </c>
      <c r="H8" s="3">
        <v>1559</v>
      </c>
      <c r="I8" s="3">
        <v>1682</v>
      </c>
      <c r="J8" s="6">
        <v>228</v>
      </c>
      <c r="K8" s="3">
        <v>460437</v>
      </c>
      <c r="L8" s="3">
        <v>6783</v>
      </c>
    </row>
    <row r="9" spans="1:12" ht="15" thickBot="1" x14ac:dyDescent="0.4">
      <c r="A9" s="11" t="s">
        <v>6</v>
      </c>
      <c r="B9" s="3">
        <v>82735</v>
      </c>
      <c r="C9" s="4">
        <v>16</v>
      </c>
      <c r="D9" s="3">
        <v>4632</v>
      </c>
      <c r="E9" s="6"/>
      <c r="F9" s="3">
        <v>77062</v>
      </c>
      <c r="G9" s="3">
        <v>1041</v>
      </c>
      <c r="H9" s="6">
        <v>85</v>
      </c>
      <c r="I9" s="6">
        <v>57</v>
      </c>
      <c r="J9" s="6">
        <v>3</v>
      </c>
      <c r="K9" s="6"/>
      <c r="L9" s="6"/>
    </row>
    <row r="10" spans="1:12" ht="15" thickBot="1" x14ac:dyDescent="0.4">
      <c r="A10" s="11" t="s">
        <v>9</v>
      </c>
      <c r="B10" s="3">
        <v>82329</v>
      </c>
      <c r="C10" s="6"/>
      <c r="D10" s="3">
        <v>1890</v>
      </c>
      <c r="E10" s="6"/>
      <c r="F10" s="3">
        <v>10453</v>
      </c>
      <c r="G10" s="3">
        <v>69986</v>
      </c>
      <c r="H10" s="3">
        <v>1894</v>
      </c>
      <c r="I10" s="6">
        <v>976</v>
      </c>
      <c r="J10" s="6">
        <v>22</v>
      </c>
      <c r="K10" s="3">
        <v>598933</v>
      </c>
      <c r="L10" s="3">
        <v>7101</v>
      </c>
    </row>
    <row r="11" spans="1:12" ht="15" thickBot="1" x14ac:dyDescent="0.4">
      <c r="A11" s="11" t="s">
        <v>7</v>
      </c>
      <c r="B11" s="3">
        <v>82211</v>
      </c>
      <c r="C11" s="7">
        <v>1343</v>
      </c>
      <c r="D11" s="3">
        <v>5118</v>
      </c>
      <c r="E11" s="5">
        <v>87</v>
      </c>
      <c r="F11" s="3">
        <v>57023</v>
      </c>
      <c r="G11" s="3">
        <v>20070</v>
      </c>
      <c r="H11" s="3">
        <v>3456</v>
      </c>
      <c r="I11" s="6">
        <v>979</v>
      </c>
      <c r="J11" s="6">
        <v>61</v>
      </c>
      <c r="K11" s="3">
        <v>341662</v>
      </c>
      <c r="L11" s="3">
        <v>4068</v>
      </c>
    </row>
    <row r="12" spans="1:12" ht="15" thickBot="1" x14ac:dyDescent="0.4">
      <c r="A12" s="11" t="s">
        <v>17</v>
      </c>
      <c r="B12" s="3">
        <v>42853</v>
      </c>
      <c r="C12" s="7">
        <v>6060</v>
      </c>
      <c r="D12" s="6">
        <v>361</v>
      </c>
      <c r="E12" s="5">
        <v>48</v>
      </c>
      <c r="F12" s="3">
        <v>3291</v>
      </c>
      <c r="G12" s="3">
        <v>39201</v>
      </c>
      <c r="H12" s="6">
        <v>8</v>
      </c>
      <c r="I12" s="6">
        <v>294</v>
      </c>
      <c r="J12" s="6">
        <v>2</v>
      </c>
      <c r="K12" s="3">
        <v>1940000</v>
      </c>
      <c r="L12" s="3">
        <v>13294</v>
      </c>
    </row>
    <row r="13" spans="1:12" ht="15" thickBot="1" x14ac:dyDescent="0.4">
      <c r="A13" s="11" t="s">
        <v>10</v>
      </c>
      <c r="B13" s="3">
        <v>38496</v>
      </c>
      <c r="C13" s="7">
        <v>1313</v>
      </c>
      <c r="D13" s="3">
        <v>5683</v>
      </c>
      <c r="E13" s="5">
        <v>230</v>
      </c>
      <c r="F13" s="3">
        <v>8757</v>
      </c>
      <c r="G13" s="3">
        <v>24056</v>
      </c>
      <c r="H13" s="3">
        <v>1081</v>
      </c>
      <c r="I13" s="3">
        <v>3322</v>
      </c>
      <c r="J13" s="6">
        <v>490</v>
      </c>
      <c r="K13" s="3">
        <v>153778</v>
      </c>
      <c r="L13" s="3">
        <v>13269</v>
      </c>
    </row>
    <row r="14" spans="1:12" ht="15" thickBot="1" x14ac:dyDescent="0.4">
      <c r="A14" s="11" t="s">
        <v>14</v>
      </c>
      <c r="B14" s="3">
        <v>36925</v>
      </c>
      <c r="C14" s="4">
        <v>203</v>
      </c>
      <c r="D14" s="3">
        <v>2372</v>
      </c>
      <c r="E14" s="5">
        <v>11</v>
      </c>
      <c r="F14" s="3">
        <v>14026</v>
      </c>
      <c r="G14" s="3">
        <v>20527</v>
      </c>
      <c r="H14" s="3">
        <v>6634</v>
      </c>
      <c r="I14" s="6">
        <v>174</v>
      </c>
      <c r="J14" s="6">
        <v>11</v>
      </c>
      <c r="K14" s="3">
        <v>62985</v>
      </c>
      <c r="L14" s="6">
        <v>296</v>
      </c>
    </row>
    <row r="15" spans="1:12" ht="15" thickBot="1" x14ac:dyDescent="0.4">
      <c r="A15" s="11" t="s">
        <v>13</v>
      </c>
      <c r="B15" s="3">
        <v>33383</v>
      </c>
      <c r="C15" s="6"/>
      <c r="D15" s="3">
        <v>1470</v>
      </c>
      <c r="E15" s="6"/>
      <c r="F15" s="3">
        <v>11207</v>
      </c>
      <c r="G15" s="3">
        <v>20706</v>
      </c>
      <c r="H15" s="6">
        <v>557</v>
      </c>
      <c r="I15" s="6">
        <v>885</v>
      </c>
      <c r="J15" s="6">
        <v>39</v>
      </c>
      <c r="K15" s="3">
        <v>516216</v>
      </c>
      <c r="L15" s="3">
        <v>13677</v>
      </c>
    </row>
    <row r="16" spans="1:12" ht="29.5" thickBot="1" x14ac:dyDescent="0.4">
      <c r="A16" s="11" t="s">
        <v>12</v>
      </c>
      <c r="B16" s="3">
        <v>32655</v>
      </c>
      <c r="C16" s="7">
        <v>1066</v>
      </c>
      <c r="D16" s="3">
        <v>3684</v>
      </c>
      <c r="E16" s="5">
        <v>83</v>
      </c>
      <c r="F16" s="6">
        <v>250</v>
      </c>
      <c r="G16" s="3">
        <v>28721</v>
      </c>
      <c r="H16" s="3">
        <v>1279</v>
      </c>
      <c r="I16" s="3">
        <v>1906</v>
      </c>
      <c r="J16" s="6">
        <v>215</v>
      </c>
      <c r="K16" s="3">
        <v>154911</v>
      </c>
      <c r="L16" s="3">
        <v>9041</v>
      </c>
    </row>
    <row r="17" spans="1:12" ht="29.5" thickBot="1" x14ac:dyDescent="0.4">
      <c r="A17" s="11" t="s">
        <v>11</v>
      </c>
      <c r="B17" s="3">
        <v>27740</v>
      </c>
      <c r="C17" s="4">
        <v>336</v>
      </c>
      <c r="D17" s="3">
        <v>1368</v>
      </c>
      <c r="E17" s="6"/>
      <c r="F17" s="3">
        <v>17100</v>
      </c>
      <c r="G17" s="3">
        <v>9272</v>
      </c>
      <c r="H17" s="6">
        <v>386</v>
      </c>
      <c r="I17" s="3">
        <v>3205</v>
      </c>
      <c r="J17" s="6">
        <v>158</v>
      </c>
      <c r="K17" s="3">
        <v>221263</v>
      </c>
      <c r="L17" s="3">
        <v>25566</v>
      </c>
    </row>
    <row r="18" spans="1:12" ht="15" thickBot="1" x14ac:dyDescent="0.4">
      <c r="A18" s="11" t="s">
        <v>15</v>
      </c>
      <c r="B18" s="3">
        <v>20206</v>
      </c>
      <c r="C18" s="4">
        <v>521</v>
      </c>
      <c r="D18" s="6">
        <v>714</v>
      </c>
      <c r="E18" s="5">
        <v>27</v>
      </c>
      <c r="F18" s="6">
        <v>610</v>
      </c>
      <c r="G18" s="3">
        <v>18882</v>
      </c>
      <c r="H18" s="6">
        <v>224</v>
      </c>
      <c r="I18" s="3">
        <v>1982</v>
      </c>
      <c r="J18" s="6">
        <v>70</v>
      </c>
      <c r="K18" s="3">
        <v>235878</v>
      </c>
      <c r="L18" s="3">
        <v>23133</v>
      </c>
    </row>
    <row r="19" spans="1:12" ht="15" thickBot="1" x14ac:dyDescent="0.4">
      <c r="A19" s="11" t="s">
        <v>21</v>
      </c>
      <c r="B19" s="3">
        <v>16365</v>
      </c>
      <c r="C19" s="6"/>
      <c r="D19" s="6">
        <v>521</v>
      </c>
      <c r="E19" s="6"/>
      <c r="F19" s="3">
        <v>2466</v>
      </c>
      <c r="G19" s="3">
        <v>13378</v>
      </c>
      <c r="H19" s="6"/>
      <c r="I19" s="6">
        <v>12</v>
      </c>
      <c r="J19" s="6">
        <v>0.4</v>
      </c>
      <c r="K19" s="3">
        <v>372123</v>
      </c>
      <c r="L19" s="6">
        <v>270</v>
      </c>
    </row>
    <row r="20" spans="1:12" ht="15" thickBot="1" x14ac:dyDescent="0.4">
      <c r="A20" s="11" t="s">
        <v>22</v>
      </c>
      <c r="B20" s="3">
        <v>14758</v>
      </c>
      <c r="C20" s="6"/>
      <c r="D20" s="6">
        <v>571</v>
      </c>
      <c r="E20" s="6"/>
      <c r="F20" s="6">
        <v>77</v>
      </c>
      <c r="G20" s="3">
        <v>14110</v>
      </c>
      <c r="H20" s="6">
        <v>294</v>
      </c>
      <c r="I20" s="3">
        <v>2989</v>
      </c>
      <c r="J20" s="6">
        <v>116</v>
      </c>
      <c r="K20" s="3">
        <v>90646</v>
      </c>
      <c r="L20" s="3">
        <v>18358</v>
      </c>
    </row>
    <row r="21" spans="1:12" ht="15" thickBot="1" x14ac:dyDescent="0.4">
      <c r="A21" s="11" t="s">
        <v>16</v>
      </c>
      <c r="B21" s="3">
        <v>14689</v>
      </c>
      <c r="C21" s="4">
        <v>18</v>
      </c>
      <c r="D21" s="6">
        <v>443</v>
      </c>
      <c r="E21" s="6"/>
      <c r="F21" s="3">
        <v>10501</v>
      </c>
      <c r="G21" s="3">
        <v>3745</v>
      </c>
      <c r="H21" s="6">
        <v>204</v>
      </c>
      <c r="I21" s="3">
        <v>1631</v>
      </c>
      <c r="J21" s="6">
        <v>49</v>
      </c>
      <c r="K21" s="3">
        <v>179243</v>
      </c>
      <c r="L21" s="3">
        <v>19902</v>
      </c>
    </row>
    <row r="22" spans="1:12" ht="15" thickBot="1" x14ac:dyDescent="0.4">
      <c r="A22" s="11" t="s">
        <v>31</v>
      </c>
      <c r="B22" s="3">
        <v>14420</v>
      </c>
      <c r="C22" s="6"/>
      <c r="D22" s="6">
        <v>348</v>
      </c>
      <c r="E22" s="6"/>
      <c r="F22" s="3">
        <v>6684</v>
      </c>
      <c r="G22" s="3">
        <v>7388</v>
      </c>
      <c r="H22" s="6">
        <v>117</v>
      </c>
      <c r="I22" s="6">
        <v>437</v>
      </c>
      <c r="J22" s="6">
        <v>11</v>
      </c>
      <c r="K22" s="3">
        <v>135895</v>
      </c>
      <c r="L22" s="3">
        <v>4122</v>
      </c>
    </row>
    <row r="23" spans="1:12" ht="15" thickBot="1" x14ac:dyDescent="0.4">
      <c r="A23" s="11" t="s">
        <v>20</v>
      </c>
      <c r="B23" s="3">
        <v>14385</v>
      </c>
      <c r="C23" s="4">
        <v>563</v>
      </c>
      <c r="D23" s="3">
        <v>1540</v>
      </c>
      <c r="E23" s="5">
        <v>29</v>
      </c>
      <c r="F23" s="6">
        <v>550</v>
      </c>
      <c r="G23" s="3">
        <v>12295</v>
      </c>
      <c r="H23" s="6">
        <v>450</v>
      </c>
      <c r="I23" s="3">
        <v>1424</v>
      </c>
      <c r="J23" s="6">
        <v>152</v>
      </c>
      <c r="K23" s="3">
        <v>74600</v>
      </c>
      <c r="L23" s="3">
        <v>7387</v>
      </c>
    </row>
    <row r="24" spans="1:12" ht="15" thickBot="1" x14ac:dyDescent="0.4">
      <c r="A24" s="11" t="s">
        <v>19</v>
      </c>
      <c r="B24" s="3">
        <v>13362</v>
      </c>
      <c r="C24" s="4">
        <v>97</v>
      </c>
      <c r="D24" s="6">
        <v>171</v>
      </c>
      <c r="E24" s="5">
        <v>7</v>
      </c>
      <c r="F24" s="3">
        <v>3564</v>
      </c>
      <c r="G24" s="3">
        <v>9627</v>
      </c>
      <c r="H24" s="6">
        <v>156</v>
      </c>
      <c r="I24" s="3">
        <v>1544</v>
      </c>
      <c r="J24" s="6">
        <v>20</v>
      </c>
      <c r="K24" s="3">
        <v>187250</v>
      </c>
      <c r="L24" s="3">
        <v>21634</v>
      </c>
    </row>
    <row r="25" spans="1:12" ht="15" thickBot="1" x14ac:dyDescent="0.4">
      <c r="A25" s="11" t="s">
        <v>18</v>
      </c>
      <c r="B25" s="3">
        <v>10661</v>
      </c>
      <c r="C25" s="4">
        <v>8</v>
      </c>
      <c r="D25" s="6">
        <v>234</v>
      </c>
      <c r="E25" s="5">
        <v>2</v>
      </c>
      <c r="F25" s="3">
        <v>8042</v>
      </c>
      <c r="G25" s="3">
        <v>2385</v>
      </c>
      <c r="H25" s="6">
        <v>55</v>
      </c>
      <c r="I25" s="6">
        <v>208</v>
      </c>
      <c r="J25" s="6">
        <v>5</v>
      </c>
      <c r="K25" s="3">
        <v>559109</v>
      </c>
      <c r="L25" s="3">
        <v>10905</v>
      </c>
    </row>
    <row r="26" spans="1:12" ht="15" thickBot="1" x14ac:dyDescent="0.4">
      <c r="A26" s="11" t="s">
        <v>29</v>
      </c>
      <c r="B26" s="3">
        <v>10296</v>
      </c>
      <c r="C26" s="6"/>
      <c r="D26" s="6">
        <v>222</v>
      </c>
      <c r="E26" s="6"/>
      <c r="F26" s="3">
        <v>1069</v>
      </c>
      <c r="G26" s="3">
        <v>9005</v>
      </c>
      <c r="H26" s="6">
        <v>221</v>
      </c>
      <c r="I26" s="6">
        <v>81</v>
      </c>
      <c r="J26" s="6">
        <v>2</v>
      </c>
      <c r="K26" s="3">
        <v>111325</v>
      </c>
      <c r="L26" s="6">
        <v>880</v>
      </c>
    </row>
    <row r="27" spans="1:12" ht="15" thickBot="1" x14ac:dyDescent="0.4">
      <c r="A27" s="11" t="s">
        <v>25</v>
      </c>
      <c r="B27" s="3">
        <v>9730</v>
      </c>
      <c r="C27" s="6"/>
      <c r="D27" s="6">
        <v>126</v>
      </c>
      <c r="E27" s="6"/>
      <c r="F27" s="3">
        <v>4035</v>
      </c>
      <c r="G27" s="3">
        <v>5569</v>
      </c>
      <c r="H27" s="6">
        <v>360</v>
      </c>
      <c r="I27" s="6">
        <v>509</v>
      </c>
      <c r="J27" s="6">
        <v>7</v>
      </c>
      <c r="K27" s="3">
        <v>108891</v>
      </c>
      <c r="L27" s="3">
        <v>5696</v>
      </c>
    </row>
    <row r="28" spans="1:12" ht="29.5" thickBot="1" x14ac:dyDescent="0.4">
      <c r="A28" s="11" t="s">
        <v>38</v>
      </c>
      <c r="B28" s="3">
        <v>9362</v>
      </c>
      <c r="C28" s="7">
        <v>1088</v>
      </c>
      <c r="D28" s="6">
        <v>97</v>
      </c>
      <c r="E28" s="5">
        <v>5</v>
      </c>
      <c r="F28" s="3">
        <v>1398</v>
      </c>
      <c r="G28" s="3">
        <v>7867</v>
      </c>
      <c r="H28" s="6">
        <v>78</v>
      </c>
      <c r="I28" s="6">
        <v>269</v>
      </c>
      <c r="J28" s="6">
        <v>3</v>
      </c>
      <c r="K28" s="3">
        <v>150000</v>
      </c>
      <c r="L28" s="3">
        <v>4309</v>
      </c>
    </row>
    <row r="29" spans="1:12" ht="15" thickBot="1" x14ac:dyDescent="0.4">
      <c r="A29" s="11" t="s">
        <v>26</v>
      </c>
      <c r="B29" s="3">
        <v>9082</v>
      </c>
      <c r="C29" s="4">
        <v>340</v>
      </c>
      <c r="D29" s="6">
        <v>350</v>
      </c>
      <c r="E29" s="5">
        <v>3</v>
      </c>
      <c r="F29" s="3">
        <v>1040</v>
      </c>
      <c r="G29" s="3">
        <v>7692</v>
      </c>
      <c r="H29" s="6">
        <v>160</v>
      </c>
      <c r="I29" s="6">
        <v>240</v>
      </c>
      <c r="J29" s="6">
        <v>9</v>
      </c>
      <c r="K29" s="3">
        <v>204246</v>
      </c>
      <c r="L29" s="3">
        <v>5397</v>
      </c>
    </row>
    <row r="30" spans="1:12" ht="15" thickBot="1" x14ac:dyDescent="0.4">
      <c r="A30" s="11" t="s">
        <v>32</v>
      </c>
      <c r="B30" s="3">
        <v>9022</v>
      </c>
      <c r="C30" s="6"/>
      <c r="D30" s="6">
        <v>456</v>
      </c>
      <c r="E30" s="6"/>
      <c r="F30" s="3">
        <v>1008</v>
      </c>
      <c r="G30" s="3">
        <v>7558</v>
      </c>
      <c r="H30" s="6">
        <v>168</v>
      </c>
      <c r="I30" s="6">
        <v>511</v>
      </c>
      <c r="J30" s="6">
        <v>26</v>
      </c>
      <c r="K30" s="3">
        <v>30922</v>
      </c>
      <c r="L30" s="3">
        <v>1753</v>
      </c>
    </row>
    <row r="31" spans="1:12" ht="15" thickBot="1" x14ac:dyDescent="0.4">
      <c r="A31" s="11" t="s">
        <v>30</v>
      </c>
      <c r="B31" s="3">
        <v>8746</v>
      </c>
      <c r="C31" s="4">
        <v>328</v>
      </c>
      <c r="D31" s="6">
        <v>434</v>
      </c>
      <c r="E31" s="5">
        <v>13</v>
      </c>
      <c r="F31" s="3">
        <v>1892</v>
      </c>
      <c r="G31" s="3">
        <v>6420</v>
      </c>
      <c r="H31" s="6">
        <v>256</v>
      </c>
      <c r="I31" s="6">
        <v>455</v>
      </c>
      <c r="J31" s="6">
        <v>23</v>
      </c>
      <c r="K31" s="3">
        <v>93611</v>
      </c>
      <c r="L31" s="3">
        <v>4866</v>
      </c>
    </row>
    <row r="32" spans="1:12" ht="15" thickBot="1" x14ac:dyDescent="0.4">
      <c r="A32" s="11" t="s">
        <v>33</v>
      </c>
      <c r="B32" s="3">
        <v>7993</v>
      </c>
      <c r="C32" s="4">
        <v>355</v>
      </c>
      <c r="D32" s="6">
        <v>159</v>
      </c>
      <c r="E32" s="5">
        <v>16</v>
      </c>
      <c r="F32" s="3">
        <v>1868</v>
      </c>
      <c r="G32" s="3">
        <v>5966</v>
      </c>
      <c r="H32" s="6">
        <v>46</v>
      </c>
      <c r="I32" s="6">
        <v>36</v>
      </c>
      <c r="J32" s="6">
        <v>0.7</v>
      </c>
      <c r="K32" s="3">
        <v>98522</v>
      </c>
      <c r="L32" s="6">
        <v>446</v>
      </c>
    </row>
    <row r="33" spans="1:12" ht="15" thickBot="1" x14ac:dyDescent="0.4">
      <c r="A33" s="11" t="s">
        <v>37</v>
      </c>
      <c r="B33" s="3">
        <v>7497</v>
      </c>
      <c r="C33" s="4">
        <v>622</v>
      </c>
      <c r="D33" s="6">
        <v>650</v>
      </c>
      <c r="E33" s="5">
        <v>104</v>
      </c>
      <c r="F33" s="3">
        <v>2627</v>
      </c>
      <c r="G33" s="3">
        <v>4220</v>
      </c>
      <c r="H33" s="6">
        <v>207</v>
      </c>
      <c r="I33" s="6">
        <v>58</v>
      </c>
      <c r="J33" s="6">
        <v>5</v>
      </c>
      <c r="K33" s="3">
        <v>49167</v>
      </c>
      <c r="L33" s="6">
        <v>381</v>
      </c>
    </row>
    <row r="34" spans="1:12" ht="15" thickBot="1" x14ac:dyDescent="0.4">
      <c r="A34" s="11" t="s">
        <v>27</v>
      </c>
      <c r="B34" s="3">
        <v>7384</v>
      </c>
      <c r="C34" s="4">
        <v>142</v>
      </c>
      <c r="D34" s="6">
        <v>355</v>
      </c>
      <c r="E34" s="5">
        <v>9</v>
      </c>
      <c r="F34" s="3">
        <v>4141</v>
      </c>
      <c r="G34" s="3">
        <v>2888</v>
      </c>
      <c r="H34" s="6">
        <v>76</v>
      </c>
      <c r="I34" s="3">
        <v>1275</v>
      </c>
      <c r="J34" s="6">
        <v>61</v>
      </c>
      <c r="K34" s="3">
        <v>94277</v>
      </c>
      <c r="L34" s="3">
        <v>16277</v>
      </c>
    </row>
    <row r="35" spans="1:12" ht="15" thickBot="1" x14ac:dyDescent="0.4">
      <c r="A35" s="11" t="s">
        <v>23</v>
      </c>
      <c r="B35" s="3">
        <v>7069</v>
      </c>
      <c r="C35" s="4">
        <v>33</v>
      </c>
      <c r="D35" s="6">
        <v>165</v>
      </c>
      <c r="E35" s="5">
        <v>1</v>
      </c>
      <c r="F35" s="6">
        <v>32</v>
      </c>
      <c r="G35" s="3">
        <v>6872</v>
      </c>
      <c r="H35" s="6">
        <v>58</v>
      </c>
      <c r="I35" s="3">
        <v>1304</v>
      </c>
      <c r="J35" s="6">
        <v>30</v>
      </c>
      <c r="K35" s="3">
        <v>139668</v>
      </c>
      <c r="L35" s="3">
        <v>25763</v>
      </c>
    </row>
    <row r="36" spans="1:12" ht="15" thickBot="1" x14ac:dyDescent="0.4">
      <c r="A36" s="11" t="s">
        <v>40</v>
      </c>
      <c r="B36" s="3">
        <v>6781</v>
      </c>
      <c r="C36" s="4">
        <v>479</v>
      </c>
      <c r="D36" s="6">
        <v>41</v>
      </c>
      <c r="E36" s="5">
        <v>4</v>
      </c>
      <c r="F36" s="3">
        <v>1286</v>
      </c>
      <c r="G36" s="3">
        <v>5454</v>
      </c>
      <c r="H36" s="6">
        <v>1</v>
      </c>
      <c r="I36" s="6">
        <v>686</v>
      </c>
      <c r="J36" s="6">
        <v>4</v>
      </c>
      <c r="K36" s="3">
        <v>767000</v>
      </c>
      <c r="L36" s="3">
        <v>77550</v>
      </c>
    </row>
    <row r="37" spans="1:12" ht="15" thickBot="1" x14ac:dyDescent="0.4">
      <c r="A37" s="11" t="s">
        <v>28</v>
      </c>
      <c r="B37" s="3">
        <v>6657</v>
      </c>
      <c r="C37" s="4">
        <v>51</v>
      </c>
      <c r="D37" s="6">
        <v>181</v>
      </c>
      <c r="E37" s="6"/>
      <c r="F37" s="3">
        <v>1235</v>
      </c>
      <c r="G37" s="3">
        <v>5241</v>
      </c>
      <c r="H37" s="6">
        <v>84</v>
      </c>
      <c r="I37" s="6">
        <v>622</v>
      </c>
      <c r="J37" s="6">
        <v>17</v>
      </c>
      <c r="K37" s="3">
        <v>168096</v>
      </c>
      <c r="L37" s="3">
        <v>15697</v>
      </c>
    </row>
    <row r="38" spans="1:12" ht="15" thickBot="1" x14ac:dyDescent="0.4">
      <c r="A38" s="11" t="s">
        <v>24</v>
      </c>
      <c r="B38" s="3">
        <v>6606</v>
      </c>
      <c r="C38" s="4">
        <v>20</v>
      </c>
      <c r="D38" s="6">
        <v>70</v>
      </c>
      <c r="E38" s="6"/>
      <c r="F38" s="3">
        <v>4230</v>
      </c>
      <c r="G38" s="3">
        <v>2306</v>
      </c>
      <c r="H38" s="6">
        <v>48</v>
      </c>
      <c r="I38" s="6">
        <v>259</v>
      </c>
      <c r="J38" s="6">
        <v>3</v>
      </c>
      <c r="K38" s="3">
        <v>420996</v>
      </c>
      <c r="L38" s="3">
        <v>16510</v>
      </c>
    </row>
    <row r="39" spans="1:12" ht="29.5" thickBot="1" x14ac:dyDescent="0.4">
      <c r="A39" s="11" t="s">
        <v>52</v>
      </c>
      <c r="B39" s="3">
        <v>6588</v>
      </c>
      <c r="C39" s="4">
        <v>596</v>
      </c>
      <c r="D39" s="6">
        <v>11</v>
      </c>
      <c r="E39" s="6"/>
      <c r="F39" s="6">
        <v>740</v>
      </c>
      <c r="G39" s="3">
        <v>5837</v>
      </c>
      <c r="H39" s="6">
        <v>23</v>
      </c>
      <c r="I39" s="3">
        <v>1126</v>
      </c>
      <c r="J39" s="6">
        <v>2</v>
      </c>
      <c r="K39" s="3">
        <v>94796</v>
      </c>
      <c r="L39" s="3">
        <v>16203</v>
      </c>
    </row>
    <row r="40" spans="1:12" ht="29.5" thickBot="1" x14ac:dyDescent="0.4">
      <c r="A40" s="11" t="s">
        <v>36</v>
      </c>
      <c r="B40" s="3">
        <v>6575</v>
      </c>
      <c r="C40" s="4">
        <v>327</v>
      </c>
      <c r="D40" s="6">
        <v>582</v>
      </c>
      <c r="E40" s="5">
        <v>47</v>
      </c>
      <c r="F40" s="6">
        <v>686</v>
      </c>
      <c r="G40" s="3">
        <v>5307</v>
      </c>
      <c r="H40" s="6"/>
      <c r="I40" s="6">
        <v>24</v>
      </c>
      <c r="J40" s="6">
        <v>2</v>
      </c>
      <c r="K40" s="3">
        <v>42219</v>
      </c>
      <c r="L40" s="6">
        <v>154</v>
      </c>
    </row>
    <row r="41" spans="1:12" ht="29.5" thickBot="1" x14ac:dyDescent="0.4">
      <c r="A41" s="11" t="s">
        <v>35</v>
      </c>
      <c r="B41" s="3">
        <v>6259</v>
      </c>
      <c r="C41" s="4">
        <v>172</v>
      </c>
      <c r="D41" s="6">
        <v>409</v>
      </c>
      <c r="E41" s="5">
        <v>12</v>
      </c>
      <c r="F41" s="6">
        <v>572</v>
      </c>
      <c r="G41" s="3">
        <v>5278</v>
      </c>
      <c r="H41" s="6">
        <v>1</v>
      </c>
      <c r="I41" s="6">
        <v>57</v>
      </c>
      <c r="J41" s="6">
        <v>4</v>
      </c>
      <c r="K41" s="3">
        <v>59928</v>
      </c>
      <c r="L41" s="6">
        <v>547</v>
      </c>
    </row>
    <row r="42" spans="1:12" ht="15" thickBot="1" x14ac:dyDescent="0.4">
      <c r="A42" s="11" t="s">
        <v>41</v>
      </c>
      <c r="B42" s="3">
        <v>5994</v>
      </c>
      <c r="C42" s="6"/>
      <c r="D42" s="6">
        <v>117</v>
      </c>
      <c r="E42" s="6"/>
      <c r="F42" s="6">
        <v>637</v>
      </c>
      <c r="G42" s="3">
        <v>5240</v>
      </c>
      <c r="H42" s="6">
        <v>126</v>
      </c>
      <c r="I42" s="6">
        <v>686</v>
      </c>
      <c r="J42" s="6">
        <v>13</v>
      </c>
      <c r="K42" s="3">
        <v>36028</v>
      </c>
      <c r="L42" s="3">
        <v>4123</v>
      </c>
    </row>
    <row r="43" spans="1:12" ht="15" thickBot="1" x14ac:dyDescent="0.4">
      <c r="A43" s="11" t="s">
        <v>48</v>
      </c>
      <c r="B43" s="3">
        <v>5449</v>
      </c>
      <c r="C43" s="4">
        <v>343</v>
      </c>
      <c r="D43" s="6">
        <v>141</v>
      </c>
      <c r="E43" s="5">
        <v>8</v>
      </c>
      <c r="F43" s="6">
        <v>347</v>
      </c>
      <c r="G43" s="3">
        <v>4961</v>
      </c>
      <c r="H43" s="6">
        <v>45</v>
      </c>
      <c r="I43" s="6">
        <v>125</v>
      </c>
      <c r="J43" s="6">
        <v>3</v>
      </c>
      <c r="K43" s="3">
        <v>57111</v>
      </c>
      <c r="L43" s="3">
        <v>1306</v>
      </c>
    </row>
    <row r="44" spans="1:12" ht="15" thickBot="1" x14ac:dyDescent="0.4">
      <c r="A44" s="11" t="s">
        <v>44</v>
      </c>
      <c r="B44" s="3">
        <v>5448</v>
      </c>
      <c r="C44" s="4">
        <v>440</v>
      </c>
      <c r="D44" s="6">
        <v>8</v>
      </c>
      <c r="E44" s="6"/>
      <c r="F44" s="6">
        <v>518</v>
      </c>
      <c r="G44" s="3">
        <v>4922</v>
      </c>
      <c r="H44" s="6">
        <v>37</v>
      </c>
      <c r="I44" s="3">
        <v>1891</v>
      </c>
      <c r="J44" s="6">
        <v>3</v>
      </c>
      <c r="K44" s="3">
        <v>62538</v>
      </c>
      <c r="L44" s="3">
        <v>21707</v>
      </c>
    </row>
    <row r="45" spans="1:12" ht="15" thickBot="1" x14ac:dyDescent="0.4">
      <c r="A45" s="11" t="s">
        <v>34</v>
      </c>
      <c r="B45" s="3">
        <v>5389</v>
      </c>
      <c r="C45" s="4">
        <v>84</v>
      </c>
      <c r="D45" s="6">
        <v>89</v>
      </c>
      <c r="E45" s="5">
        <v>1</v>
      </c>
      <c r="F45" s="3">
        <v>3197</v>
      </c>
      <c r="G45" s="3">
        <v>2103</v>
      </c>
      <c r="H45" s="6">
        <v>46</v>
      </c>
      <c r="I45" s="6">
        <v>167</v>
      </c>
      <c r="J45" s="6">
        <v>3</v>
      </c>
      <c r="K45" s="3">
        <v>103892</v>
      </c>
      <c r="L45" s="3">
        <v>3210</v>
      </c>
    </row>
    <row r="46" spans="1:12" ht="15" thickBot="1" x14ac:dyDescent="0.4">
      <c r="A46" s="11" t="s">
        <v>49</v>
      </c>
      <c r="B46" s="3">
        <v>4779</v>
      </c>
      <c r="C46" s="6"/>
      <c r="D46" s="6">
        <v>45</v>
      </c>
      <c r="E46" s="6"/>
      <c r="F46" s="6">
        <v>342</v>
      </c>
      <c r="G46" s="3">
        <v>4392</v>
      </c>
      <c r="H46" s="6">
        <v>65</v>
      </c>
      <c r="I46" s="6">
        <v>506</v>
      </c>
      <c r="J46" s="6">
        <v>5</v>
      </c>
      <c r="K46" s="3">
        <v>86813</v>
      </c>
      <c r="L46" s="3">
        <v>9187</v>
      </c>
    </row>
    <row r="47" spans="1:12" ht="44" thickBot="1" x14ac:dyDescent="0.4">
      <c r="A47" s="11" t="s">
        <v>46</v>
      </c>
      <c r="B47" s="3">
        <v>4335</v>
      </c>
      <c r="C47" s="6"/>
      <c r="D47" s="6">
        <v>217</v>
      </c>
      <c r="E47" s="6"/>
      <c r="F47" s="6">
        <v>312</v>
      </c>
      <c r="G47" s="3">
        <v>3806</v>
      </c>
      <c r="H47" s="6">
        <v>146</v>
      </c>
      <c r="I47" s="6">
        <v>400</v>
      </c>
      <c r="J47" s="6">
        <v>20</v>
      </c>
      <c r="K47" s="3">
        <v>14373</v>
      </c>
      <c r="L47" s="3">
        <v>1325</v>
      </c>
    </row>
    <row r="48" spans="1:12" ht="15" thickBot="1" x14ac:dyDescent="0.4">
      <c r="A48" s="11" t="s">
        <v>43</v>
      </c>
      <c r="B48" s="3">
        <v>4273</v>
      </c>
      <c r="C48" s="4">
        <v>63</v>
      </c>
      <c r="D48" s="6">
        <v>120</v>
      </c>
      <c r="E48" s="5">
        <v>4</v>
      </c>
      <c r="F48" s="6">
        <v>140</v>
      </c>
      <c r="G48" s="3">
        <v>4013</v>
      </c>
      <c r="H48" s="6">
        <v>96</v>
      </c>
      <c r="I48" s="6">
        <v>990</v>
      </c>
      <c r="J48" s="6">
        <v>28</v>
      </c>
      <c r="K48" s="3">
        <v>19091</v>
      </c>
      <c r="L48" s="3">
        <v>4425</v>
      </c>
    </row>
    <row r="49" spans="1:12" ht="15" thickBot="1" x14ac:dyDescent="0.4">
      <c r="A49" s="11" t="s">
        <v>42</v>
      </c>
      <c r="B49" s="3">
        <v>3783</v>
      </c>
      <c r="C49" s="4">
        <v>102</v>
      </c>
      <c r="D49" s="6">
        <v>94</v>
      </c>
      <c r="E49" s="5">
        <v>4</v>
      </c>
      <c r="F49" s="3">
        <v>1700</v>
      </c>
      <c r="G49" s="3">
        <v>1989</v>
      </c>
      <c r="H49" s="6">
        <v>68</v>
      </c>
      <c r="I49" s="6">
        <v>683</v>
      </c>
      <c r="J49" s="6">
        <v>17</v>
      </c>
      <c r="K49" s="3">
        <v>57300</v>
      </c>
      <c r="L49" s="3">
        <v>10342</v>
      </c>
    </row>
    <row r="50" spans="1:12" ht="15" thickBot="1" x14ac:dyDescent="0.4">
      <c r="A50" s="11" t="s">
        <v>47</v>
      </c>
      <c r="B50" s="3">
        <v>3621</v>
      </c>
      <c r="C50" s="6"/>
      <c r="D50" s="6">
        <v>166</v>
      </c>
      <c r="E50" s="6"/>
      <c r="F50" s="6">
        <v>691</v>
      </c>
      <c r="G50" s="3">
        <v>2764</v>
      </c>
      <c r="H50" s="6">
        <v>98</v>
      </c>
      <c r="I50" s="6">
        <v>71</v>
      </c>
      <c r="J50" s="6">
        <v>3</v>
      </c>
      <c r="K50" s="3">
        <v>59002</v>
      </c>
      <c r="L50" s="3">
        <v>1160</v>
      </c>
    </row>
    <row r="51" spans="1:12" ht="29.5" thickBot="1" x14ac:dyDescent="0.4">
      <c r="A51" s="11" t="s">
        <v>39</v>
      </c>
      <c r="B51" s="3">
        <v>3537</v>
      </c>
      <c r="C51" s="6"/>
      <c r="D51" s="6">
        <v>72</v>
      </c>
      <c r="E51" s="6"/>
      <c r="F51" s="6">
        <v>601</v>
      </c>
      <c r="G51" s="3">
        <v>2864</v>
      </c>
      <c r="H51" s="6">
        <v>32</v>
      </c>
      <c r="I51" s="3">
        <v>5650</v>
      </c>
      <c r="J51" s="6">
        <v>115</v>
      </c>
      <c r="K51" s="3">
        <v>33252</v>
      </c>
      <c r="L51" s="3">
        <v>53120</v>
      </c>
    </row>
    <row r="52" spans="1:12" ht="29.5" thickBot="1" x14ac:dyDescent="0.4">
      <c r="A52" s="11" t="s">
        <v>51</v>
      </c>
      <c r="B52" s="3">
        <v>3034</v>
      </c>
      <c r="C52" s="6"/>
      <c r="D52" s="6">
        <v>52</v>
      </c>
      <c r="E52" s="6"/>
      <c r="F52" s="6">
        <v>903</v>
      </c>
      <c r="G52" s="3">
        <v>2079</v>
      </c>
      <c r="H52" s="6">
        <v>36</v>
      </c>
      <c r="I52" s="6">
        <v>51</v>
      </c>
      <c r="J52" s="6">
        <v>0.9</v>
      </c>
      <c r="K52" s="3">
        <v>108021</v>
      </c>
      <c r="L52" s="3">
        <v>1821</v>
      </c>
    </row>
    <row r="53" spans="1:12" ht="15" thickBot="1" x14ac:dyDescent="0.4">
      <c r="A53" s="11" t="s">
        <v>54</v>
      </c>
      <c r="B53" s="3">
        <v>3032</v>
      </c>
      <c r="C53" s="6"/>
      <c r="D53" s="6">
        <v>224</v>
      </c>
      <c r="E53" s="6"/>
      <c r="F53" s="6">
        <v>701</v>
      </c>
      <c r="G53" s="3">
        <v>2107</v>
      </c>
      <c r="H53" s="6"/>
      <c r="I53" s="6">
        <v>30</v>
      </c>
      <c r="J53" s="6">
        <v>2</v>
      </c>
      <c r="K53" s="3">
        <v>55000</v>
      </c>
      <c r="L53" s="6">
        <v>537</v>
      </c>
    </row>
    <row r="54" spans="1:12" ht="29.5" thickBot="1" x14ac:dyDescent="0.4">
      <c r="A54" s="11" t="s">
        <v>53</v>
      </c>
      <c r="B54" s="3">
        <v>2839</v>
      </c>
      <c r="C54" s="6"/>
      <c r="D54" s="6">
        <v>132</v>
      </c>
      <c r="E54" s="6"/>
      <c r="F54" s="6">
        <v>685</v>
      </c>
      <c r="G54" s="3">
        <v>2022</v>
      </c>
      <c r="H54" s="6">
        <v>127</v>
      </c>
      <c r="I54" s="6">
        <v>63</v>
      </c>
      <c r="J54" s="6">
        <v>3</v>
      </c>
      <c r="K54" s="3">
        <v>30942</v>
      </c>
      <c r="L54" s="6">
        <v>685</v>
      </c>
    </row>
    <row r="55" spans="1:12" ht="15" thickBot="1" x14ac:dyDescent="0.4">
      <c r="A55" s="11" t="s">
        <v>57</v>
      </c>
      <c r="B55" s="3">
        <v>2820</v>
      </c>
      <c r="C55" s="4">
        <v>135</v>
      </c>
      <c r="D55" s="6">
        <v>138</v>
      </c>
      <c r="E55" s="5">
        <v>1</v>
      </c>
      <c r="F55" s="6">
        <v>322</v>
      </c>
      <c r="G55" s="3">
        <v>2360</v>
      </c>
      <c r="H55" s="6">
        <v>1</v>
      </c>
      <c r="I55" s="6">
        <v>76</v>
      </c>
      <c r="J55" s="6">
        <v>4</v>
      </c>
      <c r="K55" s="3">
        <v>14189</v>
      </c>
      <c r="L55" s="6">
        <v>384</v>
      </c>
    </row>
    <row r="56" spans="1:12" ht="15" thickBot="1" x14ac:dyDescent="0.4">
      <c r="A56" s="11" t="s">
        <v>45</v>
      </c>
      <c r="B56" s="3">
        <v>2765</v>
      </c>
      <c r="C56" s="4">
        <v>32</v>
      </c>
      <c r="D56" s="6">
        <v>47</v>
      </c>
      <c r="E56" s="6"/>
      <c r="F56" s="3">
        <v>1928</v>
      </c>
      <c r="G56" s="6">
        <v>790</v>
      </c>
      <c r="H56" s="6">
        <v>61</v>
      </c>
      <c r="I56" s="6">
        <v>40</v>
      </c>
      <c r="J56" s="6">
        <v>0.7</v>
      </c>
      <c r="K56" s="3">
        <v>100498</v>
      </c>
      <c r="L56" s="3">
        <v>1440</v>
      </c>
    </row>
    <row r="57" spans="1:12" ht="15" thickBot="1" x14ac:dyDescent="0.4">
      <c r="A57" s="11" t="s">
        <v>55</v>
      </c>
      <c r="B57" s="3">
        <v>2534</v>
      </c>
      <c r="C57" s="6"/>
      <c r="D57" s="6">
        <v>367</v>
      </c>
      <c r="E57" s="6"/>
      <c r="F57" s="6">
        <v>894</v>
      </c>
      <c r="G57" s="3">
        <v>1273</v>
      </c>
      <c r="H57" s="6">
        <v>60</v>
      </c>
      <c r="I57" s="6">
        <v>58</v>
      </c>
      <c r="J57" s="6">
        <v>8</v>
      </c>
      <c r="K57" s="3">
        <v>6500</v>
      </c>
      <c r="L57" s="6">
        <v>148</v>
      </c>
    </row>
    <row r="58" spans="1:12" ht="29.5" thickBot="1" x14ac:dyDescent="0.4">
      <c r="A58" s="11" t="s">
        <v>91</v>
      </c>
      <c r="B58" s="3">
        <v>2456</v>
      </c>
      <c r="C58" s="4">
        <v>312</v>
      </c>
      <c r="D58" s="6">
        <v>91</v>
      </c>
      <c r="E58" s="5">
        <v>7</v>
      </c>
      <c r="F58" s="6">
        <v>75</v>
      </c>
      <c r="G58" s="3">
        <v>2290</v>
      </c>
      <c r="H58" s="6">
        <v>1</v>
      </c>
      <c r="I58" s="6">
        <v>15</v>
      </c>
      <c r="J58" s="6">
        <v>0.6</v>
      </c>
      <c r="K58" s="3">
        <v>23941</v>
      </c>
      <c r="L58" s="6">
        <v>145</v>
      </c>
    </row>
    <row r="59" spans="1:12" ht="15" thickBot="1" x14ac:dyDescent="0.4">
      <c r="A59" s="11" t="s">
        <v>59</v>
      </c>
      <c r="B59" s="3">
        <v>2351</v>
      </c>
      <c r="C59" s="6"/>
      <c r="D59" s="6">
        <v>62</v>
      </c>
      <c r="E59" s="5">
        <v>5</v>
      </c>
      <c r="F59" s="6">
        <v>457</v>
      </c>
      <c r="G59" s="3">
        <v>1832</v>
      </c>
      <c r="H59" s="6">
        <v>80</v>
      </c>
      <c r="I59" s="6">
        <v>583</v>
      </c>
      <c r="J59" s="6">
        <v>15</v>
      </c>
      <c r="K59" s="3">
        <v>9848</v>
      </c>
      <c r="L59" s="3">
        <v>2441</v>
      </c>
    </row>
    <row r="60" spans="1:12" ht="15" thickBot="1" x14ac:dyDescent="0.4">
      <c r="A60" s="11" t="s">
        <v>50</v>
      </c>
      <c r="B60" s="3">
        <v>2235</v>
      </c>
      <c r="C60" s="6"/>
      <c r="D60" s="6">
        <v>110</v>
      </c>
      <c r="E60" s="6"/>
      <c r="F60" s="6">
        <v>269</v>
      </c>
      <c r="G60" s="3">
        <v>1856</v>
      </c>
      <c r="H60" s="6">
        <v>67</v>
      </c>
      <c r="I60" s="6">
        <v>214</v>
      </c>
      <c r="J60" s="6">
        <v>11</v>
      </c>
      <c r="K60" s="3">
        <v>53290</v>
      </c>
      <c r="L60" s="3">
        <v>5113</v>
      </c>
    </row>
    <row r="61" spans="1:12" ht="15" thickBot="1" x14ac:dyDescent="0.4">
      <c r="A61" s="11" t="s">
        <v>63</v>
      </c>
      <c r="B61" s="3">
        <v>1916</v>
      </c>
      <c r="C61" s="4">
        <v>82</v>
      </c>
      <c r="D61" s="6">
        <v>189</v>
      </c>
      <c r="E61" s="5">
        <v>17</v>
      </c>
      <c r="F61" s="6">
        <v>250</v>
      </c>
      <c r="G61" s="3">
        <v>1477</v>
      </c>
      <c r="H61" s="6">
        <v>61</v>
      </c>
      <c r="I61" s="6">
        <v>198</v>
      </c>
      <c r="J61" s="6">
        <v>20</v>
      </c>
      <c r="K61" s="3">
        <v>46353</v>
      </c>
      <c r="L61" s="3">
        <v>4798</v>
      </c>
    </row>
    <row r="62" spans="1:12" ht="15" thickBot="1" x14ac:dyDescent="0.4">
      <c r="A62" s="11" t="s">
        <v>66</v>
      </c>
      <c r="B62" s="3">
        <v>1915</v>
      </c>
      <c r="C62" s="4">
        <v>164</v>
      </c>
      <c r="D62" s="6">
        <v>7</v>
      </c>
      <c r="E62" s="5">
        <v>1</v>
      </c>
      <c r="F62" s="6">
        <v>305</v>
      </c>
      <c r="G62" s="3">
        <v>1603</v>
      </c>
      <c r="H62" s="6">
        <v>38</v>
      </c>
      <c r="I62" s="6">
        <v>448</v>
      </c>
      <c r="J62" s="6">
        <v>2</v>
      </c>
      <c r="K62" s="6"/>
      <c r="L62" s="6"/>
    </row>
    <row r="63" spans="1:12" ht="15" thickBot="1" x14ac:dyDescent="0.4">
      <c r="A63" s="11" t="s">
        <v>70</v>
      </c>
      <c r="B63" s="3">
        <v>1873</v>
      </c>
      <c r="C63" s="4">
        <v>100</v>
      </c>
      <c r="D63" s="6">
        <v>7</v>
      </c>
      <c r="E63" s="6"/>
      <c r="F63" s="6">
        <v>759</v>
      </c>
      <c r="G63" s="3">
        <v>1107</v>
      </c>
      <c r="H63" s="6">
        <v>2</v>
      </c>
      <c r="I63" s="3">
        <v>1101</v>
      </c>
      <c r="J63" s="6">
        <v>4</v>
      </c>
      <c r="K63" s="3">
        <v>85126</v>
      </c>
      <c r="L63" s="3">
        <v>50028</v>
      </c>
    </row>
    <row r="64" spans="1:12" ht="15" thickBot="1" x14ac:dyDescent="0.4">
      <c r="A64" s="11" t="s">
        <v>58</v>
      </c>
      <c r="B64" s="3">
        <v>1871</v>
      </c>
      <c r="C64" s="4">
        <v>39</v>
      </c>
      <c r="D64" s="6">
        <v>47</v>
      </c>
      <c r="E64" s="5">
        <v>8</v>
      </c>
      <c r="F64" s="6">
        <v>709</v>
      </c>
      <c r="G64" s="3">
        <v>1115</v>
      </c>
      <c r="H64" s="6">
        <v>23</v>
      </c>
      <c r="I64" s="6">
        <v>456</v>
      </c>
      <c r="J64" s="6">
        <v>11</v>
      </c>
      <c r="K64" s="3">
        <v>24186</v>
      </c>
      <c r="L64" s="3">
        <v>5891</v>
      </c>
    </row>
    <row r="65" spans="1:12" ht="15" thickBot="1" x14ac:dyDescent="0.4">
      <c r="A65" s="11" t="s">
        <v>56</v>
      </c>
      <c r="B65" s="3">
        <v>1760</v>
      </c>
      <c r="C65" s="6"/>
      <c r="D65" s="6">
        <v>9</v>
      </c>
      <c r="E65" s="6"/>
      <c r="F65" s="3">
        <v>1291</v>
      </c>
      <c r="G65" s="6">
        <v>460</v>
      </c>
      <c r="H65" s="6">
        <v>3</v>
      </c>
      <c r="I65" s="3">
        <v>5158</v>
      </c>
      <c r="J65" s="6">
        <v>26</v>
      </c>
      <c r="K65" s="3">
        <v>41091</v>
      </c>
      <c r="L65" s="3">
        <v>120416</v>
      </c>
    </row>
    <row r="66" spans="1:12" ht="29.5" thickBot="1" x14ac:dyDescent="0.4">
      <c r="A66" s="11" t="s">
        <v>73</v>
      </c>
      <c r="B66" s="3">
        <v>1676</v>
      </c>
      <c r="C66" s="4">
        <v>61</v>
      </c>
      <c r="D66" s="6">
        <v>17</v>
      </c>
      <c r="E66" s="6"/>
      <c r="F66" s="6">
        <v>400</v>
      </c>
      <c r="G66" s="3">
        <v>1259</v>
      </c>
      <c r="H66" s="6">
        <v>22</v>
      </c>
      <c r="I66" s="6">
        <v>89</v>
      </c>
      <c r="J66" s="6">
        <v>0.9</v>
      </c>
      <c r="K66" s="3">
        <v>100878</v>
      </c>
      <c r="L66" s="3">
        <v>5373</v>
      </c>
    </row>
    <row r="67" spans="1:12" ht="15" thickBot="1" x14ac:dyDescent="0.4">
      <c r="A67" s="11" t="s">
        <v>61</v>
      </c>
      <c r="B67" s="3">
        <v>1528</v>
      </c>
      <c r="C67" s="4">
        <v>16</v>
      </c>
      <c r="D67" s="6">
        <v>40</v>
      </c>
      <c r="E67" s="5">
        <v>2</v>
      </c>
      <c r="F67" s="6">
        <v>164</v>
      </c>
      <c r="G67" s="3">
        <v>1324</v>
      </c>
      <c r="H67" s="6">
        <v>10</v>
      </c>
      <c r="I67" s="3">
        <v>1152</v>
      </c>
      <c r="J67" s="6">
        <v>30</v>
      </c>
      <c r="K67" s="3">
        <v>40333</v>
      </c>
      <c r="L67" s="3">
        <v>30405</v>
      </c>
    </row>
    <row r="68" spans="1:12" ht="15" thickBot="1" x14ac:dyDescent="0.4">
      <c r="A68" s="11" t="s">
        <v>62</v>
      </c>
      <c r="B68" s="3">
        <v>1513</v>
      </c>
      <c r="C68" s="6"/>
      <c r="D68" s="6">
        <v>82</v>
      </c>
      <c r="E68" s="6"/>
      <c r="F68" s="6">
        <v>953</v>
      </c>
      <c r="G68" s="6">
        <v>478</v>
      </c>
      <c r="H68" s="6"/>
      <c r="I68" s="6">
        <v>38</v>
      </c>
      <c r="J68" s="6">
        <v>2</v>
      </c>
      <c r="K68" s="3">
        <v>53955</v>
      </c>
      <c r="L68" s="3">
        <v>1341</v>
      </c>
    </row>
    <row r="69" spans="1:12" ht="29.5" thickBot="1" x14ac:dyDescent="0.4">
      <c r="A69" s="11" t="s">
        <v>79</v>
      </c>
      <c r="B69" s="3">
        <v>1495</v>
      </c>
      <c r="C69" s="4">
        <v>5</v>
      </c>
      <c r="D69" s="6">
        <v>5</v>
      </c>
      <c r="E69" s="6"/>
      <c r="F69" s="6">
        <v>225</v>
      </c>
      <c r="G69" s="3">
        <v>1265</v>
      </c>
      <c r="H69" s="6">
        <v>8</v>
      </c>
      <c r="I69" s="6">
        <v>45</v>
      </c>
      <c r="J69" s="6">
        <v>0.1</v>
      </c>
      <c r="K69" s="3">
        <v>136000</v>
      </c>
      <c r="L69" s="3">
        <v>4063</v>
      </c>
    </row>
    <row r="70" spans="1:12" ht="29.5" thickBot="1" x14ac:dyDescent="0.4">
      <c r="A70" s="11" t="s">
        <v>60</v>
      </c>
      <c r="B70" s="3">
        <v>1431</v>
      </c>
      <c r="C70" s="4">
        <v>9</v>
      </c>
      <c r="D70" s="6">
        <v>12</v>
      </c>
      <c r="E70" s="5">
        <v>1</v>
      </c>
      <c r="F70" s="6">
        <v>912</v>
      </c>
      <c r="G70" s="6">
        <v>507</v>
      </c>
      <c r="H70" s="6">
        <v>18</v>
      </c>
      <c r="I70" s="6">
        <v>297</v>
      </c>
      <c r="J70" s="6">
        <v>2</v>
      </c>
      <c r="K70" s="3">
        <v>83224</v>
      </c>
      <c r="L70" s="3">
        <v>17258</v>
      </c>
    </row>
    <row r="71" spans="1:12" ht="29.5" thickBot="1" x14ac:dyDescent="0.4">
      <c r="A71" s="11" t="s">
        <v>69</v>
      </c>
      <c r="B71" s="3">
        <v>1373</v>
      </c>
      <c r="C71" s="6"/>
      <c r="D71" s="6">
        <v>18</v>
      </c>
      <c r="E71" s="6"/>
      <c r="F71" s="6">
        <v>590</v>
      </c>
      <c r="G71" s="6">
        <v>765</v>
      </c>
      <c r="H71" s="6">
        <v>21</v>
      </c>
      <c r="I71" s="6">
        <v>135</v>
      </c>
      <c r="J71" s="6">
        <v>2</v>
      </c>
      <c r="K71" s="3">
        <v>86607</v>
      </c>
      <c r="L71" s="3">
        <v>8542</v>
      </c>
    </row>
    <row r="72" spans="1:12" ht="15" thickBot="1" x14ac:dyDescent="0.4">
      <c r="A72" s="11" t="s">
        <v>64</v>
      </c>
      <c r="B72" s="3">
        <v>1330</v>
      </c>
      <c r="C72" s="4">
        <v>13</v>
      </c>
      <c r="D72" s="6">
        <v>74</v>
      </c>
      <c r="E72" s="5">
        <v>4</v>
      </c>
      <c r="F72" s="6">
        <v>192</v>
      </c>
      <c r="G72" s="3">
        <v>1064</v>
      </c>
      <c r="H72" s="6">
        <v>26</v>
      </c>
      <c r="I72" s="6">
        <v>640</v>
      </c>
      <c r="J72" s="6">
        <v>36</v>
      </c>
      <c r="K72" s="3">
        <v>41265</v>
      </c>
      <c r="L72" s="3">
        <v>19849</v>
      </c>
    </row>
    <row r="73" spans="1:12" ht="15" thickBot="1" x14ac:dyDescent="0.4">
      <c r="A73" s="11" t="s">
        <v>65</v>
      </c>
      <c r="B73" s="3">
        <v>1298</v>
      </c>
      <c r="C73" s="4">
        <v>59</v>
      </c>
      <c r="D73" s="6">
        <v>35</v>
      </c>
      <c r="E73" s="5">
        <v>2</v>
      </c>
      <c r="F73" s="6">
        <v>242</v>
      </c>
      <c r="G73" s="3">
        <v>1021</v>
      </c>
      <c r="H73" s="6">
        <v>14</v>
      </c>
      <c r="I73" s="6">
        <v>477</v>
      </c>
      <c r="J73" s="6">
        <v>13</v>
      </c>
      <c r="K73" s="3">
        <v>64035</v>
      </c>
      <c r="L73" s="3">
        <v>23522</v>
      </c>
    </row>
    <row r="74" spans="1:12" ht="15" thickBot="1" x14ac:dyDescent="0.4">
      <c r="A74" s="11" t="s">
        <v>68</v>
      </c>
      <c r="B74" s="3">
        <v>1291</v>
      </c>
      <c r="C74" s="4">
        <v>43</v>
      </c>
      <c r="D74" s="6">
        <v>20</v>
      </c>
      <c r="E74" s="6"/>
      <c r="F74" s="6">
        <v>545</v>
      </c>
      <c r="G74" s="6">
        <v>726</v>
      </c>
      <c r="H74" s="6">
        <v>30</v>
      </c>
      <c r="I74" s="6">
        <v>436</v>
      </c>
      <c r="J74" s="6">
        <v>7</v>
      </c>
      <c r="K74" s="3">
        <v>12680</v>
      </c>
      <c r="L74" s="3">
        <v>4279</v>
      </c>
    </row>
    <row r="75" spans="1:12" ht="58.5" thickBot="1" x14ac:dyDescent="0.4">
      <c r="A75" s="11" t="s">
        <v>71</v>
      </c>
      <c r="B75" s="3">
        <v>1285</v>
      </c>
      <c r="C75" s="4">
        <v>17</v>
      </c>
      <c r="D75" s="6">
        <v>48</v>
      </c>
      <c r="E75" s="5">
        <v>1</v>
      </c>
      <c r="F75" s="6">
        <v>347</v>
      </c>
      <c r="G75" s="6">
        <v>890</v>
      </c>
      <c r="H75" s="6">
        <v>4</v>
      </c>
      <c r="I75" s="6">
        <v>392</v>
      </c>
      <c r="J75" s="6">
        <v>15</v>
      </c>
      <c r="K75" s="3">
        <v>17818</v>
      </c>
      <c r="L75" s="3">
        <v>5431</v>
      </c>
    </row>
    <row r="76" spans="1:12" ht="15" thickBot="1" x14ac:dyDescent="0.4">
      <c r="A76" s="11" t="s">
        <v>87</v>
      </c>
      <c r="B76" s="3">
        <v>1266</v>
      </c>
      <c r="C76" s="4">
        <v>86</v>
      </c>
      <c r="D76" s="6">
        <v>6</v>
      </c>
      <c r="E76" s="6"/>
      <c r="F76" s="6">
        <v>233</v>
      </c>
      <c r="G76" s="3">
        <v>1027</v>
      </c>
      <c r="H76" s="6">
        <v>3</v>
      </c>
      <c r="I76" s="6">
        <v>248</v>
      </c>
      <c r="J76" s="6">
        <v>1</v>
      </c>
      <c r="K76" s="6"/>
      <c r="L76" s="6"/>
    </row>
    <row r="77" spans="1:12" ht="44" thickBot="1" x14ac:dyDescent="0.4">
      <c r="A77" s="11" t="s">
        <v>76</v>
      </c>
      <c r="B77" s="3">
        <v>1207</v>
      </c>
      <c r="C77" s="4">
        <v>37</v>
      </c>
      <c r="D77" s="6">
        <v>51</v>
      </c>
      <c r="E77" s="5">
        <v>2</v>
      </c>
      <c r="F77" s="6">
        <v>179</v>
      </c>
      <c r="G77" s="6">
        <v>977</v>
      </c>
      <c r="H77" s="6">
        <v>15</v>
      </c>
      <c r="I77" s="6">
        <v>579</v>
      </c>
      <c r="J77" s="6">
        <v>24</v>
      </c>
      <c r="K77" s="3">
        <v>11870</v>
      </c>
      <c r="L77" s="3">
        <v>5697</v>
      </c>
    </row>
    <row r="78" spans="1:12" ht="15" thickBot="1" x14ac:dyDescent="0.4">
      <c r="A78" s="11" t="s">
        <v>75</v>
      </c>
      <c r="B78" s="3">
        <v>1161</v>
      </c>
      <c r="C78" s="4">
        <v>72</v>
      </c>
      <c r="D78" s="6">
        <v>12</v>
      </c>
      <c r="E78" s="5">
        <v>1</v>
      </c>
      <c r="F78" s="6">
        <v>229</v>
      </c>
      <c r="G78" s="6">
        <v>920</v>
      </c>
      <c r="H78" s="6">
        <v>10</v>
      </c>
      <c r="I78" s="6">
        <v>213</v>
      </c>
      <c r="J78" s="6">
        <v>2</v>
      </c>
      <c r="K78" s="3">
        <v>44276</v>
      </c>
      <c r="L78" s="3">
        <v>8110</v>
      </c>
    </row>
    <row r="79" spans="1:12" ht="29.5" thickBot="1" x14ac:dyDescent="0.4">
      <c r="A79" s="11" t="s">
        <v>67</v>
      </c>
      <c r="B79" s="3">
        <v>1026</v>
      </c>
      <c r="C79" s="4">
        <v>2</v>
      </c>
      <c r="D79" s="6">
        <v>4</v>
      </c>
      <c r="E79" s="6"/>
      <c r="F79" s="6">
        <v>602</v>
      </c>
      <c r="G79" s="6">
        <v>420</v>
      </c>
      <c r="H79" s="6">
        <v>8</v>
      </c>
      <c r="I79" s="6">
        <v>137</v>
      </c>
      <c r="J79" s="6">
        <v>0.5</v>
      </c>
      <c r="K79" s="3">
        <v>131786</v>
      </c>
      <c r="L79" s="3">
        <v>17579</v>
      </c>
    </row>
    <row r="80" spans="1:12" ht="29.5" thickBot="1" x14ac:dyDescent="0.4">
      <c r="A80" s="11" t="s">
        <v>72</v>
      </c>
      <c r="B80" s="3">
        <v>1017</v>
      </c>
      <c r="C80" s="6"/>
      <c r="D80" s="6">
        <v>42</v>
      </c>
      <c r="E80" s="6"/>
      <c r="F80" s="6">
        <v>305</v>
      </c>
      <c r="G80" s="6">
        <v>670</v>
      </c>
      <c r="H80" s="6">
        <v>33</v>
      </c>
      <c r="I80" s="6">
        <v>38</v>
      </c>
      <c r="J80" s="6">
        <v>2</v>
      </c>
      <c r="K80" s="6"/>
      <c r="L80" s="6"/>
    </row>
    <row r="81" spans="1:12" ht="29.5" thickBot="1" x14ac:dyDescent="0.4">
      <c r="A81" s="11" t="s">
        <v>85</v>
      </c>
      <c r="B81" s="6">
        <v>993</v>
      </c>
      <c r="C81" s="4">
        <v>60</v>
      </c>
      <c r="D81" s="6">
        <v>32</v>
      </c>
      <c r="E81" s="5">
        <v>2</v>
      </c>
      <c r="F81" s="6">
        <v>131</v>
      </c>
      <c r="G81" s="6">
        <v>830</v>
      </c>
      <c r="H81" s="6"/>
      <c r="I81" s="6">
        <v>26</v>
      </c>
      <c r="J81" s="6">
        <v>0.8</v>
      </c>
      <c r="K81" s="6"/>
      <c r="L81" s="6"/>
    </row>
    <row r="82" spans="1:12" ht="15" thickBot="1" x14ac:dyDescent="0.4">
      <c r="A82" s="11" t="s">
        <v>86</v>
      </c>
      <c r="B82" s="6">
        <v>986</v>
      </c>
      <c r="C82" s="6"/>
      <c r="D82" s="6">
        <v>32</v>
      </c>
      <c r="E82" s="6"/>
      <c r="F82" s="6">
        <v>227</v>
      </c>
      <c r="G82" s="6">
        <v>727</v>
      </c>
      <c r="H82" s="6">
        <v>15</v>
      </c>
      <c r="I82" s="6">
        <v>87</v>
      </c>
      <c r="J82" s="6">
        <v>3</v>
      </c>
      <c r="K82" s="3">
        <v>25309</v>
      </c>
      <c r="L82" s="3">
        <v>2234</v>
      </c>
    </row>
    <row r="83" spans="1:12" ht="15" thickBot="1" x14ac:dyDescent="0.4">
      <c r="A83" s="11" t="s">
        <v>78</v>
      </c>
      <c r="B83" s="6">
        <v>884</v>
      </c>
      <c r="C83" s="4">
        <v>6</v>
      </c>
      <c r="D83" s="6">
        <v>42</v>
      </c>
      <c r="E83" s="5">
        <v>1</v>
      </c>
      <c r="F83" s="6">
        <v>161</v>
      </c>
      <c r="G83" s="6">
        <v>681</v>
      </c>
      <c r="H83" s="6">
        <v>35</v>
      </c>
      <c r="I83" s="6">
        <v>127</v>
      </c>
      <c r="J83" s="6">
        <v>6</v>
      </c>
      <c r="K83" s="3">
        <v>26417</v>
      </c>
      <c r="L83" s="3">
        <v>3802</v>
      </c>
    </row>
    <row r="84" spans="1:12" ht="15" thickBot="1" x14ac:dyDescent="0.4">
      <c r="A84" s="11" t="s">
        <v>77</v>
      </c>
      <c r="B84" s="6">
        <v>866</v>
      </c>
      <c r="C84" s="6"/>
      <c r="D84" s="6">
        <v>37</v>
      </c>
      <c r="E84" s="6"/>
      <c r="F84" s="6">
        <v>43</v>
      </c>
      <c r="G84" s="6">
        <v>786</v>
      </c>
      <c r="H84" s="6">
        <v>33</v>
      </c>
      <c r="I84" s="6">
        <v>73</v>
      </c>
      <c r="J84" s="6">
        <v>3</v>
      </c>
      <c r="K84" s="3">
        <v>15332</v>
      </c>
      <c r="L84" s="3">
        <v>1297</v>
      </c>
    </row>
    <row r="85" spans="1:12" ht="15" thickBot="1" x14ac:dyDescent="0.4">
      <c r="A85" s="11" t="s">
        <v>96</v>
      </c>
      <c r="B85" s="6">
        <v>834</v>
      </c>
      <c r="C85" s="6"/>
      <c r="D85" s="6">
        <v>9</v>
      </c>
      <c r="E85" s="6"/>
      <c r="F85" s="6">
        <v>99</v>
      </c>
      <c r="G85" s="6">
        <v>726</v>
      </c>
      <c r="H85" s="6">
        <v>4</v>
      </c>
      <c r="I85" s="6">
        <v>27</v>
      </c>
      <c r="J85" s="6">
        <v>0.3</v>
      </c>
      <c r="K85" s="3">
        <v>60916</v>
      </c>
      <c r="L85" s="3">
        <v>1960</v>
      </c>
    </row>
    <row r="86" spans="1:12" ht="29.5" thickBot="1" x14ac:dyDescent="0.4">
      <c r="A86" s="11" t="s">
        <v>89</v>
      </c>
      <c r="B86" s="6">
        <v>801</v>
      </c>
      <c r="C86" s="6"/>
      <c r="D86" s="6">
        <v>8</v>
      </c>
      <c r="E86" s="6"/>
      <c r="F86" s="6">
        <v>239</v>
      </c>
      <c r="G86" s="6">
        <v>554</v>
      </c>
      <c r="H86" s="6"/>
      <c r="I86" s="6">
        <v>30</v>
      </c>
      <c r="J86" s="6">
        <v>0.3</v>
      </c>
      <c r="K86" s="6"/>
      <c r="L86" s="6"/>
    </row>
    <row r="87" spans="1:12" ht="15" thickBot="1" x14ac:dyDescent="0.4">
      <c r="A87" s="11" t="s">
        <v>83</v>
      </c>
      <c r="B87" s="6">
        <v>761</v>
      </c>
      <c r="C87" s="6"/>
      <c r="D87" s="6">
        <v>12</v>
      </c>
      <c r="E87" s="6"/>
      <c r="F87" s="6">
        <v>79</v>
      </c>
      <c r="G87" s="6">
        <v>670</v>
      </c>
      <c r="H87" s="6">
        <v>8</v>
      </c>
      <c r="I87" s="6">
        <v>630</v>
      </c>
      <c r="J87" s="6">
        <v>10</v>
      </c>
      <c r="K87" s="3">
        <v>32284</v>
      </c>
      <c r="L87" s="3">
        <v>26739</v>
      </c>
    </row>
    <row r="88" spans="1:12" ht="15" thickBot="1" x14ac:dyDescent="0.4">
      <c r="A88" s="11" t="s">
        <v>121</v>
      </c>
      <c r="B88" s="6">
        <v>732</v>
      </c>
      <c r="C88" s="6"/>
      <c r="D88" s="6">
        <v>2</v>
      </c>
      <c r="E88" s="6"/>
      <c r="F88" s="6">
        <v>76</v>
      </c>
      <c r="G88" s="6">
        <v>654</v>
      </c>
      <c r="H88" s="6"/>
      <c r="I88" s="6">
        <v>741</v>
      </c>
      <c r="J88" s="6">
        <v>2</v>
      </c>
      <c r="K88" s="3">
        <v>7486</v>
      </c>
      <c r="L88" s="3">
        <v>7577</v>
      </c>
    </row>
    <row r="89" spans="1:12" ht="15" thickBot="1" x14ac:dyDescent="0.4">
      <c r="A89" s="11" t="s">
        <v>80</v>
      </c>
      <c r="B89" s="6">
        <v>727</v>
      </c>
      <c r="C89" s="4">
        <v>15</v>
      </c>
      <c r="D89" s="6">
        <v>5</v>
      </c>
      <c r="E89" s="6"/>
      <c r="F89" s="6">
        <v>88</v>
      </c>
      <c r="G89" s="6">
        <v>634</v>
      </c>
      <c r="H89" s="6">
        <v>5</v>
      </c>
      <c r="I89" s="6">
        <v>385</v>
      </c>
      <c r="J89" s="6">
        <v>3</v>
      </c>
      <c r="K89" s="3">
        <v>35881</v>
      </c>
      <c r="L89" s="3">
        <v>19023</v>
      </c>
    </row>
    <row r="90" spans="1:12" ht="20.5" thickBot="1" x14ac:dyDescent="0.4">
      <c r="A90" s="12" t="s">
        <v>74</v>
      </c>
      <c r="B90" s="6">
        <v>712</v>
      </c>
      <c r="C90" s="6"/>
      <c r="D90" s="6">
        <v>13</v>
      </c>
      <c r="E90" s="6"/>
      <c r="F90" s="6">
        <v>644</v>
      </c>
      <c r="G90" s="6">
        <v>55</v>
      </c>
      <c r="H90" s="6">
        <v>7</v>
      </c>
      <c r="I90" s="6"/>
      <c r="J90" s="6"/>
      <c r="K90" s="6"/>
      <c r="L90" s="6"/>
    </row>
    <row r="91" spans="1:12" ht="15" thickBot="1" x14ac:dyDescent="0.4">
      <c r="A91" s="11" t="s">
        <v>82</v>
      </c>
      <c r="B91" s="6">
        <v>704</v>
      </c>
      <c r="C91" s="6"/>
      <c r="D91" s="6">
        <v>35</v>
      </c>
      <c r="E91" s="6"/>
      <c r="F91" s="6">
        <v>205</v>
      </c>
      <c r="G91" s="6">
        <v>464</v>
      </c>
      <c r="H91" s="6">
        <v>17</v>
      </c>
      <c r="I91" s="3">
        <v>9111</v>
      </c>
      <c r="J91" s="6">
        <v>453</v>
      </c>
      <c r="K91" s="3">
        <v>1673</v>
      </c>
      <c r="L91" s="3">
        <v>21653</v>
      </c>
    </row>
    <row r="92" spans="1:12" ht="15" thickBot="1" x14ac:dyDescent="0.4">
      <c r="A92" s="11" t="s">
        <v>81</v>
      </c>
      <c r="B92" s="6">
        <v>673</v>
      </c>
      <c r="C92" s="4">
        <v>1</v>
      </c>
      <c r="D92" s="6">
        <v>21</v>
      </c>
      <c r="E92" s="6"/>
      <c r="F92" s="6">
        <v>99</v>
      </c>
      <c r="G92" s="6">
        <v>553</v>
      </c>
      <c r="H92" s="6">
        <v>27</v>
      </c>
      <c r="I92" s="6">
        <v>99</v>
      </c>
      <c r="J92" s="6">
        <v>3</v>
      </c>
      <c r="K92" s="3">
        <v>20929</v>
      </c>
      <c r="L92" s="3">
        <v>3066</v>
      </c>
    </row>
    <row r="93" spans="1:12" ht="29.5" thickBot="1" x14ac:dyDescent="0.4">
      <c r="A93" s="11" t="s">
        <v>84</v>
      </c>
      <c r="B93" s="6">
        <v>655</v>
      </c>
      <c r="C93" s="6"/>
      <c r="D93" s="6">
        <v>4</v>
      </c>
      <c r="E93" s="6"/>
      <c r="F93" s="6">
        <v>97</v>
      </c>
      <c r="G93" s="6">
        <v>554</v>
      </c>
      <c r="H93" s="6">
        <v>10</v>
      </c>
      <c r="I93" s="6">
        <v>129</v>
      </c>
      <c r="J93" s="6">
        <v>0.8</v>
      </c>
      <c r="K93" s="3">
        <v>10138</v>
      </c>
      <c r="L93" s="3">
        <v>1990</v>
      </c>
    </row>
    <row r="94" spans="1:12" ht="15" thickBot="1" x14ac:dyDescent="0.4">
      <c r="A94" s="11" t="s">
        <v>93</v>
      </c>
      <c r="B94" s="6">
        <v>639</v>
      </c>
      <c r="C94" s="6"/>
      <c r="D94" s="6">
        <v>19</v>
      </c>
      <c r="E94" s="6"/>
      <c r="F94" s="6">
        <v>113</v>
      </c>
      <c r="G94" s="6">
        <v>507</v>
      </c>
      <c r="H94" s="6"/>
      <c r="I94" s="6">
        <v>26</v>
      </c>
      <c r="J94" s="6">
        <v>0.8</v>
      </c>
      <c r="K94" s="3">
        <v>4715</v>
      </c>
      <c r="L94" s="6">
        <v>195</v>
      </c>
    </row>
    <row r="95" spans="1:12" ht="29.5" thickBot="1" x14ac:dyDescent="0.4">
      <c r="A95" s="11" t="s">
        <v>90</v>
      </c>
      <c r="B95" s="6">
        <v>565</v>
      </c>
      <c r="C95" s="6"/>
      <c r="D95" s="6">
        <v>36</v>
      </c>
      <c r="E95" s="6"/>
      <c r="F95" s="6">
        <v>321</v>
      </c>
      <c r="G95" s="6">
        <v>208</v>
      </c>
      <c r="H95" s="6"/>
      <c r="I95" s="6">
        <v>27</v>
      </c>
      <c r="J95" s="6">
        <v>2</v>
      </c>
      <c r="K95" s="6"/>
      <c r="L95" s="6"/>
    </row>
    <row r="96" spans="1:12" ht="15" thickBot="1" x14ac:dyDescent="0.4">
      <c r="A96" s="11" t="s">
        <v>92</v>
      </c>
      <c r="B96" s="6">
        <v>562</v>
      </c>
      <c r="C96" s="4">
        <v>14</v>
      </c>
      <c r="D96" s="6">
        <v>26</v>
      </c>
      <c r="E96" s="6"/>
      <c r="F96" s="6">
        <v>314</v>
      </c>
      <c r="G96" s="6">
        <v>222</v>
      </c>
      <c r="H96" s="6">
        <v>5</v>
      </c>
      <c r="I96" s="6">
        <v>195</v>
      </c>
      <c r="J96" s="6">
        <v>9</v>
      </c>
      <c r="K96" s="3">
        <v>5542</v>
      </c>
      <c r="L96" s="3">
        <v>1926</v>
      </c>
    </row>
    <row r="97" spans="1:12" ht="29.5" thickBot="1" x14ac:dyDescent="0.4">
      <c r="A97" s="11" t="s">
        <v>103</v>
      </c>
      <c r="B97" s="6">
        <v>554</v>
      </c>
      <c r="C97" s="4">
        <v>48</v>
      </c>
      <c r="D97" s="6">
        <v>5</v>
      </c>
      <c r="E97" s="6"/>
      <c r="F97" s="6">
        <v>133</v>
      </c>
      <c r="G97" s="6">
        <v>416</v>
      </c>
      <c r="H97" s="6">
        <v>5</v>
      </c>
      <c r="I97" s="6">
        <v>85</v>
      </c>
      <c r="J97" s="6">
        <v>0.8</v>
      </c>
      <c r="K97" s="3">
        <v>26147</v>
      </c>
      <c r="L97" s="3">
        <v>4008</v>
      </c>
    </row>
    <row r="98" spans="1:12" ht="15" thickBot="1" x14ac:dyDescent="0.4">
      <c r="A98" s="11" t="s">
        <v>104</v>
      </c>
      <c r="B98" s="6">
        <v>542</v>
      </c>
      <c r="C98" s="6"/>
      <c r="D98" s="6">
        <v>19</v>
      </c>
      <c r="E98" s="6"/>
      <c r="F98" s="6">
        <v>166</v>
      </c>
      <c r="G98" s="6">
        <v>357</v>
      </c>
      <c r="H98" s="6">
        <v>2</v>
      </c>
      <c r="I98" s="6">
        <v>3</v>
      </c>
      <c r="J98" s="6">
        <v>0.09</v>
      </c>
      <c r="K98" s="3">
        <v>7153</v>
      </c>
      <c r="L98" s="6">
        <v>35</v>
      </c>
    </row>
    <row r="99" spans="1:12" ht="15" thickBot="1" x14ac:dyDescent="0.4">
      <c r="A99" s="11" t="s">
        <v>105</v>
      </c>
      <c r="B99" s="6">
        <v>520</v>
      </c>
      <c r="C99" s="4">
        <v>27</v>
      </c>
      <c r="D99" s="6">
        <v>32</v>
      </c>
      <c r="E99" s="5">
        <v>1</v>
      </c>
      <c r="F99" s="6">
        <v>31</v>
      </c>
      <c r="G99" s="6">
        <v>457</v>
      </c>
      <c r="H99" s="6">
        <v>3</v>
      </c>
      <c r="I99" s="6">
        <v>45</v>
      </c>
      <c r="J99" s="6">
        <v>3</v>
      </c>
      <c r="K99" s="3">
        <v>3569</v>
      </c>
      <c r="L99" s="6">
        <v>306</v>
      </c>
    </row>
    <row r="100" spans="1:12" ht="15" thickBot="1" x14ac:dyDescent="0.4">
      <c r="A100" s="11" t="s">
        <v>112</v>
      </c>
      <c r="B100" s="6">
        <v>518</v>
      </c>
      <c r="C100" s="6"/>
      <c r="D100" s="6">
        <v>3</v>
      </c>
      <c r="E100" s="6"/>
      <c r="F100" s="6">
        <v>65</v>
      </c>
      <c r="G100" s="6">
        <v>450</v>
      </c>
      <c r="H100" s="6"/>
      <c r="I100" s="6">
        <v>39</v>
      </c>
      <c r="J100" s="6">
        <v>0.2</v>
      </c>
      <c r="K100" s="6"/>
      <c r="L100" s="6"/>
    </row>
    <row r="101" spans="1:12" ht="15" thickBot="1" x14ac:dyDescent="0.4">
      <c r="A101" s="11" t="s">
        <v>88</v>
      </c>
      <c r="B101" s="6">
        <v>517</v>
      </c>
      <c r="C101" s="6"/>
      <c r="D101" s="6">
        <v>9</v>
      </c>
      <c r="E101" s="6"/>
      <c r="F101" s="6">
        <v>298</v>
      </c>
      <c r="G101" s="6">
        <v>210</v>
      </c>
      <c r="H101" s="6">
        <v>14</v>
      </c>
      <c r="I101" s="6">
        <v>149</v>
      </c>
      <c r="J101" s="6">
        <v>3</v>
      </c>
      <c r="K101" s="3">
        <v>12478</v>
      </c>
      <c r="L101" s="3">
        <v>3592</v>
      </c>
    </row>
    <row r="102" spans="1:12" ht="29.5" thickBot="1" x14ac:dyDescent="0.4">
      <c r="A102" s="11" t="s">
        <v>99</v>
      </c>
      <c r="B102" s="6">
        <v>484</v>
      </c>
      <c r="C102" s="6"/>
      <c r="D102" s="6">
        <v>21</v>
      </c>
      <c r="E102" s="6"/>
      <c r="F102" s="6">
        <v>73</v>
      </c>
      <c r="G102" s="6">
        <v>390</v>
      </c>
      <c r="H102" s="6"/>
      <c r="I102" s="3">
        <v>2784</v>
      </c>
      <c r="J102" s="6">
        <v>121</v>
      </c>
      <c r="K102" s="3">
        <v>3320</v>
      </c>
      <c r="L102" s="3">
        <v>19095</v>
      </c>
    </row>
    <row r="103" spans="1:12" ht="29.5" thickBot="1" x14ac:dyDescent="0.4">
      <c r="A103" s="11" t="s">
        <v>94</v>
      </c>
      <c r="B103" s="6">
        <v>472</v>
      </c>
      <c r="C103" s="4">
        <v>15</v>
      </c>
      <c r="D103" s="6">
        <v>46</v>
      </c>
      <c r="E103" s="6"/>
      <c r="F103" s="6">
        <v>15</v>
      </c>
      <c r="G103" s="6">
        <v>411</v>
      </c>
      <c r="H103" s="6">
        <v>10</v>
      </c>
      <c r="I103" s="6">
        <v>48</v>
      </c>
      <c r="J103" s="6">
        <v>5</v>
      </c>
      <c r="K103" s="3">
        <v>2535</v>
      </c>
      <c r="L103" s="6">
        <v>256</v>
      </c>
    </row>
    <row r="104" spans="1:12" ht="29.5" thickBot="1" x14ac:dyDescent="0.4">
      <c r="A104" s="11" t="s">
        <v>101</v>
      </c>
      <c r="B104" s="6">
        <v>461</v>
      </c>
      <c r="C104" s="4">
        <v>6</v>
      </c>
      <c r="D104" s="6">
        <v>39</v>
      </c>
      <c r="E104" s="6"/>
      <c r="F104" s="6">
        <v>60</v>
      </c>
      <c r="G104" s="6">
        <v>362</v>
      </c>
      <c r="H104" s="6">
        <v>4</v>
      </c>
      <c r="I104" s="3">
        <v>13586</v>
      </c>
      <c r="J104" s="3">
        <v>1149</v>
      </c>
      <c r="K104" s="3">
        <v>1711</v>
      </c>
      <c r="L104" s="3">
        <v>50426</v>
      </c>
    </row>
    <row r="105" spans="1:12" ht="15" thickBot="1" x14ac:dyDescent="0.4">
      <c r="A105" s="11" t="s">
        <v>106</v>
      </c>
      <c r="B105" s="6">
        <v>431</v>
      </c>
      <c r="C105" s="4">
        <v>13</v>
      </c>
      <c r="D105" s="6">
        <v>2</v>
      </c>
      <c r="E105" s="6"/>
      <c r="F105" s="6">
        <v>71</v>
      </c>
      <c r="G105" s="6">
        <v>358</v>
      </c>
      <c r="H105" s="6"/>
      <c r="I105" s="6">
        <v>84</v>
      </c>
      <c r="J105" s="6">
        <v>0.4</v>
      </c>
      <c r="K105" s="3">
        <v>17329</v>
      </c>
      <c r="L105" s="3">
        <v>3397</v>
      </c>
    </row>
    <row r="106" spans="1:12" ht="15" thickBot="1" x14ac:dyDescent="0.4">
      <c r="A106" s="11" t="s">
        <v>100</v>
      </c>
      <c r="B106" s="6">
        <v>427</v>
      </c>
      <c r="C106" s="4">
        <v>1</v>
      </c>
      <c r="D106" s="6">
        <v>3</v>
      </c>
      <c r="E106" s="6"/>
      <c r="F106" s="6">
        <v>118</v>
      </c>
      <c r="G106" s="6">
        <v>306</v>
      </c>
      <c r="H106" s="6">
        <v>2</v>
      </c>
      <c r="I106" s="6">
        <v>967</v>
      </c>
      <c r="J106" s="6">
        <v>7</v>
      </c>
      <c r="K106" s="3">
        <v>23253</v>
      </c>
      <c r="L106" s="3">
        <v>52663</v>
      </c>
    </row>
    <row r="107" spans="1:12" ht="15" thickBot="1" x14ac:dyDescent="0.4">
      <c r="A107" s="11" t="s">
        <v>95</v>
      </c>
      <c r="B107" s="6">
        <v>420</v>
      </c>
      <c r="C107" s="4">
        <v>22</v>
      </c>
      <c r="D107" s="6">
        <v>6</v>
      </c>
      <c r="E107" s="6"/>
      <c r="F107" s="6">
        <v>189</v>
      </c>
      <c r="G107" s="6">
        <v>225</v>
      </c>
      <c r="H107" s="6"/>
      <c r="I107" s="6">
        <v>18</v>
      </c>
      <c r="J107" s="6">
        <v>0.3</v>
      </c>
      <c r="K107" s="3">
        <v>53005</v>
      </c>
      <c r="L107" s="3">
        <v>2226</v>
      </c>
    </row>
    <row r="108" spans="1:12" ht="15" thickBot="1" x14ac:dyDescent="0.4">
      <c r="A108" s="11" t="s">
        <v>97</v>
      </c>
      <c r="B108" s="6">
        <v>413</v>
      </c>
      <c r="C108" s="6"/>
      <c r="D108" s="6">
        <v>7</v>
      </c>
      <c r="E108" s="6"/>
      <c r="F108" s="6">
        <v>269</v>
      </c>
      <c r="G108" s="6">
        <v>137</v>
      </c>
      <c r="H108" s="6">
        <v>5</v>
      </c>
      <c r="I108" s="6">
        <v>40</v>
      </c>
      <c r="J108" s="6">
        <v>0.7</v>
      </c>
      <c r="K108" s="3">
        <v>20500</v>
      </c>
      <c r="L108" s="3">
        <v>2009</v>
      </c>
    </row>
    <row r="109" spans="1:12" ht="15" thickBot="1" x14ac:dyDescent="0.4">
      <c r="A109" s="11" t="s">
        <v>98</v>
      </c>
      <c r="B109" s="6">
        <v>407</v>
      </c>
      <c r="C109" s="6"/>
      <c r="D109" s="6"/>
      <c r="E109" s="6"/>
      <c r="F109" s="6">
        <v>237</v>
      </c>
      <c r="G109" s="6">
        <v>170</v>
      </c>
      <c r="H109" s="6">
        <v>4</v>
      </c>
      <c r="I109" s="6">
        <v>455</v>
      </c>
      <c r="J109" s="6"/>
      <c r="K109" s="6"/>
      <c r="L109" s="6"/>
    </row>
    <row r="110" spans="1:12" ht="15" thickBot="1" x14ac:dyDescent="0.4">
      <c r="A110" s="11" t="s">
        <v>110</v>
      </c>
      <c r="B110" s="6">
        <v>394</v>
      </c>
      <c r="C110" s="4">
        <v>6</v>
      </c>
      <c r="D110" s="6">
        <v>4</v>
      </c>
      <c r="E110" s="6"/>
      <c r="F110" s="6">
        <v>86</v>
      </c>
      <c r="G110" s="6">
        <v>304</v>
      </c>
      <c r="H110" s="6">
        <v>6</v>
      </c>
      <c r="I110" s="6">
        <v>99</v>
      </c>
      <c r="J110" s="6">
        <v>1</v>
      </c>
      <c r="K110" s="3">
        <v>5027</v>
      </c>
      <c r="L110" s="3">
        <v>1260</v>
      </c>
    </row>
    <row r="111" spans="1:12" ht="15" thickBot="1" x14ac:dyDescent="0.4">
      <c r="A111" s="11" t="s">
        <v>107</v>
      </c>
      <c r="B111" s="6">
        <v>350</v>
      </c>
      <c r="C111" s="6"/>
      <c r="D111" s="6">
        <v>3</v>
      </c>
      <c r="E111" s="6"/>
      <c r="F111" s="6">
        <v>211</v>
      </c>
      <c r="G111" s="6">
        <v>136</v>
      </c>
      <c r="H111" s="6">
        <v>1</v>
      </c>
      <c r="I111" s="6">
        <v>21</v>
      </c>
      <c r="J111" s="6">
        <v>0.2</v>
      </c>
      <c r="K111" s="6"/>
      <c r="L111" s="6"/>
    </row>
    <row r="112" spans="1:12" ht="15" thickBot="1" x14ac:dyDescent="0.4">
      <c r="A112" s="11" t="s">
        <v>111</v>
      </c>
      <c r="B112" s="6">
        <v>327</v>
      </c>
      <c r="C112" s="4">
        <v>20</v>
      </c>
      <c r="D112" s="6">
        <v>25</v>
      </c>
      <c r="E112" s="6"/>
      <c r="F112" s="6">
        <v>26</v>
      </c>
      <c r="G112" s="6">
        <v>276</v>
      </c>
      <c r="H112" s="6"/>
      <c r="I112" s="6">
        <v>4</v>
      </c>
      <c r="J112" s="6">
        <v>0.3</v>
      </c>
      <c r="K112" s="6"/>
      <c r="L112" s="6"/>
    </row>
    <row r="113" spans="1:12" ht="29.5" thickBot="1" x14ac:dyDescent="0.4">
      <c r="A113" s="11" t="s">
        <v>102</v>
      </c>
      <c r="B113" s="6">
        <v>325</v>
      </c>
      <c r="C113" s="6"/>
      <c r="D113" s="6">
        <v>9</v>
      </c>
      <c r="E113" s="6"/>
      <c r="F113" s="6">
        <v>180</v>
      </c>
      <c r="G113" s="6">
        <v>136</v>
      </c>
      <c r="H113" s="6">
        <v>3</v>
      </c>
      <c r="I113" s="6">
        <v>256</v>
      </c>
      <c r="J113" s="6">
        <v>7</v>
      </c>
      <c r="K113" s="3">
        <v>9755</v>
      </c>
      <c r="L113" s="3">
        <v>7670</v>
      </c>
    </row>
    <row r="114" spans="1:12" ht="29.5" thickBot="1" x14ac:dyDescent="0.4">
      <c r="A114" s="11" t="s">
        <v>109</v>
      </c>
      <c r="B114" s="6">
        <v>308</v>
      </c>
      <c r="C114" s="4">
        <v>1</v>
      </c>
      <c r="D114" s="6">
        <v>5</v>
      </c>
      <c r="E114" s="6"/>
      <c r="F114" s="6">
        <v>55</v>
      </c>
      <c r="G114" s="6">
        <v>248</v>
      </c>
      <c r="H114" s="6">
        <v>7</v>
      </c>
      <c r="I114" s="6">
        <v>490</v>
      </c>
      <c r="J114" s="6">
        <v>8</v>
      </c>
      <c r="K114" s="3">
        <v>3874</v>
      </c>
      <c r="L114" s="3">
        <v>6168</v>
      </c>
    </row>
    <row r="115" spans="1:12" ht="29.5" thickBot="1" x14ac:dyDescent="0.4">
      <c r="A115" s="11" t="s">
        <v>115</v>
      </c>
      <c r="B115" s="6">
        <v>297</v>
      </c>
      <c r="C115" s="6"/>
      <c r="D115" s="6">
        <v>6</v>
      </c>
      <c r="E115" s="6"/>
      <c r="F115" s="6">
        <v>180</v>
      </c>
      <c r="G115" s="6">
        <v>111</v>
      </c>
      <c r="H115" s="6">
        <v>11</v>
      </c>
      <c r="I115" s="3">
        <v>3493</v>
      </c>
      <c r="J115" s="6">
        <v>71</v>
      </c>
      <c r="K115" s="3">
        <v>2414</v>
      </c>
      <c r="L115" s="3">
        <v>28389</v>
      </c>
    </row>
    <row r="116" spans="1:12" ht="15" thickBot="1" x14ac:dyDescent="0.4">
      <c r="A116" s="11" t="s">
        <v>114</v>
      </c>
      <c r="B116" s="6">
        <v>269</v>
      </c>
      <c r="C116" s="4">
        <v>15</v>
      </c>
      <c r="D116" s="6">
        <v>7</v>
      </c>
      <c r="E116" s="6"/>
      <c r="F116" s="6">
        <v>91</v>
      </c>
      <c r="G116" s="6">
        <v>171</v>
      </c>
      <c r="H116" s="6">
        <v>1</v>
      </c>
      <c r="I116" s="6">
        <v>13</v>
      </c>
      <c r="J116" s="6">
        <v>0.3</v>
      </c>
      <c r="K116" s="3">
        <v>4768</v>
      </c>
      <c r="L116" s="6">
        <v>223</v>
      </c>
    </row>
    <row r="117" spans="1:12" ht="15" thickBot="1" x14ac:dyDescent="0.4">
      <c r="A117" s="11" t="s">
        <v>108</v>
      </c>
      <c r="B117" s="6">
        <v>268</v>
      </c>
      <c r="C117" s="6"/>
      <c r="D117" s="6"/>
      <c r="E117" s="6"/>
      <c r="F117" s="6">
        <v>203</v>
      </c>
      <c r="G117" s="6">
        <v>65</v>
      </c>
      <c r="H117" s="6">
        <v>8</v>
      </c>
      <c r="I117" s="6">
        <v>3</v>
      </c>
      <c r="J117" s="6"/>
      <c r="K117" s="3">
        <v>206253</v>
      </c>
      <c r="L117" s="3">
        <v>2119</v>
      </c>
    </row>
    <row r="118" spans="1:12" ht="15" thickBot="1" x14ac:dyDescent="0.4">
      <c r="A118" s="11" t="s">
        <v>116</v>
      </c>
      <c r="B118" s="6">
        <v>262</v>
      </c>
      <c r="C118" s="6"/>
      <c r="D118" s="6">
        <v>12</v>
      </c>
      <c r="E118" s="6"/>
      <c r="F118" s="6">
        <v>60</v>
      </c>
      <c r="G118" s="6">
        <v>190</v>
      </c>
      <c r="H118" s="6">
        <v>2</v>
      </c>
      <c r="I118" s="6">
        <v>5</v>
      </c>
      <c r="J118" s="6">
        <v>0.2</v>
      </c>
      <c r="K118" s="3">
        <v>10784</v>
      </c>
      <c r="L118" s="6">
        <v>201</v>
      </c>
    </row>
    <row r="119" spans="1:12" ht="29.5" thickBot="1" x14ac:dyDescent="0.4">
      <c r="A119" s="11" t="s">
        <v>124</v>
      </c>
      <c r="B119" s="6">
        <v>257</v>
      </c>
      <c r="C119" s="4">
        <v>22</v>
      </c>
      <c r="D119" s="6">
        <v>7</v>
      </c>
      <c r="E119" s="6"/>
      <c r="F119" s="6">
        <v>21</v>
      </c>
      <c r="G119" s="6">
        <v>229</v>
      </c>
      <c r="H119" s="6">
        <v>3</v>
      </c>
      <c r="I119" s="6">
        <v>14</v>
      </c>
      <c r="J119" s="6">
        <v>0.4</v>
      </c>
      <c r="K119" s="3">
        <v>7200</v>
      </c>
      <c r="L119" s="6">
        <v>402</v>
      </c>
    </row>
    <row r="120" spans="1:12" ht="15" thickBot="1" x14ac:dyDescent="0.4">
      <c r="A120" s="11" t="s">
        <v>113</v>
      </c>
      <c r="B120" s="6">
        <v>254</v>
      </c>
      <c r="C120" s="6"/>
      <c r="D120" s="6">
        <v>4</v>
      </c>
      <c r="E120" s="6"/>
      <c r="F120" s="6">
        <v>117</v>
      </c>
      <c r="G120" s="6">
        <v>133</v>
      </c>
      <c r="H120" s="6">
        <v>6</v>
      </c>
      <c r="I120" s="6">
        <v>931</v>
      </c>
      <c r="J120" s="6">
        <v>15</v>
      </c>
      <c r="K120" s="3">
        <v>1800</v>
      </c>
      <c r="L120" s="3">
        <v>6598</v>
      </c>
    </row>
    <row r="121" spans="1:12" ht="29.5" thickBot="1" x14ac:dyDescent="0.4">
      <c r="A121" s="11" t="s">
        <v>118</v>
      </c>
      <c r="B121" s="6">
        <v>227</v>
      </c>
      <c r="C121" s="6"/>
      <c r="D121" s="6">
        <v>9</v>
      </c>
      <c r="E121" s="6"/>
      <c r="F121" s="6">
        <v>117</v>
      </c>
      <c r="G121" s="6">
        <v>101</v>
      </c>
      <c r="H121" s="6">
        <v>4</v>
      </c>
      <c r="I121" s="6">
        <v>8</v>
      </c>
      <c r="J121" s="6">
        <v>0.3</v>
      </c>
      <c r="K121" s="3">
        <v>299714</v>
      </c>
      <c r="L121" s="3">
        <v>10540</v>
      </c>
    </row>
    <row r="122" spans="1:12" ht="15" thickBot="1" x14ac:dyDescent="0.4">
      <c r="A122" s="11" t="s">
        <v>136</v>
      </c>
      <c r="B122" s="6">
        <v>216</v>
      </c>
      <c r="C122" s="6"/>
      <c r="D122" s="6">
        <v>13</v>
      </c>
      <c r="E122" s="6"/>
      <c r="F122" s="6">
        <v>41</v>
      </c>
      <c r="G122" s="6">
        <v>162</v>
      </c>
      <c r="H122" s="6"/>
      <c r="I122" s="6">
        <v>11</v>
      </c>
      <c r="J122" s="6">
        <v>0.6</v>
      </c>
      <c r="K122" s="6"/>
      <c r="L122" s="6"/>
    </row>
    <row r="123" spans="1:12" ht="15" thickBot="1" x14ac:dyDescent="0.4">
      <c r="A123" s="11" t="s">
        <v>123</v>
      </c>
      <c r="B123" s="6">
        <v>206</v>
      </c>
      <c r="C123" s="4">
        <v>4</v>
      </c>
      <c r="D123" s="6">
        <v>8</v>
      </c>
      <c r="E123" s="6"/>
      <c r="F123" s="6">
        <v>41</v>
      </c>
      <c r="G123" s="6">
        <v>157</v>
      </c>
      <c r="H123" s="6">
        <v>1</v>
      </c>
      <c r="I123" s="6">
        <v>29</v>
      </c>
      <c r="J123" s="6">
        <v>1</v>
      </c>
      <c r="K123" s="3">
        <v>4950</v>
      </c>
      <c r="L123" s="6">
        <v>694</v>
      </c>
    </row>
    <row r="124" spans="1:12" ht="29.5" thickBot="1" x14ac:dyDescent="0.4">
      <c r="A124" s="11" t="s">
        <v>127</v>
      </c>
      <c r="B124" s="6">
        <v>201</v>
      </c>
      <c r="C124" s="4">
        <v>11</v>
      </c>
      <c r="D124" s="6">
        <v>7</v>
      </c>
      <c r="E124" s="6"/>
      <c r="F124" s="6">
        <v>44</v>
      </c>
      <c r="G124" s="6">
        <v>150</v>
      </c>
      <c r="H124" s="6">
        <v>1</v>
      </c>
      <c r="I124" s="6">
        <v>31</v>
      </c>
      <c r="J124" s="6">
        <v>1</v>
      </c>
      <c r="K124" s="3">
        <v>11160</v>
      </c>
      <c r="L124" s="3">
        <v>1721</v>
      </c>
    </row>
    <row r="125" spans="1:12" ht="29.5" thickBot="1" x14ac:dyDescent="0.4">
      <c r="A125" s="11" t="s">
        <v>117</v>
      </c>
      <c r="B125" s="6">
        <v>185</v>
      </c>
      <c r="C125" s="4">
        <v>1</v>
      </c>
      <c r="D125" s="6"/>
      <c r="E125" s="6"/>
      <c r="F125" s="6">
        <v>176</v>
      </c>
      <c r="G125" s="6">
        <v>9</v>
      </c>
      <c r="H125" s="6"/>
      <c r="I125" s="3">
        <v>3786</v>
      </c>
      <c r="J125" s="6"/>
      <c r="K125" s="3">
        <v>6021</v>
      </c>
      <c r="L125" s="3">
        <v>123222</v>
      </c>
    </row>
    <row r="126" spans="1:12" ht="15" thickBot="1" x14ac:dyDescent="0.4">
      <c r="A126" s="11" t="s">
        <v>139</v>
      </c>
      <c r="B126" s="6">
        <v>173</v>
      </c>
      <c r="C126" s="4">
        <v>10</v>
      </c>
      <c r="D126" s="6">
        <v>5</v>
      </c>
      <c r="E126" s="6"/>
      <c r="F126" s="6">
        <v>25</v>
      </c>
      <c r="G126" s="6">
        <v>143</v>
      </c>
      <c r="H126" s="6"/>
      <c r="I126" s="6">
        <v>58</v>
      </c>
      <c r="J126" s="6">
        <v>2</v>
      </c>
      <c r="K126" s="3">
        <v>1605</v>
      </c>
      <c r="L126" s="6">
        <v>542</v>
      </c>
    </row>
    <row r="127" spans="1:12" ht="29.5" thickBot="1" x14ac:dyDescent="0.4">
      <c r="A127" s="11" t="s">
        <v>119</v>
      </c>
      <c r="B127" s="6">
        <v>163</v>
      </c>
      <c r="C127" s="6"/>
      <c r="D127" s="6">
        <v>12</v>
      </c>
      <c r="E127" s="6"/>
      <c r="F127" s="6">
        <v>73</v>
      </c>
      <c r="G127" s="6">
        <v>78</v>
      </c>
      <c r="H127" s="6">
        <v>11</v>
      </c>
      <c r="I127" s="6">
        <v>434</v>
      </c>
      <c r="J127" s="6">
        <v>32</v>
      </c>
      <c r="K127" s="6"/>
      <c r="L127" s="6"/>
    </row>
    <row r="128" spans="1:12" ht="29.5" thickBot="1" x14ac:dyDescent="0.4">
      <c r="A128" s="11" t="s">
        <v>120</v>
      </c>
      <c r="B128" s="6">
        <v>148</v>
      </c>
      <c r="C128" s="6"/>
      <c r="D128" s="6">
        <v>8</v>
      </c>
      <c r="E128" s="6"/>
      <c r="F128" s="6">
        <v>73</v>
      </c>
      <c r="G128" s="6">
        <v>67</v>
      </c>
      <c r="H128" s="6">
        <v>13</v>
      </c>
      <c r="I128" s="6">
        <v>370</v>
      </c>
      <c r="J128" s="6">
        <v>20</v>
      </c>
      <c r="K128" s="6"/>
      <c r="L128" s="6"/>
    </row>
    <row r="129" spans="1:12" ht="15" thickBot="1" x14ac:dyDescent="0.4">
      <c r="A129" s="11" t="s">
        <v>158</v>
      </c>
      <c r="B129" s="6">
        <v>147</v>
      </c>
      <c r="C129" s="6"/>
      <c r="D129" s="6">
        <v>5</v>
      </c>
      <c r="E129" s="6"/>
      <c r="F129" s="6">
        <v>11</v>
      </c>
      <c r="G129" s="6">
        <v>131</v>
      </c>
      <c r="H129" s="6">
        <v>4</v>
      </c>
      <c r="I129" s="6">
        <v>2</v>
      </c>
      <c r="J129" s="6">
        <v>0.08</v>
      </c>
      <c r="K129" s="6"/>
      <c r="L129" s="6"/>
    </row>
    <row r="130" spans="1:12" ht="15" thickBot="1" x14ac:dyDescent="0.4">
      <c r="A130" s="11" t="s">
        <v>128</v>
      </c>
      <c r="B130" s="6">
        <v>144</v>
      </c>
      <c r="C130" s="6"/>
      <c r="D130" s="6"/>
      <c r="E130" s="6"/>
      <c r="F130" s="6">
        <v>69</v>
      </c>
      <c r="G130" s="6">
        <v>75</v>
      </c>
      <c r="H130" s="6"/>
      <c r="I130" s="6">
        <v>11</v>
      </c>
      <c r="J130" s="6"/>
      <c r="K130" s="3">
        <v>6237</v>
      </c>
      <c r="L130" s="6">
        <v>482</v>
      </c>
    </row>
    <row r="131" spans="1:12" ht="15" thickBot="1" x14ac:dyDescent="0.4">
      <c r="A131" s="11" t="s">
        <v>140</v>
      </c>
      <c r="B131" s="6">
        <v>143</v>
      </c>
      <c r="C131" s="6"/>
      <c r="D131" s="6">
        <v>6</v>
      </c>
      <c r="E131" s="6"/>
      <c r="F131" s="6">
        <v>11</v>
      </c>
      <c r="G131" s="6">
        <v>126</v>
      </c>
      <c r="H131" s="6"/>
      <c r="I131" s="6">
        <v>26</v>
      </c>
      <c r="J131" s="6">
        <v>1</v>
      </c>
      <c r="K131" s="6"/>
      <c r="L131" s="6"/>
    </row>
    <row r="132" spans="1:12" ht="15" thickBot="1" x14ac:dyDescent="0.4">
      <c r="A132" s="11" t="s">
        <v>122</v>
      </c>
      <c r="B132" s="6">
        <v>138</v>
      </c>
      <c r="C132" s="4">
        <v>1</v>
      </c>
      <c r="D132" s="6">
        <v>1</v>
      </c>
      <c r="E132" s="6"/>
      <c r="F132" s="6">
        <v>115</v>
      </c>
      <c r="G132" s="6">
        <v>22</v>
      </c>
      <c r="H132" s="6">
        <v>2</v>
      </c>
      <c r="I132" s="6">
        <v>315</v>
      </c>
      <c r="J132" s="6">
        <v>2</v>
      </c>
      <c r="K132" s="3">
        <v>11472</v>
      </c>
      <c r="L132" s="3">
        <v>26223</v>
      </c>
    </row>
    <row r="133" spans="1:12" ht="15" thickBot="1" x14ac:dyDescent="0.4">
      <c r="A133" s="11" t="s">
        <v>176</v>
      </c>
      <c r="B133" s="6">
        <v>135</v>
      </c>
      <c r="C133" s="6"/>
      <c r="D133" s="6">
        <v>7</v>
      </c>
      <c r="E133" s="6"/>
      <c r="F133" s="6">
        <v>2</v>
      </c>
      <c r="G133" s="6">
        <v>126</v>
      </c>
      <c r="H133" s="6">
        <v>2</v>
      </c>
      <c r="I133" s="6">
        <v>8</v>
      </c>
      <c r="J133" s="6">
        <v>0.4</v>
      </c>
      <c r="K133" s="6"/>
      <c r="L133" s="6"/>
    </row>
    <row r="134" spans="1:12" ht="15" thickBot="1" x14ac:dyDescent="0.4">
      <c r="A134" s="11" t="s">
        <v>125</v>
      </c>
      <c r="B134" s="6">
        <v>132</v>
      </c>
      <c r="C134" s="6"/>
      <c r="D134" s="6"/>
      <c r="E134" s="6"/>
      <c r="F134" s="6">
        <v>111</v>
      </c>
      <c r="G134" s="6">
        <v>21</v>
      </c>
      <c r="H134" s="6">
        <v>1</v>
      </c>
      <c r="I134" s="3">
        <v>3918</v>
      </c>
      <c r="J134" s="6"/>
      <c r="K134" s="3">
        <v>1859</v>
      </c>
      <c r="L134" s="3">
        <v>55178</v>
      </c>
    </row>
    <row r="135" spans="1:12" ht="29.5" thickBot="1" x14ac:dyDescent="0.4">
      <c r="A135" s="11" t="s">
        <v>126</v>
      </c>
      <c r="B135" s="6">
        <v>122</v>
      </c>
      <c r="C135" s="6"/>
      <c r="D135" s="6"/>
      <c r="E135" s="6"/>
      <c r="F135" s="6">
        <v>105</v>
      </c>
      <c r="G135" s="6">
        <v>17</v>
      </c>
      <c r="H135" s="6">
        <v>1</v>
      </c>
      <c r="I135" s="6">
        <v>7</v>
      </c>
      <c r="J135" s="6"/>
      <c r="K135" s="3">
        <v>5768</v>
      </c>
      <c r="L135" s="6">
        <v>345</v>
      </c>
    </row>
    <row r="136" spans="1:12" ht="29.5" thickBot="1" x14ac:dyDescent="0.4">
      <c r="A136" s="11" t="s">
        <v>130</v>
      </c>
      <c r="B136" s="6">
        <v>120</v>
      </c>
      <c r="C136" s="6"/>
      <c r="D136" s="6"/>
      <c r="E136" s="6"/>
      <c r="F136" s="6">
        <v>35</v>
      </c>
      <c r="G136" s="6">
        <v>85</v>
      </c>
      <c r="H136" s="6">
        <v>1</v>
      </c>
      <c r="I136" s="6">
        <v>4</v>
      </c>
      <c r="J136" s="6"/>
      <c r="K136" s="3">
        <v>2357</v>
      </c>
      <c r="L136" s="6">
        <v>85</v>
      </c>
    </row>
    <row r="137" spans="1:12" ht="44" thickBot="1" x14ac:dyDescent="0.4">
      <c r="A137" s="11" t="s">
        <v>129</v>
      </c>
      <c r="B137" s="6">
        <v>114</v>
      </c>
      <c r="C137" s="6"/>
      <c r="D137" s="6">
        <v>8</v>
      </c>
      <c r="E137" s="6"/>
      <c r="F137" s="6">
        <v>21</v>
      </c>
      <c r="G137" s="6">
        <v>85</v>
      </c>
      <c r="H137" s="6"/>
      <c r="I137" s="6">
        <v>81</v>
      </c>
      <c r="J137" s="6">
        <v>6</v>
      </c>
      <c r="K137" s="3">
        <v>1320</v>
      </c>
      <c r="L137" s="6">
        <v>943</v>
      </c>
    </row>
    <row r="138" spans="1:12" ht="15" thickBot="1" x14ac:dyDescent="0.4">
      <c r="A138" s="11" t="s">
        <v>138</v>
      </c>
      <c r="B138" s="6">
        <v>108</v>
      </c>
      <c r="C138" s="4">
        <v>3</v>
      </c>
      <c r="D138" s="6">
        <v>3</v>
      </c>
      <c r="E138" s="6"/>
      <c r="F138" s="6">
        <v>16</v>
      </c>
      <c r="G138" s="6">
        <v>89</v>
      </c>
      <c r="H138" s="6">
        <v>1</v>
      </c>
      <c r="I138" s="6">
        <v>0.9</v>
      </c>
      <c r="J138" s="6">
        <v>0.03</v>
      </c>
      <c r="K138" s="3">
        <v>7557</v>
      </c>
      <c r="L138" s="6">
        <v>66</v>
      </c>
    </row>
    <row r="139" spans="1:12" ht="15" thickBot="1" x14ac:dyDescent="0.4">
      <c r="A139" s="11" t="s">
        <v>147</v>
      </c>
      <c r="B139" s="6">
        <v>108</v>
      </c>
      <c r="C139" s="6"/>
      <c r="D139" s="6">
        <v>1</v>
      </c>
      <c r="E139" s="6"/>
      <c r="F139" s="6">
        <v>7</v>
      </c>
      <c r="G139" s="6">
        <v>100</v>
      </c>
      <c r="H139" s="6"/>
      <c r="I139" s="6">
        <v>49</v>
      </c>
      <c r="J139" s="6">
        <v>0.4</v>
      </c>
      <c r="K139" s="6">
        <v>572</v>
      </c>
      <c r="L139" s="6">
        <v>257</v>
      </c>
    </row>
    <row r="140" spans="1:12" ht="29.5" thickBot="1" x14ac:dyDescent="0.4">
      <c r="A140" s="11" t="s">
        <v>156</v>
      </c>
      <c r="B140" s="6">
        <v>107</v>
      </c>
      <c r="C140" s="4">
        <v>9</v>
      </c>
      <c r="D140" s="6">
        <v>5</v>
      </c>
      <c r="E140" s="6"/>
      <c r="F140" s="6">
        <v>5</v>
      </c>
      <c r="G140" s="6">
        <v>97</v>
      </c>
      <c r="H140" s="6"/>
      <c r="I140" s="6">
        <v>2</v>
      </c>
      <c r="J140" s="6">
        <v>0.09</v>
      </c>
      <c r="K140" s="3">
        <v>4152</v>
      </c>
      <c r="L140" s="6">
        <v>76</v>
      </c>
    </row>
    <row r="141" spans="1:12" ht="15" thickBot="1" x14ac:dyDescent="0.4">
      <c r="A141" s="11" t="s">
        <v>133</v>
      </c>
      <c r="B141" s="6">
        <v>96</v>
      </c>
      <c r="C141" s="6"/>
      <c r="D141" s="6">
        <v>2</v>
      </c>
      <c r="E141" s="6"/>
      <c r="F141" s="6">
        <v>44</v>
      </c>
      <c r="G141" s="6">
        <v>50</v>
      </c>
      <c r="H141" s="6">
        <v>4</v>
      </c>
      <c r="I141" s="6">
        <v>899</v>
      </c>
      <c r="J141" s="6">
        <v>19</v>
      </c>
      <c r="K141" s="3">
        <v>1358</v>
      </c>
      <c r="L141" s="3">
        <v>12719</v>
      </c>
    </row>
    <row r="142" spans="1:12" ht="29.5" thickBot="1" x14ac:dyDescent="0.4">
      <c r="A142" s="11" t="s">
        <v>132</v>
      </c>
      <c r="B142" s="6">
        <v>96</v>
      </c>
      <c r="C142" s="6"/>
      <c r="D142" s="6"/>
      <c r="E142" s="6"/>
      <c r="F142" s="6">
        <v>64</v>
      </c>
      <c r="G142" s="6">
        <v>32</v>
      </c>
      <c r="H142" s="6">
        <v>2</v>
      </c>
      <c r="I142" s="6">
        <v>321</v>
      </c>
      <c r="J142" s="6"/>
      <c r="K142" s="6"/>
      <c r="L142" s="6"/>
    </row>
    <row r="143" spans="1:12" ht="15" thickBot="1" x14ac:dyDescent="0.4">
      <c r="A143" s="11" t="s">
        <v>131</v>
      </c>
      <c r="B143" s="6">
        <v>94</v>
      </c>
      <c r="C143" s="6"/>
      <c r="D143" s="6">
        <v>3</v>
      </c>
      <c r="E143" s="6"/>
      <c r="F143" s="6">
        <v>22</v>
      </c>
      <c r="G143" s="6">
        <v>69</v>
      </c>
      <c r="H143" s="6">
        <v>3</v>
      </c>
      <c r="I143" s="3">
        <v>2395</v>
      </c>
      <c r="J143" s="6">
        <v>76</v>
      </c>
      <c r="K143" s="6"/>
      <c r="L143" s="6"/>
    </row>
    <row r="144" spans="1:12" ht="15" thickBot="1" x14ac:dyDescent="0.4">
      <c r="A144" s="11" t="s">
        <v>144</v>
      </c>
      <c r="B144" s="6">
        <v>86</v>
      </c>
      <c r="C144" s="4">
        <v>3</v>
      </c>
      <c r="D144" s="6">
        <v>5</v>
      </c>
      <c r="E144" s="6"/>
      <c r="F144" s="6">
        <v>35</v>
      </c>
      <c r="G144" s="6">
        <v>46</v>
      </c>
      <c r="H144" s="6">
        <v>10</v>
      </c>
      <c r="I144" s="3">
        <v>1381</v>
      </c>
      <c r="J144" s="6">
        <v>80</v>
      </c>
      <c r="K144" s="6">
        <v>638</v>
      </c>
      <c r="L144" s="3">
        <v>10244</v>
      </c>
    </row>
    <row r="145" spans="1:12" ht="15" thickBot="1" x14ac:dyDescent="0.4">
      <c r="A145" s="11" t="s">
        <v>135</v>
      </c>
      <c r="B145" s="6">
        <v>84</v>
      </c>
      <c r="C145" s="6"/>
      <c r="D145" s="6">
        <v>5</v>
      </c>
      <c r="E145" s="6"/>
      <c r="F145" s="6">
        <v>49</v>
      </c>
      <c r="G145" s="6">
        <v>30</v>
      </c>
      <c r="H145" s="6"/>
      <c r="I145" s="6">
        <v>10</v>
      </c>
      <c r="J145" s="6">
        <v>0.6</v>
      </c>
      <c r="K145" s="3">
        <v>4191</v>
      </c>
      <c r="L145" s="6">
        <v>506</v>
      </c>
    </row>
    <row r="146" spans="1:12" ht="29.5" thickBot="1" x14ac:dyDescent="0.4">
      <c r="A146" s="11" t="s">
        <v>134</v>
      </c>
      <c r="B146" s="6">
        <v>79</v>
      </c>
      <c r="C146" s="6"/>
      <c r="D146" s="6">
        <v>1</v>
      </c>
      <c r="E146" s="6"/>
      <c r="F146" s="6">
        <v>55</v>
      </c>
      <c r="G146" s="6">
        <v>23</v>
      </c>
      <c r="H146" s="6"/>
      <c r="I146" s="3">
        <v>2072</v>
      </c>
      <c r="J146" s="6">
        <v>26</v>
      </c>
      <c r="K146" s="6">
        <v>900</v>
      </c>
      <c r="L146" s="3">
        <v>23605</v>
      </c>
    </row>
    <row r="147" spans="1:12" ht="29.5" thickBot="1" x14ac:dyDescent="0.4">
      <c r="A147" s="11" t="s">
        <v>164</v>
      </c>
      <c r="B147" s="6">
        <v>79</v>
      </c>
      <c r="C147" s="6"/>
      <c r="D147" s="6"/>
      <c r="E147" s="6"/>
      <c r="F147" s="6">
        <v>4</v>
      </c>
      <c r="G147" s="6">
        <v>75</v>
      </c>
      <c r="H147" s="6"/>
      <c r="I147" s="6">
        <v>56</v>
      </c>
      <c r="J147" s="6"/>
      <c r="K147" s="6">
        <v>854</v>
      </c>
      <c r="L147" s="6">
        <v>609</v>
      </c>
    </row>
    <row r="148" spans="1:12" ht="15" thickBot="1" x14ac:dyDescent="0.4">
      <c r="A148" s="11" t="s">
        <v>154</v>
      </c>
      <c r="B148" s="6">
        <v>76</v>
      </c>
      <c r="C148" s="6"/>
      <c r="D148" s="6">
        <v>7</v>
      </c>
      <c r="E148" s="6"/>
      <c r="F148" s="6">
        <v>7</v>
      </c>
      <c r="G148" s="6">
        <v>62</v>
      </c>
      <c r="H148" s="6"/>
      <c r="I148" s="6">
        <v>15</v>
      </c>
      <c r="J148" s="6">
        <v>1</v>
      </c>
      <c r="K148" s="6"/>
      <c r="L148" s="6"/>
    </row>
    <row r="149" spans="1:12" ht="15" thickBot="1" x14ac:dyDescent="0.4">
      <c r="A149" s="11" t="s">
        <v>137</v>
      </c>
      <c r="B149" s="6">
        <v>75</v>
      </c>
      <c r="C149" s="6"/>
      <c r="D149" s="6">
        <v>5</v>
      </c>
      <c r="E149" s="6"/>
      <c r="F149" s="6">
        <v>17</v>
      </c>
      <c r="G149" s="6">
        <v>53</v>
      </c>
      <c r="H149" s="6">
        <v>4</v>
      </c>
      <c r="I149" s="6">
        <v>261</v>
      </c>
      <c r="J149" s="6">
        <v>17</v>
      </c>
      <c r="K149" s="3">
        <v>1000</v>
      </c>
      <c r="L149" s="3">
        <v>3480</v>
      </c>
    </row>
    <row r="150" spans="1:12" ht="15" thickBot="1" x14ac:dyDescent="0.4">
      <c r="A150" s="11" t="s">
        <v>172</v>
      </c>
      <c r="B150" s="6">
        <v>66</v>
      </c>
      <c r="C150" s="6"/>
      <c r="D150" s="6">
        <v>10</v>
      </c>
      <c r="E150" s="6"/>
      <c r="F150" s="6">
        <v>6</v>
      </c>
      <c r="G150" s="6">
        <v>50</v>
      </c>
      <c r="H150" s="6"/>
      <c r="I150" s="6">
        <v>2</v>
      </c>
      <c r="J150" s="6">
        <v>0.2</v>
      </c>
      <c r="K150" s="6"/>
      <c r="L150" s="6"/>
    </row>
    <row r="151" spans="1:12" ht="29.5" thickBot="1" x14ac:dyDescent="0.4">
      <c r="A151" s="11" t="s">
        <v>143</v>
      </c>
      <c r="B151" s="6">
        <v>64</v>
      </c>
      <c r="C151" s="6"/>
      <c r="D151" s="6">
        <v>9</v>
      </c>
      <c r="E151" s="6"/>
      <c r="F151" s="6">
        <v>12</v>
      </c>
      <c r="G151" s="6">
        <v>43</v>
      </c>
      <c r="H151" s="6">
        <v>6</v>
      </c>
      <c r="I151" s="3">
        <v>1493</v>
      </c>
      <c r="J151" s="6">
        <v>210</v>
      </c>
      <c r="K151" s="6">
        <v>163</v>
      </c>
      <c r="L151" s="3">
        <v>3802</v>
      </c>
    </row>
    <row r="152" spans="1:12" ht="15" thickBot="1" x14ac:dyDescent="0.4">
      <c r="A152" s="11" t="s">
        <v>150</v>
      </c>
      <c r="B152" s="6">
        <v>63</v>
      </c>
      <c r="C152" s="6"/>
      <c r="D152" s="6">
        <v>6</v>
      </c>
      <c r="E152" s="6"/>
      <c r="F152" s="6">
        <v>9</v>
      </c>
      <c r="G152" s="6">
        <v>48</v>
      </c>
      <c r="H152" s="6">
        <v>4</v>
      </c>
      <c r="I152" s="6">
        <v>80</v>
      </c>
      <c r="J152" s="6">
        <v>8</v>
      </c>
      <c r="K152" s="6">
        <v>283</v>
      </c>
      <c r="L152" s="6">
        <v>360</v>
      </c>
    </row>
    <row r="153" spans="1:12" ht="15" thickBot="1" x14ac:dyDescent="0.4">
      <c r="A153" s="11" t="s">
        <v>149</v>
      </c>
      <c r="B153" s="6">
        <v>61</v>
      </c>
      <c r="C153" s="4">
        <v>4</v>
      </c>
      <c r="D153" s="6">
        <v>2</v>
      </c>
      <c r="E153" s="6"/>
      <c r="F153" s="6">
        <v>33</v>
      </c>
      <c r="G153" s="6">
        <v>26</v>
      </c>
      <c r="H153" s="6">
        <v>1</v>
      </c>
      <c r="I153" s="6">
        <v>3</v>
      </c>
      <c r="J153" s="6">
        <v>0.1</v>
      </c>
      <c r="K153" s="3">
        <v>2191</v>
      </c>
      <c r="L153" s="6">
        <v>119</v>
      </c>
    </row>
    <row r="154" spans="1:12" ht="29.5" thickBot="1" x14ac:dyDescent="0.4">
      <c r="A154" s="11" t="s">
        <v>194</v>
      </c>
      <c r="B154" s="6">
        <v>61</v>
      </c>
      <c r="C154" s="4">
        <v>3</v>
      </c>
      <c r="D154" s="6">
        <v>1</v>
      </c>
      <c r="E154" s="6"/>
      <c r="F154" s="6">
        <v>1</v>
      </c>
      <c r="G154" s="6">
        <v>59</v>
      </c>
      <c r="H154" s="6"/>
      <c r="I154" s="6">
        <v>110</v>
      </c>
      <c r="J154" s="6">
        <v>2</v>
      </c>
      <c r="K154" s="6"/>
      <c r="L154" s="6"/>
    </row>
    <row r="155" spans="1:12" ht="29.5" thickBot="1" x14ac:dyDescent="0.4">
      <c r="A155" s="11" t="s">
        <v>145</v>
      </c>
      <c r="B155" s="6">
        <v>61</v>
      </c>
      <c r="C155" s="6"/>
      <c r="D155" s="6">
        <v>1</v>
      </c>
      <c r="E155" s="6"/>
      <c r="F155" s="6">
        <v>7</v>
      </c>
      <c r="G155" s="6">
        <v>53</v>
      </c>
      <c r="H155" s="6">
        <v>3</v>
      </c>
      <c r="I155" s="6">
        <v>928</v>
      </c>
      <c r="J155" s="6">
        <v>15</v>
      </c>
      <c r="K155" s="6">
        <v>702</v>
      </c>
      <c r="L155" s="3">
        <v>10681</v>
      </c>
    </row>
    <row r="156" spans="1:12" ht="15" thickBot="1" x14ac:dyDescent="0.4">
      <c r="A156" s="11" t="s">
        <v>148</v>
      </c>
      <c r="B156" s="6">
        <v>55</v>
      </c>
      <c r="C156" s="6"/>
      <c r="D156" s="6">
        <v>9</v>
      </c>
      <c r="E156" s="6"/>
      <c r="F156" s="6">
        <v>10</v>
      </c>
      <c r="G156" s="6">
        <v>36</v>
      </c>
      <c r="H156" s="6">
        <v>1</v>
      </c>
      <c r="I156" s="6">
        <v>140</v>
      </c>
      <c r="J156" s="6">
        <v>23</v>
      </c>
      <c r="K156" s="6"/>
      <c r="L156" s="6"/>
    </row>
    <row r="157" spans="1:12" ht="29.5" thickBot="1" x14ac:dyDescent="0.4">
      <c r="A157" s="11" t="s">
        <v>142</v>
      </c>
      <c r="B157" s="6">
        <v>55</v>
      </c>
      <c r="C157" s="6"/>
      <c r="D157" s="6"/>
      <c r="E157" s="6"/>
      <c r="F157" s="6">
        <v>2</v>
      </c>
      <c r="G157" s="6">
        <v>53</v>
      </c>
      <c r="H157" s="6">
        <v>1</v>
      </c>
      <c r="I157" s="6">
        <v>196</v>
      </c>
      <c r="J157" s="6"/>
      <c r="K157" s="3">
        <v>1302</v>
      </c>
      <c r="L157" s="3">
        <v>4635</v>
      </c>
    </row>
    <row r="158" spans="1:12" ht="15" thickBot="1" x14ac:dyDescent="0.4">
      <c r="A158" s="11" t="s">
        <v>141</v>
      </c>
      <c r="B158" s="6">
        <v>55</v>
      </c>
      <c r="C158" s="6"/>
      <c r="D158" s="6"/>
      <c r="E158" s="6"/>
      <c r="F158" s="6">
        <v>22</v>
      </c>
      <c r="G158" s="6">
        <v>33</v>
      </c>
      <c r="H158" s="6"/>
      <c r="I158" s="6">
        <v>1</v>
      </c>
      <c r="J158" s="6"/>
      <c r="K158" s="3">
        <v>11101</v>
      </c>
      <c r="L158" s="6">
        <v>243</v>
      </c>
    </row>
    <row r="159" spans="1:12" ht="15" thickBot="1" x14ac:dyDescent="0.4">
      <c r="A159" s="11" t="s">
        <v>163</v>
      </c>
      <c r="B159" s="6">
        <v>51</v>
      </c>
      <c r="C159" s="4">
        <v>16</v>
      </c>
      <c r="D159" s="6"/>
      <c r="E159" s="6"/>
      <c r="F159" s="6">
        <v>16</v>
      </c>
      <c r="G159" s="6">
        <v>35</v>
      </c>
      <c r="H159" s="6"/>
      <c r="I159" s="6">
        <v>94</v>
      </c>
      <c r="J159" s="6"/>
      <c r="K159" s="3">
        <v>3714</v>
      </c>
      <c r="L159" s="3">
        <v>6871</v>
      </c>
    </row>
    <row r="160" spans="1:12" ht="15" thickBot="1" x14ac:dyDescent="0.4">
      <c r="A160" s="11" t="s">
        <v>159</v>
      </c>
      <c r="B160" s="6">
        <v>49</v>
      </c>
      <c r="C160" s="6"/>
      <c r="D160" s="6">
        <v>1</v>
      </c>
      <c r="E160" s="6"/>
      <c r="F160" s="6">
        <v>11</v>
      </c>
      <c r="G160" s="6">
        <v>37</v>
      </c>
      <c r="H160" s="6"/>
      <c r="I160" s="6">
        <v>7</v>
      </c>
      <c r="J160" s="6">
        <v>0.1</v>
      </c>
      <c r="K160" s="6">
        <v>707</v>
      </c>
      <c r="L160" s="6">
        <v>103</v>
      </c>
    </row>
    <row r="161" spans="1:12" ht="29.5" thickBot="1" x14ac:dyDescent="0.4">
      <c r="A161" s="11" t="s">
        <v>151</v>
      </c>
      <c r="B161" s="6">
        <v>46</v>
      </c>
      <c r="C161" s="6"/>
      <c r="D161" s="6"/>
      <c r="E161" s="6"/>
      <c r="F161" s="6"/>
      <c r="G161" s="6">
        <v>46</v>
      </c>
      <c r="H161" s="6"/>
      <c r="I161" s="6">
        <v>23</v>
      </c>
      <c r="J161" s="6"/>
      <c r="K161" s="3">
        <v>1500</v>
      </c>
      <c r="L161" s="6">
        <v>762</v>
      </c>
    </row>
    <row r="162" spans="1:12" ht="15" thickBot="1" x14ac:dyDescent="0.4">
      <c r="A162" s="11" t="s">
        <v>146</v>
      </c>
      <c r="B162" s="6">
        <v>45</v>
      </c>
      <c r="C162" s="6"/>
      <c r="D162" s="6"/>
      <c r="E162" s="6"/>
      <c r="F162" s="6">
        <v>16</v>
      </c>
      <c r="G162" s="6">
        <v>29</v>
      </c>
      <c r="H162" s="6">
        <v>1</v>
      </c>
      <c r="I162" s="6">
        <v>69</v>
      </c>
      <c r="J162" s="6"/>
      <c r="K162" s="6"/>
      <c r="L162" s="6"/>
    </row>
    <row r="163" spans="1:12" ht="15" thickBot="1" x14ac:dyDescent="0.4">
      <c r="A163" s="11" t="s">
        <v>155</v>
      </c>
      <c r="B163" s="6">
        <v>44</v>
      </c>
      <c r="C163" s="6"/>
      <c r="D163" s="6">
        <v>3</v>
      </c>
      <c r="E163" s="6"/>
      <c r="F163" s="6"/>
      <c r="G163" s="6">
        <v>41</v>
      </c>
      <c r="H163" s="6"/>
      <c r="I163" s="6">
        <v>4</v>
      </c>
      <c r="J163" s="6">
        <v>0.3</v>
      </c>
      <c r="K163" s="6">
        <v>498</v>
      </c>
      <c r="L163" s="6">
        <v>44</v>
      </c>
    </row>
    <row r="164" spans="1:12" ht="15" thickBot="1" x14ac:dyDescent="0.4">
      <c r="A164" s="11" t="s">
        <v>152</v>
      </c>
      <c r="B164" s="6">
        <v>39</v>
      </c>
      <c r="C164" s="6"/>
      <c r="D164" s="6"/>
      <c r="E164" s="6"/>
      <c r="F164" s="6">
        <v>3</v>
      </c>
      <c r="G164" s="6">
        <v>36</v>
      </c>
      <c r="H164" s="6"/>
      <c r="I164" s="6">
        <v>11</v>
      </c>
      <c r="J164" s="6"/>
      <c r="K164" s="6"/>
      <c r="L164" s="6"/>
    </row>
    <row r="165" spans="1:12" ht="29.5" thickBot="1" x14ac:dyDescent="0.4">
      <c r="A165" s="11" t="s">
        <v>166</v>
      </c>
      <c r="B165" s="6">
        <v>39</v>
      </c>
      <c r="C165" s="4">
        <v>4</v>
      </c>
      <c r="D165" s="6"/>
      <c r="E165" s="6"/>
      <c r="F165" s="6">
        <v>8</v>
      </c>
      <c r="G165" s="6">
        <v>31</v>
      </c>
      <c r="H165" s="6"/>
      <c r="I165" s="6">
        <v>1</v>
      </c>
      <c r="J165" s="6"/>
      <c r="K165" s="3">
        <v>1037</v>
      </c>
      <c r="L165" s="6">
        <v>33</v>
      </c>
    </row>
    <row r="166" spans="1:12" ht="15" thickBot="1" x14ac:dyDescent="0.4">
      <c r="A166" s="11" t="s">
        <v>162</v>
      </c>
      <c r="B166" s="6">
        <v>38</v>
      </c>
      <c r="C166" s="6"/>
      <c r="D166" s="6">
        <v>2</v>
      </c>
      <c r="E166" s="6"/>
      <c r="F166" s="6">
        <v>5</v>
      </c>
      <c r="G166" s="6">
        <v>31</v>
      </c>
      <c r="H166" s="6"/>
      <c r="I166" s="6">
        <v>2</v>
      </c>
      <c r="J166" s="6">
        <v>0.1</v>
      </c>
      <c r="K166" s="6"/>
      <c r="L166" s="6"/>
    </row>
    <row r="167" spans="1:12" ht="29.5" thickBot="1" x14ac:dyDescent="0.4">
      <c r="A167" s="11" t="s">
        <v>153</v>
      </c>
      <c r="B167" s="6">
        <v>37</v>
      </c>
      <c r="C167" s="6"/>
      <c r="D167" s="6">
        <v>2</v>
      </c>
      <c r="E167" s="6"/>
      <c r="F167" s="6">
        <v>19</v>
      </c>
      <c r="G167" s="6">
        <v>16</v>
      </c>
      <c r="H167" s="6">
        <v>5</v>
      </c>
      <c r="I167" s="6">
        <v>957</v>
      </c>
      <c r="J167" s="6">
        <v>52</v>
      </c>
      <c r="K167" s="6"/>
      <c r="L167" s="6"/>
    </row>
    <row r="168" spans="1:12" ht="15" thickBot="1" x14ac:dyDescent="0.4">
      <c r="A168" s="11" t="s">
        <v>157</v>
      </c>
      <c r="B168" s="6">
        <v>35</v>
      </c>
      <c r="C168" s="6"/>
      <c r="D168" s="6">
        <v>1</v>
      </c>
      <c r="E168" s="6"/>
      <c r="F168" s="6">
        <v>18</v>
      </c>
      <c r="G168" s="6">
        <v>16</v>
      </c>
      <c r="H168" s="6"/>
      <c r="I168" s="6">
        <v>3</v>
      </c>
      <c r="J168" s="6">
        <v>0.08</v>
      </c>
      <c r="K168" s="6"/>
      <c r="L168" s="6"/>
    </row>
    <row r="169" spans="1:12" ht="15" thickBot="1" x14ac:dyDescent="0.4">
      <c r="A169" s="11" t="s">
        <v>181</v>
      </c>
      <c r="B169" s="6">
        <v>33</v>
      </c>
      <c r="C169" s="6"/>
      <c r="D169" s="6"/>
      <c r="E169" s="6"/>
      <c r="F169" s="6">
        <v>8</v>
      </c>
      <c r="G169" s="6">
        <v>25</v>
      </c>
      <c r="H169" s="6"/>
      <c r="I169" s="6">
        <v>2</v>
      </c>
      <c r="J169" s="6"/>
      <c r="K169" s="6"/>
      <c r="L169" s="6"/>
    </row>
    <row r="170" spans="1:12" ht="15" thickBot="1" x14ac:dyDescent="0.4">
      <c r="A170" s="11" t="s">
        <v>170</v>
      </c>
      <c r="B170" s="6">
        <v>32</v>
      </c>
      <c r="C170" s="4">
        <v>1</v>
      </c>
      <c r="D170" s="6"/>
      <c r="E170" s="6"/>
      <c r="F170" s="6">
        <v>7</v>
      </c>
      <c r="G170" s="6">
        <v>25</v>
      </c>
      <c r="H170" s="6"/>
      <c r="I170" s="6">
        <v>10</v>
      </c>
      <c r="J170" s="6"/>
      <c r="K170" s="3">
        <v>1554</v>
      </c>
      <c r="L170" s="6">
        <v>474</v>
      </c>
    </row>
    <row r="171" spans="1:12" ht="15" thickBot="1" x14ac:dyDescent="0.4">
      <c r="A171" s="11" t="s">
        <v>189</v>
      </c>
      <c r="B171" s="6">
        <v>31</v>
      </c>
      <c r="C171" s="6"/>
      <c r="D171" s="6"/>
      <c r="E171" s="6"/>
      <c r="F171" s="6">
        <v>4</v>
      </c>
      <c r="G171" s="6">
        <v>27</v>
      </c>
      <c r="H171" s="6"/>
      <c r="I171" s="6">
        <v>1</v>
      </c>
      <c r="J171" s="6"/>
      <c r="K171" s="3">
        <v>27471</v>
      </c>
      <c r="L171" s="6">
        <v>943</v>
      </c>
    </row>
    <row r="172" spans="1:12" ht="29.5" thickBot="1" x14ac:dyDescent="0.4">
      <c r="A172" s="11" t="s">
        <v>197</v>
      </c>
      <c r="B172" s="6">
        <v>30</v>
      </c>
      <c r="C172" s="6"/>
      <c r="D172" s="6"/>
      <c r="E172" s="6"/>
      <c r="F172" s="6"/>
      <c r="G172" s="6">
        <v>30</v>
      </c>
      <c r="H172" s="6"/>
      <c r="I172" s="6">
        <v>4</v>
      </c>
      <c r="J172" s="6"/>
      <c r="K172" s="6"/>
      <c r="L172" s="6"/>
    </row>
    <row r="173" spans="1:12" ht="29.5" thickBot="1" x14ac:dyDescent="0.4">
      <c r="A173" s="11" t="s">
        <v>180</v>
      </c>
      <c r="B173" s="6">
        <v>25</v>
      </c>
      <c r="C173" s="6"/>
      <c r="D173" s="6">
        <v>3</v>
      </c>
      <c r="E173" s="6"/>
      <c r="F173" s="6">
        <v>2</v>
      </c>
      <c r="G173" s="6">
        <v>20</v>
      </c>
      <c r="H173" s="6"/>
      <c r="I173" s="6">
        <v>2</v>
      </c>
      <c r="J173" s="6">
        <v>0.2</v>
      </c>
      <c r="K173" s="3">
        <v>2626</v>
      </c>
      <c r="L173" s="6">
        <v>177</v>
      </c>
    </row>
    <row r="174" spans="1:12" ht="15" thickBot="1" x14ac:dyDescent="0.4">
      <c r="A174" s="11" t="s">
        <v>160</v>
      </c>
      <c r="B174" s="6">
        <v>24</v>
      </c>
      <c r="C174" s="6"/>
      <c r="D174" s="6">
        <v>2</v>
      </c>
      <c r="E174" s="6"/>
      <c r="F174" s="6">
        <v>6</v>
      </c>
      <c r="G174" s="6">
        <v>16</v>
      </c>
      <c r="H174" s="6"/>
      <c r="I174" s="6">
        <v>0.7</v>
      </c>
      <c r="J174" s="6">
        <v>0.06</v>
      </c>
      <c r="K174" s="6"/>
      <c r="L174" s="6"/>
    </row>
    <row r="175" spans="1:12" ht="44" thickBot="1" x14ac:dyDescent="0.4">
      <c r="A175" s="11" t="s">
        <v>161</v>
      </c>
      <c r="B175" s="6">
        <v>23</v>
      </c>
      <c r="C175" s="6"/>
      <c r="D175" s="6">
        <v>3</v>
      </c>
      <c r="E175" s="6"/>
      <c r="F175" s="6">
        <v>3</v>
      </c>
      <c r="G175" s="6">
        <v>17</v>
      </c>
      <c r="H175" s="6">
        <v>1</v>
      </c>
      <c r="I175" s="6">
        <v>235</v>
      </c>
      <c r="J175" s="6">
        <v>31</v>
      </c>
      <c r="K175" s="6">
        <v>73</v>
      </c>
      <c r="L175" s="6">
        <v>745</v>
      </c>
    </row>
    <row r="176" spans="1:12" ht="15" thickBot="1" x14ac:dyDescent="0.4">
      <c r="A176" s="11" t="s">
        <v>179</v>
      </c>
      <c r="B176" s="6">
        <v>22</v>
      </c>
      <c r="C176" s="6"/>
      <c r="D176" s="6">
        <v>1</v>
      </c>
      <c r="E176" s="6"/>
      <c r="F176" s="6">
        <v>8</v>
      </c>
      <c r="G176" s="6">
        <v>13</v>
      </c>
      <c r="H176" s="6"/>
      <c r="I176" s="6">
        <v>19</v>
      </c>
      <c r="J176" s="6">
        <v>0.9</v>
      </c>
      <c r="K176" s="6">
        <v>714</v>
      </c>
      <c r="L176" s="6">
        <v>615</v>
      </c>
    </row>
    <row r="177" spans="1:12" ht="29.5" thickBot="1" x14ac:dyDescent="0.4">
      <c r="A177" s="11" t="s">
        <v>175</v>
      </c>
      <c r="B177" s="6">
        <v>20</v>
      </c>
      <c r="C177" s="4">
        <v>5</v>
      </c>
      <c r="D177" s="6">
        <v>1</v>
      </c>
      <c r="E177" s="6"/>
      <c r="F177" s="6"/>
      <c r="G177" s="6">
        <v>19</v>
      </c>
      <c r="H177" s="6"/>
      <c r="I177" s="6">
        <v>9</v>
      </c>
      <c r="J177" s="6">
        <v>0.4</v>
      </c>
      <c r="K177" s="3">
        <v>3602</v>
      </c>
      <c r="L177" s="3">
        <v>1532</v>
      </c>
    </row>
    <row r="178" spans="1:12" ht="15" thickBot="1" x14ac:dyDescent="0.4">
      <c r="A178" s="11" t="s">
        <v>169</v>
      </c>
      <c r="B178" s="6">
        <v>19</v>
      </c>
      <c r="C178" s="6"/>
      <c r="D178" s="6"/>
      <c r="E178" s="6"/>
      <c r="F178" s="6">
        <v>2</v>
      </c>
      <c r="G178" s="6">
        <v>17</v>
      </c>
      <c r="H178" s="6"/>
      <c r="I178" s="6">
        <v>3</v>
      </c>
      <c r="J178" s="6"/>
      <c r="K178" s="3">
        <v>1333</v>
      </c>
      <c r="L178" s="6">
        <v>183</v>
      </c>
    </row>
    <row r="179" spans="1:12" ht="29.5" thickBot="1" x14ac:dyDescent="0.4">
      <c r="A179" s="11" t="s">
        <v>210</v>
      </c>
      <c r="B179" s="6">
        <v>19</v>
      </c>
      <c r="C179" s="4">
        <v>1</v>
      </c>
      <c r="D179" s="6"/>
      <c r="E179" s="6"/>
      <c r="F179" s="6">
        <v>1</v>
      </c>
      <c r="G179" s="6">
        <v>18</v>
      </c>
      <c r="H179" s="6"/>
      <c r="I179" s="6">
        <v>14</v>
      </c>
      <c r="J179" s="6"/>
      <c r="K179" s="6"/>
      <c r="L179" s="6"/>
    </row>
    <row r="180" spans="1:12" ht="15" thickBot="1" x14ac:dyDescent="0.4">
      <c r="A180" s="11" t="s">
        <v>187</v>
      </c>
      <c r="B180" s="6">
        <v>18</v>
      </c>
      <c r="C180" s="6"/>
      <c r="D180" s="6">
        <v>2</v>
      </c>
      <c r="E180" s="6"/>
      <c r="F180" s="6"/>
      <c r="G180" s="6">
        <v>16</v>
      </c>
      <c r="H180" s="6">
        <v>1</v>
      </c>
      <c r="I180" s="6">
        <v>45</v>
      </c>
      <c r="J180" s="6">
        <v>5</v>
      </c>
      <c r="K180" s="6">
        <v>651</v>
      </c>
      <c r="L180" s="3">
        <v>1637</v>
      </c>
    </row>
    <row r="181" spans="1:12" ht="44" thickBot="1" x14ac:dyDescent="0.4">
      <c r="A181" s="11" t="s">
        <v>165</v>
      </c>
      <c r="B181" s="6">
        <v>18</v>
      </c>
      <c r="C181" s="6"/>
      <c r="D181" s="6"/>
      <c r="E181" s="6"/>
      <c r="F181" s="6">
        <v>15</v>
      </c>
      <c r="G181" s="6">
        <v>3</v>
      </c>
      <c r="H181" s="6">
        <v>1</v>
      </c>
      <c r="I181" s="6">
        <v>63</v>
      </c>
      <c r="J181" s="6"/>
      <c r="K181" s="3">
        <v>3399</v>
      </c>
      <c r="L181" s="3">
        <v>11906</v>
      </c>
    </row>
    <row r="182" spans="1:12" ht="15" thickBot="1" x14ac:dyDescent="0.4">
      <c r="A182" s="11" t="s">
        <v>188</v>
      </c>
      <c r="B182" s="6">
        <v>17</v>
      </c>
      <c r="C182" s="6"/>
      <c r="D182" s="6">
        <v>2</v>
      </c>
      <c r="E182" s="6"/>
      <c r="F182" s="6">
        <v>3</v>
      </c>
      <c r="G182" s="6">
        <v>12</v>
      </c>
      <c r="H182" s="6">
        <v>1</v>
      </c>
      <c r="I182" s="6">
        <v>0.9</v>
      </c>
      <c r="J182" s="6">
        <v>0.1</v>
      </c>
      <c r="K182" s="6">
        <v>417</v>
      </c>
      <c r="L182" s="6">
        <v>22</v>
      </c>
    </row>
    <row r="183" spans="1:12" ht="15" thickBot="1" x14ac:dyDescent="0.4">
      <c r="A183" s="11" t="s">
        <v>168</v>
      </c>
      <c r="B183" s="6">
        <v>17</v>
      </c>
      <c r="C183" s="6"/>
      <c r="D183" s="6"/>
      <c r="E183" s="6"/>
      <c r="F183" s="6"/>
      <c r="G183" s="6">
        <v>17</v>
      </c>
      <c r="H183" s="6"/>
      <c r="I183" s="6">
        <v>19</v>
      </c>
      <c r="J183" s="6"/>
      <c r="K183" s="6"/>
      <c r="L183" s="6"/>
    </row>
    <row r="184" spans="1:12" ht="15" thickBot="1" x14ac:dyDescent="0.4">
      <c r="A184" s="11" t="s">
        <v>167</v>
      </c>
      <c r="B184" s="6">
        <v>16</v>
      </c>
      <c r="C184" s="6"/>
      <c r="D184" s="6"/>
      <c r="E184" s="6"/>
      <c r="F184" s="6">
        <v>8</v>
      </c>
      <c r="G184" s="6">
        <v>8</v>
      </c>
      <c r="H184" s="6"/>
      <c r="I184" s="6">
        <v>222</v>
      </c>
      <c r="J184" s="6"/>
      <c r="K184" s="6">
        <v>345</v>
      </c>
      <c r="L184" s="3">
        <v>4793</v>
      </c>
    </row>
    <row r="185" spans="1:12" ht="15" thickBot="1" x14ac:dyDescent="0.4">
      <c r="A185" s="11" t="s">
        <v>171</v>
      </c>
      <c r="B185" s="6">
        <v>16</v>
      </c>
      <c r="C185" s="6"/>
      <c r="D185" s="6"/>
      <c r="E185" s="6"/>
      <c r="F185" s="6">
        <v>6</v>
      </c>
      <c r="G185" s="6">
        <v>10</v>
      </c>
      <c r="H185" s="6"/>
      <c r="I185" s="6">
        <v>6</v>
      </c>
      <c r="J185" s="6"/>
      <c r="K185" s="6">
        <v>524</v>
      </c>
      <c r="L185" s="6">
        <v>206</v>
      </c>
    </row>
    <row r="186" spans="1:12" ht="29.5" thickBot="1" x14ac:dyDescent="0.4">
      <c r="A186" s="11" t="s">
        <v>174</v>
      </c>
      <c r="B186" s="6">
        <v>15</v>
      </c>
      <c r="C186" s="6"/>
      <c r="D186" s="6"/>
      <c r="E186" s="6"/>
      <c r="F186" s="6">
        <v>11</v>
      </c>
      <c r="G186" s="6">
        <v>4</v>
      </c>
      <c r="H186" s="6"/>
      <c r="I186" s="6">
        <v>82</v>
      </c>
      <c r="J186" s="6"/>
      <c r="K186" s="6">
        <v>344</v>
      </c>
      <c r="L186" s="3">
        <v>1873</v>
      </c>
    </row>
    <row r="187" spans="1:12" ht="15" thickBot="1" x14ac:dyDescent="0.4">
      <c r="A187" s="11" t="s">
        <v>173</v>
      </c>
      <c r="B187" s="6">
        <v>14</v>
      </c>
      <c r="C187" s="6"/>
      <c r="D187" s="6">
        <v>1</v>
      </c>
      <c r="E187" s="6"/>
      <c r="F187" s="6">
        <v>11</v>
      </c>
      <c r="G187" s="6">
        <v>2</v>
      </c>
      <c r="H187" s="6"/>
      <c r="I187" s="6">
        <v>85</v>
      </c>
      <c r="J187" s="6">
        <v>6</v>
      </c>
      <c r="K187" s="6">
        <v>286</v>
      </c>
      <c r="L187" s="3">
        <v>1743</v>
      </c>
    </row>
    <row r="188" spans="1:12" ht="15" thickBot="1" x14ac:dyDescent="0.4">
      <c r="A188" s="11" t="s">
        <v>177</v>
      </c>
      <c r="B188" s="6">
        <v>14</v>
      </c>
      <c r="C188" s="6"/>
      <c r="D188" s="6"/>
      <c r="E188" s="6"/>
      <c r="F188" s="6">
        <v>6</v>
      </c>
      <c r="G188" s="6">
        <v>8</v>
      </c>
      <c r="H188" s="6">
        <v>4</v>
      </c>
      <c r="I188" s="6">
        <v>124</v>
      </c>
      <c r="J188" s="6"/>
      <c r="K188" s="6">
        <v>92</v>
      </c>
      <c r="L188" s="6">
        <v>818</v>
      </c>
    </row>
    <row r="189" spans="1:12" ht="44" thickBot="1" x14ac:dyDescent="0.4">
      <c r="A189" s="11" t="s">
        <v>183</v>
      </c>
      <c r="B189" s="6">
        <v>14</v>
      </c>
      <c r="C189" s="6"/>
      <c r="D189" s="6"/>
      <c r="E189" s="6"/>
      <c r="F189" s="6"/>
      <c r="G189" s="6">
        <v>14</v>
      </c>
      <c r="H189" s="6"/>
      <c r="I189" s="6">
        <v>263</v>
      </c>
      <c r="J189" s="6"/>
      <c r="K189" s="6">
        <v>234</v>
      </c>
      <c r="L189" s="3">
        <v>4399</v>
      </c>
    </row>
    <row r="190" spans="1:12" ht="15" thickBot="1" x14ac:dyDescent="0.4">
      <c r="A190" s="11" t="s">
        <v>192</v>
      </c>
      <c r="B190" s="6">
        <v>12</v>
      </c>
      <c r="C190" s="6"/>
      <c r="D190" s="6"/>
      <c r="E190" s="6"/>
      <c r="F190" s="6">
        <v>4</v>
      </c>
      <c r="G190" s="6">
        <v>8</v>
      </c>
      <c r="H190" s="6"/>
      <c r="I190" s="6">
        <v>2</v>
      </c>
      <c r="J190" s="6"/>
      <c r="K190" s="6"/>
      <c r="L190" s="6"/>
    </row>
    <row r="191" spans="1:12" ht="58.5" thickBot="1" x14ac:dyDescent="0.4">
      <c r="A191" s="11" t="s">
        <v>178</v>
      </c>
      <c r="B191" s="6">
        <v>12</v>
      </c>
      <c r="C191" s="6"/>
      <c r="D191" s="6"/>
      <c r="E191" s="6"/>
      <c r="F191" s="6">
        <v>1</v>
      </c>
      <c r="G191" s="6">
        <v>11</v>
      </c>
      <c r="H191" s="6"/>
      <c r="I191" s="6">
        <v>108</v>
      </c>
      <c r="J191" s="6"/>
      <c r="K191" s="6">
        <v>87</v>
      </c>
      <c r="L191" s="6">
        <v>784</v>
      </c>
    </row>
    <row r="192" spans="1:12" ht="44" thickBot="1" x14ac:dyDescent="0.4">
      <c r="A192" s="11" t="s">
        <v>191</v>
      </c>
      <c r="B192" s="6">
        <v>11</v>
      </c>
      <c r="C192" s="6"/>
      <c r="D192" s="6">
        <v>1</v>
      </c>
      <c r="E192" s="6"/>
      <c r="F192" s="6"/>
      <c r="G192" s="6">
        <v>10</v>
      </c>
      <c r="H192" s="6"/>
      <c r="I192" s="6">
        <v>284</v>
      </c>
      <c r="J192" s="6">
        <v>26</v>
      </c>
      <c r="K192" s="6">
        <v>83</v>
      </c>
      <c r="L192" s="3">
        <v>2144</v>
      </c>
    </row>
    <row r="193" spans="1:12" ht="29.5" thickBot="1" x14ac:dyDescent="0.4">
      <c r="A193" s="11" t="s">
        <v>200</v>
      </c>
      <c r="B193" s="6">
        <v>11</v>
      </c>
      <c r="C193" s="6"/>
      <c r="D193" s="6"/>
      <c r="E193" s="6"/>
      <c r="F193" s="6">
        <v>3</v>
      </c>
      <c r="G193" s="6">
        <v>8</v>
      </c>
      <c r="H193" s="6"/>
      <c r="I193" s="3">
        <v>3161</v>
      </c>
      <c r="J193" s="6"/>
      <c r="K193" s="6">
        <v>319</v>
      </c>
      <c r="L193" s="3">
        <v>91667</v>
      </c>
    </row>
    <row r="194" spans="1:12" ht="29.5" thickBot="1" x14ac:dyDescent="0.4">
      <c r="A194" s="13" t="s">
        <v>182</v>
      </c>
      <c r="B194" s="8">
        <v>11</v>
      </c>
      <c r="C194" s="8"/>
      <c r="D194" s="8"/>
      <c r="E194" s="8"/>
      <c r="F194" s="8">
        <v>11</v>
      </c>
      <c r="G194" s="8">
        <v>0</v>
      </c>
      <c r="H194" s="8"/>
      <c r="I194" s="8">
        <v>194</v>
      </c>
      <c r="J194" s="8"/>
      <c r="K194" s="9">
        <v>1043</v>
      </c>
      <c r="L194" s="9">
        <v>18372</v>
      </c>
    </row>
    <row r="195" spans="1:12" ht="29.5" thickBot="1" x14ac:dyDescent="0.4">
      <c r="A195" s="11" t="s">
        <v>190</v>
      </c>
      <c r="B195" s="6">
        <v>11</v>
      </c>
      <c r="C195" s="6"/>
      <c r="D195" s="6"/>
      <c r="E195" s="6"/>
      <c r="F195" s="6">
        <v>2</v>
      </c>
      <c r="G195" s="6">
        <v>9</v>
      </c>
      <c r="H195" s="6">
        <v>1</v>
      </c>
      <c r="I195" s="3">
        <v>2204</v>
      </c>
      <c r="J195" s="6"/>
      <c r="K195" s="6">
        <v>36</v>
      </c>
      <c r="L195" s="3">
        <v>7212</v>
      </c>
    </row>
    <row r="196" spans="1:12" ht="29.5" thickBot="1" x14ac:dyDescent="0.4">
      <c r="A196" s="11" t="s">
        <v>184</v>
      </c>
      <c r="B196" s="6">
        <v>11</v>
      </c>
      <c r="C196" s="6"/>
      <c r="D196" s="6"/>
      <c r="E196" s="6"/>
      <c r="F196" s="6">
        <v>5</v>
      </c>
      <c r="G196" s="6">
        <v>6</v>
      </c>
      <c r="H196" s="6"/>
      <c r="I196" s="6">
        <v>112</v>
      </c>
      <c r="J196" s="6"/>
      <c r="K196" s="6"/>
      <c r="L196" s="6"/>
    </row>
    <row r="197" spans="1:12" ht="15" thickBot="1" x14ac:dyDescent="0.4">
      <c r="A197" s="11" t="s">
        <v>185</v>
      </c>
      <c r="B197" s="6">
        <v>10</v>
      </c>
      <c r="C197" s="6"/>
      <c r="D197" s="6">
        <v>1</v>
      </c>
      <c r="E197" s="6"/>
      <c r="F197" s="6">
        <v>6</v>
      </c>
      <c r="G197" s="6">
        <v>3</v>
      </c>
      <c r="H197" s="6"/>
      <c r="I197" s="6">
        <v>17</v>
      </c>
      <c r="J197" s="6">
        <v>2</v>
      </c>
      <c r="K197" s="6"/>
      <c r="L197" s="6"/>
    </row>
    <row r="198" spans="1:12" ht="20.5" thickBot="1" x14ac:dyDescent="0.4">
      <c r="A198" s="12" t="s">
        <v>186</v>
      </c>
      <c r="B198" s="6">
        <v>9</v>
      </c>
      <c r="C198" s="6"/>
      <c r="D198" s="6">
        <v>2</v>
      </c>
      <c r="E198" s="6"/>
      <c r="F198" s="6"/>
      <c r="G198" s="6">
        <v>7</v>
      </c>
      <c r="H198" s="6"/>
      <c r="I198" s="6"/>
      <c r="J198" s="6"/>
      <c r="K198" s="6"/>
      <c r="L198" s="6"/>
    </row>
    <row r="199" spans="1:12" ht="29.5" thickBot="1" x14ac:dyDescent="0.4">
      <c r="A199" s="11" t="s">
        <v>196</v>
      </c>
      <c r="B199" s="6">
        <v>9</v>
      </c>
      <c r="C199" s="6"/>
      <c r="D199" s="6">
        <v>2</v>
      </c>
      <c r="E199" s="6"/>
      <c r="F199" s="6">
        <v>6</v>
      </c>
      <c r="G199" s="6">
        <v>1</v>
      </c>
      <c r="H199" s="6"/>
      <c r="I199" s="6">
        <v>1</v>
      </c>
      <c r="J199" s="6">
        <v>0.3</v>
      </c>
      <c r="K199" s="6"/>
      <c r="L199" s="6"/>
    </row>
    <row r="200" spans="1:12" ht="15" thickBot="1" x14ac:dyDescent="0.4">
      <c r="A200" s="11" t="s">
        <v>201</v>
      </c>
      <c r="B200" s="6">
        <v>9</v>
      </c>
      <c r="C200" s="6"/>
      <c r="D200" s="6">
        <v>1</v>
      </c>
      <c r="E200" s="6"/>
      <c r="F200" s="6">
        <v>2</v>
      </c>
      <c r="G200" s="6">
        <v>6</v>
      </c>
      <c r="H200" s="6"/>
      <c r="I200" s="6">
        <v>4</v>
      </c>
      <c r="J200" s="6">
        <v>0.4</v>
      </c>
      <c r="K200" s="6">
        <v>316</v>
      </c>
      <c r="L200" s="6">
        <v>131</v>
      </c>
    </row>
    <row r="201" spans="1:12" ht="29.5" thickBot="1" x14ac:dyDescent="0.4">
      <c r="A201" s="11" t="s">
        <v>193</v>
      </c>
      <c r="B201" s="6">
        <v>8</v>
      </c>
      <c r="C201" s="6"/>
      <c r="D201" s="6"/>
      <c r="E201" s="6"/>
      <c r="F201" s="6">
        <v>2</v>
      </c>
      <c r="G201" s="6">
        <v>6</v>
      </c>
      <c r="H201" s="6"/>
      <c r="I201" s="3">
        <v>9988</v>
      </c>
      <c r="J201" s="6"/>
      <c r="K201" s="6"/>
      <c r="L201" s="6"/>
    </row>
    <row r="202" spans="1:12" ht="29.5" thickBot="1" x14ac:dyDescent="0.4">
      <c r="A202" s="22" t="s">
        <v>195</v>
      </c>
      <c r="B202" s="21">
        <v>7</v>
      </c>
      <c r="C202" s="21"/>
      <c r="D202" s="21">
        <v>1</v>
      </c>
      <c r="E202" s="21"/>
      <c r="F202" s="21">
        <v>6</v>
      </c>
      <c r="G202" s="21">
        <v>0</v>
      </c>
      <c r="H202" s="21"/>
      <c r="I202" s="21">
        <v>2</v>
      </c>
      <c r="J202" s="21">
        <v>0.2</v>
      </c>
      <c r="K202" s="21">
        <v>913</v>
      </c>
      <c r="L202" s="21">
        <v>196</v>
      </c>
    </row>
    <row r="203" spans="1:12" ht="44" thickBot="1" x14ac:dyDescent="0.4">
      <c r="A203" s="11" t="s">
        <v>209</v>
      </c>
      <c r="B203" s="6">
        <v>7</v>
      </c>
      <c r="C203" s="6"/>
      <c r="D203" s="6"/>
      <c r="E203" s="6"/>
      <c r="F203" s="6"/>
      <c r="G203" s="6">
        <v>7</v>
      </c>
      <c r="H203" s="6"/>
      <c r="I203" s="6">
        <v>0.8</v>
      </c>
      <c r="J203" s="6"/>
      <c r="K203" s="6">
        <v>167</v>
      </c>
      <c r="L203" s="6">
        <v>19</v>
      </c>
    </row>
    <row r="204" spans="1:12" ht="15" thickBot="1" x14ac:dyDescent="0.4">
      <c r="A204" s="11" t="s">
        <v>198</v>
      </c>
      <c r="B204" s="6">
        <v>6</v>
      </c>
      <c r="C204" s="6"/>
      <c r="D204" s="6"/>
      <c r="E204" s="6"/>
      <c r="F204" s="6">
        <v>5</v>
      </c>
      <c r="G204" s="6">
        <v>1</v>
      </c>
      <c r="H204" s="6"/>
      <c r="I204" s="6">
        <v>607</v>
      </c>
      <c r="J204" s="6"/>
      <c r="K204" s="6"/>
      <c r="L204" s="6"/>
    </row>
    <row r="205" spans="1:12" ht="29.5" thickBot="1" x14ac:dyDescent="0.4">
      <c r="A205" s="11" t="s">
        <v>203</v>
      </c>
      <c r="B205" s="6">
        <v>6</v>
      </c>
      <c r="C205" s="6"/>
      <c r="D205" s="6"/>
      <c r="E205" s="6"/>
      <c r="F205" s="6"/>
      <c r="G205" s="6">
        <v>6</v>
      </c>
      <c r="H205" s="6"/>
      <c r="I205" s="6">
        <v>10</v>
      </c>
      <c r="J205" s="6"/>
      <c r="K205" s="6"/>
      <c r="L205" s="6"/>
    </row>
    <row r="206" spans="1:12" ht="15" thickBot="1" x14ac:dyDescent="0.4">
      <c r="A206" s="11" t="s">
        <v>206</v>
      </c>
      <c r="B206" s="6">
        <v>5</v>
      </c>
      <c r="C206" s="6"/>
      <c r="D206" s="6">
        <v>1</v>
      </c>
      <c r="E206" s="6"/>
      <c r="F206" s="6"/>
      <c r="G206" s="6">
        <v>4</v>
      </c>
      <c r="H206" s="6"/>
      <c r="I206" s="6">
        <v>0.4</v>
      </c>
      <c r="J206" s="6">
        <v>0.08</v>
      </c>
      <c r="K206" s="6">
        <v>80</v>
      </c>
      <c r="L206" s="6">
        <v>7</v>
      </c>
    </row>
    <row r="207" spans="1:12" ht="15" thickBot="1" x14ac:dyDescent="0.4">
      <c r="A207" s="11" t="s">
        <v>199</v>
      </c>
      <c r="B207" s="6">
        <v>5</v>
      </c>
      <c r="C207" s="6"/>
      <c r="D207" s="6"/>
      <c r="E207" s="6"/>
      <c r="F207" s="6">
        <v>2</v>
      </c>
      <c r="G207" s="6">
        <v>3</v>
      </c>
      <c r="H207" s="6"/>
      <c r="I207" s="6">
        <v>6</v>
      </c>
      <c r="J207" s="6"/>
      <c r="K207" s="3">
        <v>8107</v>
      </c>
      <c r="L207" s="3">
        <v>10507</v>
      </c>
    </row>
    <row r="208" spans="1:12" ht="58.5" thickBot="1" x14ac:dyDescent="0.4">
      <c r="A208" s="11" t="s">
        <v>208</v>
      </c>
      <c r="B208" s="6">
        <v>5</v>
      </c>
      <c r="C208" s="4">
        <v>2</v>
      </c>
      <c r="D208" s="6"/>
      <c r="E208" s="6"/>
      <c r="F208" s="6"/>
      <c r="G208" s="6">
        <v>5</v>
      </c>
      <c r="H208" s="6"/>
      <c r="I208" s="6">
        <v>191</v>
      </c>
      <c r="J208" s="6"/>
      <c r="K208" s="6">
        <v>110</v>
      </c>
      <c r="L208" s="3">
        <v>4195</v>
      </c>
    </row>
    <row r="209" spans="1:12" ht="44" thickBot="1" x14ac:dyDescent="0.4">
      <c r="A209" s="11" t="s">
        <v>205</v>
      </c>
      <c r="B209" s="6">
        <v>4</v>
      </c>
      <c r="C209" s="6"/>
      <c r="D209" s="6">
        <v>1</v>
      </c>
      <c r="E209" s="5">
        <v>1</v>
      </c>
      <c r="F209" s="6">
        <v>2</v>
      </c>
      <c r="G209" s="6">
        <v>1</v>
      </c>
      <c r="H209" s="6"/>
      <c r="I209" s="6">
        <v>132</v>
      </c>
      <c r="J209" s="6">
        <v>33</v>
      </c>
      <c r="K209" s="6"/>
      <c r="L209" s="6"/>
    </row>
    <row r="210" spans="1:12" ht="58.5" thickBot="1" x14ac:dyDescent="0.4">
      <c r="A210" s="11" t="s">
        <v>202</v>
      </c>
      <c r="B210" s="6">
        <v>4</v>
      </c>
      <c r="C210" s="6"/>
      <c r="D210" s="6"/>
      <c r="E210" s="6"/>
      <c r="F210" s="6"/>
      <c r="G210" s="6">
        <v>4</v>
      </c>
      <c r="H210" s="6"/>
      <c r="I210" s="6">
        <v>18</v>
      </c>
      <c r="J210" s="6"/>
      <c r="K210" s="6">
        <v>19</v>
      </c>
      <c r="L210" s="6">
        <v>87</v>
      </c>
    </row>
    <row r="211" spans="1:12" ht="29.5" thickBot="1" x14ac:dyDescent="0.4">
      <c r="A211" s="11" t="s">
        <v>207</v>
      </c>
      <c r="B211" s="6">
        <v>4</v>
      </c>
      <c r="C211" s="6"/>
      <c r="D211" s="6"/>
      <c r="E211" s="6"/>
      <c r="F211" s="6"/>
      <c r="G211" s="6">
        <v>4</v>
      </c>
      <c r="H211" s="6"/>
      <c r="I211" s="6">
        <v>0.4</v>
      </c>
      <c r="J211" s="6"/>
      <c r="K211" s="6"/>
      <c r="L211" s="6"/>
    </row>
    <row r="212" spans="1:12" ht="15" thickBot="1" x14ac:dyDescent="0.4">
      <c r="A212" s="11" t="s">
        <v>204</v>
      </c>
      <c r="B212" s="6">
        <v>3</v>
      </c>
      <c r="C212" s="6"/>
      <c r="D212" s="6"/>
      <c r="E212" s="6"/>
      <c r="F212" s="6">
        <v>1</v>
      </c>
      <c r="G212" s="6">
        <v>2</v>
      </c>
      <c r="H212" s="6"/>
      <c r="I212" s="6">
        <v>200</v>
      </c>
      <c r="J212" s="6"/>
      <c r="K212" s="6"/>
      <c r="L212" s="6"/>
    </row>
    <row r="213" spans="1:12" ht="58.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</row>
    <row r="214" spans="1:12" ht="15" thickBot="1" x14ac:dyDescent="0.4">
      <c r="A214" s="19" t="s">
        <v>212</v>
      </c>
      <c r="B214" s="20">
        <v>1</v>
      </c>
      <c r="C214" s="20"/>
      <c r="D214" s="20"/>
      <c r="E214" s="20"/>
      <c r="F214" s="20"/>
      <c r="G214" s="20">
        <v>1</v>
      </c>
      <c r="H214" s="20"/>
      <c r="I214" s="20">
        <v>0.03</v>
      </c>
      <c r="J214" s="20"/>
      <c r="K214" s="20"/>
      <c r="L214" s="14"/>
    </row>
  </sheetData>
  <hyperlinks>
    <hyperlink ref="A3" r:id="rId1" display="https://www.worldometers.info/coronavirus/country/us/" xr:uid="{B388A159-1E07-4357-BD41-5BA648C096B9}"/>
    <hyperlink ref="A4" r:id="rId2" display="https://www.worldometers.info/coronavirus/country/spain/" xr:uid="{DA6E3FCC-AAC7-486E-BDBC-B00195F3B009}"/>
    <hyperlink ref="A5" r:id="rId3" display="https://www.worldometers.info/coronavirus/country/italy/" xr:uid="{894A714A-04B3-489F-B444-7E7A73FE950B}"/>
    <hyperlink ref="A6" r:id="rId4" display="https://www.worldometers.info/coronavirus/country/france/" xr:uid="{CFA51E73-F835-4B79-8ADC-2758A6F4295C}"/>
    <hyperlink ref="A7" r:id="rId5" display="https://www.worldometers.info/coronavirus/country/germany/" xr:uid="{AC3BE3AF-C101-4AD8-AB04-428CF03ADE1C}"/>
    <hyperlink ref="A8" r:id="rId6" display="https://www.worldometers.info/coronavirus/country/uk/" xr:uid="{2B4527D6-1153-4B2D-8D04-0A2184208AFC}"/>
    <hyperlink ref="A9" r:id="rId7" display="https://www.worldometers.info/coronavirus/country/china/" xr:uid="{FC1D5C5E-A911-4BDB-A9BE-9B2A5247E30A}"/>
    <hyperlink ref="A10" r:id="rId8" display="https://www.worldometers.info/coronavirus/country/turkey/" xr:uid="{86A8CB02-2455-4292-B9B6-AF50CC20DF78}"/>
    <hyperlink ref="A11" r:id="rId9" display="https://www.worldometers.info/coronavirus/country/iran/" xr:uid="{D5DF08B5-3725-4A22-B069-2CAF098ED553}"/>
    <hyperlink ref="A12" r:id="rId10" display="https://www.worldometers.info/coronavirus/country/russia/" xr:uid="{0C14024E-7082-491D-960F-DA99866FD217}"/>
    <hyperlink ref="A13" r:id="rId11" display="https://www.worldometers.info/coronavirus/country/belgium/" xr:uid="{FD2F322F-66B6-4EB8-AF13-215A1FFC6838}"/>
    <hyperlink ref="A14" r:id="rId12" display="https://www.worldometers.info/coronavirus/country/brazil/" xr:uid="{AE26C089-B39B-4DF9-896B-2E9850EFCDD0}"/>
    <hyperlink ref="A15" r:id="rId13" display="https://www.worldometers.info/coronavirus/country/canada/" xr:uid="{FBBEF98D-80CE-4FCB-B7A2-0BDE44DCCEB8}"/>
    <hyperlink ref="A16" r:id="rId14" display="https://www.worldometers.info/coronavirus/country/netherlands/" xr:uid="{600D7792-BB81-4F54-A951-2FA8E53AAED1}"/>
    <hyperlink ref="A17" r:id="rId15" display="https://www.worldometers.info/coronavirus/country/switzerland/" xr:uid="{794FC4B6-8420-40E0-A8D0-82B5709F9AA5}"/>
    <hyperlink ref="A18" r:id="rId16" display="https://www.worldometers.info/coronavirus/country/portugal/" xr:uid="{5F3B2299-9876-4C9A-859D-F69CE5D6669C}"/>
    <hyperlink ref="A19" r:id="rId17" display="https://www.worldometers.info/coronavirus/country/india/" xr:uid="{6A3ECF6C-A2A1-4AA7-8DA6-A98B7372AB76}"/>
    <hyperlink ref="A20" r:id="rId18" display="https://www.worldometers.info/coronavirus/country/ireland/" xr:uid="{9423876F-AB66-4B43-AC16-CF3B30DFE0E5}"/>
    <hyperlink ref="A21" r:id="rId19" display="https://www.worldometers.info/coronavirus/country/austria/" xr:uid="{FC642D44-1B3E-4731-ACA3-0ED1C71E3B97}"/>
    <hyperlink ref="A22" r:id="rId20" display="https://www.worldometers.info/coronavirus/country/peru/" xr:uid="{6B85616D-4E2C-4DF0-BB3C-950768D270FD}"/>
    <hyperlink ref="A23" r:id="rId21" display="https://www.worldometers.info/coronavirus/country/sweden/" xr:uid="{F9A8BC32-15C1-4AA4-97BE-891998C90650}"/>
    <hyperlink ref="A24" r:id="rId22" display="https://www.worldometers.info/coronavirus/country/israel/" xr:uid="{B67E5077-6A0B-49E0-ACE6-CA606DF27295}"/>
    <hyperlink ref="A25" r:id="rId23" display="https://www.worldometers.info/coronavirus/country/south-korea/" xr:uid="{67A214AC-9E5F-4888-97E6-C636447009DE}"/>
    <hyperlink ref="A26" r:id="rId24" display="https://www.worldometers.info/coronavirus/country/japan/" xr:uid="{30E9D377-A586-4BEF-B6CF-20D4F15246BE}"/>
    <hyperlink ref="A27" r:id="rId25" display="https://www.worldometers.info/coronavirus/country/chile/" xr:uid="{0E02E816-B77A-414F-AAC4-2506F7107583}"/>
    <hyperlink ref="A28" r:id="rId26" display="https://www.worldometers.info/coronavirus/country/saudi-arabia/" xr:uid="{1CEADD39-6A18-45F6-8984-76263A8D8351}"/>
    <hyperlink ref="A29" r:id="rId27" display="https://www.worldometers.info/coronavirus/country/poland/" xr:uid="{9A79CB10-8A07-4B01-9195-59E6EF04B1E1}"/>
    <hyperlink ref="A30" r:id="rId28" display="https://www.worldometers.info/coronavirus/country/ecuador/" xr:uid="{1515FB69-E357-4637-ABAD-2537F1E4C9E8}"/>
    <hyperlink ref="A31" r:id="rId29" display="https://www.worldometers.info/coronavirus/country/romania/" xr:uid="{1C2E5AD0-3DA0-4226-88A8-B5A9F00914B1}"/>
    <hyperlink ref="A32" r:id="rId30" display="https://www.worldometers.info/coronavirus/country/pakistan/" xr:uid="{02018F29-1C2C-4FBC-8F65-04D21FDA00D9}"/>
    <hyperlink ref="A33" r:id="rId31" display="https://www.worldometers.info/coronavirus/country/mexico/" xr:uid="{812D531C-BCE6-43B2-B213-204AB9B0D836}"/>
    <hyperlink ref="A34" r:id="rId32" display="https://www.worldometers.info/coronavirus/country/denmark/" xr:uid="{D00B6046-D4E3-49B3-9D3E-2B71385D7675}"/>
    <hyperlink ref="A35" r:id="rId33" display="https://www.worldometers.info/coronavirus/country/norway/" xr:uid="{EBCC771E-C5F6-42A5-911D-47A710E718C0}"/>
    <hyperlink ref="A36" r:id="rId34" display="https://www.worldometers.info/coronavirus/country/united-arab-emirates/" xr:uid="{B70E4D70-3559-43B8-A4A0-480497BCCDCE}"/>
    <hyperlink ref="A37" r:id="rId35" display="https://www.worldometers.info/coronavirus/country/czech-republic/" xr:uid="{533F5381-9401-4BDA-A426-38C2C5E732F4}"/>
    <hyperlink ref="A38" r:id="rId36" display="https://www.worldometers.info/coronavirus/country/australia/" xr:uid="{1AE1E09D-17DB-4D8F-AA85-3B88CEFA53E9}"/>
    <hyperlink ref="A39" r:id="rId37" display="https://www.worldometers.info/coronavirus/country/singapore/" xr:uid="{6F56DC63-367A-4733-A5A4-AB1E9FDDC008}"/>
    <hyperlink ref="A40" r:id="rId38" display="https://www.worldometers.info/coronavirus/country/indonesia/" xr:uid="{71CD62EC-9474-49FA-A4BE-7DC72FBCFD4D}"/>
    <hyperlink ref="A41" r:id="rId39" display="https://www.worldometers.info/coronavirus/country/philippines/" xr:uid="{42EA017E-58C2-43AC-85D8-19F281CD3D58}"/>
    <hyperlink ref="A42" r:id="rId40" display="https://www.worldometers.info/coronavirus/country/serbia/" xr:uid="{539FF582-EEBD-49A3-9B91-34DE362A88AB}"/>
    <hyperlink ref="A43" r:id="rId41" display="https://www.worldometers.info/coronavirus/country/ukraine/" xr:uid="{6D0DDA76-84FA-4219-B1B4-E1EE3F38B8B2}"/>
    <hyperlink ref="A44" r:id="rId42" display="https://www.worldometers.info/coronavirus/country/qatar/" xr:uid="{7E01A66B-7A60-403C-B546-12F671B680E4}"/>
    <hyperlink ref="A45" r:id="rId43" display="https://www.worldometers.info/coronavirus/country/malaysia/" xr:uid="{FD204001-398F-49C9-A9BA-C56500B842F6}"/>
    <hyperlink ref="A46" r:id="rId44" display="https://www.worldometers.info/coronavirus/country/belarus/" xr:uid="{4B41559F-6071-4FD8-9C71-AA018AD05AAA}"/>
    <hyperlink ref="A47" r:id="rId45" display="https://www.worldometers.info/coronavirus/country/dominican-republic/" xr:uid="{7B33D3E1-F74E-4A95-A095-36D98CD50904}"/>
    <hyperlink ref="A48" r:id="rId46" display="https://www.worldometers.info/coronavirus/country/panama/" xr:uid="{A269378D-41CB-40C6-A458-5D49453B3418}"/>
    <hyperlink ref="A49" r:id="rId47" display="https://www.worldometers.info/coronavirus/country/finland/" xr:uid="{78D54D25-4186-41D6-B711-D2E212E11DB8}"/>
    <hyperlink ref="A50" r:id="rId48" display="https://www.worldometers.info/coronavirus/country/colombia/" xr:uid="{7C21A473-4F08-470E-833A-106D9DC328C4}"/>
    <hyperlink ref="A51" r:id="rId49" display="https://www.worldometers.info/coronavirus/country/luxembourg/" xr:uid="{28DDB642-AF98-4FEE-987B-FE7770A8A88D}"/>
    <hyperlink ref="A52" r:id="rId50" display="https://www.worldometers.info/coronavirus/country/south-africa/" xr:uid="{113CD2FA-2063-4B92-849E-C4E2D2463152}"/>
    <hyperlink ref="A53" r:id="rId51" display="https://www.worldometers.info/coronavirus/country/egypt/" xr:uid="{DB56CC22-5B7D-43AC-9AB2-062CF73AF55F}"/>
    <hyperlink ref="A54" r:id="rId52" display="https://www.worldometers.info/coronavirus/country/argentina/" xr:uid="{8114C112-9DDA-4D57-B450-241223BE6C27}"/>
    <hyperlink ref="A55" r:id="rId53" display="https://www.worldometers.info/coronavirus/country/morocco/" xr:uid="{D410E80B-1B80-459B-BC2B-B27B5A50A170}"/>
    <hyperlink ref="A56" r:id="rId54" display="https://www.worldometers.info/coronavirus/country/thailand/" xr:uid="{8E2AE3F7-9207-4749-9668-6B53A7A26869}"/>
    <hyperlink ref="A57" r:id="rId55" display="https://www.worldometers.info/coronavirus/country/algeria/" xr:uid="{2C5ED674-65D1-4A79-828B-E3456978B265}"/>
    <hyperlink ref="A58" r:id="rId56" display="https://www.worldometers.info/coronavirus/country/bangladesh/" xr:uid="{00019510-DBA3-40C1-9968-D88AF0057832}"/>
    <hyperlink ref="A59" r:id="rId57" display="https://www.worldometers.info/coronavirus/country/moldova/" xr:uid="{42274E8B-750D-43A0-ACCB-65F53DAB7F67}"/>
    <hyperlink ref="A60" r:id="rId58" display="https://www.worldometers.info/coronavirus/country/greece/" xr:uid="{8538ACE4-154B-41B1-A97D-E5B2A45466A5}"/>
    <hyperlink ref="A61" r:id="rId59" display="https://www.worldometers.info/coronavirus/country/hungary/" xr:uid="{68CE7079-7699-4F33-9B9C-810E06D859FC}"/>
    <hyperlink ref="A62" r:id="rId60" display="https://www.worldometers.info/coronavirus/country/kuwait/" xr:uid="{3AC2E3D6-3BAA-4940-B42F-6991F01EA19D}"/>
    <hyperlink ref="A63" r:id="rId61" display="https://www.worldometers.info/coronavirus/country/bahrain/" xr:uid="{C3E605DE-7A45-44C3-BDDF-9565D3F418FE}"/>
    <hyperlink ref="A64" r:id="rId62" display="https://www.worldometers.info/coronavirus/country/croatia/" xr:uid="{8D1B6F72-94CD-452F-9E7F-705851F17707}"/>
    <hyperlink ref="A65" r:id="rId63" display="https://www.worldometers.info/coronavirus/country/iceland/" xr:uid="{3F89F378-EEF0-4675-BEF0-3A3579AD6336}"/>
    <hyperlink ref="A66" r:id="rId64" display="https://www.worldometers.info/coronavirus/country/kazakhstan/" xr:uid="{5FF9D3CF-B235-47C9-9CB7-45F9100F9352}"/>
    <hyperlink ref="A67" r:id="rId65" display="https://www.worldometers.info/coronavirus/country/estonia/" xr:uid="{B4FB5063-52A5-4988-AC26-1F0F74F94583}"/>
    <hyperlink ref="A68" r:id="rId66" display="https://www.worldometers.info/coronavirus/country/iraq/" xr:uid="{69ABBDC6-95A5-4A0F-9B24-AA34DC11BD3A}"/>
    <hyperlink ref="A69" r:id="rId67" display="https://www.worldometers.info/coronavirus/country/uzbekistan/" xr:uid="{D999E703-14B0-4DB8-8691-CD62BB1EB7B8}"/>
    <hyperlink ref="A70" r:id="rId68" display="https://www.worldometers.info/coronavirus/country/new-zealand/" xr:uid="{FE39DFD6-3350-44C2-90F1-68BDBB8AB59E}"/>
    <hyperlink ref="A71" r:id="rId69" display="https://www.worldometers.info/coronavirus/country/azerbaijan/" xr:uid="{4D176ECD-7DBC-4548-9858-43B14271D44E}"/>
    <hyperlink ref="A72" r:id="rId70" display="https://www.worldometers.info/coronavirus/country/slovenia/" xr:uid="{EA85B541-2749-4EE7-BE70-147A431F1B46}"/>
    <hyperlink ref="A73" r:id="rId71" display="https://www.worldometers.info/coronavirus/country/lithuania/" xr:uid="{87F528EA-C578-4C34-AC38-7A2E3D36EBB8}"/>
    <hyperlink ref="A74" r:id="rId72" display="https://www.worldometers.info/coronavirus/country/armenia/" xr:uid="{71C3D0E3-EC80-4080-970A-B74B744734C5}"/>
    <hyperlink ref="A75" r:id="rId73" display="https://www.worldometers.info/coronavirus/country/bosnia-and-herzegovina/" xr:uid="{D92E7E2A-C817-403D-AA55-7D242B2BF2F7}"/>
    <hyperlink ref="A76" r:id="rId74" display="https://www.worldometers.info/coronavirus/country/oman/" xr:uid="{FB91FB8C-0931-4588-9B3A-EE53B28227FD}"/>
    <hyperlink ref="A77" r:id="rId75" display="https://www.worldometers.info/coronavirus/country/macedonia/" xr:uid="{E6AB259B-04CD-47F5-9185-561639A38B9D}"/>
    <hyperlink ref="A78" r:id="rId76" display="https://www.worldometers.info/coronavirus/country/slovakia/" xr:uid="{6F6377EB-E7BB-4289-A453-C738FE6AF423}"/>
    <hyperlink ref="A79" r:id="rId77" display="https://www.worldometers.info/coronavirus/country/china-hong-kong-sar/" xr:uid="{F9D52AC3-029C-4BAA-AC09-C5E85474FDD2}"/>
    <hyperlink ref="A80" r:id="rId78" display="https://www.worldometers.info/coronavirus/country/cameroon/" xr:uid="{B2001996-B0A2-42E4-AC8C-F19F223CFA6B}"/>
    <hyperlink ref="A81" r:id="rId79" display="https://www.worldometers.info/coronavirus/country/afghanistan/" xr:uid="{6A5EEEF5-AB46-4528-965D-EB8585B926A8}"/>
    <hyperlink ref="A82" r:id="rId80" display="https://www.worldometers.info/coronavirus/country/cuba/" xr:uid="{4930D9C2-B990-4311-A595-EEE3D144C62B}"/>
    <hyperlink ref="A83" r:id="rId81" display="https://www.worldometers.info/coronavirus/country/bulgaria/" xr:uid="{FE193624-2C7A-4A2B-B379-8D4A62D60F57}"/>
    <hyperlink ref="A84" r:id="rId82" display="https://www.worldometers.info/coronavirus/country/tunisia/" xr:uid="{588AC30C-47BA-4684-954A-A0B1EB896A58}"/>
    <hyperlink ref="A85" r:id="rId83" display="https://www.worldometers.info/coronavirus/country/ghana/" xr:uid="{ACB8ED1C-7041-48FC-8AE6-02F8FEB895E9}"/>
    <hyperlink ref="A86" r:id="rId84" display="https://www.worldometers.info/coronavirus/country/cote-d-ivoire/" xr:uid="{6B782F58-1BA1-469D-8961-2D370FBE315D}"/>
    <hyperlink ref="A87" r:id="rId85" display="https://www.worldometers.info/coronavirus/country/cyprus/" xr:uid="{F66ED4A2-AA29-4999-947F-CC655C1D961D}"/>
    <hyperlink ref="A88" r:id="rId86" display="https://www.worldometers.info/coronavirus/country/djibouti/" xr:uid="{BCB3B933-3FDB-4AD0-ADE3-0BFC68F7882A}"/>
    <hyperlink ref="A89" r:id="rId87" display="https://www.worldometers.info/coronavirus/country/latvia/" xr:uid="{6A831DAB-A1E5-48CB-9E8F-B0B402D85544}"/>
    <hyperlink ref="A91" r:id="rId88" display="https://www.worldometers.info/coronavirus/country/andorra/" xr:uid="{ACBE4C9B-E7E9-4EE5-BACE-6B3D80C520FB}"/>
    <hyperlink ref="A92" r:id="rId89" display="https://www.worldometers.info/coronavirus/country/lebanon/" xr:uid="{D9B98E5C-F702-4D27-86BC-34936C97BBFF}"/>
    <hyperlink ref="A93" r:id="rId90" display="https://www.worldometers.info/coronavirus/country/costa-rica/" xr:uid="{FB9AE826-200F-46A4-B335-710E7D3B8699}"/>
    <hyperlink ref="A94" r:id="rId91" display="https://www.worldometers.info/coronavirus/country/niger/" xr:uid="{246C0BEB-A0FD-41BF-83DB-95FE83DCA865}"/>
    <hyperlink ref="A95" r:id="rId92" display="https://www.worldometers.info/coronavirus/country/burkina-faso/" xr:uid="{F6F8800B-2E1C-4426-9E97-AD0CD2909196}"/>
    <hyperlink ref="A96" r:id="rId93" display="https://www.worldometers.info/coronavirus/country/albania/" xr:uid="{1F855502-9751-4F8B-8EA7-BC806505637D}"/>
    <hyperlink ref="A97" r:id="rId94" display="https://www.worldometers.info/coronavirus/country/kyrgyzstan/" xr:uid="{9214DAD5-C8BC-41FD-84F2-6EFDF088FC72}"/>
    <hyperlink ref="A98" r:id="rId95" display="https://www.worldometers.info/coronavirus/country/nigeria/" xr:uid="{2AD2A10C-1718-46AA-9ABB-784EBB4CCCA9}"/>
    <hyperlink ref="A99" r:id="rId96" display="https://www.worldometers.info/coronavirus/country/bolivia/" xr:uid="{ADB787B4-B2D1-42A5-B499-2B4E6365FDDD}"/>
    <hyperlink ref="A100" r:id="rId97" display="https://www.worldometers.info/coronavirus/country/guinea/" xr:uid="{399A75A7-9A62-4BDD-99C8-DED2BBA850D0}"/>
    <hyperlink ref="A101" r:id="rId98" display="https://www.worldometers.info/coronavirus/country/uruguay/" xr:uid="{6F11A472-6DB3-44D4-95F9-DFDF83A5645A}"/>
    <hyperlink ref="A102" r:id="rId99" display="https://www.worldometers.info/coronavirus/country/channel-islands/" xr:uid="{F4762C92-33C9-42AC-9202-191C6357B6C7}"/>
    <hyperlink ref="A103" r:id="rId100" display="https://www.worldometers.info/coronavirus/country/honduras/" xr:uid="{0B15D0B1-A789-4719-B66D-A050EF0C3C81}"/>
    <hyperlink ref="A104" r:id="rId101" display="https://www.worldometers.info/coronavirus/country/san-marino/" xr:uid="{2BA4D0EC-A105-4489-99FC-305DEECC541C}"/>
    <hyperlink ref="A105" r:id="rId102" display="https://www.worldometers.info/coronavirus/country/state-of-palestine/" xr:uid="{77890645-D2EC-484D-A9F5-69B529FB4D86}"/>
    <hyperlink ref="A106" r:id="rId103" display="https://www.worldometers.info/coronavirus/country/malta/" xr:uid="{D96B0397-F5B5-414E-AAAF-E7D2DBDBDF11}"/>
    <hyperlink ref="A107" r:id="rId104" display="https://www.worldometers.info/coronavirus/country/taiwan/" xr:uid="{2161AF28-77C6-4F91-B155-1A841385ECBB}"/>
    <hyperlink ref="A108" r:id="rId105" display="https://www.worldometers.info/coronavirus/country/jordan/" xr:uid="{A8023D06-6449-466C-9074-1CDE7CD527C6}"/>
    <hyperlink ref="A109" r:id="rId106" display="https://www.worldometers.info/coronavirus/country/reunion/" xr:uid="{CA501307-E984-485A-A9C0-D7565E9179B8}"/>
    <hyperlink ref="A110" r:id="rId107" display="https://www.worldometers.info/coronavirus/country/georgia/" xr:uid="{A4B9BA38-B792-43AC-814C-9AE30E4B1A48}"/>
    <hyperlink ref="A111" r:id="rId108" display="https://www.worldometers.info/coronavirus/country/senegal/" xr:uid="{56D878B8-9584-44B3-924F-E12E41304755}"/>
    <hyperlink ref="A112" r:id="rId109" display="https://www.worldometers.info/coronavirus/country/democratic-republic-of-the-congo/" xr:uid="{877B8F04-2C97-402E-A604-45CA155A3BAE}"/>
    <hyperlink ref="A113" r:id="rId110" display="https://www.worldometers.info/coronavirus/country/mauritius/" xr:uid="{A7713E7C-EF2E-4446-AE69-CB6E79929CAC}"/>
    <hyperlink ref="A114" r:id="rId111" display="https://www.worldometers.info/coronavirus/country/montenegro/" xr:uid="{1148C9F9-EF6A-4953-99C5-DC6DE470F12B}"/>
    <hyperlink ref="A115" r:id="rId112" display="https://www.worldometers.info/coronavirus/country/isle-of-man/" xr:uid="{A34BD9CC-B1CA-4FA6-BD1E-C3AF9ED35344}"/>
    <hyperlink ref="A116" r:id="rId113" display="https://www.worldometers.info/coronavirus/country/sri-lanka/" xr:uid="{1565AB7D-21FB-446C-8B70-84277ECF099C}"/>
    <hyperlink ref="A117" r:id="rId114" display="https://www.worldometers.info/coronavirus/country/viet-nam/" xr:uid="{0C23115A-1027-4F9A-A928-DD51CDCAEDCC}"/>
    <hyperlink ref="A118" r:id="rId115" display="https://www.worldometers.info/coronavirus/country/kenya/" xr:uid="{63451B40-BEC2-46BB-8E60-90E0F3B920BF}"/>
    <hyperlink ref="A119" r:id="rId116" display="https://www.worldometers.info/coronavirus/country/guatemala/" xr:uid="{C2E65EDC-9584-429C-A8E9-7017FFDFFA7D}"/>
    <hyperlink ref="A120" r:id="rId117" display="https://www.worldometers.info/coronavirus/country/mayotte/" xr:uid="{8AA50820-8B2D-4AA1-B860-BFC8A5833CED}"/>
    <hyperlink ref="A121" r:id="rId118" display="https://www.worldometers.info/coronavirus/country/venezuela/" xr:uid="{40549BF1-2C8F-4811-A68D-8E0837F6AD7E}"/>
    <hyperlink ref="A122" r:id="rId119" display="https://www.worldometers.info/coronavirus/country/mali/" xr:uid="{32900638-F1D1-4A8A-9E42-7E32C32EBEDF}"/>
    <hyperlink ref="A123" r:id="rId120" display="https://www.worldometers.info/coronavirus/country/paraguay/" xr:uid="{3A41586F-3144-4D7E-997F-A55B92345218}"/>
    <hyperlink ref="A124" r:id="rId121" display="https://www.worldometers.info/coronavirus/country/el-salvador/" xr:uid="{8E39CEAE-2419-4E4C-B3A6-7BB339DBF159}"/>
    <hyperlink ref="A125" r:id="rId122" display="https://www.worldometers.info/coronavirus/country/faeroe-islands/" xr:uid="{AD55BB2E-418D-41D3-B97D-04C8EE71D58E}"/>
    <hyperlink ref="A126" r:id="rId123" display="https://www.worldometers.info/coronavirus/country/jamaica/" xr:uid="{FD324637-94E0-4647-8DF3-F4537D5E5867}"/>
    <hyperlink ref="A127" r:id="rId124" display="https://www.worldometers.info/coronavirus/country/martinique/" xr:uid="{B47BC198-9654-47FD-A315-7F86AE6389FD}"/>
    <hyperlink ref="A128" r:id="rId125" display="https://www.worldometers.info/coronavirus/country/guadeloupe/" xr:uid="{8B1984D0-AD16-4365-8C2D-8DCBA8A28908}"/>
    <hyperlink ref="A129" r:id="rId126" display="https://www.worldometers.info/coronavirus/country/tanzania/" xr:uid="{0F56FD8D-ECFA-451A-8F6F-D86C2BDD6CED}"/>
    <hyperlink ref="A130" r:id="rId127" display="https://www.worldometers.info/coronavirus/country/rwanda/" xr:uid="{80743677-AE12-4E99-ABE8-9DAED8E45521}"/>
    <hyperlink ref="A131" r:id="rId128" display="https://www.worldometers.info/coronavirus/country/congo/" xr:uid="{BC701E73-F2B3-4F26-9E56-DEE7F4054FB3}"/>
    <hyperlink ref="A132" r:id="rId129" display="https://www.worldometers.info/coronavirus/country/brunei-darussalam/" xr:uid="{84BE1B4C-D6A6-4697-9ADA-E8A08CB59C9B}"/>
    <hyperlink ref="A133" r:id="rId130" display="https://www.worldometers.info/coronavirus/country/somalia/" xr:uid="{86D631A1-1B25-4610-9F6E-9DEFDB2F8EB1}"/>
    <hyperlink ref="A134" r:id="rId131" display="https://www.worldometers.info/coronavirus/country/gibraltar/" xr:uid="{0EAAB75E-8CF0-4D96-8B0F-D365F430A1C6}"/>
    <hyperlink ref="A135" r:id="rId132" display="https://www.worldometers.info/coronavirus/country/cambodia/" xr:uid="{A736FD7E-460D-41B4-9185-E666E49068B9}"/>
    <hyperlink ref="A136" r:id="rId133" display="https://www.worldometers.info/coronavirus/country/madagascar/" xr:uid="{3C160BA5-897B-4033-BE19-8B2782BB74F9}"/>
    <hyperlink ref="A137" r:id="rId134" display="https://www.worldometers.info/coronavirus/country/trinidad-and-tobago/" xr:uid="{E9758C53-5047-4445-8393-95D0F6A706BD}"/>
    <hyperlink ref="A138" r:id="rId135" display="https://www.worldometers.info/coronavirus/country/ethiopia/" xr:uid="{1218135B-1910-4309-B600-4676F17608D6}"/>
    <hyperlink ref="A139" r:id="rId136" display="https://www.worldometers.info/coronavirus/country/gabon/" xr:uid="{02FFF194-860E-43C1-B354-CD2550A5ED6E}"/>
    <hyperlink ref="A140" r:id="rId137" display="https://www.worldometers.info/coronavirus/country/myanmar/" xr:uid="{1C3B7E97-F77F-43F5-A40D-BD0F21049D22}"/>
    <hyperlink ref="A141" r:id="rId138" display="https://www.worldometers.info/coronavirus/country/aruba/" xr:uid="{BA5C751C-3634-4909-A14E-FEA93BFC1DD9}"/>
    <hyperlink ref="A142" r:id="rId139" display="https://www.worldometers.info/coronavirus/country/french-guiana/" xr:uid="{10E57FE6-F86B-4B84-AAA9-DB0C725367C7}"/>
    <hyperlink ref="A143" r:id="rId140" display="https://www.worldometers.info/coronavirus/country/monaco/" xr:uid="{348BC8F4-DFD0-4172-86E0-25927FA76326}"/>
    <hyperlink ref="A144" r:id="rId141" display="https://www.worldometers.info/coronavirus/country/bermuda/" xr:uid="{7DFEB0E3-D980-4AA9-83EF-805B7ABF08C4}"/>
    <hyperlink ref="A145" r:id="rId142" display="https://www.worldometers.info/coronavirus/country/togo/" xr:uid="{6B237540-25C2-4A0B-A026-8B014D97A003}"/>
    <hyperlink ref="A146" r:id="rId143" display="https://www.worldometers.info/coronavirus/country/liechtenstein/" xr:uid="{4033627A-362E-4ACC-8A18-372CD2EA161C}"/>
    <hyperlink ref="A147" r:id="rId144" display="https://www.worldometers.info/coronavirus/country/equatorial-guinea/" xr:uid="{812889E6-CDA7-4574-AE66-D84C056931F0}"/>
    <hyperlink ref="A148" r:id="rId145" display="https://www.worldometers.info/coronavirus/country/liberia/" xr:uid="{F37BEBF1-809A-422C-B836-D069A7354249}"/>
    <hyperlink ref="A149" r:id="rId146" display="https://www.worldometers.info/coronavirus/country/barbados/" xr:uid="{12FD9DF1-03AD-4FDA-A6A8-1EEF7A22E6FC}"/>
    <hyperlink ref="A150" r:id="rId147" display="https://www.worldometers.info/coronavirus/country/sudan/" xr:uid="{236FDE64-896B-42B6-A90F-EC84471423B0}"/>
    <hyperlink ref="A151" r:id="rId148" display="https://www.worldometers.info/coronavirus/country/sint-maarten/" xr:uid="{15C0056E-47BA-425A-BDB3-EA5F7F37C2C0}"/>
    <hyperlink ref="A152" r:id="rId149" display="https://www.worldometers.info/coronavirus/country/guyana/" xr:uid="{4C2DFEFD-8599-4B1C-9653-ABFD9A16070B}"/>
    <hyperlink ref="A153" r:id="rId150" display="https://www.worldometers.info/coronavirus/country/zambia/" xr:uid="{24C09F73-DA6B-435A-82F1-AB6A470DACF7}"/>
    <hyperlink ref="A154" r:id="rId151" display="https://www.worldometers.info/coronavirus/country/cabo-verde/" xr:uid="{4D7D2E73-4F5C-4B5F-BB5F-3E69CDD2D397}"/>
    <hyperlink ref="A155" r:id="rId152" display="https://www.worldometers.info/coronavirus/country/cayman-islands/" xr:uid="{E7C1095C-87B9-41E7-B910-2298378F5983}"/>
    <hyperlink ref="A156" r:id="rId153" display="https://www.worldometers.info/coronavirus/country/bahamas/" xr:uid="{C55F1769-B0A7-483C-B783-F1A85BC84708}"/>
    <hyperlink ref="A157" r:id="rId154" display="https://www.worldometers.info/coronavirus/country/french-polynesia/" xr:uid="{FDDB6B5B-5D9D-488A-93EE-E8592DF4FD57}"/>
    <hyperlink ref="A158" r:id="rId155" display="https://www.worldometers.info/coronavirus/country/uganda/" xr:uid="{F73E10E1-E753-42F2-BF3A-726D8A20AB45}"/>
    <hyperlink ref="A159" r:id="rId156" display="https://www.worldometers.info/coronavirus/country/maldives/" xr:uid="{116B6D74-E758-4922-B182-2C449AAFD254}"/>
    <hyperlink ref="A160" r:id="rId157" display="https://www.worldometers.info/coronavirus/country/libya/" xr:uid="{E770E174-3F5D-475C-9EE1-14B2B67AE730}"/>
    <hyperlink ref="A161" r:id="rId158" display="https://www.worldometers.info/coronavirus/country/guinea-bissau/" xr:uid="{9FCE24B5-AF1C-4A53-B5B3-7C6211709F38}"/>
    <hyperlink ref="A162" r:id="rId159" display="https://www.worldometers.info/coronavirus/country/china-macao-sar/" xr:uid="{61892538-C398-46A0-8B9D-DE6D59FE49A0}"/>
    <hyperlink ref="A163" r:id="rId160" display="https://www.worldometers.info/coronavirus/country/haiti/" xr:uid="{C338BC9A-AFF9-486E-B41D-6F58F015C314}"/>
    <hyperlink ref="A164" r:id="rId161" display="https://www.worldometers.info/coronavirus/country/eritrea/" xr:uid="{7F7E2B74-FDB5-4873-A316-EEEBA2F2BD6A}"/>
    <hyperlink ref="A165" r:id="rId162" display="https://www.worldometers.info/coronavirus/country/mozambique/" xr:uid="{C3E02225-CEE8-4F1C-B756-894420B27FCF}"/>
    <hyperlink ref="A166" r:id="rId163" display="https://www.worldometers.info/coronavirus/country/syria/" xr:uid="{7A8E18E0-FA3D-4FBC-BCE2-E825DCFF5E8F}"/>
    <hyperlink ref="A167" r:id="rId164" display="https://www.worldometers.info/coronavirus/country/saint-martin/" xr:uid="{B61D5342-7F06-458E-85C9-ABBA637602F4}"/>
    <hyperlink ref="A168" r:id="rId165" display="https://www.worldometers.info/coronavirus/country/benin/" xr:uid="{9B288DCA-CF8C-464E-8C73-24BFEC5DBB00}"/>
    <hyperlink ref="A169" r:id="rId166" display="https://www.worldometers.info/coronavirus/country/chad/" xr:uid="{7D8860F3-EBA7-483D-B75E-195DA092D128}"/>
    <hyperlink ref="A170" r:id="rId167" display="https://www.worldometers.info/coronavirus/country/mongolia/" xr:uid="{4A2202C4-653E-4A80-9D3C-1D2B470BFAB8}"/>
    <hyperlink ref="A171" r:id="rId168" display="https://www.worldometers.info/coronavirus/country/nepal/" xr:uid="{91509017-8B43-498A-82BC-B8A07D9AFAFE}"/>
    <hyperlink ref="A172" r:id="rId169" display="https://www.worldometers.info/coronavirus/country/sierra-leone/" xr:uid="{EA0CED69-66AF-419F-AE3F-756B846C83D1}"/>
    <hyperlink ref="A173" r:id="rId170" display="https://www.worldometers.info/coronavirus/country/zimbabwe/" xr:uid="{7A00CE7D-DCC1-49C7-8FEA-C4BBF4719C13}"/>
    <hyperlink ref="A174" r:id="rId171" display="https://www.worldometers.info/coronavirus/country/angola/" xr:uid="{7E4F09B4-FBCF-4380-B77D-8ECDAFD4F62E}"/>
    <hyperlink ref="A175" r:id="rId172" display="https://www.worldometers.info/coronavirus/country/antigua-and-barbuda/" xr:uid="{938E3DFE-6FB0-4793-A232-4A09EBDD77F8}"/>
    <hyperlink ref="A176" r:id="rId173" display="https://www.worldometers.info/coronavirus/country/swaziland/" xr:uid="{60B3E523-E8CA-49A4-AA20-3968CC76960A}"/>
    <hyperlink ref="A177" r:id="rId174" display="https://www.worldometers.info/coronavirus/country/botswana/" xr:uid="{1497E3D0-EE0E-49D8-AFAF-DE2312DB8CA8}"/>
    <hyperlink ref="A178" r:id="rId175" display="https://www.worldometers.info/coronavirus/country/laos/" xr:uid="{4258E4F4-0A75-4962-B61A-9E46FAFAD53D}"/>
    <hyperlink ref="A179" r:id="rId176" display="https://www.worldometers.info/coronavirus/country/timor-leste/" xr:uid="{3F43CFD7-0ACD-44F7-8D46-FBE5CC0F8358}"/>
    <hyperlink ref="A180" r:id="rId177" display="https://www.worldometers.info/coronavirus/country/belize/" xr:uid="{49B1672A-1508-408C-AFDA-147936DDB642}"/>
    <hyperlink ref="A181" r:id="rId178" display="https://www.worldometers.info/coronavirus/country/new-caledonia/" xr:uid="{D408DFCF-3B02-4C00-AA51-418B5255DD7D}"/>
    <hyperlink ref="A182" r:id="rId179" display="https://www.worldometers.info/coronavirus/country/malawi/" xr:uid="{2983CF1D-398C-48BC-AAE7-5B019919EB63}"/>
    <hyperlink ref="A183" r:id="rId180" display="https://www.worldometers.info/coronavirus/country/fiji/" xr:uid="{EB66877D-BF6B-4B10-9AFA-F3FA019A8934}"/>
    <hyperlink ref="A184" r:id="rId181" display="https://www.worldometers.info/coronavirus/country/dominica/" xr:uid="{4214CE66-E7CE-4928-9A6B-F0F9331E1787}"/>
    <hyperlink ref="A185" r:id="rId182" display="https://www.worldometers.info/coronavirus/country/namibia/" xr:uid="{75C79713-9FE1-4CDB-8791-09695F1168E4}"/>
    <hyperlink ref="A186" r:id="rId183" display="https://www.worldometers.info/coronavirus/country/saint-lucia/" xr:uid="{86791FD1-65C5-4DA1-92AC-66164D7083FC}"/>
    <hyperlink ref="A187" r:id="rId184" display="https://www.worldometers.info/coronavirus/country/curacao/" xr:uid="{C41D18C8-4C11-4A43-A865-4BF30980E23D}"/>
    <hyperlink ref="A188" r:id="rId185" display="https://www.worldometers.info/coronavirus/country/grenada/" xr:uid="{A3CE09CD-4A42-4731-B474-A545BA5644A0}"/>
    <hyperlink ref="A189" r:id="rId186" display="https://www.worldometers.info/coronavirus/country/saint-kitts-and-nevis/" xr:uid="{8AF8196D-7AF9-4004-A2F9-B03B69862BBA}"/>
    <hyperlink ref="A190" r:id="rId187" display="https://www.worldometers.info/coronavirus/country/central-african-republic/" xr:uid="{E39ACE77-A42E-409B-952E-E69F8EC5F97D}"/>
    <hyperlink ref="A191" r:id="rId188" display="https://www.worldometers.info/coronavirus/country/saint-vincent-and-the-grenadines/" xr:uid="{D12001B9-8D3A-44B4-B13F-A10219A9D8DA}"/>
    <hyperlink ref="A192" r:id="rId189" display="https://www.worldometers.info/coronavirus/country/turks-and-caicos-islands/" xr:uid="{7131A1F9-441E-48D4-87BA-7992B15BE962}"/>
    <hyperlink ref="A193" r:id="rId190" display="https://www.worldometers.info/coronavirus/country/falkland-islands-malvinas/" xr:uid="{EF29F6F4-9B2E-4B22-8008-D394870AF2C3}"/>
    <hyperlink ref="A194" r:id="rId191" display="https://www.worldometers.info/coronavirus/country/greenland/" xr:uid="{41FF72E3-9592-4CD8-9AF9-E9E5BB2DD870}"/>
    <hyperlink ref="A195" r:id="rId192" display="https://www.worldometers.info/coronavirus/country/montserrat/" xr:uid="{F77A3623-04BE-45DC-BEA1-4061459DA955}"/>
    <hyperlink ref="A196" r:id="rId193" display="https://www.worldometers.info/coronavirus/country/seychelles/" xr:uid="{1F0049C5-0163-4375-A9F3-B8EE4CFCC171}"/>
    <hyperlink ref="A197" r:id="rId194" display="https://www.worldometers.info/coronavirus/country/suriname/" xr:uid="{1B2B5513-7A30-4F4A-93A1-110DE1ADD241}"/>
    <hyperlink ref="A199" r:id="rId195" display="https://www.worldometers.info/coronavirus/country/nicaragua/" xr:uid="{D3698F04-0153-44D5-BE6D-C40579B7D747}"/>
    <hyperlink ref="A200" r:id="rId196" display="https://www.worldometers.info/coronavirus/country/gambia/" xr:uid="{4909F4E0-BBD1-4C17-AAE2-12A8B612F546}"/>
    <hyperlink ref="A201" r:id="rId197" display="https://www.worldometers.info/coronavirus/country/holy-see/" xr:uid="{EE819CEB-F8AB-41C1-A88D-FCDA1C30244D}"/>
    <hyperlink ref="A202" r:id="rId198" display="https://www.worldometers.info/coronavirus/country/mauritania/" xr:uid="{3B84AEF1-AED4-403C-81D9-7AF0814B89BC}"/>
    <hyperlink ref="A203" r:id="rId199" display="https://www.worldometers.info/coronavirus/country/papua-new-guinea/" xr:uid="{B1CE9A0B-ABAB-4979-AE2C-3F0708A36823}"/>
    <hyperlink ref="A204" r:id="rId200" display="https://www.worldometers.info/coronavirus/country/saint-barthelemy/" xr:uid="{73A22B4E-C125-40E9-A4EA-C9B59A4FF16C}"/>
    <hyperlink ref="A205" r:id="rId201" display="https://www.worldometers.info/coronavirus/country/western-sahara/" xr:uid="{89275098-29EB-4DFB-BF18-51C36E93C93C}"/>
    <hyperlink ref="A206" r:id="rId202" display="https://www.worldometers.info/coronavirus/country/burundi/" xr:uid="{673C33D5-9EF8-457C-BD61-107022C10CFB}"/>
    <hyperlink ref="A207" r:id="rId203" display="https://www.worldometers.info/coronavirus/country/bhutan/" xr:uid="{33F0BC32-7E1A-486F-9FEF-20DEC14ED978}"/>
    <hyperlink ref="A208" r:id="rId204" display="https://www.worldometers.info/coronavirus/country/caribbean-netherlands/" xr:uid="{5BE5195A-A21F-4AB1-A42E-BABE8882C203}"/>
    <hyperlink ref="A209" r:id="rId205" display="https://www.worldometers.info/coronavirus/country/british-virgin-islands/" xr:uid="{38E5D1E0-2B0E-47FA-907B-3F49A9532243}"/>
    <hyperlink ref="A210" r:id="rId206" display="https://www.worldometers.info/coronavirus/country/sao-tome-and-principe/" xr:uid="{CB7E09C1-038D-49DF-A66C-82A234CCA3FA}"/>
    <hyperlink ref="A211" r:id="rId207" display="https://www.worldometers.info/coronavirus/country/south-sudan/" xr:uid="{BDDBB7A7-CE1F-4349-A91A-4C60AB27A1F8}"/>
    <hyperlink ref="A212" r:id="rId208" display="https://www.worldometers.info/coronavirus/country/anguilla/" xr:uid="{A928DB9E-7237-4C98-AF3E-68D75D88BF92}"/>
    <hyperlink ref="A213" r:id="rId209" display="https://www.worldometers.info/coronavirus/country/saint-pierre-and-miquelon/" xr:uid="{4286E24D-D6D8-4C47-B56A-B09DE9C35DA0}"/>
    <hyperlink ref="A214" r:id="rId210" display="https://www.worldometers.info/coronavirus/country/yemen/" xr:uid="{A5365B64-AE74-4127-87E0-C927D5B4D633}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N214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5" sqref="R5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4" s="18" customFormat="1" ht="29.5" thickBot="1" x14ac:dyDescent="0.4">
      <c r="A1" s="17" t="s">
        <v>213</v>
      </c>
      <c r="B1" s="17" t="s">
        <v>226</v>
      </c>
      <c r="C1" s="17" t="s">
        <v>215</v>
      </c>
      <c r="D1" s="17" t="s">
        <v>216</v>
      </c>
      <c r="E1" s="17" t="s">
        <v>217</v>
      </c>
      <c r="F1" s="17" t="s">
        <v>218</v>
      </c>
      <c r="G1" s="17" t="s">
        <v>219</v>
      </c>
      <c r="H1" s="17" t="s">
        <v>220</v>
      </c>
      <c r="I1" s="17" t="s">
        <v>221</v>
      </c>
      <c r="J1" s="17" t="s">
        <v>222</v>
      </c>
      <c r="K1" s="17" t="s">
        <v>227</v>
      </c>
      <c r="L1" s="17" t="s">
        <v>228</v>
      </c>
      <c r="N1" s="17" t="s">
        <v>225</v>
      </c>
    </row>
    <row r="2" spans="1:14" ht="15" thickBot="1" x14ac:dyDescent="0.4">
      <c r="A2" s="11" t="s">
        <v>101</v>
      </c>
      <c r="B2" s="6">
        <v>461</v>
      </c>
      <c r="C2" s="4">
        <v>6</v>
      </c>
      <c r="D2" s="6">
        <v>39</v>
      </c>
      <c r="E2" s="6"/>
      <c r="F2" s="6">
        <v>60</v>
      </c>
      <c r="G2" s="6">
        <v>362</v>
      </c>
      <c r="H2" s="6">
        <v>4</v>
      </c>
      <c r="I2" s="3">
        <v>13586</v>
      </c>
      <c r="J2" s="3">
        <v>1149</v>
      </c>
      <c r="K2" s="3">
        <v>1711</v>
      </c>
      <c r="L2" s="3">
        <v>50426</v>
      </c>
      <c r="N2" s="16">
        <f>IFERROR(B2/K2,0)</f>
        <v>0.26943308007013445</v>
      </c>
    </row>
    <row r="3" spans="1:14" ht="15" thickBot="1" x14ac:dyDescent="0.4">
      <c r="A3" s="11" t="s">
        <v>10</v>
      </c>
      <c r="B3" s="3">
        <v>38496</v>
      </c>
      <c r="C3" s="7">
        <v>1313</v>
      </c>
      <c r="D3" s="3">
        <v>5683</v>
      </c>
      <c r="E3" s="5">
        <v>230</v>
      </c>
      <c r="F3" s="3">
        <v>8757</v>
      </c>
      <c r="G3" s="3">
        <v>24056</v>
      </c>
      <c r="H3" s="3">
        <v>1081</v>
      </c>
      <c r="I3" s="3">
        <v>3322</v>
      </c>
      <c r="J3" s="6">
        <v>490</v>
      </c>
      <c r="K3" s="3">
        <v>153778</v>
      </c>
      <c r="L3" s="3">
        <v>13269</v>
      </c>
      <c r="N3" s="16">
        <f>IFERROR(B3/K3,0)</f>
        <v>0.25033489835997347</v>
      </c>
    </row>
    <row r="4" spans="1:14" ht="15" thickBot="1" x14ac:dyDescent="0.4">
      <c r="A4" s="11" t="s">
        <v>82</v>
      </c>
      <c r="B4" s="6">
        <v>704</v>
      </c>
      <c r="C4" s="6"/>
      <c r="D4" s="6">
        <v>35</v>
      </c>
      <c r="E4" s="6"/>
      <c r="F4" s="6">
        <v>205</v>
      </c>
      <c r="G4" s="6">
        <v>464</v>
      </c>
      <c r="H4" s="6">
        <v>17</v>
      </c>
      <c r="I4" s="3">
        <v>9111</v>
      </c>
      <c r="J4" s="6">
        <v>453</v>
      </c>
      <c r="K4" s="3">
        <v>1673</v>
      </c>
      <c r="L4" s="3">
        <v>21653</v>
      </c>
      <c r="N4" s="16">
        <f>IFERROR(B4/K4,0)</f>
        <v>0.42080095636580994</v>
      </c>
    </row>
    <row r="5" spans="1:14" ht="15" thickBot="1" x14ac:dyDescent="0.4">
      <c r="A5" s="11" t="s">
        <v>2</v>
      </c>
      <c r="B5" s="3">
        <v>195944</v>
      </c>
      <c r="C5" s="7">
        <v>1528</v>
      </c>
      <c r="D5" s="3">
        <v>20453</v>
      </c>
      <c r="E5" s="5">
        <v>410</v>
      </c>
      <c r="F5" s="3">
        <v>77357</v>
      </c>
      <c r="G5" s="3">
        <v>98134</v>
      </c>
      <c r="H5" s="3">
        <v>7371</v>
      </c>
      <c r="I5" s="3">
        <v>4191</v>
      </c>
      <c r="J5" s="6">
        <v>437</v>
      </c>
      <c r="K5" s="3">
        <v>930230</v>
      </c>
      <c r="L5" s="3">
        <v>19896</v>
      </c>
      <c r="N5" s="16">
        <f>IFERROR(B5/K5,0)</f>
        <v>0.21064037926104298</v>
      </c>
    </row>
    <row r="6" spans="1:14" ht="15" thickBot="1" x14ac:dyDescent="0.4">
      <c r="A6" s="11" t="s">
        <v>3</v>
      </c>
      <c r="B6" s="3">
        <v>175925</v>
      </c>
      <c r="C6" s="6"/>
      <c r="D6" s="3">
        <v>23227</v>
      </c>
      <c r="E6" s="6"/>
      <c r="F6" s="3">
        <v>44927</v>
      </c>
      <c r="G6" s="3">
        <v>107771</v>
      </c>
      <c r="H6" s="3">
        <v>2733</v>
      </c>
      <c r="I6" s="3">
        <v>2910</v>
      </c>
      <c r="J6" s="6">
        <v>384</v>
      </c>
      <c r="K6" s="3">
        <v>1305833</v>
      </c>
      <c r="L6" s="3">
        <v>21598</v>
      </c>
      <c r="N6" s="16">
        <f>IFERROR(B6/K6,0)</f>
        <v>0.1347224338793705</v>
      </c>
    </row>
    <row r="7" spans="1:14" ht="15" thickBot="1" x14ac:dyDescent="0.4">
      <c r="A7" s="11" t="s">
        <v>5</v>
      </c>
      <c r="B7" s="3">
        <v>151793</v>
      </c>
      <c r="C7" s="6"/>
      <c r="D7" s="3">
        <v>19323</v>
      </c>
      <c r="E7" s="6"/>
      <c r="F7" s="3">
        <v>35983</v>
      </c>
      <c r="G7" s="3">
        <v>96487</v>
      </c>
      <c r="H7" s="3">
        <v>5833</v>
      </c>
      <c r="I7" s="3">
        <v>2325</v>
      </c>
      <c r="J7" s="6">
        <v>296</v>
      </c>
      <c r="K7" s="3">
        <v>463662</v>
      </c>
      <c r="L7" s="3">
        <v>7103</v>
      </c>
      <c r="N7" s="16">
        <f>IFERROR(B7/K7,0)</f>
        <v>0.3273785645578029</v>
      </c>
    </row>
    <row r="8" spans="1:14" ht="15" thickBot="1" x14ac:dyDescent="0.4">
      <c r="A8" s="11" t="s">
        <v>8</v>
      </c>
      <c r="B8" s="3">
        <v>114217</v>
      </c>
      <c r="C8" s="6"/>
      <c r="D8" s="3">
        <v>15464</v>
      </c>
      <c r="E8" s="6"/>
      <c r="F8" s="6" t="s">
        <v>229</v>
      </c>
      <c r="G8" s="3">
        <v>98409</v>
      </c>
      <c r="H8" s="3">
        <v>1559</v>
      </c>
      <c r="I8" s="3">
        <v>1682</v>
      </c>
      <c r="J8" s="6">
        <v>228</v>
      </c>
      <c r="K8" s="3">
        <v>460437</v>
      </c>
      <c r="L8" s="3">
        <v>6783</v>
      </c>
      <c r="N8" s="16">
        <f>IFERROR(B8/K8,0)</f>
        <v>0.24806216702827966</v>
      </c>
    </row>
    <row r="9" spans="1:14" ht="15" thickBot="1" x14ac:dyDescent="0.4">
      <c r="A9" s="11" t="s">
        <v>12</v>
      </c>
      <c r="B9" s="3">
        <v>32655</v>
      </c>
      <c r="C9" s="7">
        <v>1066</v>
      </c>
      <c r="D9" s="3">
        <v>3684</v>
      </c>
      <c r="E9" s="5">
        <v>83</v>
      </c>
      <c r="F9" s="6">
        <v>250</v>
      </c>
      <c r="G9" s="3">
        <v>28721</v>
      </c>
      <c r="H9" s="3">
        <v>1279</v>
      </c>
      <c r="I9" s="3">
        <v>1906</v>
      </c>
      <c r="J9" s="6">
        <v>215</v>
      </c>
      <c r="K9" s="3">
        <v>154911</v>
      </c>
      <c r="L9" s="3">
        <v>9041</v>
      </c>
      <c r="N9" s="16">
        <f>IFERROR(B9/K9,0)</f>
        <v>0.21079845846970197</v>
      </c>
    </row>
    <row r="10" spans="1:14" ht="15" thickBot="1" x14ac:dyDescent="0.4">
      <c r="A10" s="11" t="s">
        <v>143</v>
      </c>
      <c r="B10" s="6">
        <v>64</v>
      </c>
      <c r="C10" s="6"/>
      <c r="D10" s="6">
        <v>9</v>
      </c>
      <c r="E10" s="6"/>
      <c r="F10" s="6">
        <v>12</v>
      </c>
      <c r="G10" s="6">
        <v>43</v>
      </c>
      <c r="H10" s="6">
        <v>6</v>
      </c>
      <c r="I10" s="3">
        <v>1493</v>
      </c>
      <c r="J10" s="6">
        <v>210</v>
      </c>
      <c r="K10" s="6">
        <v>163</v>
      </c>
      <c r="L10" s="3">
        <v>3802</v>
      </c>
      <c r="N10" s="16">
        <f>IFERROR(B10/K10,0)</f>
        <v>0.39263803680981596</v>
      </c>
    </row>
    <row r="11" spans="1:14" ht="15" thickBot="1" x14ac:dyDescent="0.4">
      <c r="A11" s="11" t="s">
        <v>11</v>
      </c>
      <c r="B11" s="3">
        <v>27740</v>
      </c>
      <c r="C11" s="4">
        <v>336</v>
      </c>
      <c r="D11" s="3">
        <v>1368</v>
      </c>
      <c r="E11" s="6"/>
      <c r="F11" s="3">
        <v>17100</v>
      </c>
      <c r="G11" s="3">
        <v>9272</v>
      </c>
      <c r="H11" s="6">
        <v>386</v>
      </c>
      <c r="I11" s="3">
        <v>3205</v>
      </c>
      <c r="J11" s="6">
        <v>158</v>
      </c>
      <c r="K11" s="3">
        <v>221263</v>
      </c>
      <c r="L11" s="3">
        <v>25566</v>
      </c>
      <c r="N11" s="16">
        <f>IFERROR(B11/K11,0)</f>
        <v>0.1253711646321346</v>
      </c>
    </row>
    <row r="12" spans="1:14" ht="15" thickBot="1" x14ac:dyDescent="0.4">
      <c r="A12" s="11" t="s">
        <v>20</v>
      </c>
      <c r="B12" s="3">
        <v>14385</v>
      </c>
      <c r="C12" s="4">
        <v>563</v>
      </c>
      <c r="D12" s="3">
        <v>1540</v>
      </c>
      <c r="E12" s="5">
        <v>29</v>
      </c>
      <c r="F12" s="6">
        <v>550</v>
      </c>
      <c r="G12" s="3">
        <v>12295</v>
      </c>
      <c r="H12" s="6">
        <v>450</v>
      </c>
      <c r="I12" s="3">
        <v>1424</v>
      </c>
      <c r="J12" s="6">
        <v>152</v>
      </c>
      <c r="K12" s="3">
        <v>74600</v>
      </c>
      <c r="L12" s="3">
        <v>7387</v>
      </c>
      <c r="N12" s="16">
        <f>IFERROR(B12/K12,0)</f>
        <v>0.19282841823056301</v>
      </c>
    </row>
    <row r="13" spans="1:14" ht="15" thickBot="1" x14ac:dyDescent="0.4">
      <c r="A13" s="11" t="s">
        <v>99</v>
      </c>
      <c r="B13" s="6">
        <v>484</v>
      </c>
      <c r="C13" s="6"/>
      <c r="D13" s="6">
        <v>21</v>
      </c>
      <c r="E13" s="6"/>
      <c r="F13" s="6">
        <v>73</v>
      </c>
      <c r="G13" s="6">
        <v>390</v>
      </c>
      <c r="H13" s="6"/>
      <c r="I13" s="3">
        <v>2784</v>
      </c>
      <c r="J13" s="6">
        <v>121</v>
      </c>
      <c r="K13" s="3">
        <v>3320</v>
      </c>
      <c r="L13" s="3">
        <v>19095</v>
      </c>
      <c r="N13" s="16">
        <f>IFERROR(B13/K13,0)</f>
        <v>0.14578313253012049</v>
      </c>
    </row>
    <row r="14" spans="1:14" ht="15" thickBot="1" x14ac:dyDescent="0.4">
      <c r="A14" s="11" t="s">
        <v>1</v>
      </c>
      <c r="B14" s="3">
        <v>738923</v>
      </c>
      <c r="C14" s="4">
        <v>131</v>
      </c>
      <c r="D14" s="3">
        <v>39015</v>
      </c>
      <c r="E14" s="5">
        <v>1</v>
      </c>
      <c r="F14" s="3">
        <v>68285</v>
      </c>
      <c r="G14" s="3">
        <v>631623</v>
      </c>
      <c r="H14" s="3">
        <v>13551</v>
      </c>
      <c r="I14" s="3">
        <v>2232</v>
      </c>
      <c r="J14" s="6">
        <v>118</v>
      </c>
      <c r="K14" s="3">
        <v>3722209</v>
      </c>
      <c r="L14" s="3">
        <v>11245</v>
      </c>
      <c r="N14" s="16">
        <f>IFERROR(B14/K14,0)</f>
        <v>0.19851733204664221</v>
      </c>
    </row>
    <row r="15" spans="1:14" ht="15" thickBot="1" x14ac:dyDescent="0.4">
      <c r="A15" s="11" t="s">
        <v>22</v>
      </c>
      <c r="B15" s="3">
        <v>14758</v>
      </c>
      <c r="C15" s="6"/>
      <c r="D15" s="6">
        <v>571</v>
      </c>
      <c r="E15" s="6"/>
      <c r="F15" s="6">
        <v>77</v>
      </c>
      <c r="G15" s="3">
        <v>14110</v>
      </c>
      <c r="H15" s="6">
        <v>294</v>
      </c>
      <c r="I15" s="3">
        <v>2989</v>
      </c>
      <c r="J15" s="6">
        <v>116</v>
      </c>
      <c r="K15" s="3">
        <v>90646</v>
      </c>
      <c r="L15" s="3">
        <v>18358</v>
      </c>
      <c r="N15" s="16">
        <f>IFERROR(B15/K15,0)</f>
        <v>0.16280916973721951</v>
      </c>
    </row>
    <row r="16" spans="1:14" ht="15" thickBot="1" x14ac:dyDescent="0.4">
      <c r="A16" s="11" t="s">
        <v>39</v>
      </c>
      <c r="B16" s="3">
        <v>3537</v>
      </c>
      <c r="C16" s="6"/>
      <c r="D16" s="6">
        <v>72</v>
      </c>
      <c r="E16" s="6"/>
      <c r="F16" s="6">
        <v>601</v>
      </c>
      <c r="G16" s="3">
        <v>2864</v>
      </c>
      <c r="H16" s="6">
        <v>32</v>
      </c>
      <c r="I16" s="3">
        <v>5650</v>
      </c>
      <c r="J16" s="6">
        <v>115</v>
      </c>
      <c r="K16" s="3">
        <v>33252</v>
      </c>
      <c r="L16" s="3">
        <v>53120</v>
      </c>
      <c r="N16" s="16">
        <f>IFERROR(B16/K16,0)</f>
        <v>0.10636954168170336</v>
      </c>
    </row>
    <row r="17" spans="1:14" ht="15" thickBot="1" x14ac:dyDescent="0.4">
      <c r="A17" s="11" t="s">
        <v>144</v>
      </c>
      <c r="B17" s="6">
        <v>86</v>
      </c>
      <c r="C17" s="4">
        <v>3</v>
      </c>
      <c r="D17" s="6">
        <v>5</v>
      </c>
      <c r="E17" s="6"/>
      <c r="F17" s="6">
        <v>35</v>
      </c>
      <c r="G17" s="6">
        <v>46</v>
      </c>
      <c r="H17" s="6">
        <v>10</v>
      </c>
      <c r="I17" s="3">
        <v>1381</v>
      </c>
      <c r="J17" s="6">
        <v>80</v>
      </c>
      <c r="K17" s="6">
        <v>638</v>
      </c>
      <c r="L17" s="3">
        <v>10244</v>
      </c>
      <c r="N17" s="16">
        <f>IFERROR(B17/K17,0)</f>
        <v>0.13479623824451412</v>
      </c>
    </row>
    <row r="18" spans="1:14" ht="15" thickBot="1" x14ac:dyDescent="0.4">
      <c r="A18" s="11" t="s">
        <v>131</v>
      </c>
      <c r="B18" s="6">
        <v>94</v>
      </c>
      <c r="C18" s="6"/>
      <c r="D18" s="6">
        <v>3</v>
      </c>
      <c r="E18" s="6"/>
      <c r="F18" s="6">
        <v>22</v>
      </c>
      <c r="G18" s="6">
        <v>69</v>
      </c>
      <c r="H18" s="6">
        <v>3</v>
      </c>
      <c r="I18" s="3">
        <v>2395</v>
      </c>
      <c r="J18" s="6">
        <v>76</v>
      </c>
      <c r="K18" s="6"/>
      <c r="L18" s="6"/>
      <c r="N18" s="16">
        <f>IFERROR(B18/K18,0)</f>
        <v>0</v>
      </c>
    </row>
    <row r="19" spans="1:14" ht="15" thickBot="1" x14ac:dyDescent="0.4">
      <c r="A19" s="11" t="s">
        <v>115</v>
      </c>
      <c r="B19" s="6">
        <v>297</v>
      </c>
      <c r="C19" s="6"/>
      <c r="D19" s="6">
        <v>6</v>
      </c>
      <c r="E19" s="6"/>
      <c r="F19" s="6">
        <v>180</v>
      </c>
      <c r="G19" s="6">
        <v>111</v>
      </c>
      <c r="H19" s="6">
        <v>11</v>
      </c>
      <c r="I19" s="3">
        <v>3493</v>
      </c>
      <c r="J19" s="6">
        <v>71</v>
      </c>
      <c r="K19" s="3">
        <v>2414</v>
      </c>
      <c r="L19" s="3">
        <v>28389</v>
      </c>
      <c r="N19" s="16">
        <f>IFERROR(B19/K19,0)</f>
        <v>0.12303231151615576</v>
      </c>
    </row>
    <row r="20" spans="1:14" ht="15" thickBot="1" x14ac:dyDescent="0.4">
      <c r="A20" s="11" t="s">
        <v>15</v>
      </c>
      <c r="B20" s="3">
        <v>20206</v>
      </c>
      <c r="C20" s="4">
        <v>521</v>
      </c>
      <c r="D20" s="6">
        <v>714</v>
      </c>
      <c r="E20" s="5">
        <v>27</v>
      </c>
      <c r="F20" s="6">
        <v>610</v>
      </c>
      <c r="G20" s="3">
        <v>18882</v>
      </c>
      <c r="H20" s="6">
        <v>224</v>
      </c>
      <c r="I20" s="3">
        <v>1982</v>
      </c>
      <c r="J20" s="6">
        <v>70</v>
      </c>
      <c r="K20" s="3">
        <v>235878</v>
      </c>
      <c r="L20" s="3">
        <v>23133</v>
      </c>
      <c r="N20" s="16">
        <f>IFERROR(B20/K20,0)</f>
        <v>8.5662927445543879E-2</v>
      </c>
    </row>
    <row r="21" spans="1:14" ht="15" thickBot="1" x14ac:dyDescent="0.4">
      <c r="A21" s="11" t="s">
        <v>7</v>
      </c>
      <c r="B21" s="3">
        <v>82211</v>
      </c>
      <c r="C21" s="7">
        <v>1343</v>
      </c>
      <c r="D21" s="3">
        <v>5118</v>
      </c>
      <c r="E21" s="5">
        <v>87</v>
      </c>
      <c r="F21" s="3">
        <v>57023</v>
      </c>
      <c r="G21" s="3">
        <v>20070</v>
      </c>
      <c r="H21" s="3">
        <v>3456</v>
      </c>
      <c r="I21" s="6">
        <v>979</v>
      </c>
      <c r="J21" s="6">
        <v>61</v>
      </c>
      <c r="K21" s="3">
        <v>341662</v>
      </c>
      <c r="L21" s="3">
        <v>4068</v>
      </c>
      <c r="N21" s="16">
        <f>IFERROR(B21/K21,0)</f>
        <v>0.24062084750425861</v>
      </c>
    </row>
    <row r="22" spans="1:14" ht="15" thickBot="1" x14ac:dyDescent="0.4">
      <c r="A22" s="11" t="s">
        <v>27</v>
      </c>
      <c r="B22" s="3">
        <v>7384</v>
      </c>
      <c r="C22" s="4">
        <v>142</v>
      </c>
      <c r="D22" s="6">
        <v>355</v>
      </c>
      <c r="E22" s="5">
        <v>9</v>
      </c>
      <c r="F22" s="3">
        <v>4141</v>
      </c>
      <c r="G22" s="3">
        <v>2888</v>
      </c>
      <c r="H22" s="6">
        <v>76</v>
      </c>
      <c r="I22" s="3">
        <v>1275</v>
      </c>
      <c r="J22" s="6">
        <v>61</v>
      </c>
      <c r="K22" s="3">
        <v>94277</v>
      </c>
      <c r="L22" s="3">
        <v>16277</v>
      </c>
      <c r="N22" s="16">
        <f>IFERROR(B22/K22,0)</f>
        <v>7.8322390402749339E-2</v>
      </c>
    </row>
    <row r="23" spans="1:14" ht="15" thickBot="1" x14ac:dyDescent="0.4">
      <c r="A23" s="11" t="s">
        <v>4</v>
      </c>
      <c r="B23" s="3">
        <v>143854</v>
      </c>
      <c r="C23" s="4">
        <v>130</v>
      </c>
      <c r="D23" s="3">
        <v>4543</v>
      </c>
      <c r="E23" s="5">
        <v>5</v>
      </c>
      <c r="F23" s="3">
        <v>88000</v>
      </c>
      <c r="G23" s="3">
        <v>51311</v>
      </c>
      <c r="H23" s="3">
        <v>2922</v>
      </c>
      <c r="I23" s="3">
        <v>1717</v>
      </c>
      <c r="J23" s="6">
        <v>54</v>
      </c>
      <c r="K23" s="3">
        <v>1728357</v>
      </c>
      <c r="L23" s="3">
        <v>20629</v>
      </c>
      <c r="N23" s="16">
        <f>IFERROR(B23/K23,0)</f>
        <v>8.3231647165487227E-2</v>
      </c>
    </row>
    <row r="24" spans="1:14" ht="15" thickBot="1" x14ac:dyDescent="0.4">
      <c r="A24" s="11" t="s">
        <v>153</v>
      </c>
      <c r="B24" s="6">
        <v>37</v>
      </c>
      <c r="C24" s="6"/>
      <c r="D24" s="6">
        <v>2</v>
      </c>
      <c r="E24" s="6"/>
      <c r="F24" s="6">
        <v>19</v>
      </c>
      <c r="G24" s="6">
        <v>16</v>
      </c>
      <c r="H24" s="6">
        <v>5</v>
      </c>
      <c r="I24" s="6">
        <v>957</v>
      </c>
      <c r="J24" s="6">
        <v>52</v>
      </c>
      <c r="K24" s="6"/>
      <c r="L24" s="6"/>
      <c r="N24" s="16">
        <f>IFERROR(B24/K24,0)</f>
        <v>0</v>
      </c>
    </row>
    <row r="25" spans="1:14" ht="15" thickBot="1" x14ac:dyDescent="0.4">
      <c r="A25" s="11" t="s">
        <v>16</v>
      </c>
      <c r="B25" s="3">
        <v>14689</v>
      </c>
      <c r="C25" s="4">
        <v>18</v>
      </c>
      <c r="D25" s="6">
        <v>443</v>
      </c>
      <c r="E25" s="6"/>
      <c r="F25" s="3">
        <v>10501</v>
      </c>
      <c r="G25" s="3">
        <v>3745</v>
      </c>
      <c r="H25" s="6">
        <v>204</v>
      </c>
      <c r="I25" s="3">
        <v>1631</v>
      </c>
      <c r="J25" s="6">
        <v>49</v>
      </c>
      <c r="K25" s="3">
        <v>179243</v>
      </c>
      <c r="L25" s="3">
        <v>19902</v>
      </c>
      <c r="N25" s="16">
        <f>IFERROR(B25/K25,0)</f>
        <v>8.1950201681516149E-2</v>
      </c>
    </row>
    <row r="26" spans="1:14" ht="15" thickBot="1" x14ac:dyDescent="0.4">
      <c r="A26" s="11" t="s">
        <v>13</v>
      </c>
      <c r="B26" s="3">
        <v>33383</v>
      </c>
      <c r="C26" s="6"/>
      <c r="D26" s="3">
        <v>1470</v>
      </c>
      <c r="E26" s="6"/>
      <c r="F26" s="3">
        <v>11207</v>
      </c>
      <c r="G26" s="3">
        <v>20706</v>
      </c>
      <c r="H26" s="6">
        <v>557</v>
      </c>
      <c r="I26" s="6">
        <v>885</v>
      </c>
      <c r="J26" s="6">
        <v>39</v>
      </c>
      <c r="K26" s="3">
        <v>516216</v>
      </c>
      <c r="L26" s="3">
        <v>13677</v>
      </c>
      <c r="N26" s="16">
        <f>IFERROR(B26/K26,0)</f>
        <v>6.4668665829807681E-2</v>
      </c>
    </row>
    <row r="27" spans="1:14" ht="15" thickBot="1" x14ac:dyDescent="0.4">
      <c r="A27" s="11" t="s">
        <v>64</v>
      </c>
      <c r="B27" s="3">
        <v>1330</v>
      </c>
      <c r="C27" s="4">
        <v>13</v>
      </c>
      <c r="D27" s="6">
        <v>74</v>
      </c>
      <c r="E27" s="5">
        <v>4</v>
      </c>
      <c r="F27" s="6">
        <v>192</v>
      </c>
      <c r="G27" s="3">
        <v>1064</v>
      </c>
      <c r="H27" s="6">
        <v>26</v>
      </c>
      <c r="I27" s="6">
        <v>640</v>
      </c>
      <c r="J27" s="6">
        <v>36</v>
      </c>
      <c r="K27" s="3">
        <v>41265</v>
      </c>
      <c r="L27" s="3">
        <v>19849</v>
      </c>
      <c r="N27" s="16">
        <f>IFERROR(B27/K27,0)</f>
        <v>3.2230703986429174E-2</v>
      </c>
    </row>
    <row r="28" spans="1:14" ht="15" thickBot="1" x14ac:dyDescent="0.4">
      <c r="A28" s="11" t="s">
        <v>205</v>
      </c>
      <c r="B28" s="6">
        <v>4</v>
      </c>
      <c r="C28" s="6"/>
      <c r="D28" s="6">
        <v>1</v>
      </c>
      <c r="E28" s="5">
        <v>1</v>
      </c>
      <c r="F28" s="6">
        <v>2</v>
      </c>
      <c r="G28" s="6">
        <v>1</v>
      </c>
      <c r="H28" s="6"/>
      <c r="I28" s="6">
        <v>132</v>
      </c>
      <c r="J28" s="6">
        <v>33</v>
      </c>
      <c r="K28" s="6"/>
      <c r="L28" s="6"/>
      <c r="N28" s="16">
        <f>IFERROR(B28/K28,0)</f>
        <v>0</v>
      </c>
    </row>
    <row r="29" spans="1:14" ht="15" thickBot="1" x14ac:dyDescent="0.4">
      <c r="A29" s="11" t="s">
        <v>119</v>
      </c>
      <c r="B29" s="6">
        <v>163</v>
      </c>
      <c r="C29" s="6"/>
      <c r="D29" s="6">
        <v>12</v>
      </c>
      <c r="E29" s="6"/>
      <c r="F29" s="6">
        <v>73</v>
      </c>
      <c r="G29" s="6">
        <v>78</v>
      </c>
      <c r="H29" s="6">
        <v>11</v>
      </c>
      <c r="I29" s="6">
        <v>434</v>
      </c>
      <c r="J29" s="6">
        <v>32</v>
      </c>
      <c r="K29" s="6"/>
      <c r="L29" s="6"/>
      <c r="N29" s="16">
        <f>IFERROR(B29/K29,0)</f>
        <v>0</v>
      </c>
    </row>
    <row r="30" spans="1:14" ht="15" thickBot="1" x14ac:dyDescent="0.4">
      <c r="A30" s="11" t="s">
        <v>161</v>
      </c>
      <c r="B30" s="6">
        <v>23</v>
      </c>
      <c r="C30" s="6"/>
      <c r="D30" s="6">
        <v>3</v>
      </c>
      <c r="E30" s="6"/>
      <c r="F30" s="6">
        <v>3</v>
      </c>
      <c r="G30" s="6">
        <v>17</v>
      </c>
      <c r="H30" s="6">
        <v>1</v>
      </c>
      <c r="I30" s="6">
        <v>235</v>
      </c>
      <c r="J30" s="6">
        <v>31</v>
      </c>
      <c r="K30" s="6">
        <v>73</v>
      </c>
      <c r="L30" s="6">
        <v>745</v>
      </c>
      <c r="N30" s="16">
        <f>IFERROR(B30/K30,0)</f>
        <v>0.31506849315068491</v>
      </c>
    </row>
    <row r="31" spans="1:14" ht="15" thickBot="1" x14ac:dyDescent="0.4">
      <c r="A31" s="11" t="s">
        <v>23</v>
      </c>
      <c r="B31" s="3">
        <v>7069</v>
      </c>
      <c r="C31" s="4">
        <v>33</v>
      </c>
      <c r="D31" s="6">
        <v>165</v>
      </c>
      <c r="E31" s="5">
        <v>1</v>
      </c>
      <c r="F31" s="6">
        <v>32</v>
      </c>
      <c r="G31" s="3">
        <v>6872</v>
      </c>
      <c r="H31" s="6">
        <v>58</v>
      </c>
      <c r="I31" s="3">
        <v>1304</v>
      </c>
      <c r="J31" s="6">
        <v>30</v>
      </c>
      <c r="K31" s="3">
        <v>139668</v>
      </c>
      <c r="L31" s="3">
        <v>25763</v>
      </c>
      <c r="N31" s="16">
        <f>IFERROR(B31/K31,0)</f>
        <v>5.0612881977260361E-2</v>
      </c>
    </row>
    <row r="32" spans="1:14" ht="15" thickBot="1" x14ac:dyDescent="0.4">
      <c r="A32" s="11" t="s">
        <v>61</v>
      </c>
      <c r="B32" s="3">
        <v>1528</v>
      </c>
      <c r="C32" s="4">
        <v>16</v>
      </c>
      <c r="D32" s="6">
        <v>40</v>
      </c>
      <c r="E32" s="5">
        <v>2</v>
      </c>
      <c r="F32" s="6">
        <v>164</v>
      </c>
      <c r="G32" s="3">
        <v>1324</v>
      </c>
      <c r="H32" s="6">
        <v>10</v>
      </c>
      <c r="I32" s="3">
        <v>1152</v>
      </c>
      <c r="J32" s="6">
        <v>30</v>
      </c>
      <c r="K32" s="3">
        <v>40333</v>
      </c>
      <c r="L32" s="3">
        <v>30405</v>
      </c>
      <c r="N32" s="16">
        <f>IFERROR(B32/K32,0)</f>
        <v>3.7884610616616667E-2</v>
      </c>
    </row>
    <row r="33" spans="1:14" ht="15" thickBot="1" x14ac:dyDescent="0.4">
      <c r="A33" s="11" t="s">
        <v>43</v>
      </c>
      <c r="B33" s="3">
        <v>4273</v>
      </c>
      <c r="C33" s="4">
        <v>63</v>
      </c>
      <c r="D33" s="6">
        <v>120</v>
      </c>
      <c r="E33" s="5">
        <v>4</v>
      </c>
      <c r="F33" s="6">
        <v>140</v>
      </c>
      <c r="G33" s="3">
        <v>4013</v>
      </c>
      <c r="H33" s="6">
        <v>96</v>
      </c>
      <c r="I33" s="6">
        <v>990</v>
      </c>
      <c r="J33" s="6">
        <v>28</v>
      </c>
      <c r="K33" s="3">
        <v>19091</v>
      </c>
      <c r="L33" s="3">
        <v>4425</v>
      </c>
      <c r="N33" s="16">
        <f>IFERROR(B33/K33,0)</f>
        <v>0.22382274370122046</v>
      </c>
    </row>
    <row r="34" spans="1:14" ht="15" thickBot="1" x14ac:dyDescent="0.4">
      <c r="A34" s="11" t="s">
        <v>32</v>
      </c>
      <c r="B34" s="3">
        <v>9022</v>
      </c>
      <c r="C34" s="6"/>
      <c r="D34" s="6">
        <v>456</v>
      </c>
      <c r="E34" s="6"/>
      <c r="F34" s="3">
        <v>1008</v>
      </c>
      <c r="G34" s="3">
        <v>7558</v>
      </c>
      <c r="H34" s="6">
        <v>168</v>
      </c>
      <c r="I34" s="6">
        <v>511</v>
      </c>
      <c r="J34" s="6">
        <v>26</v>
      </c>
      <c r="K34" s="3">
        <v>30922</v>
      </c>
      <c r="L34" s="3">
        <v>1753</v>
      </c>
      <c r="N34" s="16">
        <f>IFERROR(B34/K34,0)</f>
        <v>0.29176637992367893</v>
      </c>
    </row>
    <row r="35" spans="1:14" ht="15" thickBot="1" x14ac:dyDescent="0.4">
      <c r="A35" s="11" t="s">
        <v>56</v>
      </c>
      <c r="B35" s="3">
        <v>1760</v>
      </c>
      <c r="C35" s="6"/>
      <c r="D35" s="6">
        <v>9</v>
      </c>
      <c r="E35" s="6"/>
      <c r="F35" s="3">
        <v>1291</v>
      </c>
      <c r="G35" s="6">
        <v>460</v>
      </c>
      <c r="H35" s="6">
        <v>3</v>
      </c>
      <c r="I35" s="3">
        <v>5158</v>
      </c>
      <c r="J35" s="6">
        <v>26</v>
      </c>
      <c r="K35" s="3">
        <v>41091</v>
      </c>
      <c r="L35" s="3">
        <v>120416</v>
      </c>
      <c r="N35" s="16">
        <f>IFERROR(B35/K35,0)</f>
        <v>4.2831763646540608E-2</v>
      </c>
    </row>
    <row r="36" spans="1:14" ht="15" thickBot="1" x14ac:dyDescent="0.4">
      <c r="A36" s="11" t="s">
        <v>134</v>
      </c>
      <c r="B36" s="6">
        <v>79</v>
      </c>
      <c r="C36" s="6"/>
      <c r="D36" s="6">
        <v>1</v>
      </c>
      <c r="E36" s="6"/>
      <c r="F36" s="6">
        <v>55</v>
      </c>
      <c r="G36" s="6">
        <v>23</v>
      </c>
      <c r="H36" s="6"/>
      <c r="I36" s="3">
        <v>2072</v>
      </c>
      <c r="J36" s="6">
        <v>26</v>
      </c>
      <c r="K36" s="6">
        <v>900</v>
      </c>
      <c r="L36" s="3">
        <v>23605</v>
      </c>
      <c r="N36" s="16">
        <f>IFERROR(B36/K36,0)</f>
        <v>8.7777777777777774E-2</v>
      </c>
    </row>
    <row r="37" spans="1:14" ht="15" thickBot="1" x14ac:dyDescent="0.4">
      <c r="A37" s="11" t="s">
        <v>191</v>
      </c>
      <c r="B37" s="6">
        <v>11</v>
      </c>
      <c r="C37" s="6"/>
      <c r="D37" s="6">
        <v>1</v>
      </c>
      <c r="E37" s="6"/>
      <c r="F37" s="6"/>
      <c r="G37" s="6">
        <v>10</v>
      </c>
      <c r="H37" s="6"/>
      <c r="I37" s="6">
        <v>284</v>
      </c>
      <c r="J37" s="6">
        <v>26</v>
      </c>
      <c r="K37" s="6">
        <v>83</v>
      </c>
      <c r="L37" s="3">
        <v>2144</v>
      </c>
      <c r="N37" s="16">
        <f>IFERROR(B37/K37,0)</f>
        <v>0.13253012048192772</v>
      </c>
    </row>
    <row r="38" spans="1:14" ht="15" thickBot="1" x14ac:dyDescent="0.4">
      <c r="A38" s="11" t="s">
        <v>76</v>
      </c>
      <c r="B38" s="3">
        <v>1207</v>
      </c>
      <c r="C38" s="4">
        <v>37</v>
      </c>
      <c r="D38" s="6">
        <v>51</v>
      </c>
      <c r="E38" s="5">
        <v>2</v>
      </c>
      <c r="F38" s="6">
        <v>179</v>
      </c>
      <c r="G38" s="6">
        <v>977</v>
      </c>
      <c r="H38" s="6">
        <v>15</v>
      </c>
      <c r="I38" s="6">
        <v>579</v>
      </c>
      <c r="J38" s="6">
        <v>24</v>
      </c>
      <c r="K38" s="3">
        <v>11870</v>
      </c>
      <c r="L38" s="3">
        <v>5697</v>
      </c>
      <c r="N38" s="16">
        <f>IFERROR(B38/K38,0)</f>
        <v>0.10168491996630161</v>
      </c>
    </row>
    <row r="39" spans="1:14" ht="15" thickBot="1" x14ac:dyDescent="0.4">
      <c r="A39" s="11" t="s">
        <v>30</v>
      </c>
      <c r="B39" s="3">
        <v>8746</v>
      </c>
      <c r="C39" s="4">
        <v>328</v>
      </c>
      <c r="D39" s="6">
        <v>434</v>
      </c>
      <c r="E39" s="5">
        <v>13</v>
      </c>
      <c r="F39" s="3">
        <v>1892</v>
      </c>
      <c r="G39" s="3">
        <v>6420</v>
      </c>
      <c r="H39" s="6">
        <v>256</v>
      </c>
      <c r="I39" s="6">
        <v>455</v>
      </c>
      <c r="J39" s="6">
        <v>23</v>
      </c>
      <c r="K39" s="3">
        <v>93611</v>
      </c>
      <c r="L39" s="3">
        <v>4866</v>
      </c>
      <c r="N39" s="16">
        <f>IFERROR(B39/K39,0)</f>
        <v>9.3429191013876575E-2</v>
      </c>
    </row>
    <row r="40" spans="1:14" ht="15" thickBot="1" x14ac:dyDescent="0.4">
      <c r="A40" s="11" t="s">
        <v>148</v>
      </c>
      <c r="B40" s="6">
        <v>55</v>
      </c>
      <c r="C40" s="6"/>
      <c r="D40" s="6">
        <v>9</v>
      </c>
      <c r="E40" s="6"/>
      <c r="F40" s="6">
        <v>10</v>
      </c>
      <c r="G40" s="6">
        <v>36</v>
      </c>
      <c r="H40" s="6">
        <v>1</v>
      </c>
      <c r="I40" s="6">
        <v>140</v>
      </c>
      <c r="J40" s="6">
        <v>23</v>
      </c>
      <c r="K40" s="6"/>
      <c r="L40" s="6"/>
      <c r="N40" s="16">
        <f>IFERROR(B40/K40,0)</f>
        <v>0</v>
      </c>
    </row>
    <row r="41" spans="1:14" ht="15" thickBot="1" x14ac:dyDescent="0.4">
      <c r="A41" s="11" t="s">
        <v>9</v>
      </c>
      <c r="B41" s="3">
        <v>82329</v>
      </c>
      <c r="C41" s="6"/>
      <c r="D41" s="3">
        <v>1890</v>
      </c>
      <c r="E41" s="6"/>
      <c r="F41" s="3">
        <v>10453</v>
      </c>
      <c r="G41" s="3">
        <v>69986</v>
      </c>
      <c r="H41" s="3">
        <v>1894</v>
      </c>
      <c r="I41" s="6">
        <v>976</v>
      </c>
      <c r="J41" s="6">
        <v>22</v>
      </c>
      <c r="K41" s="3">
        <v>598933</v>
      </c>
      <c r="L41" s="3">
        <v>7101</v>
      </c>
      <c r="N41" s="16">
        <f>IFERROR(B41/K41,0)</f>
        <v>0.13745944871963975</v>
      </c>
    </row>
    <row r="42" spans="1:14" ht="15" thickBot="1" x14ac:dyDescent="0.4">
      <c r="A42" s="10" t="s">
        <v>0</v>
      </c>
      <c r="B42" s="1">
        <v>2351338</v>
      </c>
      <c r="C42" s="1">
        <v>20572</v>
      </c>
      <c r="D42" s="1">
        <v>161275</v>
      </c>
      <c r="E42" s="1">
        <v>1228</v>
      </c>
      <c r="F42" s="1">
        <v>606212</v>
      </c>
      <c r="G42" s="1">
        <v>1583851</v>
      </c>
      <c r="H42" s="1">
        <v>54536</v>
      </c>
      <c r="I42" s="2">
        <v>302</v>
      </c>
      <c r="J42" s="2">
        <v>20.7</v>
      </c>
      <c r="K42" s="2"/>
      <c r="L42" s="2"/>
      <c r="N42" s="16">
        <f>IFERROR(B42/K42,0)</f>
        <v>0</v>
      </c>
    </row>
    <row r="43" spans="1:14" ht="15" thickBot="1" x14ac:dyDescent="0.4">
      <c r="A43" s="11" t="s">
        <v>19</v>
      </c>
      <c r="B43" s="3">
        <v>13362</v>
      </c>
      <c r="C43" s="4">
        <v>97</v>
      </c>
      <c r="D43" s="6">
        <v>171</v>
      </c>
      <c r="E43" s="5">
        <v>7</v>
      </c>
      <c r="F43" s="3">
        <v>3564</v>
      </c>
      <c r="G43" s="3">
        <v>9627</v>
      </c>
      <c r="H43" s="6">
        <v>156</v>
      </c>
      <c r="I43" s="3">
        <v>1544</v>
      </c>
      <c r="J43" s="6">
        <v>20</v>
      </c>
      <c r="K43" s="3">
        <v>187250</v>
      </c>
      <c r="L43" s="3">
        <v>21634</v>
      </c>
      <c r="N43" s="16">
        <f>IFERROR(B43/K43,0)</f>
        <v>7.1359145527369827E-2</v>
      </c>
    </row>
    <row r="44" spans="1:14" ht="15" thickBot="1" x14ac:dyDescent="0.4">
      <c r="A44" s="11" t="s">
        <v>46</v>
      </c>
      <c r="B44" s="3">
        <v>4335</v>
      </c>
      <c r="C44" s="6"/>
      <c r="D44" s="6">
        <v>217</v>
      </c>
      <c r="E44" s="6"/>
      <c r="F44" s="6">
        <v>312</v>
      </c>
      <c r="G44" s="3">
        <v>3806</v>
      </c>
      <c r="H44" s="6">
        <v>146</v>
      </c>
      <c r="I44" s="6">
        <v>400</v>
      </c>
      <c r="J44" s="6">
        <v>20</v>
      </c>
      <c r="K44" s="3">
        <v>14373</v>
      </c>
      <c r="L44" s="3">
        <v>1325</v>
      </c>
      <c r="N44" s="16">
        <f>IFERROR(B44/K44,0)</f>
        <v>0.30160718012940929</v>
      </c>
    </row>
    <row r="45" spans="1:14" ht="15" thickBot="1" x14ac:dyDescent="0.4">
      <c r="A45" s="11" t="s">
        <v>63</v>
      </c>
      <c r="B45" s="3">
        <v>1916</v>
      </c>
      <c r="C45" s="4">
        <v>82</v>
      </c>
      <c r="D45" s="6">
        <v>189</v>
      </c>
      <c r="E45" s="5">
        <v>17</v>
      </c>
      <c r="F45" s="6">
        <v>250</v>
      </c>
      <c r="G45" s="3">
        <v>1477</v>
      </c>
      <c r="H45" s="6">
        <v>61</v>
      </c>
      <c r="I45" s="6">
        <v>198</v>
      </c>
      <c r="J45" s="6">
        <v>20</v>
      </c>
      <c r="K45" s="3">
        <v>46353</v>
      </c>
      <c r="L45" s="3">
        <v>4798</v>
      </c>
      <c r="N45" s="16">
        <f>IFERROR(B45/K45,0)</f>
        <v>4.1334972925161265E-2</v>
      </c>
    </row>
    <row r="46" spans="1:14" ht="15" thickBot="1" x14ac:dyDescent="0.4">
      <c r="A46" s="11" t="s">
        <v>120</v>
      </c>
      <c r="B46" s="6">
        <v>148</v>
      </c>
      <c r="C46" s="6"/>
      <c r="D46" s="6">
        <v>8</v>
      </c>
      <c r="E46" s="6"/>
      <c r="F46" s="6">
        <v>73</v>
      </c>
      <c r="G46" s="6">
        <v>67</v>
      </c>
      <c r="H46" s="6">
        <v>13</v>
      </c>
      <c r="I46" s="6">
        <v>370</v>
      </c>
      <c r="J46" s="6">
        <v>20</v>
      </c>
      <c r="K46" s="6"/>
      <c r="L46" s="6"/>
      <c r="N46" s="16">
        <f>IFERROR(B46/K46,0)</f>
        <v>0</v>
      </c>
    </row>
    <row r="47" spans="1:14" ht="15" thickBot="1" x14ac:dyDescent="0.4">
      <c r="A47" s="11" t="s">
        <v>133</v>
      </c>
      <c r="B47" s="6">
        <v>96</v>
      </c>
      <c r="C47" s="6"/>
      <c r="D47" s="6">
        <v>2</v>
      </c>
      <c r="E47" s="6"/>
      <c r="F47" s="6">
        <v>44</v>
      </c>
      <c r="G47" s="6">
        <v>50</v>
      </c>
      <c r="H47" s="6">
        <v>4</v>
      </c>
      <c r="I47" s="6">
        <v>899</v>
      </c>
      <c r="J47" s="6">
        <v>19</v>
      </c>
      <c r="K47" s="3">
        <v>1358</v>
      </c>
      <c r="L47" s="3">
        <v>12719</v>
      </c>
      <c r="N47" s="16">
        <f>IFERROR(B47/K47,0)</f>
        <v>7.0692194403534608E-2</v>
      </c>
    </row>
    <row r="48" spans="1:14" ht="15" thickBot="1" x14ac:dyDescent="0.4">
      <c r="A48" s="11" t="s">
        <v>28</v>
      </c>
      <c r="B48" s="3">
        <v>6657</v>
      </c>
      <c r="C48" s="4">
        <v>51</v>
      </c>
      <c r="D48" s="6">
        <v>181</v>
      </c>
      <c r="E48" s="6"/>
      <c r="F48" s="3">
        <v>1235</v>
      </c>
      <c r="G48" s="3">
        <v>5241</v>
      </c>
      <c r="H48" s="6">
        <v>84</v>
      </c>
      <c r="I48" s="6">
        <v>622</v>
      </c>
      <c r="J48" s="6">
        <v>17</v>
      </c>
      <c r="K48" s="3">
        <v>168096</v>
      </c>
      <c r="L48" s="3">
        <v>15697</v>
      </c>
      <c r="N48" s="16">
        <f>IFERROR(B48/K48,0)</f>
        <v>3.960237007424329E-2</v>
      </c>
    </row>
    <row r="49" spans="1:14" ht="15" thickBot="1" x14ac:dyDescent="0.4">
      <c r="A49" s="11" t="s">
        <v>42</v>
      </c>
      <c r="B49" s="3">
        <v>3783</v>
      </c>
      <c r="C49" s="4">
        <v>102</v>
      </c>
      <c r="D49" s="6">
        <v>94</v>
      </c>
      <c r="E49" s="5">
        <v>4</v>
      </c>
      <c r="F49" s="3">
        <v>1700</v>
      </c>
      <c r="G49" s="3">
        <v>1989</v>
      </c>
      <c r="H49" s="6">
        <v>68</v>
      </c>
      <c r="I49" s="6">
        <v>683</v>
      </c>
      <c r="J49" s="6">
        <v>17</v>
      </c>
      <c r="K49" s="3">
        <v>57300</v>
      </c>
      <c r="L49" s="3">
        <v>10342</v>
      </c>
      <c r="N49" s="16">
        <f>IFERROR(B49/K49,0)</f>
        <v>6.602094240837697E-2</v>
      </c>
    </row>
    <row r="50" spans="1:14" ht="15" thickBot="1" x14ac:dyDescent="0.4">
      <c r="A50" s="11" t="s">
        <v>137</v>
      </c>
      <c r="B50" s="6">
        <v>75</v>
      </c>
      <c r="C50" s="6"/>
      <c r="D50" s="6">
        <v>5</v>
      </c>
      <c r="E50" s="6"/>
      <c r="F50" s="6">
        <v>17</v>
      </c>
      <c r="G50" s="6">
        <v>53</v>
      </c>
      <c r="H50" s="6">
        <v>4</v>
      </c>
      <c r="I50" s="6">
        <v>261</v>
      </c>
      <c r="J50" s="6">
        <v>17</v>
      </c>
      <c r="K50" s="3">
        <v>1000</v>
      </c>
      <c r="L50" s="3">
        <v>3480</v>
      </c>
      <c r="N50" s="16">
        <f>IFERROR(B50/K50,0)</f>
        <v>7.4999999999999997E-2</v>
      </c>
    </row>
    <row r="51" spans="1:14" ht="15" thickBot="1" x14ac:dyDescent="0.4">
      <c r="A51" s="11" t="s">
        <v>59</v>
      </c>
      <c r="B51" s="3">
        <v>2351</v>
      </c>
      <c r="C51" s="6"/>
      <c r="D51" s="6">
        <v>62</v>
      </c>
      <c r="E51" s="5">
        <v>5</v>
      </c>
      <c r="F51" s="6">
        <v>457</v>
      </c>
      <c r="G51" s="3">
        <v>1832</v>
      </c>
      <c r="H51" s="6">
        <v>80</v>
      </c>
      <c r="I51" s="6">
        <v>583</v>
      </c>
      <c r="J51" s="6">
        <v>15</v>
      </c>
      <c r="K51" s="3">
        <v>9848</v>
      </c>
      <c r="L51" s="3">
        <v>2441</v>
      </c>
      <c r="N51" s="16">
        <f>IFERROR(B51/K51,0)</f>
        <v>0.23872867587327376</v>
      </c>
    </row>
    <row r="52" spans="1:14" ht="15" thickBot="1" x14ac:dyDescent="0.4">
      <c r="A52" s="11" t="s">
        <v>71</v>
      </c>
      <c r="B52" s="3">
        <v>1285</v>
      </c>
      <c r="C52" s="4">
        <v>17</v>
      </c>
      <c r="D52" s="6">
        <v>48</v>
      </c>
      <c r="E52" s="5">
        <v>1</v>
      </c>
      <c r="F52" s="6">
        <v>347</v>
      </c>
      <c r="G52" s="6">
        <v>890</v>
      </c>
      <c r="H52" s="6">
        <v>4</v>
      </c>
      <c r="I52" s="6">
        <v>392</v>
      </c>
      <c r="J52" s="6">
        <v>15</v>
      </c>
      <c r="K52" s="3">
        <v>17818</v>
      </c>
      <c r="L52" s="3">
        <v>5431</v>
      </c>
      <c r="N52" s="16">
        <f>IFERROR(B52/K52,0)</f>
        <v>7.2118082837579978E-2</v>
      </c>
    </row>
    <row r="53" spans="1:14" ht="15" thickBot="1" x14ac:dyDescent="0.4">
      <c r="A53" s="11" t="s">
        <v>113</v>
      </c>
      <c r="B53" s="6">
        <v>254</v>
      </c>
      <c r="C53" s="6"/>
      <c r="D53" s="6">
        <v>4</v>
      </c>
      <c r="E53" s="6"/>
      <c r="F53" s="6">
        <v>117</v>
      </c>
      <c r="G53" s="6">
        <v>133</v>
      </c>
      <c r="H53" s="6">
        <v>6</v>
      </c>
      <c r="I53" s="6">
        <v>931</v>
      </c>
      <c r="J53" s="6">
        <v>15</v>
      </c>
      <c r="K53" s="3">
        <v>1800</v>
      </c>
      <c r="L53" s="3">
        <v>6598</v>
      </c>
      <c r="N53" s="16">
        <f>IFERROR(B53/K53,0)</f>
        <v>0.1411111111111111</v>
      </c>
    </row>
    <row r="54" spans="1:14" ht="15" thickBot="1" x14ac:dyDescent="0.4">
      <c r="A54" s="11" t="s">
        <v>145</v>
      </c>
      <c r="B54" s="6">
        <v>61</v>
      </c>
      <c r="C54" s="6"/>
      <c r="D54" s="6">
        <v>1</v>
      </c>
      <c r="E54" s="6"/>
      <c r="F54" s="6">
        <v>7</v>
      </c>
      <c r="G54" s="6">
        <v>53</v>
      </c>
      <c r="H54" s="6">
        <v>3</v>
      </c>
      <c r="I54" s="6">
        <v>928</v>
      </c>
      <c r="J54" s="6">
        <v>15</v>
      </c>
      <c r="K54" s="6">
        <v>702</v>
      </c>
      <c r="L54" s="3">
        <v>10681</v>
      </c>
      <c r="N54" s="16">
        <f>IFERROR(B54/K54,0)</f>
        <v>8.68945868945869E-2</v>
      </c>
    </row>
    <row r="55" spans="1:14" ht="15" thickBot="1" x14ac:dyDescent="0.4">
      <c r="A55" s="11" t="s">
        <v>41</v>
      </c>
      <c r="B55" s="3">
        <v>5994</v>
      </c>
      <c r="C55" s="6"/>
      <c r="D55" s="6">
        <v>117</v>
      </c>
      <c r="E55" s="6"/>
      <c r="F55" s="6">
        <v>637</v>
      </c>
      <c r="G55" s="3">
        <v>5240</v>
      </c>
      <c r="H55" s="6">
        <v>126</v>
      </c>
      <c r="I55" s="6">
        <v>686</v>
      </c>
      <c r="J55" s="6">
        <v>13</v>
      </c>
      <c r="K55" s="3">
        <v>36028</v>
      </c>
      <c r="L55" s="3">
        <v>4123</v>
      </c>
      <c r="N55" s="16">
        <f>IFERROR(B55/K55,0)</f>
        <v>0.1663706006439436</v>
      </c>
    </row>
    <row r="56" spans="1:14" ht="15" thickBot="1" x14ac:dyDescent="0.4">
      <c r="A56" s="11" t="s">
        <v>65</v>
      </c>
      <c r="B56" s="3">
        <v>1298</v>
      </c>
      <c r="C56" s="4">
        <v>59</v>
      </c>
      <c r="D56" s="6">
        <v>35</v>
      </c>
      <c r="E56" s="5">
        <v>2</v>
      </c>
      <c r="F56" s="6">
        <v>242</v>
      </c>
      <c r="G56" s="3">
        <v>1021</v>
      </c>
      <c r="H56" s="6">
        <v>14</v>
      </c>
      <c r="I56" s="6">
        <v>477</v>
      </c>
      <c r="J56" s="6">
        <v>13</v>
      </c>
      <c r="K56" s="3">
        <v>64035</v>
      </c>
      <c r="L56" s="3">
        <v>23522</v>
      </c>
      <c r="N56" s="16">
        <f>IFERROR(B56/K56,0)</f>
        <v>2.0270164753650347E-2</v>
      </c>
    </row>
    <row r="57" spans="1:14" ht="15" thickBot="1" x14ac:dyDescent="0.4">
      <c r="A57" s="11" t="s">
        <v>14</v>
      </c>
      <c r="B57" s="3">
        <v>36925</v>
      </c>
      <c r="C57" s="4">
        <v>203</v>
      </c>
      <c r="D57" s="3">
        <v>2372</v>
      </c>
      <c r="E57" s="5">
        <v>11</v>
      </c>
      <c r="F57" s="3">
        <v>14026</v>
      </c>
      <c r="G57" s="3">
        <v>20527</v>
      </c>
      <c r="H57" s="3">
        <v>6634</v>
      </c>
      <c r="I57" s="6">
        <v>174</v>
      </c>
      <c r="J57" s="6">
        <v>11</v>
      </c>
      <c r="K57" s="3">
        <v>62985</v>
      </c>
      <c r="L57" s="6">
        <v>296</v>
      </c>
      <c r="N57" s="16">
        <f>IFERROR(B57/K57,0)</f>
        <v>0.5862506946098277</v>
      </c>
    </row>
    <row r="58" spans="1:14" ht="15" thickBot="1" x14ac:dyDescent="0.4">
      <c r="A58" s="11" t="s">
        <v>31</v>
      </c>
      <c r="B58" s="3">
        <v>14420</v>
      </c>
      <c r="C58" s="6"/>
      <c r="D58" s="6">
        <v>348</v>
      </c>
      <c r="E58" s="6"/>
      <c r="F58" s="3">
        <v>6684</v>
      </c>
      <c r="G58" s="3">
        <v>7388</v>
      </c>
      <c r="H58" s="6">
        <v>117</v>
      </c>
      <c r="I58" s="6">
        <v>437</v>
      </c>
      <c r="J58" s="6">
        <v>11</v>
      </c>
      <c r="K58" s="3">
        <v>135895</v>
      </c>
      <c r="L58" s="3">
        <v>4122</v>
      </c>
      <c r="N58" s="16">
        <f>IFERROR(B58/K58,0)</f>
        <v>0.10611133595790868</v>
      </c>
    </row>
    <row r="59" spans="1:14" ht="15" thickBot="1" x14ac:dyDescent="0.4">
      <c r="A59" s="11" t="s">
        <v>50</v>
      </c>
      <c r="B59" s="3">
        <v>2235</v>
      </c>
      <c r="C59" s="6"/>
      <c r="D59" s="6">
        <v>110</v>
      </c>
      <c r="E59" s="6"/>
      <c r="F59" s="6">
        <v>269</v>
      </c>
      <c r="G59" s="3">
        <v>1856</v>
      </c>
      <c r="H59" s="6">
        <v>67</v>
      </c>
      <c r="I59" s="6">
        <v>214</v>
      </c>
      <c r="J59" s="6">
        <v>11</v>
      </c>
      <c r="K59" s="3">
        <v>53290</v>
      </c>
      <c r="L59" s="3">
        <v>5113</v>
      </c>
      <c r="N59" s="16">
        <f>IFERROR(B59/K59,0)</f>
        <v>4.1940326515293676E-2</v>
      </c>
    </row>
    <row r="60" spans="1:14" ht="15" thickBot="1" x14ac:dyDescent="0.4">
      <c r="A60" s="11" t="s">
        <v>58</v>
      </c>
      <c r="B60" s="3">
        <v>1871</v>
      </c>
      <c r="C60" s="4">
        <v>39</v>
      </c>
      <c r="D60" s="6">
        <v>47</v>
      </c>
      <c r="E60" s="5">
        <v>8</v>
      </c>
      <c r="F60" s="6">
        <v>709</v>
      </c>
      <c r="G60" s="3">
        <v>1115</v>
      </c>
      <c r="H60" s="6">
        <v>23</v>
      </c>
      <c r="I60" s="6">
        <v>456</v>
      </c>
      <c r="J60" s="6">
        <v>11</v>
      </c>
      <c r="K60" s="3">
        <v>24186</v>
      </c>
      <c r="L60" s="3">
        <v>5891</v>
      </c>
      <c r="N60" s="16">
        <f>IFERROR(B60/K60,0)</f>
        <v>7.7358802613081951E-2</v>
      </c>
    </row>
    <row r="61" spans="1:14" ht="15" thickBot="1" x14ac:dyDescent="0.4">
      <c r="A61" s="11" t="s">
        <v>83</v>
      </c>
      <c r="B61" s="6">
        <v>761</v>
      </c>
      <c r="C61" s="6"/>
      <c r="D61" s="6">
        <v>12</v>
      </c>
      <c r="E61" s="6"/>
      <c r="F61" s="6">
        <v>79</v>
      </c>
      <c r="G61" s="6">
        <v>670</v>
      </c>
      <c r="H61" s="6">
        <v>8</v>
      </c>
      <c r="I61" s="6">
        <v>630</v>
      </c>
      <c r="J61" s="6">
        <v>10</v>
      </c>
      <c r="K61" s="3">
        <v>32284</v>
      </c>
      <c r="L61" s="3">
        <v>26739</v>
      </c>
      <c r="N61" s="16">
        <f>IFERROR(B61/K61,0)</f>
        <v>2.3572048073349026E-2</v>
      </c>
    </row>
    <row r="62" spans="1:14" ht="15" thickBot="1" x14ac:dyDescent="0.4">
      <c r="A62" s="11" t="s">
        <v>26</v>
      </c>
      <c r="B62" s="3">
        <v>9082</v>
      </c>
      <c r="C62" s="4">
        <v>340</v>
      </c>
      <c r="D62" s="6">
        <v>350</v>
      </c>
      <c r="E62" s="5">
        <v>3</v>
      </c>
      <c r="F62" s="3">
        <v>1040</v>
      </c>
      <c r="G62" s="3">
        <v>7692</v>
      </c>
      <c r="H62" s="6">
        <v>160</v>
      </c>
      <c r="I62" s="6">
        <v>240</v>
      </c>
      <c r="J62" s="6">
        <v>9</v>
      </c>
      <c r="K62" s="3">
        <v>204246</v>
      </c>
      <c r="L62" s="3">
        <v>5397</v>
      </c>
      <c r="N62" s="16">
        <f>IFERROR(B62/K62,0)</f>
        <v>4.4465987093994498E-2</v>
      </c>
    </row>
    <row r="63" spans="1:14" ht="15" thickBot="1" x14ac:dyDescent="0.4">
      <c r="A63" s="11" t="s">
        <v>92</v>
      </c>
      <c r="B63" s="6">
        <v>562</v>
      </c>
      <c r="C63" s="4">
        <v>14</v>
      </c>
      <c r="D63" s="6">
        <v>26</v>
      </c>
      <c r="E63" s="6"/>
      <c r="F63" s="6">
        <v>314</v>
      </c>
      <c r="G63" s="6">
        <v>222</v>
      </c>
      <c r="H63" s="6">
        <v>5</v>
      </c>
      <c r="I63" s="6">
        <v>195</v>
      </c>
      <c r="J63" s="6">
        <v>9</v>
      </c>
      <c r="K63" s="3">
        <v>5542</v>
      </c>
      <c r="L63" s="3">
        <v>1926</v>
      </c>
      <c r="N63" s="16">
        <f>IFERROR(B63/K63,0)</f>
        <v>0.1014074341392999</v>
      </c>
    </row>
    <row r="64" spans="1:14" ht="15" thickBot="1" x14ac:dyDescent="0.4">
      <c r="A64" s="11" t="s">
        <v>55</v>
      </c>
      <c r="B64" s="3">
        <v>2534</v>
      </c>
      <c r="C64" s="6"/>
      <c r="D64" s="6">
        <v>367</v>
      </c>
      <c r="E64" s="6"/>
      <c r="F64" s="6">
        <v>894</v>
      </c>
      <c r="G64" s="3">
        <v>1273</v>
      </c>
      <c r="H64" s="6">
        <v>60</v>
      </c>
      <c r="I64" s="6">
        <v>58</v>
      </c>
      <c r="J64" s="6">
        <v>8</v>
      </c>
      <c r="K64" s="3">
        <v>6500</v>
      </c>
      <c r="L64" s="6">
        <v>148</v>
      </c>
      <c r="N64" s="16">
        <f>IFERROR(B64/K64,0)</f>
        <v>0.38984615384615384</v>
      </c>
    </row>
    <row r="65" spans="1:14" ht="15" thickBot="1" x14ac:dyDescent="0.4">
      <c r="A65" s="11" t="s">
        <v>109</v>
      </c>
      <c r="B65" s="6">
        <v>308</v>
      </c>
      <c r="C65" s="4">
        <v>1</v>
      </c>
      <c r="D65" s="6">
        <v>5</v>
      </c>
      <c r="E65" s="6"/>
      <c r="F65" s="6">
        <v>55</v>
      </c>
      <c r="G65" s="6">
        <v>248</v>
      </c>
      <c r="H65" s="6">
        <v>7</v>
      </c>
      <c r="I65" s="6">
        <v>490</v>
      </c>
      <c r="J65" s="6">
        <v>8</v>
      </c>
      <c r="K65" s="3">
        <v>3874</v>
      </c>
      <c r="L65" s="3">
        <v>6168</v>
      </c>
      <c r="N65" s="16">
        <f>IFERROR(B65/K65,0)</f>
        <v>7.9504388229220443E-2</v>
      </c>
    </row>
    <row r="66" spans="1:14" ht="15" thickBot="1" x14ac:dyDescent="0.4">
      <c r="A66" s="11" t="s">
        <v>150</v>
      </c>
      <c r="B66" s="6">
        <v>63</v>
      </c>
      <c r="C66" s="6"/>
      <c r="D66" s="6">
        <v>6</v>
      </c>
      <c r="E66" s="6"/>
      <c r="F66" s="6">
        <v>9</v>
      </c>
      <c r="G66" s="6">
        <v>48</v>
      </c>
      <c r="H66" s="6">
        <v>4</v>
      </c>
      <c r="I66" s="6">
        <v>80</v>
      </c>
      <c r="J66" s="6">
        <v>8</v>
      </c>
      <c r="K66" s="6">
        <v>283</v>
      </c>
      <c r="L66" s="6">
        <v>360</v>
      </c>
      <c r="N66" s="16">
        <f>IFERROR(B66/K66,0)</f>
        <v>0.22261484098939929</v>
      </c>
    </row>
    <row r="67" spans="1:14" ht="15" thickBot="1" x14ac:dyDescent="0.4">
      <c r="A67" s="11" t="s">
        <v>25</v>
      </c>
      <c r="B67" s="3">
        <v>9730</v>
      </c>
      <c r="C67" s="6"/>
      <c r="D67" s="6">
        <v>126</v>
      </c>
      <c r="E67" s="6"/>
      <c r="F67" s="3">
        <v>4035</v>
      </c>
      <c r="G67" s="3">
        <v>5569</v>
      </c>
      <c r="H67" s="6">
        <v>360</v>
      </c>
      <c r="I67" s="6">
        <v>509</v>
      </c>
      <c r="J67" s="6">
        <v>7</v>
      </c>
      <c r="K67" s="3">
        <v>108891</v>
      </c>
      <c r="L67" s="3">
        <v>5696</v>
      </c>
      <c r="N67" s="16">
        <f>IFERROR(B67/K67,0)</f>
        <v>8.9355410456327888E-2</v>
      </c>
    </row>
    <row r="68" spans="1:14" ht="15" thickBot="1" x14ac:dyDescent="0.4">
      <c r="A68" s="11" t="s">
        <v>68</v>
      </c>
      <c r="B68" s="3">
        <v>1291</v>
      </c>
      <c r="C68" s="4">
        <v>43</v>
      </c>
      <c r="D68" s="6">
        <v>20</v>
      </c>
      <c r="E68" s="6"/>
      <c r="F68" s="6">
        <v>545</v>
      </c>
      <c r="G68" s="6">
        <v>726</v>
      </c>
      <c r="H68" s="6">
        <v>30</v>
      </c>
      <c r="I68" s="6">
        <v>436</v>
      </c>
      <c r="J68" s="6">
        <v>7</v>
      </c>
      <c r="K68" s="3">
        <v>12680</v>
      </c>
      <c r="L68" s="3">
        <v>4279</v>
      </c>
      <c r="N68" s="16">
        <f>IFERROR(B68/K68,0)</f>
        <v>0.10181388012618296</v>
      </c>
    </row>
    <row r="69" spans="1:14" ht="15" thickBot="1" x14ac:dyDescent="0.4">
      <c r="A69" s="11" t="s">
        <v>100</v>
      </c>
      <c r="B69" s="6">
        <v>427</v>
      </c>
      <c r="C69" s="4">
        <v>1</v>
      </c>
      <c r="D69" s="6">
        <v>3</v>
      </c>
      <c r="E69" s="6"/>
      <c r="F69" s="6">
        <v>118</v>
      </c>
      <c r="G69" s="6">
        <v>306</v>
      </c>
      <c r="H69" s="6">
        <v>2</v>
      </c>
      <c r="I69" s="6">
        <v>967</v>
      </c>
      <c r="J69" s="6">
        <v>7</v>
      </c>
      <c r="K69" s="3">
        <v>23253</v>
      </c>
      <c r="L69" s="3">
        <v>52663</v>
      </c>
      <c r="N69" s="16">
        <f>IFERROR(B69/K69,0)</f>
        <v>1.8363221949855933E-2</v>
      </c>
    </row>
    <row r="70" spans="1:14" ht="15" thickBot="1" x14ac:dyDescent="0.4">
      <c r="A70" s="11" t="s">
        <v>102</v>
      </c>
      <c r="B70" s="6">
        <v>325</v>
      </c>
      <c r="C70" s="6"/>
      <c r="D70" s="6">
        <v>9</v>
      </c>
      <c r="E70" s="6"/>
      <c r="F70" s="6">
        <v>180</v>
      </c>
      <c r="G70" s="6">
        <v>136</v>
      </c>
      <c r="H70" s="6">
        <v>3</v>
      </c>
      <c r="I70" s="6">
        <v>256</v>
      </c>
      <c r="J70" s="6">
        <v>7</v>
      </c>
      <c r="K70" s="3">
        <v>9755</v>
      </c>
      <c r="L70" s="3">
        <v>7670</v>
      </c>
      <c r="N70" s="16">
        <f>IFERROR(B70/K70,0)</f>
        <v>3.3316248077908762E-2</v>
      </c>
    </row>
    <row r="71" spans="1:14" ht="15" thickBot="1" x14ac:dyDescent="0.4">
      <c r="A71" s="11" t="s">
        <v>78</v>
      </c>
      <c r="B71" s="6">
        <v>884</v>
      </c>
      <c r="C71" s="4">
        <v>6</v>
      </c>
      <c r="D71" s="6">
        <v>42</v>
      </c>
      <c r="E71" s="5">
        <v>1</v>
      </c>
      <c r="F71" s="6">
        <v>161</v>
      </c>
      <c r="G71" s="6">
        <v>681</v>
      </c>
      <c r="H71" s="6">
        <v>35</v>
      </c>
      <c r="I71" s="6">
        <v>127</v>
      </c>
      <c r="J71" s="6">
        <v>6</v>
      </c>
      <c r="K71" s="3">
        <v>26417</v>
      </c>
      <c r="L71" s="3">
        <v>3802</v>
      </c>
      <c r="N71" s="16">
        <f>IFERROR(B71/K71,0)</f>
        <v>3.3463300147632206E-2</v>
      </c>
    </row>
    <row r="72" spans="1:14" ht="15" thickBot="1" x14ac:dyDescent="0.4">
      <c r="A72" s="11" t="s">
        <v>129</v>
      </c>
      <c r="B72" s="6">
        <v>114</v>
      </c>
      <c r="C72" s="6"/>
      <c r="D72" s="6">
        <v>8</v>
      </c>
      <c r="E72" s="6"/>
      <c r="F72" s="6">
        <v>21</v>
      </c>
      <c r="G72" s="6">
        <v>85</v>
      </c>
      <c r="H72" s="6"/>
      <c r="I72" s="6">
        <v>81</v>
      </c>
      <c r="J72" s="6">
        <v>6</v>
      </c>
      <c r="K72" s="3">
        <v>1320</v>
      </c>
      <c r="L72" s="6">
        <v>943</v>
      </c>
      <c r="N72" s="16">
        <f>IFERROR(B72/K72,0)</f>
        <v>8.6363636363636365E-2</v>
      </c>
    </row>
    <row r="73" spans="1:14" ht="15" thickBot="1" x14ac:dyDescent="0.4">
      <c r="A73" s="11" t="s">
        <v>173</v>
      </c>
      <c r="B73" s="6">
        <v>14</v>
      </c>
      <c r="C73" s="6"/>
      <c r="D73" s="6">
        <v>1</v>
      </c>
      <c r="E73" s="6"/>
      <c r="F73" s="6">
        <v>11</v>
      </c>
      <c r="G73" s="6">
        <v>2</v>
      </c>
      <c r="H73" s="6"/>
      <c r="I73" s="6">
        <v>85</v>
      </c>
      <c r="J73" s="6">
        <v>6</v>
      </c>
      <c r="K73" s="6">
        <v>286</v>
      </c>
      <c r="L73" s="3">
        <v>1743</v>
      </c>
      <c r="N73" s="16">
        <f>IFERROR(B73/K73,0)</f>
        <v>4.8951048951048952E-2</v>
      </c>
    </row>
    <row r="74" spans="1:14" ht="15" thickBot="1" x14ac:dyDescent="0.4">
      <c r="A74" s="11" t="s">
        <v>18</v>
      </c>
      <c r="B74" s="3">
        <v>10661</v>
      </c>
      <c r="C74" s="4">
        <v>8</v>
      </c>
      <c r="D74" s="6">
        <v>234</v>
      </c>
      <c r="E74" s="5">
        <v>2</v>
      </c>
      <c r="F74" s="3">
        <v>8042</v>
      </c>
      <c r="G74" s="3">
        <v>2385</v>
      </c>
      <c r="H74" s="6">
        <v>55</v>
      </c>
      <c r="I74" s="6">
        <v>208</v>
      </c>
      <c r="J74" s="6">
        <v>5</v>
      </c>
      <c r="K74" s="3">
        <v>559109</v>
      </c>
      <c r="L74" s="3">
        <v>10905</v>
      </c>
      <c r="N74" s="16">
        <f>IFERROR(B74/K74,0)</f>
        <v>1.9067838292712153E-2</v>
      </c>
    </row>
    <row r="75" spans="1:14" ht="15" thickBot="1" x14ac:dyDescent="0.4">
      <c r="A75" s="11" t="s">
        <v>37</v>
      </c>
      <c r="B75" s="3">
        <v>7497</v>
      </c>
      <c r="C75" s="4">
        <v>622</v>
      </c>
      <c r="D75" s="6">
        <v>650</v>
      </c>
      <c r="E75" s="5">
        <v>104</v>
      </c>
      <c r="F75" s="3">
        <v>2627</v>
      </c>
      <c r="G75" s="3">
        <v>4220</v>
      </c>
      <c r="H75" s="6">
        <v>207</v>
      </c>
      <c r="I75" s="6">
        <v>58</v>
      </c>
      <c r="J75" s="6">
        <v>5</v>
      </c>
      <c r="K75" s="3">
        <v>49167</v>
      </c>
      <c r="L75" s="6">
        <v>381</v>
      </c>
      <c r="N75" s="16">
        <f>IFERROR(B75/K75,0)</f>
        <v>0.15248032216730734</v>
      </c>
    </row>
    <row r="76" spans="1:14" ht="15" thickBot="1" x14ac:dyDescent="0.4">
      <c r="A76" s="11" t="s">
        <v>49</v>
      </c>
      <c r="B76" s="3">
        <v>4779</v>
      </c>
      <c r="C76" s="6"/>
      <c r="D76" s="6">
        <v>45</v>
      </c>
      <c r="E76" s="6"/>
      <c r="F76" s="6">
        <v>342</v>
      </c>
      <c r="G76" s="3">
        <v>4392</v>
      </c>
      <c r="H76" s="6">
        <v>65</v>
      </c>
      <c r="I76" s="6">
        <v>506</v>
      </c>
      <c r="J76" s="6">
        <v>5</v>
      </c>
      <c r="K76" s="3">
        <v>86813</v>
      </c>
      <c r="L76" s="3">
        <v>9187</v>
      </c>
      <c r="N76" s="16">
        <f>IFERROR(B76/K76,0)</f>
        <v>5.5049358966974993E-2</v>
      </c>
    </row>
    <row r="77" spans="1:14" ht="15" thickBot="1" x14ac:dyDescent="0.4">
      <c r="A77" s="11" t="s">
        <v>94</v>
      </c>
      <c r="B77" s="6">
        <v>472</v>
      </c>
      <c r="C77" s="4">
        <v>15</v>
      </c>
      <c r="D77" s="6">
        <v>46</v>
      </c>
      <c r="E77" s="6"/>
      <c r="F77" s="6">
        <v>15</v>
      </c>
      <c r="G77" s="6">
        <v>411</v>
      </c>
      <c r="H77" s="6">
        <v>10</v>
      </c>
      <c r="I77" s="6">
        <v>48</v>
      </c>
      <c r="J77" s="6">
        <v>5</v>
      </c>
      <c r="K77" s="3">
        <v>2535</v>
      </c>
      <c r="L77" s="6">
        <v>256</v>
      </c>
      <c r="N77" s="16">
        <f>IFERROR(B77/K77,0)</f>
        <v>0.18619329388560157</v>
      </c>
    </row>
    <row r="78" spans="1:14" ht="15" thickBot="1" x14ac:dyDescent="0.4">
      <c r="A78" s="11" t="s">
        <v>187</v>
      </c>
      <c r="B78" s="6">
        <v>18</v>
      </c>
      <c r="C78" s="6"/>
      <c r="D78" s="6">
        <v>2</v>
      </c>
      <c r="E78" s="6"/>
      <c r="F78" s="6"/>
      <c r="G78" s="6">
        <v>16</v>
      </c>
      <c r="H78" s="6">
        <v>1</v>
      </c>
      <c r="I78" s="6">
        <v>45</v>
      </c>
      <c r="J78" s="6">
        <v>5</v>
      </c>
      <c r="K78" s="6">
        <v>651</v>
      </c>
      <c r="L78" s="3">
        <v>1637</v>
      </c>
      <c r="N78" s="16">
        <f>IFERROR(B78/K78,0)</f>
        <v>2.7649769585253458E-2</v>
      </c>
    </row>
    <row r="79" spans="1:14" ht="15" thickBot="1" x14ac:dyDescent="0.4">
      <c r="A79" s="11" t="s">
        <v>40</v>
      </c>
      <c r="B79" s="3">
        <v>6781</v>
      </c>
      <c r="C79" s="4">
        <v>479</v>
      </c>
      <c r="D79" s="6">
        <v>41</v>
      </c>
      <c r="E79" s="5">
        <v>4</v>
      </c>
      <c r="F79" s="3">
        <v>1286</v>
      </c>
      <c r="G79" s="3">
        <v>5454</v>
      </c>
      <c r="H79" s="6">
        <v>1</v>
      </c>
      <c r="I79" s="6">
        <v>686</v>
      </c>
      <c r="J79" s="6">
        <v>4</v>
      </c>
      <c r="K79" s="3">
        <v>767000</v>
      </c>
      <c r="L79" s="3">
        <v>77550</v>
      </c>
      <c r="N79" s="16">
        <f>IFERROR(B79/K79,0)</f>
        <v>8.8409387222946542E-3</v>
      </c>
    </row>
    <row r="80" spans="1:14" ht="15" thickBot="1" x14ac:dyDescent="0.4">
      <c r="A80" s="11" t="s">
        <v>35</v>
      </c>
      <c r="B80" s="3">
        <v>6259</v>
      </c>
      <c r="C80" s="4">
        <v>172</v>
      </c>
      <c r="D80" s="6">
        <v>409</v>
      </c>
      <c r="E80" s="5">
        <v>12</v>
      </c>
      <c r="F80" s="6">
        <v>572</v>
      </c>
      <c r="G80" s="3">
        <v>5278</v>
      </c>
      <c r="H80" s="6">
        <v>1</v>
      </c>
      <c r="I80" s="6">
        <v>57</v>
      </c>
      <c r="J80" s="6">
        <v>4</v>
      </c>
      <c r="K80" s="3">
        <v>59928</v>
      </c>
      <c r="L80" s="6">
        <v>547</v>
      </c>
      <c r="N80" s="16">
        <f>IFERROR(B80/K80,0)</f>
        <v>0.10444199706314244</v>
      </c>
    </row>
    <row r="81" spans="1:14" ht="15" thickBot="1" x14ac:dyDescent="0.4">
      <c r="A81" s="11" t="s">
        <v>57</v>
      </c>
      <c r="B81" s="3">
        <v>2820</v>
      </c>
      <c r="C81" s="4">
        <v>135</v>
      </c>
      <c r="D81" s="6">
        <v>138</v>
      </c>
      <c r="E81" s="5">
        <v>1</v>
      </c>
      <c r="F81" s="6">
        <v>322</v>
      </c>
      <c r="G81" s="3">
        <v>2360</v>
      </c>
      <c r="H81" s="6">
        <v>1</v>
      </c>
      <c r="I81" s="6">
        <v>76</v>
      </c>
      <c r="J81" s="6">
        <v>4</v>
      </c>
      <c r="K81" s="3">
        <v>14189</v>
      </c>
      <c r="L81" s="6">
        <v>384</v>
      </c>
      <c r="N81" s="16">
        <f>IFERROR(B81/K81,0)</f>
        <v>0.19874550708295158</v>
      </c>
    </row>
    <row r="82" spans="1:14" ht="15" thickBot="1" x14ac:dyDescent="0.4">
      <c r="A82" s="11" t="s">
        <v>70</v>
      </c>
      <c r="B82" s="3">
        <v>1873</v>
      </c>
      <c r="C82" s="4">
        <v>100</v>
      </c>
      <c r="D82" s="6">
        <v>7</v>
      </c>
      <c r="E82" s="6"/>
      <c r="F82" s="6">
        <v>759</v>
      </c>
      <c r="G82" s="3">
        <v>1107</v>
      </c>
      <c r="H82" s="6">
        <v>2</v>
      </c>
      <c r="I82" s="3">
        <v>1101</v>
      </c>
      <c r="J82" s="6">
        <v>4</v>
      </c>
      <c r="K82" s="3">
        <v>85126</v>
      </c>
      <c r="L82" s="3">
        <v>50028</v>
      </c>
      <c r="N82" s="16">
        <f>IFERROR(B82/K82,0)</f>
        <v>2.2002678382632802E-2</v>
      </c>
    </row>
    <row r="83" spans="1:14" ht="15" thickBot="1" x14ac:dyDescent="0.4">
      <c r="A83" s="11" t="s">
        <v>6</v>
      </c>
      <c r="B83" s="3">
        <v>82735</v>
      </c>
      <c r="C83" s="4">
        <v>16</v>
      </c>
      <c r="D83" s="3">
        <v>4632</v>
      </c>
      <c r="E83" s="6"/>
      <c r="F83" s="3">
        <v>77062</v>
      </c>
      <c r="G83" s="3">
        <v>1041</v>
      </c>
      <c r="H83" s="6">
        <v>85</v>
      </c>
      <c r="I83" s="6">
        <v>57</v>
      </c>
      <c r="J83" s="6">
        <v>3</v>
      </c>
      <c r="K83" s="6"/>
      <c r="L83" s="6"/>
      <c r="N83" s="16">
        <f>IFERROR(B83/K83,0)</f>
        <v>0</v>
      </c>
    </row>
    <row r="84" spans="1:14" ht="15" thickBot="1" x14ac:dyDescent="0.4">
      <c r="A84" s="11" t="s">
        <v>38</v>
      </c>
      <c r="B84" s="3">
        <v>9362</v>
      </c>
      <c r="C84" s="7">
        <v>1088</v>
      </c>
      <c r="D84" s="6">
        <v>97</v>
      </c>
      <c r="E84" s="5">
        <v>5</v>
      </c>
      <c r="F84" s="3">
        <v>1398</v>
      </c>
      <c r="G84" s="3">
        <v>7867</v>
      </c>
      <c r="H84" s="6">
        <v>78</v>
      </c>
      <c r="I84" s="6">
        <v>269</v>
      </c>
      <c r="J84" s="6">
        <v>3</v>
      </c>
      <c r="K84" s="3">
        <v>150000</v>
      </c>
      <c r="L84" s="3">
        <v>4309</v>
      </c>
      <c r="N84" s="16">
        <f>IFERROR(B84/K84,0)</f>
        <v>6.2413333333333335E-2</v>
      </c>
    </row>
    <row r="85" spans="1:14" ht="15" thickBot="1" x14ac:dyDescent="0.4">
      <c r="A85" s="11" t="s">
        <v>24</v>
      </c>
      <c r="B85" s="3">
        <v>6606</v>
      </c>
      <c r="C85" s="4">
        <v>20</v>
      </c>
      <c r="D85" s="6">
        <v>70</v>
      </c>
      <c r="E85" s="6"/>
      <c r="F85" s="3">
        <v>4230</v>
      </c>
      <c r="G85" s="3">
        <v>2306</v>
      </c>
      <c r="H85" s="6">
        <v>48</v>
      </c>
      <c r="I85" s="6">
        <v>259</v>
      </c>
      <c r="J85" s="6">
        <v>3</v>
      </c>
      <c r="K85" s="3">
        <v>420996</v>
      </c>
      <c r="L85" s="3">
        <v>16510</v>
      </c>
      <c r="N85" s="16">
        <f>IFERROR(B85/K85,0)</f>
        <v>1.5691360487985632E-2</v>
      </c>
    </row>
    <row r="86" spans="1:14" ht="15" thickBot="1" x14ac:dyDescent="0.4">
      <c r="A86" s="11" t="s">
        <v>48</v>
      </c>
      <c r="B86" s="3">
        <v>5449</v>
      </c>
      <c r="C86" s="4">
        <v>343</v>
      </c>
      <c r="D86" s="6">
        <v>141</v>
      </c>
      <c r="E86" s="5">
        <v>8</v>
      </c>
      <c r="F86" s="6">
        <v>347</v>
      </c>
      <c r="G86" s="3">
        <v>4961</v>
      </c>
      <c r="H86" s="6">
        <v>45</v>
      </c>
      <c r="I86" s="6">
        <v>125</v>
      </c>
      <c r="J86" s="6">
        <v>3</v>
      </c>
      <c r="K86" s="3">
        <v>57111</v>
      </c>
      <c r="L86" s="3">
        <v>1306</v>
      </c>
      <c r="N86" s="16">
        <f>IFERROR(B86/K86,0)</f>
        <v>9.5410691460489222E-2</v>
      </c>
    </row>
    <row r="87" spans="1:14" ht="15" thickBot="1" x14ac:dyDescent="0.4">
      <c r="A87" s="11" t="s">
        <v>44</v>
      </c>
      <c r="B87" s="3">
        <v>5448</v>
      </c>
      <c r="C87" s="4">
        <v>440</v>
      </c>
      <c r="D87" s="6">
        <v>8</v>
      </c>
      <c r="E87" s="6"/>
      <c r="F87" s="6">
        <v>518</v>
      </c>
      <c r="G87" s="3">
        <v>4922</v>
      </c>
      <c r="H87" s="6">
        <v>37</v>
      </c>
      <c r="I87" s="3">
        <v>1891</v>
      </c>
      <c r="J87" s="6">
        <v>3</v>
      </c>
      <c r="K87" s="3">
        <v>62538</v>
      </c>
      <c r="L87" s="3">
        <v>21707</v>
      </c>
      <c r="N87" s="16">
        <f>IFERROR(B87/K87,0)</f>
        <v>8.7115034059291954E-2</v>
      </c>
    </row>
    <row r="88" spans="1:14" ht="15" thickBot="1" x14ac:dyDescent="0.4">
      <c r="A88" s="11" t="s">
        <v>34</v>
      </c>
      <c r="B88" s="3">
        <v>5389</v>
      </c>
      <c r="C88" s="4">
        <v>84</v>
      </c>
      <c r="D88" s="6">
        <v>89</v>
      </c>
      <c r="E88" s="5">
        <v>1</v>
      </c>
      <c r="F88" s="3">
        <v>3197</v>
      </c>
      <c r="G88" s="3">
        <v>2103</v>
      </c>
      <c r="H88" s="6">
        <v>46</v>
      </c>
      <c r="I88" s="6">
        <v>167</v>
      </c>
      <c r="J88" s="6">
        <v>3</v>
      </c>
      <c r="K88" s="3">
        <v>103892</v>
      </c>
      <c r="L88" s="3">
        <v>3210</v>
      </c>
      <c r="N88" s="16">
        <f>IFERROR(B88/K88,0)</f>
        <v>5.18711739113695E-2</v>
      </c>
    </row>
    <row r="89" spans="1:14" ht="15" thickBot="1" x14ac:dyDescent="0.4">
      <c r="A89" s="11" t="s">
        <v>47</v>
      </c>
      <c r="B89" s="3">
        <v>3621</v>
      </c>
      <c r="C89" s="6"/>
      <c r="D89" s="6">
        <v>166</v>
      </c>
      <c r="E89" s="6"/>
      <c r="F89" s="6">
        <v>691</v>
      </c>
      <c r="G89" s="3">
        <v>2764</v>
      </c>
      <c r="H89" s="6">
        <v>98</v>
      </c>
      <c r="I89" s="6">
        <v>71</v>
      </c>
      <c r="J89" s="6">
        <v>3</v>
      </c>
      <c r="K89" s="3">
        <v>59002</v>
      </c>
      <c r="L89" s="3">
        <v>1160</v>
      </c>
      <c r="N89" s="16">
        <f>IFERROR(B89/K89,0)</f>
        <v>6.1370800989796956E-2</v>
      </c>
    </row>
    <row r="90" spans="1:14" ht="15" thickBot="1" x14ac:dyDescent="0.4">
      <c r="A90" s="11" t="s">
        <v>53</v>
      </c>
      <c r="B90" s="3">
        <v>2839</v>
      </c>
      <c r="C90" s="6"/>
      <c r="D90" s="6">
        <v>132</v>
      </c>
      <c r="E90" s="6"/>
      <c r="F90" s="6">
        <v>685</v>
      </c>
      <c r="G90" s="3">
        <v>2022</v>
      </c>
      <c r="H90" s="6">
        <v>127</v>
      </c>
      <c r="I90" s="6">
        <v>63</v>
      </c>
      <c r="J90" s="6">
        <v>3</v>
      </c>
      <c r="K90" s="3">
        <v>30942</v>
      </c>
      <c r="L90" s="6">
        <v>685</v>
      </c>
      <c r="N90" s="16">
        <f>IFERROR(B90/K90,0)</f>
        <v>9.1752310774998388E-2</v>
      </c>
    </row>
    <row r="91" spans="1:14" ht="15" thickBot="1" x14ac:dyDescent="0.4">
      <c r="A91" s="11" t="s">
        <v>86</v>
      </c>
      <c r="B91" s="6">
        <v>986</v>
      </c>
      <c r="C91" s="6"/>
      <c r="D91" s="6">
        <v>32</v>
      </c>
      <c r="E91" s="6"/>
      <c r="F91" s="6">
        <v>227</v>
      </c>
      <c r="G91" s="6">
        <v>727</v>
      </c>
      <c r="H91" s="6">
        <v>15</v>
      </c>
      <c r="I91" s="6">
        <v>87</v>
      </c>
      <c r="J91" s="6">
        <v>3</v>
      </c>
      <c r="K91" s="3">
        <v>25309</v>
      </c>
      <c r="L91" s="3">
        <v>2234</v>
      </c>
      <c r="N91" s="16">
        <f>IFERROR(B91/K91,0)</f>
        <v>3.8958473270378123E-2</v>
      </c>
    </row>
    <row r="92" spans="1:14" ht="15" thickBot="1" x14ac:dyDescent="0.4">
      <c r="A92" s="11" t="s">
        <v>77</v>
      </c>
      <c r="B92" s="6">
        <v>866</v>
      </c>
      <c r="C92" s="6"/>
      <c r="D92" s="6">
        <v>37</v>
      </c>
      <c r="E92" s="6"/>
      <c r="F92" s="6">
        <v>43</v>
      </c>
      <c r="G92" s="6">
        <v>786</v>
      </c>
      <c r="H92" s="6">
        <v>33</v>
      </c>
      <c r="I92" s="6">
        <v>73</v>
      </c>
      <c r="J92" s="6">
        <v>3</v>
      </c>
      <c r="K92" s="3">
        <v>15332</v>
      </c>
      <c r="L92" s="3">
        <v>1297</v>
      </c>
      <c r="N92" s="16">
        <f>IFERROR(B92/K92,0)</f>
        <v>5.6483172449778241E-2</v>
      </c>
    </row>
    <row r="93" spans="1:14" ht="15" thickBot="1" x14ac:dyDescent="0.4">
      <c r="A93" s="11" t="s">
        <v>80</v>
      </c>
      <c r="B93" s="6">
        <v>727</v>
      </c>
      <c r="C93" s="4">
        <v>15</v>
      </c>
      <c r="D93" s="6">
        <v>5</v>
      </c>
      <c r="E93" s="6"/>
      <c r="F93" s="6">
        <v>88</v>
      </c>
      <c r="G93" s="6">
        <v>634</v>
      </c>
      <c r="H93" s="6">
        <v>5</v>
      </c>
      <c r="I93" s="6">
        <v>385</v>
      </c>
      <c r="J93" s="6">
        <v>3</v>
      </c>
      <c r="K93" s="3">
        <v>35881</v>
      </c>
      <c r="L93" s="3">
        <v>19023</v>
      </c>
      <c r="N93" s="16">
        <f>IFERROR(B93/K93,0)</f>
        <v>2.0261419692873667E-2</v>
      </c>
    </row>
    <row r="94" spans="1:14" ht="15" thickBot="1" x14ac:dyDescent="0.4">
      <c r="A94" s="11" t="s">
        <v>81</v>
      </c>
      <c r="B94" s="6">
        <v>673</v>
      </c>
      <c r="C94" s="4">
        <v>1</v>
      </c>
      <c r="D94" s="6">
        <v>21</v>
      </c>
      <c r="E94" s="6"/>
      <c r="F94" s="6">
        <v>99</v>
      </c>
      <c r="G94" s="6">
        <v>553</v>
      </c>
      <c r="H94" s="6">
        <v>27</v>
      </c>
      <c r="I94" s="6">
        <v>99</v>
      </c>
      <c r="J94" s="6">
        <v>3</v>
      </c>
      <c r="K94" s="3">
        <v>20929</v>
      </c>
      <c r="L94" s="3">
        <v>3066</v>
      </c>
      <c r="N94" s="16">
        <f>IFERROR(B94/K94,0)</f>
        <v>3.2156338095465621E-2</v>
      </c>
    </row>
    <row r="95" spans="1:14" ht="15" thickBot="1" x14ac:dyDescent="0.4">
      <c r="A95" s="11" t="s">
        <v>105</v>
      </c>
      <c r="B95" s="6">
        <v>520</v>
      </c>
      <c r="C95" s="4">
        <v>27</v>
      </c>
      <c r="D95" s="6">
        <v>32</v>
      </c>
      <c r="E95" s="5">
        <v>1</v>
      </c>
      <c r="F95" s="6">
        <v>31</v>
      </c>
      <c r="G95" s="6">
        <v>457</v>
      </c>
      <c r="H95" s="6">
        <v>3</v>
      </c>
      <c r="I95" s="6">
        <v>45</v>
      </c>
      <c r="J95" s="6">
        <v>3</v>
      </c>
      <c r="K95" s="3">
        <v>3569</v>
      </c>
      <c r="L95" s="6">
        <v>306</v>
      </c>
      <c r="N95" s="16">
        <f>IFERROR(B95/K95,0)</f>
        <v>0.14569907537125246</v>
      </c>
    </row>
    <row r="96" spans="1:14" ht="15" thickBot="1" x14ac:dyDescent="0.4">
      <c r="A96" s="11" t="s">
        <v>88</v>
      </c>
      <c r="B96" s="6">
        <v>517</v>
      </c>
      <c r="C96" s="6"/>
      <c r="D96" s="6">
        <v>9</v>
      </c>
      <c r="E96" s="6"/>
      <c r="F96" s="6">
        <v>298</v>
      </c>
      <c r="G96" s="6">
        <v>210</v>
      </c>
      <c r="H96" s="6">
        <v>14</v>
      </c>
      <c r="I96" s="6">
        <v>149</v>
      </c>
      <c r="J96" s="6">
        <v>3</v>
      </c>
      <c r="K96" s="3">
        <v>12478</v>
      </c>
      <c r="L96" s="3">
        <v>3592</v>
      </c>
      <c r="N96" s="16">
        <f>IFERROR(B96/K96,0)</f>
        <v>4.1432921942619008E-2</v>
      </c>
    </row>
    <row r="97" spans="1:14" ht="15" thickBot="1" x14ac:dyDescent="0.4">
      <c r="A97" s="11" t="s">
        <v>17</v>
      </c>
      <c r="B97" s="3">
        <v>42853</v>
      </c>
      <c r="C97" s="7">
        <v>6060</v>
      </c>
      <c r="D97" s="6">
        <v>361</v>
      </c>
      <c r="E97" s="5">
        <v>48</v>
      </c>
      <c r="F97" s="3">
        <v>3291</v>
      </c>
      <c r="G97" s="3">
        <v>39201</v>
      </c>
      <c r="H97" s="6">
        <v>8</v>
      </c>
      <c r="I97" s="6">
        <v>294</v>
      </c>
      <c r="J97" s="6">
        <v>2</v>
      </c>
      <c r="K97" s="3">
        <v>1940000</v>
      </c>
      <c r="L97" s="3">
        <v>13294</v>
      </c>
      <c r="N97" s="16">
        <f>IFERROR(B97/K97,0)</f>
        <v>2.208917525773196E-2</v>
      </c>
    </row>
    <row r="98" spans="1:14" ht="15" thickBot="1" x14ac:dyDescent="0.4">
      <c r="A98" s="11" t="s">
        <v>29</v>
      </c>
      <c r="B98" s="3">
        <v>10296</v>
      </c>
      <c r="C98" s="6"/>
      <c r="D98" s="6">
        <v>222</v>
      </c>
      <c r="E98" s="6"/>
      <c r="F98" s="3">
        <v>1069</v>
      </c>
      <c r="G98" s="3">
        <v>9005</v>
      </c>
      <c r="H98" s="6">
        <v>221</v>
      </c>
      <c r="I98" s="6">
        <v>81</v>
      </c>
      <c r="J98" s="6">
        <v>2</v>
      </c>
      <c r="K98" s="3">
        <v>111325</v>
      </c>
      <c r="L98" s="6">
        <v>880</v>
      </c>
      <c r="N98" s="16">
        <f>IFERROR(B98/K98,0)</f>
        <v>9.2485964518302266E-2</v>
      </c>
    </row>
    <row r="99" spans="1:14" ht="15" thickBot="1" x14ac:dyDescent="0.4">
      <c r="A99" s="11" t="s">
        <v>52</v>
      </c>
      <c r="B99" s="3">
        <v>6588</v>
      </c>
      <c r="C99" s="4">
        <v>596</v>
      </c>
      <c r="D99" s="6">
        <v>11</v>
      </c>
      <c r="E99" s="6"/>
      <c r="F99" s="6">
        <v>740</v>
      </c>
      <c r="G99" s="3">
        <v>5837</v>
      </c>
      <c r="H99" s="6">
        <v>23</v>
      </c>
      <c r="I99" s="3">
        <v>1126</v>
      </c>
      <c r="J99" s="6">
        <v>2</v>
      </c>
      <c r="K99" s="3">
        <v>94796</v>
      </c>
      <c r="L99" s="3">
        <v>16203</v>
      </c>
      <c r="N99" s="16">
        <f>IFERROR(B99/K99,0)</f>
        <v>6.9496603232203885E-2</v>
      </c>
    </row>
    <row r="100" spans="1:14" ht="15" thickBot="1" x14ac:dyDescent="0.4">
      <c r="A100" s="11" t="s">
        <v>36</v>
      </c>
      <c r="B100" s="3">
        <v>6575</v>
      </c>
      <c r="C100" s="4">
        <v>327</v>
      </c>
      <c r="D100" s="6">
        <v>582</v>
      </c>
      <c r="E100" s="5">
        <v>47</v>
      </c>
      <c r="F100" s="6">
        <v>686</v>
      </c>
      <c r="G100" s="3">
        <v>5307</v>
      </c>
      <c r="H100" s="6"/>
      <c r="I100" s="6">
        <v>24</v>
      </c>
      <c r="J100" s="6">
        <v>2</v>
      </c>
      <c r="K100" s="3">
        <v>42219</v>
      </c>
      <c r="L100" s="6">
        <v>154</v>
      </c>
      <c r="N100" s="16">
        <f>IFERROR(B100/K100,0)</f>
        <v>0.15573556929344609</v>
      </c>
    </row>
    <row r="101" spans="1:14" ht="15" thickBot="1" x14ac:dyDescent="0.4">
      <c r="A101" s="11" t="s">
        <v>54</v>
      </c>
      <c r="B101" s="3">
        <v>3032</v>
      </c>
      <c r="C101" s="6"/>
      <c r="D101" s="6">
        <v>224</v>
      </c>
      <c r="E101" s="6"/>
      <c r="F101" s="6">
        <v>701</v>
      </c>
      <c r="G101" s="3">
        <v>2107</v>
      </c>
      <c r="H101" s="6"/>
      <c r="I101" s="6">
        <v>30</v>
      </c>
      <c r="J101" s="6">
        <v>2</v>
      </c>
      <c r="K101" s="3">
        <v>55000</v>
      </c>
      <c r="L101" s="6">
        <v>537</v>
      </c>
      <c r="N101" s="16">
        <f>IFERROR(B101/K101,0)</f>
        <v>5.5127272727272726E-2</v>
      </c>
    </row>
    <row r="102" spans="1:14" ht="15" thickBot="1" x14ac:dyDescent="0.4">
      <c r="A102" s="11" t="s">
        <v>66</v>
      </c>
      <c r="B102" s="3">
        <v>1915</v>
      </c>
      <c r="C102" s="4">
        <v>164</v>
      </c>
      <c r="D102" s="6">
        <v>7</v>
      </c>
      <c r="E102" s="5">
        <v>1</v>
      </c>
      <c r="F102" s="6">
        <v>305</v>
      </c>
      <c r="G102" s="3">
        <v>1603</v>
      </c>
      <c r="H102" s="6">
        <v>38</v>
      </c>
      <c r="I102" s="6">
        <v>448</v>
      </c>
      <c r="J102" s="6">
        <v>2</v>
      </c>
      <c r="K102" s="6"/>
      <c r="L102" s="6"/>
      <c r="N102" s="16">
        <f>IFERROR(B102/K102,0)</f>
        <v>0</v>
      </c>
    </row>
    <row r="103" spans="1:14" ht="15" thickBot="1" x14ac:dyDescent="0.4">
      <c r="A103" s="11" t="s">
        <v>62</v>
      </c>
      <c r="B103" s="3">
        <v>1513</v>
      </c>
      <c r="C103" s="6"/>
      <c r="D103" s="6">
        <v>82</v>
      </c>
      <c r="E103" s="6"/>
      <c r="F103" s="6">
        <v>953</v>
      </c>
      <c r="G103" s="6">
        <v>478</v>
      </c>
      <c r="H103" s="6"/>
      <c r="I103" s="6">
        <v>38</v>
      </c>
      <c r="J103" s="6">
        <v>2</v>
      </c>
      <c r="K103" s="3">
        <v>53955</v>
      </c>
      <c r="L103" s="3">
        <v>1341</v>
      </c>
      <c r="N103" s="16">
        <f>IFERROR(B103/K103,0)</f>
        <v>2.8041886757483089E-2</v>
      </c>
    </row>
    <row r="104" spans="1:14" ht="15" thickBot="1" x14ac:dyDescent="0.4">
      <c r="A104" s="11" t="s">
        <v>60</v>
      </c>
      <c r="B104" s="3">
        <v>1431</v>
      </c>
      <c r="C104" s="4">
        <v>9</v>
      </c>
      <c r="D104" s="6">
        <v>12</v>
      </c>
      <c r="E104" s="5">
        <v>1</v>
      </c>
      <c r="F104" s="6">
        <v>912</v>
      </c>
      <c r="G104" s="6">
        <v>507</v>
      </c>
      <c r="H104" s="6">
        <v>18</v>
      </c>
      <c r="I104" s="6">
        <v>297</v>
      </c>
      <c r="J104" s="6">
        <v>2</v>
      </c>
      <c r="K104" s="3">
        <v>83224</v>
      </c>
      <c r="L104" s="3">
        <v>17258</v>
      </c>
      <c r="N104" s="16">
        <f>IFERROR(B104/K104,0)</f>
        <v>1.7194559261751417E-2</v>
      </c>
    </row>
    <row r="105" spans="1:14" ht="15" thickBot="1" x14ac:dyDescent="0.4">
      <c r="A105" s="11" t="s">
        <v>69</v>
      </c>
      <c r="B105" s="3">
        <v>1373</v>
      </c>
      <c r="C105" s="6"/>
      <c r="D105" s="6">
        <v>18</v>
      </c>
      <c r="E105" s="6"/>
      <c r="F105" s="6">
        <v>590</v>
      </c>
      <c r="G105" s="6">
        <v>765</v>
      </c>
      <c r="H105" s="6">
        <v>21</v>
      </c>
      <c r="I105" s="6">
        <v>135</v>
      </c>
      <c r="J105" s="6">
        <v>2</v>
      </c>
      <c r="K105" s="3">
        <v>86607</v>
      </c>
      <c r="L105" s="3">
        <v>8542</v>
      </c>
      <c r="N105" s="16">
        <f>IFERROR(B105/K105,0)</f>
        <v>1.5853222025933238E-2</v>
      </c>
    </row>
    <row r="106" spans="1:14" ht="15" thickBot="1" x14ac:dyDescent="0.4">
      <c r="A106" s="11" t="s">
        <v>75</v>
      </c>
      <c r="B106" s="3">
        <v>1161</v>
      </c>
      <c r="C106" s="4">
        <v>72</v>
      </c>
      <c r="D106" s="6">
        <v>12</v>
      </c>
      <c r="E106" s="5">
        <v>1</v>
      </c>
      <c r="F106" s="6">
        <v>229</v>
      </c>
      <c r="G106" s="6">
        <v>920</v>
      </c>
      <c r="H106" s="6">
        <v>10</v>
      </c>
      <c r="I106" s="6">
        <v>213</v>
      </c>
      <c r="J106" s="6">
        <v>2</v>
      </c>
      <c r="K106" s="3">
        <v>44276</v>
      </c>
      <c r="L106" s="3">
        <v>8110</v>
      </c>
      <c r="N106" s="16">
        <f>IFERROR(B106/K106,0)</f>
        <v>2.6221880928719847E-2</v>
      </c>
    </row>
    <row r="107" spans="1:14" ht="15" thickBot="1" x14ac:dyDescent="0.4">
      <c r="A107" s="11" t="s">
        <v>72</v>
      </c>
      <c r="B107" s="3">
        <v>1017</v>
      </c>
      <c r="C107" s="6"/>
      <c r="D107" s="6">
        <v>42</v>
      </c>
      <c r="E107" s="6"/>
      <c r="F107" s="6">
        <v>305</v>
      </c>
      <c r="G107" s="6">
        <v>670</v>
      </c>
      <c r="H107" s="6">
        <v>33</v>
      </c>
      <c r="I107" s="6">
        <v>38</v>
      </c>
      <c r="J107" s="6">
        <v>2</v>
      </c>
      <c r="K107" s="6"/>
      <c r="L107" s="6"/>
      <c r="N107" s="16">
        <f>IFERROR(B107/K107,0)</f>
        <v>0</v>
      </c>
    </row>
    <row r="108" spans="1:14" ht="15" thickBot="1" x14ac:dyDescent="0.4">
      <c r="A108" s="11" t="s">
        <v>121</v>
      </c>
      <c r="B108" s="6">
        <v>732</v>
      </c>
      <c r="C108" s="6"/>
      <c r="D108" s="6">
        <v>2</v>
      </c>
      <c r="E108" s="6"/>
      <c r="F108" s="6">
        <v>76</v>
      </c>
      <c r="G108" s="6">
        <v>654</v>
      </c>
      <c r="H108" s="6"/>
      <c r="I108" s="6">
        <v>741</v>
      </c>
      <c r="J108" s="6">
        <v>2</v>
      </c>
      <c r="K108" s="3">
        <v>7486</v>
      </c>
      <c r="L108" s="3">
        <v>7577</v>
      </c>
      <c r="N108" s="16">
        <f>IFERROR(B108/K108,0)</f>
        <v>9.7782527384450979E-2</v>
      </c>
    </row>
    <row r="109" spans="1:14" ht="15" thickBot="1" x14ac:dyDescent="0.4">
      <c r="A109" s="11" t="s">
        <v>90</v>
      </c>
      <c r="B109" s="6">
        <v>565</v>
      </c>
      <c r="C109" s="6"/>
      <c r="D109" s="6">
        <v>36</v>
      </c>
      <c r="E109" s="6"/>
      <c r="F109" s="6">
        <v>321</v>
      </c>
      <c r="G109" s="6">
        <v>208</v>
      </c>
      <c r="H109" s="6"/>
      <c r="I109" s="6">
        <v>27</v>
      </c>
      <c r="J109" s="6">
        <v>2</v>
      </c>
      <c r="K109" s="6"/>
      <c r="L109" s="6"/>
      <c r="N109" s="16">
        <f>IFERROR(B109/K109,0)</f>
        <v>0</v>
      </c>
    </row>
    <row r="110" spans="1:14" ht="15" thickBot="1" x14ac:dyDescent="0.4">
      <c r="A110" s="11" t="s">
        <v>139</v>
      </c>
      <c r="B110" s="6">
        <v>173</v>
      </c>
      <c r="C110" s="4">
        <v>10</v>
      </c>
      <c r="D110" s="6">
        <v>5</v>
      </c>
      <c r="E110" s="6"/>
      <c r="F110" s="6">
        <v>25</v>
      </c>
      <c r="G110" s="6">
        <v>143</v>
      </c>
      <c r="H110" s="6"/>
      <c r="I110" s="6">
        <v>58</v>
      </c>
      <c r="J110" s="6">
        <v>2</v>
      </c>
      <c r="K110" s="3">
        <v>1605</v>
      </c>
      <c r="L110" s="6">
        <v>542</v>
      </c>
      <c r="N110" s="16">
        <f>IFERROR(B110/K110,0)</f>
        <v>0.10778816199376948</v>
      </c>
    </row>
    <row r="111" spans="1:14" ht="15" thickBot="1" x14ac:dyDescent="0.4">
      <c r="A111" s="11" t="s">
        <v>122</v>
      </c>
      <c r="B111" s="6">
        <v>138</v>
      </c>
      <c r="C111" s="4">
        <v>1</v>
      </c>
      <c r="D111" s="6">
        <v>1</v>
      </c>
      <c r="E111" s="6"/>
      <c r="F111" s="6">
        <v>115</v>
      </c>
      <c r="G111" s="6">
        <v>22</v>
      </c>
      <c r="H111" s="6">
        <v>2</v>
      </c>
      <c r="I111" s="6">
        <v>315</v>
      </c>
      <c r="J111" s="6">
        <v>2</v>
      </c>
      <c r="K111" s="3">
        <v>11472</v>
      </c>
      <c r="L111" s="3">
        <v>26223</v>
      </c>
      <c r="N111" s="16">
        <f>IFERROR(B111/K111,0)</f>
        <v>1.202928870292887E-2</v>
      </c>
    </row>
    <row r="112" spans="1:14" ht="15" thickBot="1" x14ac:dyDescent="0.4">
      <c r="A112" s="11" t="s">
        <v>194</v>
      </c>
      <c r="B112" s="6">
        <v>61</v>
      </c>
      <c r="C112" s="4">
        <v>3</v>
      </c>
      <c r="D112" s="6">
        <v>1</v>
      </c>
      <c r="E112" s="6"/>
      <c r="F112" s="6">
        <v>1</v>
      </c>
      <c r="G112" s="6">
        <v>59</v>
      </c>
      <c r="H112" s="6"/>
      <c r="I112" s="6">
        <v>110</v>
      </c>
      <c r="J112" s="6">
        <v>2</v>
      </c>
      <c r="K112" s="6"/>
      <c r="L112" s="6"/>
      <c r="N112" s="16">
        <f>IFERROR(B112/K112,0)</f>
        <v>0</v>
      </c>
    </row>
    <row r="113" spans="1:14" ht="15" thickBot="1" x14ac:dyDescent="0.4">
      <c r="A113" s="11" t="s">
        <v>185</v>
      </c>
      <c r="B113" s="6">
        <v>10</v>
      </c>
      <c r="C113" s="6"/>
      <c r="D113" s="6">
        <v>1</v>
      </c>
      <c r="E113" s="6"/>
      <c r="F113" s="6">
        <v>6</v>
      </c>
      <c r="G113" s="6">
        <v>3</v>
      </c>
      <c r="H113" s="6"/>
      <c r="I113" s="6">
        <v>17</v>
      </c>
      <c r="J113" s="6">
        <v>2</v>
      </c>
      <c r="K113" s="6"/>
      <c r="L113" s="6"/>
      <c r="N113" s="16">
        <f>IFERROR(B113/K113,0)</f>
        <v>0</v>
      </c>
    </row>
    <row r="114" spans="1:14" ht="15" thickBot="1" x14ac:dyDescent="0.4">
      <c r="A114" s="11" t="s">
        <v>87</v>
      </c>
      <c r="B114" s="3">
        <v>1266</v>
      </c>
      <c r="C114" s="4">
        <v>86</v>
      </c>
      <c r="D114" s="6">
        <v>6</v>
      </c>
      <c r="E114" s="6"/>
      <c r="F114" s="6">
        <v>233</v>
      </c>
      <c r="G114" s="3">
        <v>1027</v>
      </c>
      <c r="H114" s="6">
        <v>3</v>
      </c>
      <c r="I114" s="6">
        <v>248</v>
      </c>
      <c r="J114" s="6">
        <v>1</v>
      </c>
      <c r="K114" s="6"/>
      <c r="L114" s="6"/>
      <c r="N114" s="16">
        <f>IFERROR(B114/K114,0)</f>
        <v>0</v>
      </c>
    </row>
    <row r="115" spans="1:14" ht="15" thickBot="1" x14ac:dyDescent="0.4">
      <c r="A115" s="11" t="s">
        <v>110</v>
      </c>
      <c r="B115" s="6">
        <v>394</v>
      </c>
      <c r="C115" s="4">
        <v>6</v>
      </c>
      <c r="D115" s="6">
        <v>4</v>
      </c>
      <c r="E115" s="6"/>
      <c r="F115" s="6">
        <v>86</v>
      </c>
      <c r="G115" s="6">
        <v>304</v>
      </c>
      <c r="H115" s="6">
        <v>6</v>
      </c>
      <c r="I115" s="6">
        <v>99</v>
      </c>
      <c r="J115" s="6">
        <v>1</v>
      </c>
      <c r="K115" s="3">
        <v>5027</v>
      </c>
      <c r="L115" s="3">
        <v>1260</v>
      </c>
      <c r="N115" s="16">
        <f>IFERROR(B115/K115,0)</f>
        <v>7.8376765466481008E-2</v>
      </c>
    </row>
    <row r="116" spans="1:14" ht="15" thickBot="1" x14ac:dyDescent="0.4">
      <c r="A116" s="11" t="s">
        <v>123</v>
      </c>
      <c r="B116" s="6">
        <v>206</v>
      </c>
      <c r="C116" s="4">
        <v>4</v>
      </c>
      <c r="D116" s="6">
        <v>8</v>
      </c>
      <c r="E116" s="6"/>
      <c r="F116" s="6">
        <v>41</v>
      </c>
      <c r="G116" s="6">
        <v>157</v>
      </c>
      <c r="H116" s="6">
        <v>1</v>
      </c>
      <c r="I116" s="6">
        <v>29</v>
      </c>
      <c r="J116" s="6">
        <v>1</v>
      </c>
      <c r="K116" s="3">
        <v>4950</v>
      </c>
      <c r="L116" s="6">
        <v>694</v>
      </c>
      <c r="N116" s="16">
        <f>IFERROR(B116/K116,0)</f>
        <v>4.1616161616161614E-2</v>
      </c>
    </row>
    <row r="117" spans="1:14" ht="15" thickBot="1" x14ac:dyDescent="0.4">
      <c r="A117" s="11" t="s">
        <v>127</v>
      </c>
      <c r="B117" s="6">
        <v>201</v>
      </c>
      <c r="C117" s="4">
        <v>11</v>
      </c>
      <c r="D117" s="6">
        <v>7</v>
      </c>
      <c r="E117" s="6"/>
      <c r="F117" s="6">
        <v>44</v>
      </c>
      <c r="G117" s="6">
        <v>150</v>
      </c>
      <c r="H117" s="6">
        <v>1</v>
      </c>
      <c r="I117" s="6">
        <v>31</v>
      </c>
      <c r="J117" s="6">
        <v>1</v>
      </c>
      <c r="K117" s="3">
        <v>11160</v>
      </c>
      <c r="L117" s="3">
        <v>1721</v>
      </c>
      <c r="N117" s="16">
        <f>IFERROR(B117/K117,0)</f>
        <v>1.8010752688172042E-2</v>
      </c>
    </row>
    <row r="118" spans="1:14" ht="15" thickBot="1" x14ac:dyDescent="0.4">
      <c r="A118" s="11" t="s">
        <v>140</v>
      </c>
      <c r="B118" s="6">
        <v>143</v>
      </c>
      <c r="C118" s="6"/>
      <c r="D118" s="6">
        <v>6</v>
      </c>
      <c r="E118" s="6"/>
      <c r="F118" s="6">
        <v>11</v>
      </c>
      <c r="G118" s="6">
        <v>126</v>
      </c>
      <c r="H118" s="6"/>
      <c r="I118" s="6">
        <v>26</v>
      </c>
      <c r="J118" s="6">
        <v>1</v>
      </c>
      <c r="K118" s="6"/>
      <c r="L118" s="6"/>
      <c r="N118" s="16">
        <f>IFERROR(B118/K118,0)</f>
        <v>0</v>
      </c>
    </row>
    <row r="119" spans="1:14" ht="15" thickBot="1" x14ac:dyDescent="0.4">
      <c r="A119" s="11" t="s">
        <v>154</v>
      </c>
      <c r="B119" s="6">
        <v>76</v>
      </c>
      <c r="C119" s="6"/>
      <c r="D119" s="6">
        <v>7</v>
      </c>
      <c r="E119" s="6"/>
      <c r="F119" s="6">
        <v>7</v>
      </c>
      <c r="G119" s="6">
        <v>62</v>
      </c>
      <c r="H119" s="6"/>
      <c r="I119" s="6">
        <v>15</v>
      </c>
      <c r="J119" s="6">
        <v>1</v>
      </c>
      <c r="K119" s="6"/>
      <c r="L119" s="6"/>
      <c r="N119" s="16">
        <f>IFERROR(B119/K119,0)</f>
        <v>0</v>
      </c>
    </row>
    <row r="120" spans="1:14" ht="15" thickBot="1" x14ac:dyDescent="0.4">
      <c r="A120" s="11" t="s">
        <v>51</v>
      </c>
      <c r="B120" s="3">
        <v>3034</v>
      </c>
      <c r="C120" s="6"/>
      <c r="D120" s="6">
        <v>52</v>
      </c>
      <c r="E120" s="6"/>
      <c r="F120" s="6">
        <v>903</v>
      </c>
      <c r="G120" s="3">
        <v>2079</v>
      </c>
      <c r="H120" s="6">
        <v>36</v>
      </c>
      <c r="I120" s="6">
        <v>51</v>
      </c>
      <c r="J120" s="6">
        <v>0.9</v>
      </c>
      <c r="K120" s="3">
        <v>108021</v>
      </c>
      <c r="L120" s="3">
        <v>1821</v>
      </c>
      <c r="N120" s="16">
        <f>IFERROR(B120/K120,0)</f>
        <v>2.8087131205969208E-2</v>
      </c>
    </row>
    <row r="121" spans="1:14" ht="15" thickBot="1" x14ac:dyDescent="0.4">
      <c r="A121" s="11" t="s">
        <v>73</v>
      </c>
      <c r="B121" s="3">
        <v>1676</v>
      </c>
      <c r="C121" s="4">
        <v>61</v>
      </c>
      <c r="D121" s="6">
        <v>17</v>
      </c>
      <c r="E121" s="6"/>
      <c r="F121" s="6">
        <v>400</v>
      </c>
      <c r="G121" s="3">
        <v>1259</v>
      </c>
      <c r="H121" s="6">
        <v>22</v>
      </c>
      <c r="I121" s="6">
        <v>89</v>
      </c>
      <c r="J121" s="6">
        <v>0.9</v>
      </c>
      <c r="K121" s="3">
        <v>100878</v>
      </c>
      <c r="L121" s="3">
        <v>5373</v>
      </c>
      <c r="N121" s="16">
        <f>IFERROR(B121/K121,0)</f>
        <v>1.6614127956541564E-2</v>
      </c>
    </row>
    <row r="122" spans="1:14" ht="15" thickBot="1" x14ac:dyDescent="0.4">
      <c r="A122" s="11" t="s">
        <v>179</v>
      </c>
      <c r="B122" s="6">
        <v>22</v>
      </c>
      <c r="C122" s="6"/>
      <c r="D122" s="6">
        <v>1</v>
      </c>
      <c r="E122" s="6"/>
      <c r="F122" s="6">
        <v>8</v>
      </c>
      <c r="G122" s="6">
        <v>13</v>
      </c>
      <c r="H122" s="6"/>
      <c r="I122" s="6">
        <v>19</v>
      </c>
      <c r="J122" s="6">
        <v>0.9</v>
      </c>
      <c r="K122" s="6">
        <v>714</v>
      </c>
      <c r="L122" s="6">
        <v>615</v>
      </c>
      <c r="N122" s="16">
        <f>IFERROR(B122/K122,0)</f>
        <v>3.081232492997199E-2</v>
      </c>
    </row>
    <row r="123" spans="1:14" ht="15" thickBot="1" x14ac:dyDescent="0.4">
      <c r="A123" s="11" t="s">
        <v>85</v>
      </c>
      <c r="B123" s="6">
        <v>993</v>
      </c>
      <c r="C123" s="4">
        <v>60</v>
      </c>
      <c r="D123" s="6">
        <v>32</v>
      </c>
      <c r="E123" s="5">
        <v>2</v>
      </c>
      <c r="F123" s="6">
        <v>131</v>
      </c>
      <c r="G123" s="6">
        <v>830</v>
      </c>
      <c r="H123" s="6"/>
      <c r="I123" s="6">
        <v>26</v>
      </c>
      <c r="J123" s="6">
        <v>0.8</v>
      </c>
      <c r="K123" s="6"/>
      <c r="L123" s="6"/>
      <c r="N123" s="16">
        <f>IFERROR(B123/K123,0)</f>
        <v>0</v>
      </c>
    </row>
    <row r="124" spans="1:14" ht="15" thickBot="1" x14ac:dyDescent="0.4">
      <c r="A124" s="11" t="s">
        <v>84</v>
      </c>
      <c r="B124" s="6">
        <v>655</v>
      </c>
      <c r="C124" s="6"/>
      <c r="D124" s="6">
        <v>4</v>
      </c>
      <c r="E124" s="6"/>
      <c r="F124" s="6">
        <v>97</v>
      </c>
      <c r="G124" s="6">
        <v>554</v>
      </c>
      <c r="H124" s="6">
        <v>10</v>
      </c>
      <c r="I124" s="6">
        <v>129</v>
      </c>
      <c r="J124" s="6">
        <v>0.8</v>
      </c>
      <c r="K124" s="3">
        <v>10138</v>
      </c>
      <c r="L124" s="3">
        <v>1990</v>
      </c>
      <c r="N124" s="16">
        <f>IFERROR(B124/K124,0)</f>
        <v>6.4608404024462412E-2</v>
      </c>
    </row>
    <row r="125" spans="1:14" ht="15" thickBot="1" x14ac:dyDescent="0.4">
      <c r="A125" s="11" t="s">
        <v>93</v>
      </c>
      <c r="B125" s="6">
        <v>639</v>
      </c>
      <c r="C125" s="6"/>
      <c r="D125" s="6">
        <v>19</v>
      </c>
      <c r="E125" s="6"/>
      <c r="F125" s="6">
        <v>113</v>
      </c>
      <c r="G125" s="6">
        <v>507</v>
      </c>
      <c r="H125" s="6"/>
      <c r="I125" s="6">
        <v>26</v>
      </c>
      <c r="J125" s="6">
        <v>0.8</v>
      </c>
      <c r="K125" s="3">
        <v>4715</v>
      </c>
      <c r="L125" s="6">
        <v>195</v>
      </c>
      <c r="N125" s="16">
        <f>IFERROR(B125/K125,0)</f>
        <v>0.13552492046659598</v>
      </c>
    </row>
    <row r="126" spans="1:14" ht="15" thickBot="1" x14ac:dyDescent="0.4">
      <c r="A126" s="11" t="s">
        <v>103</v>
      </c>
      <c r="B126" s="6">
        <v>554</v>
      </c>
      <c r="C126" s="4">
        <v>48</v>
      </c>
      <c r="D126" s="6">
        <v>5</v>
      </c>
      <c r="E126" s="6"/>
      <c r="F126" s="6">
        <v>133</v>
      </c>
      <c r="G126" s="6">
        <v>416</v>
      </c>
      <c r="H126" s="6">
        <v>5</v>
      </c>
      <c r="I126" s="6">
        <v>85</v>
      </c>
      <c r="J126" s="6">
        <v>0.8</v>
      </c>
      <c r="K126" s="3">
        <v>26147</v>
      </c>
      <c r="L126" s="3">
        <v>4008</v>
      </c>
      <c r="N126" s="16">
        <f>IFERROR(B126/K126,0)</f>
        <v>2.1187899185374996E-2</v>
      </c>
    </row>
    <row r="127" spans="1:14" ht="15" thickBot="1" x14ac:dyDescent="0.4">
      <c r="A127" s="11" t="s">
        <v>33</v>
      </c>
      <c r="B127" s="3">
        <v>7993</v>
      </c>
      <c r="C127" s="4">
        <v>355</v>
      </c>
      <c r="D127" s="6">
        <v>159</v>
      </c>
      <c r="E127" s="5">
        <v>16</v>
      </c>
      <c r="F127" s="3">
        <v>1868</v>
      </c>
      <c r="G127" s="3">
        <v>5966</v>
      </c>
      <c r="H127" s="6">
        <v>46</v>
      </c>
      <c r="I127" s="6">
        <v>36</v>
      </c>
      <c r="J127" s="6">
        <v>0.7</v>
      </c>
      <c r="K127" s="3">
        <v>98522</v>
      </c>
      <c r="L127" s="6">
        <v>446</v>
      </c>
      <c r="N127" s="16">
        <f>IFERROR(B127/K127,0)</f>
        <v>8.1129087919449464E-2</v>
      </c>
    </row>
    <row r="128" spans="1:14" ht="15" thickBot="1" x14ac:dyDescent="0.4">
      <c r="A128" s="11" t="s">
        <v>45</v>
      </c>
      <c r="B128" s="3">
        <v>2765</v>
      </c>
      <c r="C128" s="4">
        <v>32</v>
      </c>
      <c r="D128" s="6">
        <v>47</v>
      </c>
      <c r="E128" s="6"/>
      <c r="F128" s="3">
        <v>1928</v>
      </c>
      <c r="G128" s="6">
        <v>790</v>
      </c>
      <c r="H128" s="6">
        <v>61</v>
      </c>
      <c r="I128" s="6">
        <v>40</v>
      </c>
      <c r="J128" s="6">
        <v>0.7</v>
      </c>
      <c r="K128" s="3">
        <v>100498</v>
      </c>
      <c r="L128" s="3">
        <v>1440</v>
      </c>
      <c r="N128" s="16">
        <f>IFERROR(B128/K128,0)</f>
        <v>2.7512985333041452E-2</v>
      </c>
    </row>
    <row r="129" spans="1:14" ht="15" thickBot="1" x14ac:dyDescent="0.4">
      <c r="A129" s="11" t="s">
        <v>97</v>
      </c>
      <c r="B129" s="6">
        <v>413</v>
      </c>
      <c r="C129" s="6"/>
      <c r="D129" s="6">
        <v>7</v>
      </c>
      <c r="E129" s="6"/>
      <c r="F129" s="6">
        <v>269</v>
      </c>
      <c r="G129" s="6">
        <v>137</v>
      </c>
      <c r="H129" s="6">
        <v>5</v>
      </c>
      <c r="I129" s="6">
        <v>40</v>
      </c>
      <c r="J129" s="6">
        <v>0.7</v>
      </c>
      <c r="K129" s="3">
        <v>20500</v>
      </c>
      <c r="L129" s="3">
        <v>2009</v>
      </c>
      <c r="N129" s="16">
        <f>IFERROR(B129/K129,0)</f>
        <v>2.0146341463414635E-2</v>
      </c>
    </row>
    <row r="130" spans="1:14" ht="15" thickBot="1" x14ac:dyDescent="0.4">
      <c r="A130" s="11" t="s">
        <v>91</v>
      </c>
      <c r="B130" s="3">
        <v>2456</v>
      </c>
      <c r="C130" s="4">
        <v>312</v>
      </c>
      <c r="D130" s="6">
        <v>91</v>
      </c>
      <c r="E130" s="5">
        <v>7</v>
      </c>
      <c r="F130" s="6">
        <v>75</v>
      </c>
      <c r="G130" s="3">
        <v>2290</v>
      </c>
      <c r="H130" s="6">
        <v>1</v>
      </c>
      <c r="I130" s="6">
        <v>15</v>
      </c>
      <c r="J130" s="6">
        <v>0.6</v>
      </c>
      <c r="K130" s="3">
        <v>23941</v>
      </c>
      <c r="L130" s="6">
        <v>145</v>
      </c>
      <c r="N130" s="16">
        <f>IFERROR(B130/K130,0)</f>
        <v>0.10258552274341089</v>
      </c>
    </row>
    <row r="131" spans="1:14" ht="15" thickBot="1" x14ac:dyDescent="0.4">
      <c r="A131" s="11" t="s">
        <v>136</v>
      </c>
      <c r="B131" s="6">
        <v>216</v>
      </c>
      <c r="C131" s="6"/>
      <c r="D131" s="6">
        <v>13</v>
      </c>
      <c r="E131" s="6"/>
      <c r="F131" s="6">
        <v>41</v>
      </c>
      <c r="G131" s="6">
        <v>162</v>
      </c>
      <c r="H131" s="6"/>
      <c r="I131" s="6">
        <v>11</v>
      </c>
      <c r="J131" s="6">
        <v>0.6</v>
      </c>
      <c r="K131" s="6"/>
      <c r="L131" s="6"/>
      <c r="N131" s="16">
        <f>IFERROR(B131/K131,0)</f>
        <v>0</v>
      </c>
    </row>
    <row r="132" spans="1:14" ht="15" thickBot="1" x14ac:dyDescent="0.4">
      <c r="A132" s="11" t="s">
        <v>135</v>
      </c>
      <c r="B132" s="6">
        <v>84</v>
      </c>
      <c r="C132" s="6"/>
      <c r="D132" s="6">
        <v>5</v>
      </c>
      <c r="E132" s="6"/>
      <c r="F132" s="6">
        <v>49</v>
      </c>
      <c r="G132" s="6">
        <v>30</v>
      </c>
      <c r="H132" s="6"/>
      <c r="I132" s="6">
        <v>10</v>
      </c>
      <c r="J132" s="6">
        <v>0.6</v>
      </c>
      <c r="K132" s="3">
        <v>4191</v>
      </c>
      <c r="L132" s="6">
        <v>506</v>
      </c>
      <c r="N132" s="16">
        <f>IFERROR(B132/K132,0)</f>
        <v>2.0042949176807445E-2</v>
      </c>
    </row>
    <row r="133" spans="1:14" ht="15" thickBot="1" x14ac:dyDescent="0.4">
      <c r="A133" s="11" t="s">
        <v>67</v>
      </c>
      <c r="B133" s="3">
        <v>1026</v>
      </c>
      <c r="C133" s="4">
        <v>2</v>
      </c>
      <c r="D133" s="6">
        <v>4</v>
      </c>
      <c r="E133" s="6"/>
      <c r="F133" s="6">
        <v>602</v>
      </c>
      <c r="G133" s="6">
        <v>420</v>
      </c>
      <c r="H133" s="6">
        <v>8</v>
      </c>
      <c r="I133" s="6">
        <v>137</v>
      </c>
      <c r="J133" s="6">
        <v>0.5</v>
      </c>
      <c r="K133" s="3">
        <v>131786</v>
      </c>
      <c r="L133" s="3">
        <v>17579</v>
      </c>
      <c r="N133" s="16">
        <f>IFERROR(B133/K133,0)</f>
        <v>7.7853489748531714E-3</v>
      </c>
    </row>
    <row r="134" spans="1:14" ht="15" thickBot="1" x14ac:dyDescent="0.4">
      <c r="A134" s="11" t="s">
        <v>21</v>
      </c>
      <c r="B134" s="3">
        <v>16365</v>
      </c>
      <c r="C134" s="6"/>
      <c r="D134" s="6">
        <v>521</v>
      </c>
      <c r="E134" s="6"/>
      <c r="F134" s="3">
        <v>2466</v>
      </c>
      <c r="G134" s="3">
        <v>13378</v>
      </c>
      <c r="H134" s="6"/>
      <c r="I134" s="6">
        <v>12</v>
      </c>
      <c r="J134" s="6">
        <v>0.4</v>
      </c>
      <c r="K134" s="3">
        <v>372123</v>
      </c>
      <c r="L134" s="6">
        <v>270</v>
      </c>
      <c r="N134" s="16">
        <f>IFERROR(B134/K134,0)</f>
        <v>4.397739457114986E-2</v>
      </c>
    </row>
    <row r="135" spans="1:14" ht="15" thickBot="1" x14ac:dyDescent="0.4">
      <c r="A135" s="11" t="s">
        <v>106</v>
      </c>
      <c r="B135" s="6">
        <v>431</v>
      </c>
      <c r="C135" s="4">
        <v>13</v>
      </c>
      <c r="D135" s="6">
        <v>2</v>
      </c>
      <c r="E135" s="6"/>
      <c r="F135" s="6">
        <v>71</v>
      </c>
      <c r="G135" s="6">
        <v>358</v>
      </c>
      <c r="H135" s="6"/>
      <c r="I135" s="6">
        <v>84</v>
      </c>
      <c r="J135" s="6">
        <v>0.4</v>
      </c>
      <c r="K135" s="3">
        <v>17329</v>
      </c>
      <c r="L135" s="3">
        <v>3397</v>
      </c>
      <c r="N135" s="16">
        <f>IFERROR(B135/K135,0)</f>
        <v>2.487160251601362E-2</v>
      </c>
    </row>
    <row r="136" spans="1:14" ht="15" thickBot="1" x14ac:dyDescent="0.4">
      <c r="A136" s="11" t="s">
        <v>124</v>
      </c>
      <c r="B136" s="6">
        <v>257</v>
      </c>
      <c r="C136" s="4">
        <v>22</v>
      </c>
      <c r="D136" s="6">
        <v>7</v>
      </c>
      <c r="E136" s="6"/>
      <c r="F136" s="6">
        <v>21</v>
      </c>
      <c r="G136" s="6">
        <v>229</v>
      </c>
      <c r="H136" s="6">
        <v>3</v>
      </c>
      <c r="I136" s="6">
        <v>14</v>
      </c>
      <c r="J136" s="6">
        <v>0.4</v>
      </c>
      <c r="K136" s="3">
        <v>7200</v>
      </c>
      <c r="L136" s="6">
        <v>402</v>
      </c>
      <c r="N136" s="16">
        <f>IFERROR(B136/K136,0)</f>
        <v>3.5694444444444445E-2</v>
      </c>
    </row>
    <row r="137" spans="1:14" ht="15" thickBot="1" x14ac:dyDescent="0.4">
      <c r="A137" s="11" t="s">
        <v>176</v>
      </c>
      <c r="B137" s="6">
        <v>135</v>
      </c>
      <c r="C137" s="6"/>
      <c r="D137" s="6">
        <v>7</v>
      </c>
      <c r="E137" s="6"/>
      <c r="F137" s="6">
        <v>2</v>
      </c>
      <c r="G137" s="6">
        <v>126</v>
      </c>
      <c r="H137" s="6">
        <v>2</v>
      </c>
      <c r="I137" s="6">
        <v>8</v>
      </c>
      <c r="J137" s="6">
        <v>0.4</v>
      </c>
      <c r="K137" s="6"/>
      <c r="L137" s="6"/>
      <c r="N137" s="16">
        <f>IFERROR(B137/K137,0)</f>
        <v>0</v>
      </c>
    </row>
    <row r="138" spans="1:14" ht="15" thickBot="1" x14ac:dyDescent="0.4">
      <c r="A138" s="11" t="s">
        <v>147</v>
      </c>
      <c r="B138" s="6">
        <v>108</v>
      </c>
      <c r="C138" s="6"/>
      <c r="D138" s="6">
        <v>1</v>
      </c>
      <c r="E138" s="6"/>
      <c r="F138" s="6">
        <v>7</v>
      </c>
      <c r="G138" s="6">
        <v>100</v>
      </c>
      <c r="H138" s="6"/>
      <c r="I138" s="6">
        <v>49</v>
      </c>
      <c r="J138" s="6">
        <v>0.4</v>
      </c>
      <c r="K138" s="6">
        <v>572</v>
      </c>
      <c r="L138" s="6">
        <v>257</v>
      </c>
      <c r="N138" s="16">
        <f>IFERROR(B138/K138,0)</f>
        <v>0.1888111888111888</v>
      </c>
    </row>
    <row r="139" spans="1:14" ht="15" thickBot="1" x14ac:dyDescent="0.4">
      <c r="A139" s="11" t="s">
        <v>175</v>
      </c>
      <c r="B139" s="6">
        <v>20</v>
      </c>
      <c r="C139" s="4">
        <v>5</v>
      </c>
      <c r="D139" s="6">
        <v>1</v>
      </c>
      <c r="E139" s="6"/>
      <c r="F139" s="6"/>
      <c r="G139" s="6">
        <v>19</v>
      </c>
      <c r="H139" s="6"/>
      <c r="I139" s="6">
        <v>9</v>
      </c>
      <c r="J139" s="6">
        <v>0.4</v>
      </c>
      <c r="K139" s="3">
        <v>3602</v>
      </c>
      <c r="L139" s="3">
        <v>1532</v>
      </c>
      <c r="N139" s="16">
        <f>IFERROR(B139/K139,0)</f>
        <v>5.5524708495280403E-3</v>
      </c>
    </row>
    <row r="140" spans="1:14" ht="15" thickBot="1" x14ac:dyDescent="0.4">
      <c r="A140" s="11" t="s">
        <v>201</v>
      </c>
      <c r="B140" s="6">
        <v>9</v>
      </c>
      <c r="C140" s="6"/>
      <c r="D140" s="6">
        <v>1</v>
      </c>
      <c r="E140" s="6"/>
      <c r="F140" s="6">
        <v>2</v>
      </c>
      <c r="G140" s="6">
        <v>6</v>
      </c>
      <c r="H140" s="6"/>
      <c r="I140" s="6">
        <v>4</v>
      </c>
      <c r="J140" s="6">
        <v>0.4</v>
      </c>
      <c r="K140" s="6">
        <v>316</v>
      </c>
      <c r="L140" s="6">
        <v>131</v>
      </c>
      <c r="N140" s="16">
        <f>IFERROR(B140/K140,0)</f>
        <v>2.8481012658227847E-2</v>
      </c>
    </row>
    <row r="141" spans="1:14" ht="15" thickBot="1" x14ac:dyDescent="0.4">
      <c r="A141" s="11" t="s">
        <v>96</v>
      </c>
      <c r="B141" s="6">
        <v>834</v>
      </c>
      <c r="C141" s="6"/>
      <c r="D141" s="6">
        <v>9</v>
      </c>
      <c r="E141" s="6"/>
      <c r="F141" s="6">
        <v>99</v>
      </c>
      <c r="G141" s="6">
        <v>726</v>
      </c>
      <c r="H141" s="6">
        <v>4</v>
      </c>
      <c r="I141" s="6">
        <v>27</v>
      </c>
      <c r="J141" s="6">
        <v>0.3</v>
      </c>
      <c r="K141" s="3">
        <v>60916</v>
      </c>
      <c r="L141" s="3">
        <v>1960</v>
      </c>
      <c r="N141" s="16">
        <f>IFERROR(B141/K141,0)</f>
        <v>1.3690984306257798E-2</v>
      </c>
    </row>
    <row r="142" spans="1:14" ht="15" thickBot="1" x14ac:dyDescent="0.4">
      <c r="A142" s="11" t="s">
        <v>89</v>
      </c>
      <c r="B142" s="6">
        <v>801</v>
      </c>
      <c r="C142" s="6"/>
      <c r="D142" s="6">
        <v>8</v>
      </c>
      <c r="E142" s="6"/>
      <c r="F142" s="6">
        <v>239</v>
      </c>
      <c r="G142" s="6">
        <v>554</v>
      </c>
      <c r="H142" s="6"/>
      <c r="I142" s="6">
        <v>30</v>
      </c>
      <c r="J142" s="6">
        <v>0.3</v>
      </c>
      <c r="K142" s="6"/>
      <c r="L142" s="6"/>
      <c r="N142" s="16">
        <f>IFERROR(B142/K142,0)</f>
        <v>0</v>
      </c>
    </row>
    <row r="143" spans="1:14" ht="15" thickBot="1" x14ac:dyDescent="0.4">
      <c r="A143" s="11" t="s">
        <v>95</v>
      </c>
      <c r="B143" s="6">
        <v>420</v>
      </c>
      <c r="C143" s="4">
        <v>22</v>
      </c>
      <c r="D143" s="6">
        <v>6</v>
      </c>
      <c r="E143" s="6"/>
      <c r="F143" s="6">
        <v>189</v>
      </c>
      <c r="G143" s="6">
        <v>225</v>
      </c>
      <c r="H143" s="6"/>
      <c r="I143" s="6">
        <v>18</v>
      </c>
      <c r="J143" s="6">
        <v>0.3</v>
      </c>
      <c r="K143" s="3">
        <v>53005</v>
      </c>
      <c r="L143" s="3">
        <v>2226</v>
      </c>
      <c r="N143" s="16">
        <f>IFERROR(B143/K143,0)</f>
        <v>7.9237807753985475E-3</v>
      </c>
    </row>
    <row r="144" spans="1:14" ht="15" thickBot="1" x14ac:dyDescent="0.4">
      <c r="A144" s="11" t="s">
        <v>111</v>
      </c>
      <c r="B144" s="6">
        <v>327</v>
      </c>
      <c r="C144" s="4">
        <v>20</v>
      </c>
      <c r="D144" s="6">
        <v>25</v>
      </c>
      <c r="E144" s="6"/>
      <c r="F144" s="6">
        <v>26</v>
      </c>
      <c r="G144" s="6">
        <v>276</v>
      </c>
      <c r="H144" s="6"/>
      <c r="I144" s="6">
        <v>4</v>
      </c>
      <c r="J144" s="6">
        <v>0.3</v>
      </c>
      <c r="K144" s="6"/>
      <c r="L144" s="6"/>
      <c r="N144" s="16">
        <f>IFERROR(B144/K144,0)</f>
        <v>0</v>
      </c>
    </row>
    <row r="145" spans="1:14" ht="15" thickBot="1" x14ac:dyDescent="0.4">
      <c r="A145" s="11" t="s">
        <v>114</v>
      </c>
      <c r="B145" s="6">
        <v>269</v>
      </c>
      <c r="C145" s="4">
        <v>15</v>
      </c>
      <c r="D145" s="6">
        <v>7</v>
      </c>
      <c r="E145" s="6"/>
      <c r="F145" s="6">
        <v>91</v>
      </c>
      <c r="G145" s="6">
        <v>171</v>
      </c>
      <c r="H145" s="6">
        <v>1</v>
      </c>
      <c r="I145" s="6">
        <v>13</v>
      </c>
      <c r="J145" s="6">
        <v>0.3</v>
      </c>
      <c r="K145" s="3">
        <v>4768</v>
      </c>
      <c r="L145" s="6">
        <v>223</v>
      </c>
      <c r="N145" s="16">
        <f>IFERROR(B145/K145,0)</f>
        <v>5.6417785234899327E-2</v>
      </c>
    </row>
    <row r="146" spans="1:14" ht="15" thickBot="1" x14ac:dyDescent="0.4">
      <c r="A146" s="11" t="s">
        <v>118</v>
      </c>
      <c r="B146" s="6">
        <v>227</v>
      </c>
      <c r="C146" s="6"/>
      <c r="D146" s="6">
        <v>9</v>
      </c>
      <c r="E146" s="6"/>
      <c r="F146" s="6">
        <v>117</v>
      </c>
      <c r="G146" s="6">
        <v>101</v>
      </c>
      <c r="H146" s="6">
        <v>4</v>
      </c>
      <c r="I146" s="6">
        <v>8</v>
      </c>
      <c r="J146" s="6">
        <v>0.3</v>
      </c>
      <c r="K146" s="3">
        <v>299714</v>
      </c>
      <c r="L146" s="3">
        <v>10540</v>
      </c>
      <c r="N146" s="16">
        <f>IFERROR(B146/K146,0)</f>
        <v>7.5738871057074407E-4</v>
      </c>
    </row>
    <row r="147" spans="1:14" ht="15" thickBot="1" x14ac:dyDescent="0.4">
      <c r="A147" s="11" t="s">
        <v>155</v>
      </c>
      <c r="B147" s="6">
        <v>44</v>
      </c>
      <c r="C147" s="6"/>
      <c r="D147" s="6">
        <v>3</v>
      </c>
      <c r="E147" s="6"/>
      <c r="F147" s="6"/>
      <c r="G147" s="6">
        <v>41</v>
      </c>
      <c r="H147" s="6"/>
      <c r="I147" s="6">
        <v>4</v>
      </c>
      <c r="J147" s="6">
        <v>0.3</v>
      </c>
      <c r="K147" s="6">
        <v>498</v>
      </c>
      <c r="L147" s="6">
        <v>44</v>
      </c>
      <c r="N147" s="16">
        <f>IFERROR(B147/K147,0)</f>
        <v>8.8353413654618476E-2</v>
      </c>
    </row>
    <row r="148" spans="1:14" ht="15" thickBot="1" x14ac:dyDescent="0.4">
      <c r="A148" s="11" t="s">
        <v>196</v>
      </c>
      <c r="B148" s="6">
        <v>9</v>
      </c>
      <c r="C148" s="6"/>
      <c r="D148" s="6">
        <v>2</v>
      </c>
      <c r="E148" s="6"/>
      <c r="F148" s="6">
        <v>6</v>
      </c>
      <c r="G148" s="6">
        <v>1</v>
      </c>
      <c r="H148" s="6"/>
      <c r="I148" s="6">
        <v>1</v>
      </c>
      <c r="J148" s="6">
        <v>0.3</v>
      </c>
      <c r="K148" s="6"/>
      <c r="L148" s="6"/>
      <c r="N148" s="16">
        <f>IFERROR(B148/K148,0)</f>
        <v>0</v>
      </c>
    </row>
    <row r="149" spans="1:14" ht="15" thickBot="1" x14ac:dyDescent="0.4">
      <c r="A149" s="11" t="s">
        <v>112</v>
      </c>
      <c r="B149" s="6">
        <v>518</v>
      </c>
      <c r="C149" s="6"/>
      <c r="D149" s="6">
        <v>3</v>
      </c>
      <c r="E149" s="6"/>
      <c r="F149" s="6">
        <v>65</v>
      </c>
      <c r="G149" s="6">
        <v>450</v>
      </c>
      <c r="H149" s="6"/>
      <c r="I149" s="6">
        <v>39</v>
      </c>
      <c r="J149" s="6">
        <v>0.2</v>
      </c>
      <c r="K149" s="6"/>
      <c r="L149" s="6"/>
      <c r="N149" s="16">
        <f>IFERROR(B149/K149,0)</f>
        <v>0</v>
      </c>
    </row>
    <row r="150" spans="1:14" ht="15" thickBot="1" x14ac:dyDescent="0.4">
      <c r="A150" s="11" t="s">
        <v>107</v>
      </c>
      <c r="B150" s="6">
        <v>350</v>
      </c>
      <c r="C150" s="6"/>
      <c r="D150" s="6">
        <v>3</v>
      </c>
      <c r="E150" s="6"/>
      <c r="F150" s="6">
        <v>211</v>
      </c>
      <c r="G150" s="6">
        <v>136</v>
      </c>
      <c r="H150" s="6">
        <v>1</v>
      </c>
      <c r="I150" s="6">
        <v>21</v>
      </c>
      <c r="J150" s="6">
        <v>0.2</v>
      </c>
      <c r="K150" s="6"/>
      <c r="L150" s="6"/>
      <c r="N150" s="16">
        <f>IFERROR(B150/K150,0)</f>
        <v>0</v>
      </c>
    </row>
    <row r="151" spans="1:14" ht="15" thickBot="1" x14ac:dyDescent="0.4">
      <c r="A151" s="11" t="s">
        <v>116</v>
      </c>
      <c r="B151" s="6">
        <v>262</v>
      </c>
      <c r="C151" s="6"/>
      <c r="D151" s="6">
        <v>12</v>
      </c>
      <c r="E151" s="6"/>
      <c r="F151" s="6">
        <v>60</v>
      </c>
      <c r="G151" s="6">
        <v>190</v>
      </c>
      <c r="H151" s="6">
        <v>2</v>
      </c>
      <c r="I151" s="6">
        <v>5</v>
      </c>
      <c r="J151" s="6">
        <v>0.2</v>
      </c>
      <c r="K151" s="3">
        <v>10784</v>
      </c>
      <c r="L151" s="6">
        <v>201</v>
      </c>
      <c r="N151" s="16">
        <f>IFERROR(B151/K151,0)</f>
        <v>2.4295252225519287E-2</v>
      </c>
    </row>
    <row r="152" spans="1:14" ht="15" thickBot="1" x14ac:dyDescent="0.4">
      <c r="A152" s="11" t="s">
        <v>172</v>
      </c>
      <c r="B152" s="6">
        <v>66</v>
      </c>
      <c r="C152" s="6"/>
      <c r="D152" s="6">
        <v>10</v>
      </c>
      <c r="E152" s="6"/>
      <c r="F152" s="6">
        <v>6</v>
      </c>
      <c r="G152" s="6">
        <v>50</v>
      </c>
      <c r="H152" s="6"/>
      <c r="I152" s="6">
        <v>2</v>
      </c>
      <c r="J152" s="6">
        <v>0.2</v>
      </c>
      <c r="K152" s="6"/>
      <c r="L152" s="6"/>
      <c r="N152" s="16">
        <f>IFERROR(B152/K152,0)</f>
        <v>0</v>
      </c>
    </row>
    <row r="153" spans="1:14" ht="15" thickBot="1" x14ac:dyDescent="0.4">
      <c r="A153" s="11" t="s">
        <v>180</v>
      </c>
      <c r="B153" s="6">
        <v>25</v>
      </c>
      <c r="C153" s="6"/>
      <c r="D153" s="6">
        <v>3</v>
      </c>
      <c r="E153" s="6"/>
      <c r="F153" s="6">
        <v>2</v>
      </c>
      <c r="G153" s="6">
        <v>20</v>
      </c>
      <c r="H153" s="6"/>
      <c r="I153" s="6">
        <v>2</v>
      </c>
      <c r="J153" s="6">
        <v>0.2</v>
      </c>
      <c r="K153" s="3">
        <v>2626</v>
      </c>
      <c r="L153" s="6">
        <v>177</v>
      </c>
      <c r="N153" s="16">
        <f>IFERROR(B153/K153,0)</f>
        <v>9.5201827875095197E-3</v>
      </c>
    </row>
    <row r="154" spans="1:14" ht="15" thickBot="1" x14ac:dyDescent="0.4">
      <c r="A154" s="22" t="s">
        <v>195</v>
      </c>
      <c r="B154" s="21">
        <v>7</v>
      </c>
      <c r="C154" s="21"/>
      <c r="D154" s="21">
        <v>1</v>
      </c>
      <c r="E154" s="21"/>
      <c r="F154" s="21">
        <v>6</v>
      </c>
      <c r="G154" s="21">
        <v>0</v>
      </c>
      <c r="H154" s="21"/>
      <c r="I154" s="21">
        <v>2</v>
      </c>
      <c r="J154" s="21">
        <v>0.2</v>
      </c>
      <c r="K154" s="21">
        <v>913</v>
      </c>
      <c r="L154" s="21">
        <v>196</v>
      </c>
      <c r="N154" s="16">
        <f>IFERROR(B154/K154,0)</f>
        <v>7.6670317634173054E-3</v>
      </c>
    </row>
    <row r="155" spans="1:14" ht="15" thickBot="1" x14ac:dyDescent="0.4">
      <c r="A155" s="11" t="s">
        <v>79</v>
      </c>
      <c r="B155" s="3">
        <v>1495</v>
      </c>
      <c r="C155" s="4">
        <v>5</v>
      </c>
      <c r="D155" s="6">
        <v>5</v>
      </c>
      <c r="E155" s="6"/>
      <c r="F155" s="6">
        <v>225</v>
      </c>
      <c r="G155" s="3">
        <v>1265</v>
      </c>
      <c r="H155" s="6">
        <v>8</v>
      </c>
      <c r="I155" s="6">
        <v>45</v>
      </c>
      <c r="J155" s="6">
        <v>0.1</v>
      </c>
      <c r="K155" s="3">
        <v>136000</v>
      </c>
      <c r="L155" s="3">
        <v>4063</v>
      </c>
      <c r="N155" s="16">
        <f>IFERROR(B155/K155,0)</f>
        <v>1.0992647058823529E-2</v>
      </c>
    </row>
    <row r="156" spans="1:14" ht="15" thickBot="1" x14ac:dyDescent="0.4">
      <c r="A156" s="11" t="s">
        <v>149</v>
      </c>
      <c r="B156" s="6">
        <v>61</v>
      </c>
      <c r="C156" s="4">
        <v>4</v>
      </c>
      <c r="D156" s="6">
        <v>2</v>
      </c>
      <c r="E156" s="6"/>
      <c r="F156" s="6">
        <v>33</v>
      </c>
      <c r="G156" s="6">
        <v>26</v>
      </c>
      <c r="H156" s="6">
        <v>1</v>
      </c>
      <c r="I156" s="6">
        <v>3</v>
      </c>
      <c r="J156" s="6">
        <v>0.1</v>
      </c>
      <c r="K156" s="3">
        <v>2191</v>
      </c>
      <c r="L156" s="6">
        <v>119</v>
      </c>
      <c r="N156" s="16">
        <f>IFERROR(B156/K156,0)</f>
        <v>2.7841168416248289E-2</v>
      </c>
    </row>
    <row r="157" spans="1:14" ht="15" thickBot="1" x14ac:dyDescent="0.4">
      <c r="A157" s="11" t="s">
        <v>159</v>
      </c>
      <c r="B157" s="6">
        <v>49</v>
      </c>
      <c r="C157" s="6"/>
      <c r="D157" s="6">
        <v>1</v>
      </c>
      <c r="E157" s="6"/>
      <c r="F157" s="6">
        <v>11</v>
      </c>
      <c r="G157" s="6">
        <v>37</v>
      </c>
      <c r="H157" s="6"/>
      <c r="I157" s="6">
        <v>7</v>
      </c>
      <c r="J157" s="6">
        <v>0.1</v>
      </c>
      <c r="K157" s="6">
        <v>707</v>
      </c>
      <c r="L157" s="6">
        <v>103</v>
      </c>
      <c r="N157" s="16">
        <f>IFERROR(B157/K157,0)</f>
        <v>6.9306930693069313E-2</v>
      </c>
    </row>
    <row r="158" spans="1:14" ht="15" thickBot="1" x14ac:dyDescent="0.4">
      <c r="A158" s="11" t="s">
        <v>162</v>
      </c>
      <c r="B158" s="6">
        <v>38</v>
      </c>
      <c r="C158" s="6"/>
      <c r="D158" s="6">
        <v>2</v>
      </c>
      <c r="E158" s="6"/>
      <c r="F158" s="6">
        <v>5</v>
      </c>
      <c r="G158" s="6">
        <v>31</v>
      </c>
      <c r="H158" s="6"/>
      <c r="I158" s="6">
        <v>2</v>
      </c>
      <c r="J158" s="6">
        <v>0.1</v>
      </c>
      <c r="K158" s="6"/>
      <c r="L158" s="6"/>
      <c r="N158" s="16">
        <f>IFERROR(B158/K158,0)</f>
        <v>0</v>
      </c>
    </row>
    <row r="159" spans="1:14" ht="15" thickBot="1" x14ac:dyDescent="0.4">
      <c r="A159" s="11" t="s">
        <v>188</v>
      </c>
      <c r="B159" s="6">
        <v>17</v>
      </c>
      <c r="C159" s="6"/>
      <c r="D159" s="6">
        <v>2</v>
      </c>
      <c r="E159" s="6"/>
      <c r="F159" s="6">
        <v>3</v>
      </c>
      <c r="G159" s="6">
        <v>12</v>
      </c>
      <c r="H159" s="6">
        <v>1</v>
      </c>
      <c r="I159" s="6">
        <v>0.9</v>
      </c>
      <c r="J159" s="6">
        <v>0.1</v>
      </c>
      <c r="K159" s="6">
        <v>417</v>
      </c>
      <c r="L159" s="6">
        <v>22</v>
      </c>
      <c r="N159" s="16">
        <f>IFERROR(B159/K159,0)</f>
        <v>4.0767386091127102E-2</v>
      </c>
    </row>
    <row r="160" spans="1:14" ht="15" thickBot="1" x14ac:dyDescent="0.4">
      <c r="A160" s="11" t="s">
        <v>104</v>
      </c>
      <c r="B160" s="6">
        <v>542</v>
      </c>
      <c r="C160" s="6"/>
      <c r="D160" s="6">
        <v>19</v>
      </c>
      <c r="E160" s="6"/>
      <c r="F160" s="6">
        <v>166</v>
      </c>
      <c r="G160" s="6">
        <v>357</v>
      </c>
      <c r="H160" s="6">
        <v>2</v>
      </c>
      <c r="I160" s="6">
        <v>3</v>
      </c>
      <c r="J160" s="6">
        <v>0.09</v>
      </c>
      <c r="K160" s="3">
        <v>7153</v>
      </c>
      <c r="L160" s="6">
        <v>35</v>
      </c>
      <c r="N160" s="16">
        <f>IFERROR(B160/K160,0)</f>
        <v>7.5772403187473789E-2</v>
      </c>
    </row>
    <row r="161" spans="1:14" ht="15" thickBot="1" x14ac:dyDescent="0.4">
      <c r="A161" s="11" t="s">
        <v>156</v>
      </c>
      <c r="B161" s="6">
        <v>107</v>
      </c>
      <c r="C161" s="4">
        <v>9</v>
      </c>
      <c r="D161" s="6">
        <v>5</v>
      </c>
      <c r="E161" s="6"/>
      <c r="F161" s="6">
        <v>5</v>
      </c>
      <c r="G161" s="6">
        <v>97</v>
      </c>
      <c r="H161" s="6"/>
      <c r="I161" s="6">
        <v>2</v>
      </c>
      <c r="J161" s="6">
        <v>0.09</v>
      </c>
      <c r="K161" s="3">
        <v>4152</v>
      </c>
      <c r="L161" s="6">
        <v>76</v>
      </c>
      <c r="N161" s="16">
        <f>IFERROR(B161/K161,0)</f>
        <v>2.5770712909441232E-2</v>
      </c>
    </row>
    <row r="162" spans="1:14" ht="15" thickBot="1" x14ac:dyDescent="0.4">
      <c r="A162" s="11" t="s">
        <v>158</v>
      </c>
      <c r="B162" s="6">
        <v>147</v>
      </c>
      <c r="C162" s="6"/>
      <c r="D162" s="6">
        <v>5</v>
      </c>
      <c r="E162" s="6"/>
      <c r="F162" s="6">
        <v>11</v>
      </c>
      <c r="G162" s="6">
        <v>131</v>
      </c>
      <c r="H162" s="6">
        <v>4</v>
      </c>
      <c r="I162" s="6">
        <v>2</v>
      </c>
      <c r="J162" s="6">
        <v>0.08</v>
      </c>
      <c r="K162" s="6"/>
      <c r="L162" s="6"/>
      <c r="N162" s="16">
        <f>IFERROR(B162/K162,0)</f>
        <v>0</v>
      </c>
    </row>
    <row r="163" spans="1:14" ht="15" thickBot="1" x14ac:dyDescent="0.4">
      <c r="A163" s="11" t="s">
        <v>157</v>
      </c>
      <c r="B163" s="6">
        <v>35</v>
      </c>
      <c r="C163" s="6"/>
      <c r="D163" s="6">
        <v>1</v>
      </c>
      <c r="E163" s="6"/>
      <c r="F163" s="6">
        <v>18</v>
      </c>
      <c r="G163" s="6">
        <v>16</v>
      </c>
      <c r="H163" s="6"/>
      <c r="I163" s="6">
        <v>3</v>
      </c>
      <c r="J163" s="6">
        <v>0.08</v>
      </c>
      <c r="K163" s="6"/>
      <c r="L163" s="6"/>
      <c r="N163" s="16">
        <f>IFERROR(B163/K163,0)</f>
        <v>0</v>
      </c>
    </row>
    <row r="164" spans="1:14" ht="15" thickBot="1" x14ac:dyDescent="0.4">
      <c r="A164" s="11" t="s">
        <v>206</v>
      </c>
      <c r="B164" s="6">
        <v>5</v>
      </c>
      <c r="C164" s="6"/>
      <c r="D164" s="6">
        <v>1</v>
      </c>
      <c r="E164" s="6"/>
      <c r="F164" s="6"/>
      <c r="G164" s="6">
        <v>4</v>
      </c>
      <c r="H164" s="6"/>
      <c r="I164" s="6">
        <v>0.4</v>
      </c>
      <c r="J164" s="6">
        <v>0.08</v>
      </c>
      <c r="K164" s="6">
        <v>80</v>
      </c>
      <c r="L164" s="6">
        <v>7</v>
      </c>
      <c r="N164" s="16">
        <f>IFERROR(B164/K164,0)</f>
        <v>6.25E-2</v>
      </c>
    </row>
    <row r="165" spans="1:14" ht="15" thickBot="1" x14ac:dyDescent="0.4">
      <c r="A165" s="11" t="s">
        <v>160</v>
      </c>
      <c r="B165" s="6">
        <v>24</v>
      </c>
      <c r="C165" s="6"/>
      <c r="D165" s="6">
        <v>2</v>
      </c>
      <c r="E165" s="6"/>
      <c r="F165" s="6">
        <v>6</v>
      </c>
      <c r="G165" s="6">
        <v>16</v>
      </c>
      <c r="H165" s="6"/>
      <c r="I165" s="6">
        <v>0.7</v>
      </c>
      <c r="J165" s="6">
        <v>0.06</v>
      </c>
      <c r="K165" s="6"/>
      <c r="L165" s="6"/>
      <c r="N165" s="16">
        <f>IFERROR(B165/K165,0)</f>
        <v>0</v>
      </c>
    </row>
    <row r="166" spans="1:14" ht="15" thickBot="1" x14ac:dyDescent="0.4">
      <c r="A166" s="11" t="s">
        <v>138</v>
      </c>
      <c r="B166" s="6">
        <v>108</v>
      </c>
      <c r="C166" s="4">
        <v>3</v>
      </c>
      <c r="D166" s="6">
        <v>3</v>
      </c>
      <c r="E166" s="6"/>
      <c r="F166" s="6">
        <v>16</v>
      </c>
      <c r="G166" s="6">
        <v>89</v>
      </c>
      <c r="H166" s="6">
        <v>1</v>
      </c>
      <c r="I166" s="6">
        <v>0.9</v>
      </c>
      <c r="J166" s="6">
        <v>0.03</v>
      </c>
      <c r="K166" s="3">
        <v>7557</v>
      </c>
      <c r="L166" s="6">
        <v>66</v>
      </c>
      <c r="N166" s="16">
        <f>IFERROR(B166/K166,0)</f>
        <v>1.4291385470424772E-2</v>
      </c>
    </row>
    <row r="167" spans="1:14" ht="15" thickBot="1" x14ac:dyDescent="0.4">
      <c r="A167" s="12" t="s">
        <v>74</v>
      </c>
      <c r="B167" s="6">
        <v>712</v>
      </c>
      <c r="C167" s="6"/>
      <c r="D167" s="6">
        <v>13</v>
      </c>
      <c r="E167" s="6"/>
      <c r="F167" s="6">
        <v>644</v>
      </c>
      <c r="G167" s="6">
        <v>55</v>
      </c>
      <c r="H167" s="6">
        <v>7</v>
      </c>
      <c r="I167" s="6"/>
      <c r="J167" s="6"/>
      <c r="K167" s="6"/>
      <c r="L167" s="6"/>
      <c r="N167" s="16">
        <f>IFERROR(B167/K167,0)</f>
        <v>0</v>
      </c>
    </row>
    <row r="168" spans="1:14" ht="15" thickBot="1" x14ac:dyDescent="0.4">
      <c r="A168" s="11" t="s">
        <v>98</v>
      </c>
      <c r="B168" s="6">
        <v>407</v>
      </c>
      <c r="C168" s="6"/>
      <c r="D168" s="6"/>
      <c r="E168" s="6"/>
      <c r="F168" s="6">
        <v>237</v>
      </c>
      <c r="G168" s="6">
        <v>170</v>
      </c>
      <c r="H168" s="6">
        <v>4</v>
      </c>
      <c r="I168" s="6">
        <v>455</v>
      </c>
      <c r="J168" s="6"/>
      <c r="K168" s="6"/>
      <c r="L168" s="6"/>
      <c r="N168" s="16">
        <f>IFERROR(B168/K168,0)</f>
        <v>0</v>
      </c>
    </row>
    <row r="169" spans="1:14" ht="15" thickBot="1" x14ac:dyDescent="0.4">
      <c r="A169" s="11" t="s">
        <v>108</v>
      </c>
      <c r="B169" s="6">
        <v>268</v>
      </c>
      <c r="C169" s="6"/>
      <c r="D169" s="6"/>
      <c r="E169" s="6"/>
      <c r="F169" s="6">
        <v>203</v>
      </c>
      <c r="G169" s="6">
        <v>65</v>
      </c>
      <c r="H169" s="6">
        <v>8</v>
      </c>
      <c r="I169" s="6">
        <v>3</v>
      </c>
      <c r="J169" s="6"/>
      <c r="K169" s="3">
        <v>206253</v>
      </c>
      <c r="L169" s="3">
        <v>2119</v>
      </c>
      <c r="N169" s="16">
        <f>IFERROR(B169/K169,0)</f>
        <v>1.2993750393933664E-3</v>
      </c>
    </row>
    <row r="170" spans="1:14" ht="15" thickBot="1" x14ac:dyDescent="0.4">
      <c r="A170" s="11" t="s">
        <v>117</v>
      </c>
      <c r="B170" s="6">
        <v>185</v>
      </c>
      <c r="C170" s="4">
        <v>1</v>
      </c>
      <c r="D170" s="6"/>
      <c r="E170" s="6"/>
      <c r="F170" s="6">
        <v>176</v>
      </c>
      <c r="G170" s="6">
        <v>9</v>
      </c>
      <c r="H170" s="6"/>
      <c r="I170" s="3">
        <v>3786</v>
      </c>
      <c r="J170" s="6"/>
      <c r="K170" s="3">
        <v>6021</v>
      </c>
      <c r="L170" s="3">
        <v>123222</v>
      </c>
      <c r="N170" s="16">
        <f>IFERROR(B170/K170,0)</f>
        <v>3.0725793057631623E-2</v>
      </c>
    </row>
    <row r="171" spans="1:14" ht="15" thickBot="1" x14ac:dyDescent="0.4">
      <c r="A171" s="11" t="s">
        <v>128</v>
      </c>
      <c r="B171" s="6">
        <v>144</v>
      </c>
      <c r="C171" s="6"/>
      <c r="D171" s="6"/>
      <c r="E171" s="6"/>
      <c r="F171" s="6">
        <v>69</v>
      </c>
      <c r="G171" s="6">
        <v>75</v>
      </c>
      <c r="H171" s="6"/>
      <c r="I171" s="6">
        <v>11</v>
      </c>
      <c r="J171" s="6"/>
      <c r="K171" s="3">
        <v>6237</v>
      </c>
      <c r="L171" s="6">
        <v>482</v>
      </c>
      <c r="N171" s="16">
        <f>IFERROR(B171/K171,0)</f>
        <v>2.3088023088023088E-2</v>
      </c>
    </row>
    <row r="172" spans="1:14" ht="15" thickBot="1" x14ac:dyDescent="0.4">
      <c r="A172" s="11" t="s">
        <v>125</v>
      </c>
      <c r="B172" s="6">
        <v>132</v>
      </c>
      <c r="C172" s="6"/>
      <c r="D172" s="6"/>
      <c r="E172" s="6"/>
      <c r="F172" s="6">
        <v>111</v>
      </c>
      <c r="G172" s="6">
        <v>21</v>
      </c>
      <c r="H172" s="6">
        <v>1</v>
      </c>
      <c r="I172" s="3">
        <v>3918</v>
      </c>
      <c r="J172" s="6"/>
      <c r="K172" s="3">
        <v>1859</v>
      </c>
      <c r="L172" s="3">
        <v>55178</v>
      </c>
      <c r="N172" s="16">
        <f>IFERROR(B172/K172,0)</f>
        <v>7.1005917159763315E-2</v>
      </c>
    </row>
    <row r="173" spans="1:14" ht="15" thickBot="1" x14ac:dyDescent="0.4">
      <c r="A173" s="11" t="s">
        <v>126</v>
      </c>
      <c r="B173" s="6">
        <v>122</v>
      </c>
      <c r="C173" s="6"/>
      <c r="D173" s="6"/>
      <c r="E173" s="6"/>
      <c r="F173" s="6">
        <v>105</v>
      </c>
      <c r="G173" s="6">
        <v>17</v>
      </c>
      <c r="H173" s="6">
        <v>1</v>
      </c>
      <c r="I173" s="6">
        <v>7</v>
      </c>
      <c r="J173" s="6"/>
      <c r="K173" s="3">
        <v>5768</v>
      </c>
      <c r="L173" s="6">
        <v>345</v>
      </c>
      <c r="N173" s="16">
        <f>IFERROR(B173/K173,0)</f>
        <v>2.115117891816921E-2</v>
      </c>
    </row>
    <row r="174" spans="1:14" ht="15" thickBot="1" x14ac:dyDescent="0.4">
      <c r="A174" s="11" t="s">
        <v>130</v>
      </c>
      <c r="B174" s="6">
        <v>120</v>
      </c>
      <c r="C174" s="6"/>
      <c r="D174" s="6"/>
      <c r="E174" s="6"/>
      <c r="F174" s="6">
        <v>35</v>
      </c>
      <c r="G174" s="6">
        <v>85</v>
      </c>
      <c r="H174" s="6">
        <v>1</v>
      </c>
      <c r="I174" s="6">
        <v>4</v>
      </c>
      <c r="J174" s="6"/>
      <c r="K174" s="3">
        <v>2357</v>
      </c>
      <c r="L174" s="6">
        <v>85</v>
      </c>
      <c r="N174" s="16">
        <f>IFERROR(B174/K174,0)</f>
        <v>5.0912176495545185E-2</v>
      </c>
    </row>
    <row r="175" spans="1:14" ht="15" thickBot="1" x14ac:dyDescent="0.4">
      <c r="A175" s="11" t="s">
        <v>132</v>
      </c>
      <c r="B175" s="6">
        <v>96</v>
      </c>
      <c r="C175" s="6"/>
      <c r="D175" s="6"/>
      <c r="E175" s="6"/>
      <c r="F175" s="6">
        <v>64</v>
      </c>
      <c r="G175" s="6">
        <v>32</v>
      </c>
      <c r="H175" s="6">
        <v>2</v>
      </c>
      <c r="I175" s="6">
        <v>321</v>
      </c>
      <c r="J175" s="6"/>
      <c r="K175" s="6"/>
      <c r="L175" s="6"/>
      <c r="N175" s="16">
        <f>IFERROR(B175/K175,0)</f>
        <v>0</v>
      </c>
    </row>
    <row r="176" spans="1:14" ht="15" thickBot="1" x14ac:dyDescent="0.4">
      <c r="A176" s="11" t="s">
        <v>164</v>
      </c>
      <c r="B176" s="6">
        <v>79</v>
      </c>
      <c r="C176" s="6"/>
      <c r="D176" s="6"/>
      <c r="E176" s="6"/>
      <c r="F176" s="6">
        <v>4</v>
      </c>
      <c r="G176" s="6">
        <v>75</v>
      </c>
      <c r="H176" s="6"/>
      <c r="I176" s="6">
        <v>56</v>
      </c>
      <c r="J176" s="6"/>
      <c r="K176" s="6">
        <v>854</v>
      </c>
      <c r="L176" s="6">
        <v>609</v>
      </c>
      <c r="N176" s="16">
        <f>IFERROR(B176/K176,0)</f>
        <v>9.2505854800936774E-2</v>
      </c>
    </row>
    <row r="177" spans="1:14" ht="15" thickBot="1" x14ac:dyDescent="0.4">
      <c r="A177" s="11" t="s">
        <v>142</v>
      </c>
      <c r="B177" s="6">
        <v>55</v>
      </c>
      <c r="C177" s="6"/>
      <c r="D177" s="6"/>
      <c r="E177" s="6"/>
      <c r="F177" s="6">
        <v>2</v>
      </c>
      <c r="G177" s="6">
        <v>53</v>
      </c>
      <c r="H177" s="6">
        <v>1</v>
      </c>
      <c r="I177" s="6">
        <v>196</v>
      </c>
      <c r="J177" s="6"/>
      <c r="K177" s="3">
        <v>1302</v>
      </c>
      <c r="L177" s="3">
        <v>4635</v>
      </c>
      <c r="N177" s="16">
        <f>IFERROR(B177/K177,0)</f>
        <v>4.2242703533026116E-2</v>
      </c>
    </row>
    <row r="178" spans="1:14" ht="15" thickBot="1" x14ac:dyDescent="0.4">
      <c r="A178" s="11" t="s">
        <v>141</v>
      </c>
      <c r="B178" s="6">
        <v>55</v>
      </c>
      <c r="C178" s="6"/>
      <c r="D178" s="6"/>
      <c r="E178" s="6"/>
      <c r="F178" s="6">
        <v>22</v>
      </c>
      <c r="G178" s="6">
        <v>33</v>
      </c>
      <c r="H178" s="6"/>
      <c r="I178" s="6">
        <v>1</v>
      </c>
      <c r="J178" s="6"/>
      <c r="K178" s="3">
        <v>11101</v>
      </c>
      <c r="L178" s="6">
        <v>243</v>
      </c>
      <c r="N178" s="16">
        <f>IFERROR(B178/K178,0)</f>
        <v>4.9545086028285742E-3</v>
      </c>
    </row>
    <row r="179" spans="1:14" ht="15" thickBot="1" x14ac:dyDescent="0.4">
      <c r="A179" s="11" t="s">
        <v>163</v>
      </c>
      <c r="B179" s="6">
        <v>51</v>
      </c>
      <c r="C179" s="4">
        <v>16</v>
      </c>
      <c r="D179" s="6"/>
      <c r="E179" s="6"/>
      <c r="F179" s="6">
        <v>16</v>
      </c>
      <c r="G179" s="6">
        <v>35</v>
      </c>
      <c r="H179" s="6"/>
      <c r="I179" s="6">
        <v>94</v>
      </c>
      <c r="J179" s="6"/>
      <c r="K179" s="3">
        <v>3714</v>
      </c>
      <c r="L179" s="3">
        <v>6871</v>
      </c>
      <c r="N179" s="16">
        <f>IFERROR(B179/K179,0)</f>
        <v>1.3731825525040387E-2</v>
      </c>
    </row>
    <row r="180" spans="1:14" ht="15" thickBot="1" x14ac:dyDescent="0.4">
      <c r="A180" s="11" t="s">
        <v>151</v>
      </c>
      <c r="B180" s="6">
        <v>46</v>
      </c>
      <c r="C180" s="6"/>
      <c r="D180" s="6"/>
      <c r="E180" s="6"/>
      <c r="F180" s="6"/>
      <c r="G180" s="6">
        <v>46</v>
      </c>
      <c r="H180" s="6"/>
      <c r="I180" s="6">
        <v>23</v>
      </c>
      <c r="J180" s="6"/>
      <c r="K180" s="3">
        <v>1500</v>
      </c>
      <c r="L180" s="6">
        <v>762</v>
      </c>
      <c r="N180" s="16">
        <f>IFERROR(B180/K180,0)</f>
        <v>3.0666666666666665E-2</v>
      </c>
    </row>
    <row r="181" spans="1:14" ht="15" thickBot="1" x14ac:dyDescent="0.4">
      <c r="A181" s="11" t="s">
        <v>146</v>
      </c>
      <c r="B181" s="6">
        <v>45</v>
      </c>
      <c r="C181" s="6"/>
      <c r="D181" s="6"/>
      <c r="E181" s="6"/>
      <c r="F181" s="6">
        <v>16</v>
      </c>
      <c r="G181" s="6">
        <v>29</v>
      </c>
      <c r="H181" s="6">
        <v>1</v>
      </c>
      <c r="I181" s="6">
        <v>69</v>
      </c>
      <c r="J181" s="6"/>
      <c r="K181" s="6"/>
      <c r="L181" s="6"/>
      <c r="N181" s="16">
        <f>IFERROR(B181/K181,0)</f>
        <v>0</v>
      </c>
    </row>
    <row r="182" spans="1:14" ht="15" thickBot="1" x14ac:dyDescent="0.4">
      <c r="A182" s="11" t="s">
        <v>152</v>
      </c>
      <c r="B182" s="6">
        <v>39</v>
      </c>
      <c r="C182" s="6"/>
      <c r="D182" s="6"/>
      <c r="E182" s="6"/>
      <c r="F182" s="6">
        <v>3</v>
      </c>
      <c r="G182" s="6">
        <v>36</v>
      </c>
      <c r="H182" s="6"/>
      <c r="I182" s="6">
        <v>11</v>
      </c>
      <c r="J182" s="6"/>
      <c r="K182" s="6"/>
      <c r="L182" s="6"/>
      <c r="N182" s="16">
        <f>IFERROR(B182/K182,0)</f>
        <v>0</v>
      </c>
    </row>
    <row r="183" spans="1:14" ht="15" thickBot="1" x14ac:dyDescent="0.4">
      <c r="A183" s="11" t="s">
        <v>166</v>
      </c>
      <c r="B183" s="6">
        <v>39</v>
      </c>
      <c r="C183" s="4">
        <v>4</v>
      </c>
      <c r="D183" s="6"/>
      <c r="E183" s="6"/>
      <c r="F183" s="6">
        <v>8</v>
      </c>
      <c r="G183" s="6">
        <v>31</v>
      </c>
      <c r="H183" s="6"/>
      <c r="I183" s="6">
        <v>1</v>
      </c>
      <c r="J183" s="6"/>
      <c r="K183" s="3">
        <v>1037</v>
      </c>
      <c r="L183" s="6">
        <v>33</v>
      </c>
      <c r="N183" s="16">
        <f>IFERROR(B183/K183,0)</f>
        <v>3.7608486017357765E-2</v>
      </c>
    </row>
    <row r="184" spans="1:14" ht="15" thickBot="1" x14ac:dyDescent="0.4">
      <c r="A184" s="11" t="s">
        <v>181</v>
      </c>
      <c r="B184" s="6">
        <v>33</v>
      </c>
      <c r="C184" s="6"/>
      <c r="D184" s="6"/>
      <c r="E184" s="6"/>
      <c r="F184" s="6">
        <v>8</v>
      </c>
      <c r="G184" s="6">
        <v>25</v>
      </c>
      <c r="H184" s="6"/>
      <c r="I184" s="6">
        <v>2</v>
      </c>
      <c r="J184" s="6"/>
      <c r="K184" s="6"/>
      <c r="L184" s="6"/>
      <c r="N184" s="16">
        <f>IFERROR(B184/K184,0)</f>
        <v>0</v>
      </c>
    </row>
    <row r="185" spans="1:14" ht="15" thickBot="1" x14ac:dyDescent="0.4">
      <c r="A185" s="11" t="s">
        <v>170</v>
      </c>
      <c r="B185" s="6">
        <v>32</v>
      </c>
      <c r="C185" s="4">
        <v>1</v>
      </c>
      <c r="D185" s="6"/>
      <c r="E185" s="6"/>
      <c r="F185" s="6">
        <v>7</v>
      </c>
      <c r="G185" s="6">
        <v>25</v>
      </c>
      <c r="H185" s="6"/>
      <c r="I185" s="6">
        <v>10</v>
      </c>
      <c r="J185" s="6"/>
      <c r="K185" s="3">
        <v>1554</v>
      </c>
      <c r="L185" s="6">
        <v>474</v>
      </c>
      <c r="N185" s="16">
        <f>IFERROR(B185/K185,0)</f>
        <v>2.0592020592020591E-2</v>
      </c>
    </row>
    <row r="186" spans="1:14" ht="15" thickBot="1" x14ac:dyDescent="0.4">
      <c r="A186" s="11" t="s">
        <v>189</v>
      </c>
      <c r="B186" s="6">
        <v>31</v>
      </c>
      <c r="C186" s="6"/>
      <c r="D186" s="6"/>
      <c r="E186" s="6"/>
      <c r="F186" s="6">
        <v>4</v>
      </c>
      <c r="G186" s="6">
        <v>27</v>
      </c>
      <c r="H186" s="6"/>
      <c r="I186" s="6">
        <v>1</v>
      </c>
      <c r="J186" s="6"/>
      <c r="K186" s="3">
        <v>27471</v>
      </c>
      <c r="L186" s="6">
        <v>943</v>
      </c>
      <c r="N186" s="16">
        <f>IFERROR(B186/K186,0)</f>
        <v>1.1284627425284847E-3</v>
      </c>
    </row>
    <row r="187" spans="1:14" ht="15" thickBot="1" x14ac:dyDescent="0.4">
      <c r="A187" s="11" t="s">
        <v>197</v>
      </c>
      <c r="B187" s="6">
        <v>30</v>
      </c>
      <c r="C187" s="6"/>
      <c r="D187" s="6"/>
      <c r="E187" s="6"/>
      <c r="F187" s="6"/>
      <c r="G187" s="6">
        <v>30</v>
      </c>
      <c r="H187" s="6"/>
      <c r="I187" s="6">
        <v>4</v>
      </c>
      <c r="J187" s="6"/>
      <c r="K187" s="6"/>
      <c r="L187" s="6"/>
      <c r="N187" s="16">
        <f>IFERROR(B187/K187,0)</f>
        <v>0</v>
      </c>
    </row>
    <row r="188" spans="1:14" ht="15" thickBot="1" x14ac:dyDescent="0.4">
      <c r="A188" s="11" t="s">
        <v>169</v>
      </c>
      <c r="B188" s="6">
        <v>19</v>
      </c>
      <c r="C188" s="6"/>
      <c r="D188" s="6"/>
      <c r="E188" s="6"/>
      <c r="F188" s="6">
        <v>2</v>
      </c>
      <c r="G188" s="6">
        <v>17</v>
      </c>
      <c r="H188" s="6"/>
      <c r="I188" s="6">
        <v>3</v>
      </c>
      <c r="J188" s="6"/>
      <c r="K188" s="3">
        <v>1333</v>
      </c>
      <c r="L188" s="6">
        <v>183</v>
      </c>
      <c r="N188" s="16">
        <f>IFERROR(B188/K188,0)</f>
        <v>1.4253563390847712E-2</v>
      </c>
    </row>
    <row r="189" spans="1:14" ht="15" thickBot="1" x14ac:dyDescent="0.4">
      <c r="A189" s="11" t="s">
        <v>210</v>
      </c>
      <c r="B189" s="6">
        <v>19</v>
      </c>
      <c r="C189" s="4">
        <v>1</v>
      </c>
      <c r="D189" s="6"/>
      <c r="E189" s="6"/>
      <c r="F189" s="6">
        <v>1</v>
      </c>
      <c r="G189" s="6">
        <v>18</v>
      </c>
      <c r="H189" s="6"/>
      <c r="I189" s="6">
        <v>14</v>
      </c>
      <c r="J189" s="6"/>
      <c r="K189" s="6"/>
      <c r="L189" s="6"/>
      <c r="N189" s="16">
        <f>IFERROR(B189/K189,0)</f>
        <v>0</v>
      </c>
    </row>
    <row r="190" spans="1:14" ht="15" thickBot="1" x14ac:dyDescent="0.4">
      <c r="A190" s="11" t="s">
        <v>165</v>
      </c>
      <c r="B190" s="6">
        <v>18</v>
      </c>
      <c r="C190" s="6"/>
      <c r="D190" s="6"/>
      <c r="E190" s="6"/>
      <c r="F190" s="6">
        <v>15</v>
      </c>
      <c r="G190" s="6">
        <v>3</v>
      </c>
      <c r="H190" s="6">
        <v>1</v>
      </c>
      <c r="I190" s="6">
        <v>63</v>
      </c>
      <c r="J190" s="6"/>
      <c r="K190" s="3">
        <v>3399</v>
      </c>
      <c r="L190" s="3">
        <v>11906</v>
      </c>
      <c r="N190" s="16">
        <f>IFERROR(B190/K190,0)</f>
        <v>5.2956751985878204E-3</v>
      </c>
    </row>
    <row r="191" spans="1:14" ht="15" thickBot="1" x14ac:dyDescent="0.4">
      <c r="A191" s="11" t="s">
        <v>168</v>
      </c>
      <c r="B191" s="6">
        <v>17</v>
      </c>
      <c r="C191" s="6"/>
      <c r="D191" s="6"/>
      <c r="E191" s="6"/>
      <c r="F191" s="6"/>
      <c r="G191" s="6">
        <v>17</v>
      </c>
      <c r="H191" s="6"/>
      <c r="I191" s="6">
        <v>19</v>
      </c>
      <c r="J191" s="6"/>
      <c r="K191" s="6"/>
      <c r="L191" s="6"/>
      <c r="N191" s="16">
        <f>IFERROR(B191/K191,0)</f>
        <v>0</v>
      </c>
    </row>
    <row r="192" spans="1:14" ht="15" thickBot="1" x14ac:dyDescent="0.4">
      <c r="A192" s="11" t="s">
        <v>167</v>
      </c>
      <c r="B192" s="6">
        <v>16</v>
      </c>
      <c r="C192" s="6"/>
      <c r="D192" s="6"/>
      <c r="E192" s="6"/>
      <c r="F192" s="6">
        <v>8</v>
      </c>
      <c r="G192" s="6">
        <v>8</v>
      </c>
      <c r="H192" s="6"/>
      <c r="I192" s="6">
        <v>222</v>
      </c>
      <c r="J192" s="6"/>
      <c r="K192" s="6">
        <v>345</v>
      </c>
      <c r="L192" s="3">
        <v>4793</v>
      </c>
      <c r="N192" s="16">
        <f>IFERROR(B192/K192,0)</f>
        <v>4.6376811594202899E-2</v>
      </c>
    </row>
    <row r="193" spans="1:14" ht="15" thickBot="1" x14ac:dyDescent="0.4">
      <c r="A193" s="11" t="s">
        <v>171</v>
      </c>
      <c r="B193" s="6">
        <v>16</v>
      </c>
      <c r="C193" s="6"/>
      <c r="D193" s="6"/>
      <c r="E193" s="6"/>
      <c r="F193" s="6">
        <v>6</v>
      </c>
      <c r="G193" s="6">
        <v>10</v>
      </c>
      <c r="H193" s="6"/>
      <c r="I193" s="6">
        <v>6</v>
      </c>
      <c r="J193" s="6"/>
      <c r="K193" s="6">
        <v>524</v>
      </c>
      <c r="L193" s="6">
        <v>206</v>
      </c>
      <c r="N193" s="16">
        <f>IFERROR(B193/K193,0)</f>
        <v>3.0534351145038167E-2</v>
      </c>
    </row>
    <row r="194" spans="1:14" ht="15" thickBot="1" x14ac:dyDescent="0.4">
      <c r="A194" s="11" t="s">
        <v>174</v>
      </c>
      <c r="B194" s="6">
        <v>15</v>
      </c>
      <c r="C194" s="6"/>
      <c r="D194" s="6"/>
      <c r="E194" s="6"/>
      <c r="F194" s="6">
        <v>11</v>
      </c>
      <c r="G194" s="6">
        <v>4</v>
      </c>
      <c r="H194" s="6"/>
      <c r="I194" s="6">
        <v>82</v>
      </c>
      <c r="J194" s="6"/>
      <c r="K194" s="6">
        <v>344</v>
      </c>
      <c r="L194" s="3">
        <v>1873</v>
      </c>
      <c r="N194" s="16">
        <f>IFERROR(B194/K194,0)</f>
        <v>4.3604651162790699E-2</v>
      </c>
    </row>
    <row r="195" spans="1:14" ht="15" thickBot="1" x14ac:dyDescent="0.4">
      <c r="A195" s="11" t="s">
        <v>177</v>
      </c>
      <c r="B195" s="6">
        <v>14</v>
      </c>
      <c r="C195" s="6"/>
      <c r="D195" s="6"/>
      <c r="E195" s="6"/>
      <c r="F195" s="6">
        <v>6</v>
      </c>
      <c r="G195" s="6">
        <v>8</v>
      </c>
      <c r="H195" s="6">
        <v>4</v>
      </c>
      <c r="I195" s="6">
        <v>124</v>
      </c>
      <c r="J195" s="6"/>
      <c r="K195" s="6">
        <v>92</v>
      </c>
      <c r="L195" s="6">
        <v>818</v>
      </c>
      <c r="N195" s="16">
        <f>IFERROR(B195/K195,0)</f>
        <v>0.15217391304347827</v>
      </c>
    </row>
    <row r="196" spans="1:14" ht="15" thickBot="1" x14ac:dyDescent="0.4">
      <c r="A196" s="11" t="s">
        <v>183</v>
      </c>
      <c r="B196" s="6">
        <v>14</v>
      </c>
      <c r="C196" s="6"/>
      <c r="D196" s="6"/>
      <c r="E196" s="6"/>
      <c r="F196" s="6"/>
      <c r="G196" s="6">
        <v>14</v>
      </c>
      <c r="H196" s="6"/>
      <c r="I196" s="6">
        <v>263</v>
      </c>
      <c r="J196" s="6"/>
      <c r="K196" s="6">
        <v>234</v>
      </c>
      <c r="L196" s="3">
        <v>4399</v>
      </c>
      <c r="N196" s="16">
        <f>IFERROR(B196/K196,0)</f>
        <v>5.9829059829059832E-2</v>
      </c>
    </row>
    <row r="197" spans="1:14" ht="15" thickBot="1" x14ac:dyDescent="0.4">
      <c r="A197" s="11" t="s">
        <v>192</v>
      </c>
      <c r="B197" s="6">
        <v>12</v>
      </c>
      <c r="C197" s="6"/>
      <c r="D197" s="6"/>
      <c r="E197" s="6"/>
      <c r="F197" s="6">
        <v>4</v>
      </c>
      <c r="G197" s="6">
        <v>8</v>
      </c>
      <c r="H197" s="6"/>
      <c r="I197" s="6">
        <v>2</v>
      </c>
      <c r="J197" s="6"/>
      <c r="K197" s="6"/>
      <c r="L197" s="6"/>
      <c r="N197" s="16">
        <f>IFERROR(B197/K197,0)</f>
        <v>0</v>
      </c>
    </row>
    <row r="198" spans="1:14" ht="15" thickBot="1" x14ac:dyDescent="0.4">
      <c r="A198" s="11" t="s">
        <v>178</v>
      </c>
      <c r="B198" s="6">
        <v>12</v>
      </c>
      <c r="C198" s="6"/>
      <c r="D198" s="6"/>
      <c r="E198" s="6"/>
      <c r="F198" s="6">
        <v>1</v>
      </c>
      <c r="G198" s="6">
        <v>11</v>
      </c>
      <c r="H198" s="6"/>
      <c r="I198" s="6">
        <v>108</v>
      </c>
      <c r="J198" s="6"/>
      <c r="K198" s="6">
        <v>87</v>
      </c>
      <c r="L198" s="6">
        <v>784</v>
      </c>
      <c r="N198" s="16">
        <f>IFERROR(B198/K198,0)</f>
        <v>0.13793103448275862</v>
      </c>
    </row>
    <row r="199" spans="1:14" ht="15" thickBot="1" x14ac:dyDescent="0.4">
      <c r="A199" s="11" t="s">
        <v>200</v>
      </c>
      <c r="B199" s="6">
        <v>11</v>
      </c>
      <c r="C199" s="6"/>
      <c r="D199" s="6"/>
      <c r="E199" s="6"/>
      <c r="F199" s="6">
        <v>3</v>
      </c>
      <c r="G199" s="6">
        <v>8</v>
      </c>
      <c r="H199" s="6"/>
      <c r="I199" s="3">
        <v>3161</v>
      </c>
      <c r="J199" s="6"/>
      <c r="K199" s="6">
        <v>319</v>
      </c>
      <c r="L199" s="3">
        <v>91667</v>
      </c>
      <c r="N199" s="16">
        <f>IFERROR(B199/K199,0)</f>
        <v>3.4482758620689655E-2</v>
      </c>
    </row>
    <row r="200" spans="1:14" ht="15" thickBot="1" x14ac:dyDescent="0.4">
      <c r="A200" s="13" t="s">
        <v>182</v>
      </c>
      <c r="B200" s="8">
        <v>11</v>
      </c>
      <c r="C200" s="8"/>
      <c r="D200" s="8"/>
      <c r="E200" s="8"/>
      <c r="F200" s="8">
        <v>11</v>
      </c>
      <c r="G200" s="8">
        <v>0</v>
      </c>
      <c r="H200" s="8"/>
      <c r="I200" s="8">
        <v>194</v>
      </c>
      <c r="J200" s="8"/>
      <c r="K200" s="9">
        <v>1043</v>
      </c>
      <c r="L200" s="9">
        <v>18372</v>
      </c>
      <c r="N200" s="16">
        <f>IFERROR(B200/K200,0)</f>
        <v>1.0546500479386385E-2</v>
      </c>
    </row>
    <row r="201" spans="1:14" ht="15" thickBot="1" x14ac:dyDescent="0.4">
      <c r="A201" s="11" t="s">
        <v>190</v>
      </c>
      <c r="B201" s="6">
        <v>11</v>
      </c>
      <c r="C201" s="6"/>
      <c r="D201" s="6"/>
      <c r="E201" s="6"/>
      <c r="F201" s="6">
        <v>2</v>
      </c>
      <c r="G201" s="6">
        <v>9</v>
      </c>
      <c r="H201" s="6">
        <v>1</v>
      </c>
      <c r="I201" s="3">
        <v>2204</v>
      </c>
      <c r="J201" s="6"/>
      <c r="K201" s="6">
        <v>36</v>
      </c>
      <c r="L201" s="3">
        <v>7212</v>
      </c>
      <c r="N201" s="16">
        <f>IFERROR(B201/K201,0)</f>
        <v>0.30555555555555558</v>
      </c>
    </row>
    <row r="202" spans="1:14" ht="15" thickBot="1" x14ac:dyDescent="0.4">
      <c r="A202" s="11" t="s">
        <v>184</v>
      </c>
      <c r="B202" s="6">
        <v>11</v>
      </c>
      <c r="C202" s="6"/>
      <c r="D202" s="6"/>
      <c r="E202" s="6"/>
      <c r="F202" s="6">
        <v>5</v>
      </c>
      <c r="G202" s="6">
        <v>6</v>
      </c>
      <c r="H202" s="6"/>
      <c r="I202" s="6">
        <v>112</v>
      </c>
      <c r="J202" s="6"/>
      <c r="K202" s="6"/>
      <c r="L202" s="6"/>
      <c r="N202" s="16">
        <f>IFERROR(B202/K202,0)</f>
        <v>0</v>
      </c>
    </row>
    <row r="203" spans="1:14" ht="15" thickBot="1" x14ac:dyDescent="0.4">
      <c r="A203" s="12" t="s">
        <v>186</v>
      </c>
      <c r="B203" s="6">
        <v>9</v>
      </c>
      <c r="C203" s="6"/>
      <c r="D203" s="6">
        <v>2</v>
      </c>
      <c r="E203" s="6"/>
      <c r="F203" s="6"/>
      <c r="G203" s="6">
        <v>7</v>
      </c>
      <c r="H203" s="6"/>
      <c r="I203" s="6"/>
      <c r="J203" s="6"/>
      <c r="K203" s="6"/>
      <c r="L203" s="6"/>
      <c r="N203" s="16">
        <f>IFERROR(B203/K203,0)</f>
        <v>0</v>
      </c>
    </row>
    <row r="204" spans="1:14" ht="15" thickBot="1" x14ac:dyDescent="0.4">
      <c r="A204" s="11" t="s">
        <v>193</v>
      </c>
      <c r="B204" s="6">
        <v>8</v>
      </c>
      <c r="C204" s="6"/>
      <c r="D204" s="6"/>
      <c r="E204" s="6"/>
      <c r="F204" s="6">
        <v>2</v>
      </c>
      <c r="G204" s="6">
        <v>6</v>
      </c>
      <c r="H204" s="6"/>
      <c r="I204" s="3">
        <v>9988</v>
      </c>
      <c r="J204" s="6"/>
      <c r="K204" s="6"/>
      <c r="L204" s="6"/>
      <c r="N204" s="16">
        <f>IFERROR(B204/K204,0)</f>
        <v>0</v>
      </c>
    </row>
    <row r="205" spans="1:14" ht="15" thickBot="1" x14ac:dyDescent="0.4">
      <c r="A205" s="11" t="s">
        <v>209</v>
      </c>
      <c r="B205" s="6">
        <v>7</v>
      </c>
      <c r="C205" s="6"/>
      <c r="D205" s="6"/>
      <c r="E205" s="6"/>
      <c r="F205" s="6"/>
      <c r="G205" s="6">
        <v>7</v>
      </c>
      <c r="H205" s="6"/>
      <c r="I205" s="6">
        <v>0.8</v>
      </c>
      <c r="J205" s="6"/>
      <c r="K205" s="6">
        <v>167</v>
      </c>
      <c r="L205" s="6">
        <v>19</v>
      </c>
      <c r="N205" s="16">
        <f>IFERROR(B205/K205,0)</f>
        <v>4.1916167664670656E-2</v>
      </c>
    </row>
    <row r="206" spans="1:14" ht="15" thickBot="1" x14ac:dyDescent="0.4">
      <c r="A206" s="11" t="s">
        <v>198</v>
      </c>
      <c r="B206" s="6">
        <v>6</v>
      </c>
      <c r="C206" s="6"/>
      <c r="D206" s="6"/>
      <c r="E206" s="6"/>
      <c r="F206" s="6">
        <v>5</v>
      </c>
      <c r="G206" s="6">
        <v>1</v>
      </c>
      <c r="H206" s="6"/>
      <c r="I206" s="6">
        <v>607</v>
      </c>
      <c r="J206" s="6"/>
      <c r="K206" s="6"/>
      <c r="L206" s="6"/>
      <c r="N206" s="16">
        <f>IFERROR(B206/K206,0)</f>
        <v>0</v>
      </c>
    </row>
    <row r="207" spans="1:14" ht="15" thickBot="1" x14ac:dyDescent="0.4">
      <c r="A207" s="11" t="s">
        <v>203</v>
      </c>
      <c r="B207" s="6">
        <v>6</v>
      </c>
      <c r="C207" s="6"/>
      <c r="D207" s="6"/>
      <c r="E207" s="6"/>
      <c r="F207" s="6"/>
      <c r="G207" s="6">
        <v>6</v>
      </c>
      <c r="H207" s="6"/>
      <c r="I207" s="6">
        <v>10</v>
      </c>
      <c r="J207" s="6"/>
      <c r="K207" s="6"/>
      <c r="L207" s="6"/>
      <c r="N207" s="16">
        <f>IFERROR(B207/K207,0)</f>
        <v>0</v>
      </c>
    </row>
    <row r="208" spans="1:14" ht="15" thickBot="1" x14ac:dyDescent="0.4">
      <c r="A208" s="11" t="s">
        <v>199</v>
      </c>
      <c r="B208" s="6">
        <v>5</v>
      </c>
      <c r="C208" s="6"/>
      <c r="D208" s="6"/>
      <c r="E208" s="6"/>
      <c r="F208" s="6">
        <v>2</v>
      </c>
      <c r="G208" s="6">
        <v>3</v>
      </c>
      <c r="H208" s="6"/>
      <c r="I208" s="6">
        <v>6</v>
      </c>
      <c r="J208" s="6"/>
      <c r="K208" s="3">
        <v>8107</v>
      </c>
      <c r="L208" s="3">
        <v>10507</v>
      </c>
      <c r="N208" s="16">
        <f>IFERROR(B208/K208,0)</f>
        <v>6.167509559639817E-4</v>
      </c>
    </row>
    <row r="209" spans="1:14" ht="15" thickBot="1" x14ac:dyDescent="0.4">
      <c r="A209" s="11" t="s">
        <v>208</v>
      </c>
      <c r="B209" s="6">
        <v>5</v>
      </c>
      <c r="C209" s="4">
        <v>2</v>
      </c>
      <c r="D209" s="6"/>
      <c r="E209" s="6"/>
      <c r="F209" s="6"/>
      <c r="G209" s="6">
        <v>5</v>
      </c>
      <c r="H209" s="6"/>
      <c r="I209" s="6">
        <v>191</v>
      </c>
      <c r="J209" s="6"/>
      <c r="K209" s="6">
        <v>110</v>
      </c>
      <c r="L209" s="3">
        <v>4195</v>
      </c>
      <c r="N209" s="16">
        <f>IFERROR(B209/K209,0)</f>
        <v>4.5454545454545456E-2</v>
      </c>
    </row>
    <row r="210" spans="1:14" ht="15" thickBot="1" x14ac:dyDescent="0.4">
      <c r="A210" s="11" t="s">
        <v>202</v>
      </c>
      <c r="B210" s="6">
        <v>4</v>
      </c>
      <c r="C210" s="6"/>
      <c r="D210" s="6"/>
      <c r="E210" s="6"/>
      <c r="F210" s="6"/>
      <c r="G210" s="6">
        <v>4</v>
      </c>
      <c r="H210" s="6"/>
      <c r="I210" s="6">
        <v>18</v>
      </c>
      <c r="J210" s="6"/>
      <c r="K210" s="6">
        <v>19</v>
      </c>
      <c r="L210" s="6">
        <v>87</v>
      </c>
      <c r="N210" s="16">
        <f>IFERROR(B210/K210,0)</f>
        <v>0.21052631578947367</v>
      </c>
    </row>
    <row r="211" spans="1:14" ht="15" thickBot="1" x14ac:dyDescent="0.4">
      <c r="A211" s="11" t="s">
        <v>207</v>
      </c>
      <c r="B211" s="6">
        <v>4</v>
      </c>
      <c r="C211" s="6"/>
      <c r="D211" s="6"/>
      <c r="E211" s="6"/>
      <c r="F211" s="6"/>
      <c r="G211" s="6">
        <v>4</v>
      </c>
      <c r="H211" s="6"/>
      <c r="I211" s="6">
        <v>0.4</v>
      </c>
      <c r="J211" s="6"/>
      <c r="K211" s="6"/>
      <c r="L211" s="6"/>
      <c r="N211" s="16">
        <f>IFERROR(B211/K211,0)</f>
        <v>0</v>
      </c>
    </row>
    <row r="212" spans="1:14" ht="15" thickBot="1" x14ac:dyDescent="0.4">
      <c r="A212" s="11" t="s">
        <v>204</v>
      </c>
      <c r="B212" s="6">
        <v>3</v>
      </c>
      <c r="C212" s="6"/>
      <c r="D212" s="6"/>
      <c r="E212" s="6"/>
      <c r="F212" s="6">
        <v>1</v>
      </c>
      <c r="G212" s="6">
        <v>2</v>
      </c>
      <c r="H212" s="6"/>
      <c r="I212" s="6">
        <v>200</v>
      </c>
      <c r="J212" s="6"/>
      <c r="K212" s="6"/>
      <c r="L212" s="6"/>
      <c r="N212" s="16">
        <f>IFERROR(B212/K212,0)</f>
        <v>0</v>
      </c>
    </row>
    <row r="213" spans="1:14" ht="1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  <c r="N213" s="16">
        <f>IFERROR(B213/K213,0)</f>
        <v>0</v>
      </c>
    </row>
    <row r="214" spans="1:14" ht="15" thickBot="1" x14ac:dyDescent="0.4">
      <c r="A214" s="19" t="s">
        <v>212</v>
      </c>
      <c r="B214" s="20">
        <v>1</v>
      </c>
      <c r="C214" s="20"/>
      <c r="D214" s="20"/>
      <c r="E214" s="20"/>
      <c r="F214" s="20"/>
      <c r="G214" s="20">
        <v>1</v>
      </c>
      <c r="H214" s="20"/>
      <c r="I214" s="20">
        <v>0.03</v>
      </c>
      <c r="J214" s="20"/>
      <c r="K214" s="20"/>
      <c r="L214" s="14"/>
    </row>
  </sheetData>
  <autoFilter ref="A1:N213" xr:uid="{DC3EB834-605C-460D-9E4B-93490DC616A3}">
    <sortState xmlns:xlrd2="http://schemas.microsoft.com/office/spreadsheetml/2017/richdata2" ref="A2:N214">
      <sortCondition descending="1" ref="J1:J213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14" r:id="rId1" display="https://www.worldometers.info/coronavirus/country/us/" xr:uid="{6B97611C-D65A-4510-BF74-E7BB04CBA33D}"/>
    <hyperlink ref="A5" r:id="rId2" display="https://www.worldometers.info/coronavirus/country/spain/" xr:uid="{ACC006AE-14E6-47D1-9879-B18C31EE34E8}"/>
    <hyperlink ref="A6" r:id="rId3" display="https://www.worldometers.info/coronavirus/country/italy/" xr:uid="{B7453A21-8B2E-46FC-B38F-B4298860FF35}"/>
    <hyperlink ref="A7" r:id="rId4" display="https://www.worldometers.info/coronavirus/country/france/" xr:uid="{81D7D72B-F814-46DF-85DA-E17A596B22C9}"/>
    <hyperlink ref="A23" r:id="rId5" display="https://www.worldometers.info/coronavirus/country/germany/" xr:uid="{4950AC29-A9D8-436B-8DA1-E70C332B4F1F}"/>
    <hyperlink ref="A8" r:id="rId6" display="https://www.worldometers.info/coronavirus/country/uk/" xr:uid="{30F13D44-73AD-48D3-B577-30C0C1333416}"/>
    <hyperlink ref="A83" r:id="rId7" display="https://www.worldometers.info/coronavirus/country/china/" xr:uid="{A5E1D53A-8549-401C-BEC0-A3F2AC37E318}"/>
    <hyperlink ref="A41" r:id="rId8" display="https://www.worldometers.info/coronavirus/country/turkey/" xr:uid="{035196F2-C8A1-4B45-94B2-B60B78B4F65F}"/>
    <hyperlink ref="A21" r:id="rId9" display="https://www.worldometers.info/coronavirus/country/iran/" xr:uid="{5727CB64-9062-4B9F-883C-ECAA38C5F625}"/>
    <hyperlink ref="A97" r:id="rId10" display="https://www.worldometers.info/coronavirus/country/russia/" xr:uid="{5AC12D3F-299F-4D78-B2C3-B3FFFEF41BCC}"/>
    <hyperlink ref="A3" r:id="rId11" display="https://www.worldometers.info/coronavirus/country/belgium/" xr:uid="{8D792C9A-D8CF-4BBE-9DC6-C116D7758B08}"/>
    <hyperlink ref="A57" r:id="rId12" display="https://www.worldometers.info/coronavirus/country/brazil/" xr:uid="{736376A1-95B3-4D5D-9D66-11076FA967A2}"/>
    <hyperlink ref="A26" r:id="rId13" display="https://www.worldometers.info/coronavirus/country/canada/" xr:uid="{1998EFAC-D21B-4BC6-806B-19A325260561}"/>
    <hyperlink ref="A9" r:id="rId14" display="https://www.worldometers.info/coronavirus/country/netherlands/" xr:uid="{323D726B-7F7E-4D68-AC78-9701DB4E1A1F}"/>
    <hyperlink ref="A11" r:id="rId15" display="https://www.worldometers.info/coronavirus/country/switzerland/" xr:uid="{AAA84FEA-C2E1-4A8D-BAD6-3AF451069C1F}"/>
    <hyperlink ref="A20" r:id="rId16" display="https://www.worldometers.info/coronavirus/country/portugal/" xr:uid="{98C0A3A2-12E4-4527-8A43-80552C82B609}"/>
    <hyperlink ref="A134" r:id="rId17" display="https://www.worldometers.info/coronavirus/country/india/" xr:uid="{A55E4E49-B047-43D1-950A-E021BEC173B9}"/>
    <hyperlink ref="A15" r:id="rId18" display="https://www.worldometers.info/coronavirus/country/ireland/" xr:uid="{66EA9966-144D-414F-95ED-CB1AF17D4BE5}"/>
    <hyperlink ref="A25" r:id="rId19" display="https://www.worldometers.info/coronavirus/country/austria/" xr:uid="{FE0CA2F7-DD63-45AD-BCA0-D65A66E86D26}"/>
    <hyperlink ref="A58" r:id="rId20" display="https://www.worldometers.info/coronavirus/country/peru/" xr:uid="{36E9C84D-9361-412D-A955-22601DAD5E76}"/>
    <hyperlink ref="A12" r:id="rId21" display="https://www.worldometers.info/coronavirus/country/sweden/" xr:uid="{E1F56037-F14A-463D-BC95-CC5D9EC9C554}"/>
    <hyperlink ref="A43" r:id="rId22" display="https://www.worldometers.info/coronavirus/country/israel/" xr:uid="{6032AE52-04ED-4FE8-8CE2-B1471BF5F6A2}"/>
    <hyperlink ref="A74" r:id="rId23" display="https://www.worldometers.info/coronavirus/country/south-korea/" xr:uid="{8B63B13E-A431-41BC-8E55-11FFEA2FC2CC}"/>
    <hyperlink ref="A98" r:id="rId24" display="https://www.worldometers.info/coronavirus/country/japan/" xr:uid="{A5D189FE-B77F-4C43-8B84-E2806EA63B55}"/>
    <hyperlink ref="A67" r:id="rId25" display="https://www.worldometers.info/coronavirus/country/chile/" xr:uid="{372A70B3-D6E8-4E1B-979D-C81D86B3C68B}"/>
    <hyperlink ref="A84" r:id="rId26" display="https://www.worldometers.info/coronavirus/country/saudi-arabia/" xr:uid="{D54D953D-3664-4476-9922-9B41FE9944B0}"/>
    <hyperlink ref="A62" r:id="rId27" display="https://www.worldometers.info/coronavirus/country/poland/" xr:uid="{EB19DEA4-3F44-4E17-ADEB-51D11A644CFA}"/>
    <hyperlink ref="A34" r:id="rId28" display="https://www.worldometers.info/coronavirus/country/ecuador/" xr:uid="{767D9C5F-C1EA-4D04-B66B-9343905D2D3C}"/>
    <hyperlink ref="A39" r:id="rId29" display="https://www.worldometers.info/coronavirus/country/romania/" xr:uid="{E775F9A1-99A8-4A90-BA77-7DFE1DD23469}"/>
    <hyperlink ref="A127" r:id="rId30" display="https://www.worldometers.info/coronavirus/country/pakistan/" xr:uid="{5AA6D096-F0EE-4183-AE79-D5D05B19034A}"/>
    <hyperlink ref="A75" r:id="rId31" display="https://www.worldometers.info/coronavirus/country/mexico/" xr:uid="{30E49055-3328-47DF-BF1F-23AD0AA26D74}"/>
    <hyperlink ref="A22" r:id="rId32" display="https://www.worldometers.info/coronavirus/country/denmark/" xr:uid="{56568262-0AAB-457A-A920-106296CD91E7}"/>
    <hyperlink ref="A31" r:id="rId33" display="https://www.worldometers.info/coronavirus/country/norway/" xr:uid="{2D61DC64-18FE-4A1A-A042-12DBCC7CD2AF}"/>
    <hyperlink ref="A79" r:id="rId34" display="https://www.worldometers.info/coronavirus/country/united-arab-emirates/" xr:uid="{10EAE00C-25BA-4019-93A1-9AD8BC2A0447}"/>
    <hyperlink ref="A48" r:id="rId35" display="https://www.worldometers.info/coronavirus/country/czech-republic/" xr:uid="{E254828A-9EA8-4BC1-9337-A9707897D1A4}"/>
    <hyperlink ref="A85" r:id="rId36" display="https://www.worldometers.info/coronavirus/country/australia/" xr:uid="{BAEE590E-5845-4DA7-9AA9-A1DAC2218EA4}"/>
    <hyperlink ref="A99" r:id="rId37" display="https://www.worldometers.info/coronavirus/country/singapore/" xr:uid="{535337C2-EEF4-4313-AF28-5D83AC02D2E8}"/>
    <hyperlink ref="A100" r:id="rId38" display="https://www.worldometers.info/coronavirus/country/indonesia/" xr:uid="{BB879059-0FF1-4125-89A4-614774250F68}"/>
    <hyperlink ref="A80" r:id="rId39" display="https://www.worldometers.info/coronavirus/country/philippines/" xr:uid="{F0F19F0B-51BC-4B99-980D-A7D49DC12155}"/>
    <hyperlink ref="A55" r:id="rId40" display="https://www.worldometers.info/coronavirus/country/serbia/" xr:uid="{830B1A85-211B-4E23-B7D3-F476DE3C9398}"/>
    <hyperlink ref="A86" r:id="rId41" display="https://www.worldometers.info/coronavirus/country/ukraine/" xr:uid="{08AC6AA5-F996-40D3-93FF-7DF4094C43C7}"/>
    <hyperlink ref="A87" r:id="rId42" display="https://www.worldometers.info/coronavirus/country/qatar/" xr:uid="{AC87A044-F0F6-4D69-B578-8F94F5F860D6}"/>
    <hyperlink ref="A88" r:id="rId43" display="https://www.worldometers.info/coronavirus/country/malaysia/" xr:uid="{C0F113FE-16B2-4A5A-94BA-D2B97A307F49}"/>
    <hyperlink ref="A76" r:id="rId44" display="https://www.worldometers.info/coronavirus/country/belarus/" xr:uid="{30F9B234-C22F-4BC8-BF79-1C03CA19C9C7}"/>
    <hyperlink ref="A44" r:id="rId45" display="https://www.worldometers.info/coronavirus/country/dominican-republic/" xr:uid="{F5862D61-CEAE-482A-8849-3C1AE9297F80}"/>
    <hyperlink ref="A33" r:id="rId46" display="https://www.worldometers.info/coronavirus/country/panama/" xr:uid="{3C4DB22E-DA1D-4E7F-A75B-4B6C07D288C3}"/>
    <hyperlink ref="A49" r:id="rId47" display="https://www.worldometers.info/coronavirus/country/finland/" xr:uid="{921AC9D2-268D-4AFE-95BE-ADA6BC13EB0A}"/>
    <hyperlink ref="A89" r:id="rId48" display="https://www.worldometers.info/coronavirus/country/colombia/" xr:uid="{7734C530-1F71-47D3-8735-6AAAF829864C}"/>
    <hyperlink ref="A16" r:id="rId49" display="https://www.worldometers.info/coronavirus/country/luxembourg/" xr:uid="{3DF03623-8754-4DE6-8F0D-845EBD0740F4}"/>
    <hyperlink ref="A120" r:id="rId50" display="https://www.worldometers.info/coronavirus/country/south-africa/" xr:uid="{6B9638BB-C7BD-49EE-AE0C-97C3A86689A6}"/>
    <hyperlink ref="A101" r:id="rId51" display="https://www.worldometers.info/coronavirus/country/egypt/" xr:uid="{0D89EE8D-D30B-42F4-9174-617D79650263}"/>
    <hyperlink ref="A90" r:id="rId52" display="https://www.worldometers.info/coronavirus/country/argentina/" xr:uid="{37861A09-4507-4433-99DC-4CAC9114DC33}"/>
    <hyperlink ref="A81" r:id="rId53" display="https://www.worldometers.info/coronavirus/country/morocco/" xr:uid="{D8902B0A-D733-4D57-BF34-0E084DE1E336}"/>
    <hyperlink ref="A128" r:id="rId54" display="https://www.worldometers.info/coronavirus/country/thailand/" xr:uid="{0CB194BC-0942-4D1D-968D-3AEA974AF799}"/>
    <hyperlink ref="A64" r:id="rId55" display="https://www.worldometers.info/coronavirus/country/algeria/" xr:uid="{07C69BA8-92D5-4A05-92D7-DC678DA9405F}"/>
    <hyperlink ref="A130" r:id="rId56" display="https://www.worldometers.info/coronavirus/country/bangladesh/" xr:uid="{B13EF750-0F4F-499B-818C-4BB072A33291}"/>
    <hyperlink ref="A51" r:id="rId57" display="https://www.worldometers.info/coronavirus/country/moldova/" xr:uid="{2B0F294A-66F2-4BD0-8D7E-0FEBE296D0D3}"/>
    <hyperlink ref="A59" r:id="rId58" display="https://www.worldometers.info/coronavirus/country/greece/" xr:uid="{26DC9F7B-5680-45A0-B737-76AE9AB2AE18}"/>
    <hyperlink ref="A45" r:id="rId59" display="https://www.worldometers.info/coronavirus/country/hungary/" xr:uid="{BDE77E19-96E8-491C-94BD-DB4656FEC51E}"/>
    <hyperlink ref="A102" r:id="rId60" display="https://www.worldometers.info/coronavirus/country/kuwait/" xr:uid="{D3CF9492-7252-4CD1-A095-1E35B1D65D4B}"/>
    <hyperlink ref="A82" r:id="rId61" display="https://www.worldometers.info/coronavirus/country/bahrain/" xr:uid="{7AA26662-880D-4B4E-96F5-B3E8023236C9}"/>
    <hyperlink ref="A60" r:id="rId62" display="https://www.worldometers.info/coronavirus/country/croatia/" xr:uid="{D81A0B4D-6918-49E1-B03E-CD7AFCA68518}"/>
    <hyperlink ref="A35" r:id="rId63" display="https://www.worldometers.info/coronavirus/country/iceland/" xr:uid="{B5F77172-6E9D-4C74-9340-C0B2A53D9C38}"/>
    <hyperlink ref="A121" r:id="rId64" display="https://www.worldometers.info/coronavirus/country/kazakhstan/" xr:uid="{C7CD0FF1-CA6C-48E4-B2EF-ADA385F420EB}"/>
    <hyperlink ref="A32" r:id="rId65" display="https://www.worldometers.info/coronavirus/country/estonia/" xr:uid="{CEA5CD7D-7364-44F8-AA54-1F2CE440D6AA}"/>
    <hyperlink ref="A103" r:id="rId66" display="https://www.worldometers.info/coronavirus/country/iraq/" xr:uid="{4A5C8B03-665A-4DC2-A2E7-A95ED781486F}"/>
    <hyperlink ref="A155" r:id="rId67" display="https://www.worldometers.info/coronavirus/country/uzbekistan/" xr:uid="{7A03FAC0-AEAC-422A-9C0E-A74D0926611F}"/>
    <hyperlink ref="A104" r:id="rId68" display="https://www.worldometers.info/coronavirus/country/new-zealand/" xr:uid="{9E03AC21-03B3-475A-B840-93BE3DAC5DEF}"/>
    <hyperlink ref="A105" r:id="rId69" display="https://www.worldometers.info/coronavirus/country/azerbaijan/" xr:uid="{3921C809-93F9-45C1-BEE7-D598BCDD441C}"/>
    <hyperlink ref="A27" r:id="rId70" display="https://www.worldometers.info/coronavirus/country/slovenia/" xr:uid="{DD8ACBCF-422F-4D8F-A3FE-E468F0C52980}"/>
    <hyperlink ref="A56" r:id="rId71" display="https://www.worldometers.info/coronavirus/country/lithuania/" xr:uid="{D6CFF799-2EBE-4214-99FE-6535230DA599}"/>
    <hyperlink ref="A68" r:id="rId72" display="https://www.worldometers.info/coronavirus/country/armenia/" xr:uid="{C06E9EBC-41B1-437E-BA5A-E914ABF9EE05}"/>
    <hyperlink ref="A52" r:id="rId73" display="https://www.worldometers.info/coronavirus/country/bosnia-and-herzegovina/" xr:uid="{2BEFD37E-CD55-4E30-A419-A859200B9E02}"/>
    <hyperlink ref="A114" r:id="rId74" display="https://www.worldometers.info/coronavirus/country/oman/" xr:uid="{721ED89C-D169-4C41-A2E2-4D61BF487930}"/>
    <hyperlink ref="A38" r:id="rId75" display="https://www.worldometers.info/coronavirus/country/macedonia/" xr:uid="{0BFAD4DD-4569-4933-91BC-20C2D41AB9BE}"/>
    <hyperlink ref="A106" r:id="rId76" display="https://www.worldometers.info/coronavirus/country/slovakia/" xr:uid="{BDC0DC95-B7C4-4845-99AF-78E79FD1DE57}"/>
    <hyperlink ref="A133" r:id="rId77" display="https://www.worldometers.info/coronavirus/country/china-hong-kong-sar/" xr:uid="{6FC5D9F6-611E-4972-AA35-5AA8F5A399E4}"/>
    <hyperlink ref="A107" r:id="rId78" display="https://www.worldometers.info/coronavirus/country/cameroon/" xr:uid="{59A8BD06-0948-4A19-A913-D60EE7FA3222}"/>
    <hyperlink ref="A123" r:id="rId79" display="https://www.worldometers.info/coronavirus/country/afghanistan/" xr:uid="{294A216B-994F-44B7-A173-469FB721D45C}"/>
    <hyperlink ref="A91" r:id="rId80" display="https://www.worldometers.info/coronavirus/country/cuba/" xr:uid="{F62B4328-A56C-47D7-B0D9-A86A8A31927F}"/>
    <hyperlink ref="A71" r:id="rId81" display="https://www.worldometers.info/coronavirus/country/bulgaria/" xr:uid="{E98382FC-44F7-400D-AB93-1D4A408683AE}"/>
    <hyperlink ref="A92" r:id="rId82" display="https://www.worldometers.info/coronavirus/country/tunisia/" xr:uid="{5BB5BD6C-2E33-4943-BFFE-EAD25B9F417B}"/>
    <hyperlink ref="A141" r:id="rId83" display="https://www.worldometers.info/coronavirus/country/ghana/" xr:uid="{3B58967F-7263-42CA-8282-60B7A0F4EAB9}"/>
    <hyperlink ref="A142" r:id="rId84" display="https://www.worldometers.info/coronavirus/country/cote-d-ivoire/" xr:uid="{36ECEFD7-8AF6-4FFB-A076-32503EEA7253}"/>
    <hyperlink ref="A61" r:id="rId85" display="https://www.worldometers.info/coronavirus/country/cyprus/" xr:uid="{087B9DC3-1258-40FB-B41F-2220FE8A3B68}"/>
    <hyperlink ref="A108" r:id="rId86" display="https://www.worldometers.info/coronavirus/country/djibouti/" xr:uid="{7A218D20-66BF-48F1-BCC7-850EE6011C71}"/>
    <hyperlink ref="A93" r:id="rId87" display="https://www.worldometers.info/coronavirus/country/latvia/" xr:uid="{80A062B1-7C2A-4D98-90B1-62D202A0F423}"/>
    <hyperlink ref="A4" r:id="rId88" display="https://www.worldometers.info/coronavirus/country/andorra/" xr:uid="{A1B29383-1003-462A-907C-A93C4A3970C2}"/>
    <hyperlink ref="A94" r:id="rId89" display="https://www.worldometers.info/coronavirus/country/lebanon/" xr:uid="{E689683E-0427-4508-95D5-C3E14E5569AD}"/>
    <hyperlink ref="A124" r:id="rId90" display="https://www.worldometers.info/coronavirus/country/costa-rica/" xr:uid="{06E02288-9FE2-481E-A5B7-B38BD296E842}"/>
    <hyperlink ref="A125" r:id="rId91" display="https://www.worldometers.info/coronavirus/country/niger/" xr:uid="{3556FDC4-5C0B-4A72-BE9B-B562951A22A1}"/>
    <hyperlink ref="A109" r:id="rId92" display="https://www.worldometers.info/coronavirus/country/burkina-faso/" xr:uid="{C23F4E0E-85F2-47B6-B77A-BC5C1746C948}"/>
    <hyperlink ref="A63" r:id="rId93" display="https://www.worldometers.info/coronavirus/country/albania/" xr:uid="{19754504-7B1F-4579-ADB0-C7C33DB2136B}"/>
    <hyperlink ref="A126" r:id="rId94" display="https://www.worldometers.info/coronavirus/country/kyrgyzstan/" xr:uid="{0765C53F-A1E3-43CD-B79E-5782DFC7F95D}"/>
    <hyperlink ref="A160" r:id="rId95" display="https://www.worldometers.info/coronavirus/country/nigeria/" xr:uid="{4B3F47A2-F759-490C-8A94-DAECCA231C61}"/>
    <hyperlink ref="A95" r:id="rId96" display="https://www.worldometers.info/coronavirus/country/bolivia/" xr:uid="{17A2B295-79E8-47AB-86D2-BCBFD37B8F49}"/>
    <hyperlink ref="A149" r:id="rId97" display="https://www.worldometers.info/coronavirus/country/guinea/" xr:uid="{4181F3E1-8D2D-414C-8C91-21463494C605}"/>
    <hyperlink ref="A96" r:id="rId98" display="https://www.worldometers.info/coronavirus/country/uruguay/" xr:uid="{8A1BD973-52E6-4E4D-B87E-B14155B1A660}"/>
    <hyperlink ref="A13" r:id="rId99" display="https://www.worldometers.info/coronavirus/country/channel-islands/" xr:uid="{F52A1F10-A30B-41AA-AACF-E1CAE810F36B}"/>
    <hyperlink ref="A77" r:id="rId100" display="https://www.worldometers.info/coronavirus/country/honduras/" xr:uid="{A182A499-E535-4D8D-82E1-4BB561FDAD1A}"/>
    <hyperlink ref="A2" r:id="rId101" display="https://www.worldometers.info/coronavirus/country/san-marino/" xr:uid="{10BA6996-9BB3-4F73-82C5-E2C1834EE982}"/>
    <hyperlink ref="A135" r:id="rId102" display="https://www.worldometers.info/coronavirus/country/state-of-palestine/" xr:uid="{F738E4FA-E91B-4370-B364-C9B382DEE5B7}"/>
    <hyperlink ref="A69" r:id="rId103" display="https://www.worldometers.info/coronavirus/country/malta/" xr:uid="{0D1449CA-313A-4C46-811B-CE9CEE7075D9}"/>
    <hyperlink ref="A143" r:id="rId104" display="https://www.worldometers.info/coronavirus/country/taiwan/" xr:uid="{6D7398BD-EC50-4231-87A9-6059A907F2AC}"/>
    <hyperlink ref="A129" r:id="rId105" display="https://www.worldometers.info/coronavirus/country/jordan/" xr:uid="{22F67533-9B6C-4A51-91FA-739A63592E83}"/>
    <hyperlink ref="A168" r:id="rId106" display="https://www.worldometers.info/coronavirus/country/reunion/" xr:uid="{C4F75746-4F46-4558-95C0-336F206E34B4}"/>
    <hyperlink ref="A115" r:id="rId107" display="https://www.worldometers.info/coronavirus/country/georgia/" xr:uid="{8119A391-5E13-435B-B095-F4D0DEEC9BCA}"/>
    <hyperlink ref="A150" r:id="rId108" display="https://www.worldometers.info/coronavirus/country/senegal/" xr:uid="{A4F69E66-5CA0-41DA-964E-579D39A4A9BA}"/>
    <hyperlink ref="A144" r:id="rId109" display="https://www.worldometers.info/coronavirus/country/democratic-republic-of-the-congo/" xr:uid="{571C3174-DEE9-44D5-AE53-89B31C402E09}"/>
    <hyperlink ref="A70" r:id="rId110" display="https://www.worldometers.info/coronavirus/country/mauritius/" xr:uid="{904C477F-8F92-4215-B279-08E39A6B2CD6}"/>
    <hyperlink ref="A65" r:id="rId111" display="https://www.worldometers.info/coronavirus/country/montenegro/" xr:uid="{89ED42F5-0C41-4CF8-815F-4EB689C3AF86}"/>
    <hyperlink ref="A19" r:id="rId112" display="https://www.worldometers.info/coronavirus/country/isle-of-man/" xr:uid="{86C30C68-82D0-4A1C-AC4D-973B9C6BF035}"/>
    <hyperlink ref="A145" r:id="rId113" display="https://www.worldometers.info/coronavirus/country/sri-lanka/" xr:uid="{D2D959F3-245D-476E-8BAD-64B32F9C6451}"/>
    <hyperlink ref="A169" r:id="rId114" display="https://www.worldometers.info/coronavirus/country/viet-nam/" xr:uid="{6FE3442B-07F1-41B8-A6E2-D86EC40037A2}"/>
    <hyperlink ref="A151" r:id="rId115" display="https://www.worldometers.info/coronavirus/country/kenya/" xr:uid="{0DAEF05E-CE2E-4936-B344-2B80B1631E49}"/>
    <hyperlink ref="A136" r:id="rId116" display="https://www.worldometers.info/coronavirus/country/guatemala/" xr:uid="{26334027-307F-4631-B970-1980C53E48E9}"/>
    <hyperlink ref="A53" r:id="rId117" display="https://www.worldometers.info/coronavirus/country/mayotte/" xr:uid="{FD87DA96-8552-4895-A7C7-7CDDA0442AE9}"/>
    <hyperlink ref="A146" r:id="rId118" display="https://www.worldometers.info/coronavirus/country/venezuela/" xr:uid="{7A73CC86-1974-4ADD-A9AB-B9E635AC28C1}"/>
    <hyperlink ref="A131" r:id="rId119" display="https://www.worldometers.info/coronavirus/country/mali/" xr:uid="{E861D037-9073-4ADB-93F2-714055250A21}"/>
    <hyperlink ref="A116" r:id="rId120" display="https://www.worldometers.info/coronavirus/country/paraguay/" xr:uid="{C028C49D-A875-4DC8-A50F-CB2BD120BB5B}"/>
    <hyperlink ref="A117" r:id="rId121" display="https://www.worldometers.info/coronavirus/country/el-salvador/" xr:uid="{93E0469A-D540-49FB-A567-13C971D208B2}"/>
    <hyperlink ref="A170" r:id="rId122" display="https://www.worldometers.info/coronavirus/country/faeroe-islands/" xr:uid="{262B9CF0-AA84-485F-9943-BFDB022F70A0}"/>
    <hyperlink ref="A110" r:id="rId123" display="https://www.worldometers.info/coronavirus/country/jamaica/" xr:uid="{2270A4DB-07A2-4AB1-A2A8-47A79AE6755D}"/>
    <hyperlink ref="A29" r:id="rId124" display="https://www.worldometers.info/coronavirus/country/martinique/" xr:uid="{5183D055-5614-441C-872A-4556B0259EB5}"/>
    <hyperlink ref="A46" r:id="rId125" display="https://www.worldometers.info/coronavirus/country/guadeloupe/" xr:uid="{BCEB99C1-BDF7-48C3-A1C2-8D4F30075EB2}"/>
    <hyperlink ref="A162" r:id="rId126" display="https://www.worldometers.info/coronavirus/country/tanzania/" xr:uid="{57A3E1A5-BBCA-4D55-B82D-D0E9FF2D179E}"/>
    <hyperlink ref="A171" r:id="rId127" display="https://www.worldometers.info/coronavirus/country/rwanda/" xr:uid="{DB2DCFD9-E942-4B68-B797-5A42146E29E3}"/>
    <hyperlink ref="A118" r:id="rId128" display="https://www.worldometers.info/coronavirus/country/congo/" xr:uid="{BDC47CD5-ED4E-4779-8591-30ACE675F18B}"/>
    <hyperlink ref="A111" r:id="rId129" display="https://www.worldometers.info/coronavirus/country/brunei-darussalam/" xr:uid="{37CBCD0C-03F7-437B-AD56-BF70A8C47C01}"/>
    <hyperlink ref="A137" r:id="rId130" display="https://www.worldometers.info/coronavirus/country/somalia/" xr:uid="{71EC8E0E-1490-41E2-908A-7EE5B0B0EAD2}"/>
    <hyperlink ref="A172" r:id="rId131" display="https://www.worldometers.info/coronavirus/country/gibraltar/" xr:uid="{BE897D79-291C-4A09-9EE7-8C2A80354697}"/>
    <hyperlink ref="A173" r:id="rId132" display="https://www.worldometers.info/coronavirus/country/cambodia/" xr:uid="{EC62A239-443E-4048-B9D8-58B8CD50098D}"/>
    <hyperlink ref="A174" r:id="rId133" display="https://www.worldometers.info/coronavirus/country/madagascar/" xr:uid="{B5741B5D-E22E-49FB-806E-7568BAEF4F21}"/>
    <hyperlink ref="A72" r:id="rId134" display="https://www.worldometers.info/coronavirus/country/trinidad-and-tobago/" xr:uid="{212FA94F-084A-4697-8AF1-CEBC514B3080}"/>
    <hyperlink ref="A166" r:id="rId135" display="https://www.worldometers.info/coronavirus/country/ethiopia/" xr:uid="{24646998-13B9-4605-862F-C943E3CAEC3F}"/>
    <hyperlink ref="A138" r:id="rId136" display="https://www.worldometers.info/coronavirus/country/gabon/" xr:uid="{D3248190-9F1A-4691-AB6B-B50A8EF3C815}"/>
    <hyperlink ref="A161" r:id="rId137" display="https://www.worldometers.info/coronavirus/country/myanmar/" xr:uid="{F81007A4-EEDF-45AE-95A4-FEF27F14AB93}"/>
    <hyperlink ref="A47" r:id="rId138" display="https://www.worldometers.info/coronavirus/country/aruba/" xr:uid="{002A28D8-C923-4DE2-8CFB-72EBBBA66FDE}"/>
    <hyperlink ref="A175" r:id="rId139" display="https://www.worldometers.info/coronavirus/country/french-guiana/" xr:uid="{D97FB684-C6C1-401F-8FE0-8B6F2B9D5D62}"/>
    <hyperlink ref="A18" r:id="rId140" display="https://www.worldometers.info/coronavirus/country/monaco/" xr:uid="{C962784A-48BF-43F8-8B23-07CB9443B017}"/>
    <hyperlink ref="A17" r:id="rId141" display="https://www.worldometers.info/coronavirus/country/bermuda/" xr:uid="{773B98C2-375B-4B40-BF6E-5445CD364A2B}"/>
    <hyperlink ref="A132" r:id="rId142" display="https://www.worldometers.info/coronavirus/country/togo/" xr:uid="{4CCC6188-A22D-4737-B663-0C8DC0216DF6}"/>
    <hyperlink ref="A36" r:id="rId143" display="https://www.worldometers.info/coronavirus/country/liechtenstein/" xr:uid="{B1F645DB-444F-4E28-A368-05E98A86DCCC}"/>
    <hyperlink ref="A176" r:id="rId144" display="https://www.worldometers.info/coronavirus/country/equatorial-guinea/" xr:uid="{75327857-751A-4500-8057-C7D67989C42C}"/>
    <hyperlink ref="A119" r:id="rId145" display="https://www.worldometers.info/coronavirus/country/liberia/" xr:uid="{678E1D26-4C11-4D05-A665-2F9B5374C52B}"/>
    <hyperlink ref="A50" r:id="rId146" display="https://www.worldometers.info/coronavirus/country/barbados/" xr:uid="{995C7959-8CB4-4AC9-91F5-5EA66020EC30}"/>
    <hyperlink ref="A152" r:id="rId147" display="https://www.worldometers.info/coronavirus/country/sudan/" xr:uid="{E7CA51B2-E0E0-4C3A-AAFB-11DCE02DB3D7}"/>
    <hyperlink ref="A10" r:id="rId148" display="https://www.worldometers.info/coronavirus/country/sint-maarten/" xr:uid="{02C09D52-6DB0-4D47-94EC-1195F8B9F68C}"/>
    <hyperlink ref="A66" r:id="rId149" display="https://www.worldometers.info/coronavirus/country/guyana/" xr:uid="{6B82EDD8-8CDA-495F-86B4-56B1F45BBF9C}"/>
    <hyperlink ref="A156" r:id="rId150" display="https://www.worldometers.info/coronavirus/country/zambia/" xr:uid="{1813279E-C5D8-4015-8DDE-C6C481A96B38}"/>
    <hyperlink ref="A112" r:id="rId151" display="https://www.worldometers.info/coronavirus/country/cabo-verde/" xr:uid="{2B421A39-E197-420F-B29D-DC80066DACFE}"/>
    <hyperlink ref="A54" r:id="rId152" display="https://www.worldometers.info/coronavirus/country/cayman-islands/" xr:uid="{2679E21E-6B42-419B-9BCD-4731AE354B47}"/>
    <hyperlink ref="A40" r:id="rId153" display="https://www.worldometers.info/coronavirus/country/bahamas/" xr:uid="{751466E5-7028-4BB1-BB78-457814A7AFC6}"/>
    <hyperlink ref="A177" r:id="rId154" display="https://www.worldometers.info/coronavirus/country/french-polynesia/" xr:uid="{5BA3B4F9-66FE-4ED8-934D-5323A882F691}"/>
    <hyperlink ref="A178" r:id="rId155" display="https://www.worldometers.info/coronavirus/country/uganda/" xr:uid="{67DE0FDE-88F6-46EC-BE84-F3BE2597799E}"/>
    <hyperlink ref="A179" r:id="rId156" display="https://www.worldometers.info/coronavirus/country/maldives/" xr:uid="{99A102E6-12EE-4794-AE59-7B5CBA7828B6}"/>
    <hyperlink ref="A157" r:id="rId157" display="https://www.worldometers.info/coronavirus/country/libya/" xr:uid="{3A081235-94EE-46EE-B1E7-8F01D6EA316D}"/>
    <hyperlink ref="A180" r:id="rId158" display="https://www.worldometers.info/coronavirus/country/guinea-bissau/" xr:uid="{923B79D7-6B89-4E40-9CCD-4D89DCDB8FBF}"/>
    <hyperlink ref="A181" r:id="rId159" display="https://www.worldometers.info/coronavirus/country/china-macao-sar/" xr:uid="{88E0DCE3-73D1-4713-86DB-0527E192C13D}"/>
    <hyperlink ref="A147" r:id="rId160" display="https://www.worldometers.info/coronavirus/country/haiti/" xr:uid="{DE1D6472-0A83-412C-A90D-CF571DF95CDC}"/>
    <hyperlink ref="A182" r:id="rId161" display="https://www.worldometers.info/coronavirus/country/eritrea/" xr:uid="{836E4ABE-3D73-4645-BDBB-A88472E008BD}"/>
    <hyperlink ref="A183" r:id="rId162" display="https://www.worldometers.info/coronavirus/country/mozambique/" xr:uid="{D7859959-5932-42EF-B1C8-1AECEDDAA4F2}"/>
    <hyperlink ref="A158" r:id="rId163" display="https://www.worldometers.info/coronavirus/country/syria/" xr:uid="{53980EB4-B6F9-4D8C-9AE6-32E4A12148AF}"/>
    <hyperlink ref="A24" r:id="rId164" display="https://www.worldometers.info/coronavirus/country/saint-martin/" xr:uid="{7A98B9CF-8147-46C8-A008-3F351846C73C}"/>
    <hyperlink ref="A163" r:id="rId165" display="https://www.worldometers.info/coronavirus/country/benin/" xr:uid="{F27AC37B-A5B3-4F6D-AD71-6B1083390592}"/>
    <hyperlink ref="A184" r:id="rId166" display="https://www.worldometers.info/coronavirus/country/chad/" xr:uid="{3E7261C9-987C-4D5A-B760-84AA3CDDF2AC}"/>
    <hyperlink ref="A185" r:id="rId167" display="https://www.worldometers.info/coronavirus/country/mongolia/" xr:uid="{4C5C121E-37AB-4E84-9550-930CA63EC49E}"/>
    <hyperlink ref="A186" r:id="rId168" display="https://www.worldometers.info/coronavirus/country/nepal/" xr:uid="{AFEB91EA-9B10-4D15-90F2-D0D28981F7B2}"/>
    <hyperlink ref="A187" r:id="rId169" display="https://www.worldometers.info/coronavirus/country/sierra-leone/" xr:uid="{AF215E52-DA30-47AE-AB45-3BFEC00A802D}"/>
    <hyperlink ref="A153" r:id="rId170" display="https://www.worldometers.info/coronavirus/country/zimbabwe/" xr:uid="{E0B34B7A-C758-4676-88D2-30CA3155CA0E}"/>
    <hyperlink ref="A165" r:id="rId171" display="https://www.worldometers.info/coronavirus/country/angola/" xr:uid="{36558A73-F945-4BC9-8ABA-97E1A6BE84A7}"/>
    <hyperlink ref="A30" r:id="rId172" display="https://www.worldometers.info/coronavirus/country/antigua-and-barbuda/" xr:uid="{99743E6B-BD9A-4A51-B296-30DE357165FB}"/>
    <hyperlink ref="A122" r:id="rId173" display="https://www.worldometers.info/coronavirus/country/swaziland/" xr:uid="{6CB53448-301D-4395-8F07-58D220B0A810}"/>
    <hyperlink ref="A139" r:id="rId174" display="https://www.worldometers.info/coronavirus/country/botswana/" xr:uid="{9AEB389F-4E48-4310-8A48-2EAF1EEE4166}"/>
    <hyperlink ref="A188" r:id="rId175" display="https://www.worldometers.info/coronavirus/country/laos/" xr:uid="{5B7E78F0-E751-4F94-A217-74B0A1A28578}"/>
    <hyperlink ref="A189" r:id="rId176" display="https://www.worldometers.info/coronavirus/country/timor-leste/" xr:uid="{FB335CFF-8954-4769-B2C6-C9485123E706}"/>
    <hyperlink ref="A78" r:id="rId177" display="https://www.worldometers.info/coronavirus/country/belize/" xr:uid="{5D4F9D23-9E43-41D7-944E-09BED3DB57AE}"/>
    <hyperlink ref="A190" r:id="rId178" display="https://www.worldometers.info/coronavirus/country/new-caledonia/" xr:uid="{3BA5CA48-B879-441D-A5C2-8491AC3A4C10}"/>
    <hyperlink ref="A159" r:id="rId179" display="https://www.worldometers.info/coronavirus/country/malawi/" xr:uid="{82398A93-C8D4-400E-AEBF-A09494F89E71}"/>
    <hyperlink ref="A191" r:id="rId180" display="https://www.worldometers.info/coronavirus/country/fiji/" xr:uid="{2D864322-D35B-4A6A-9E5D-6316C903A221}"/>
    <hyperlink ref="A192" r:id="rId181" display="https://www.worldometers.info/coronavirus/country/dominica/" xr:uid="{EF84C332-608A-4F9F-A7CC-D3BCA9C80FBA}"/>
    <hyperlink ref="A193" r:id="rId182" display="https://www.worldometers.info/coronavirus/country/namibia/" xr:uid="{1893333E-76F6-45E3-9E71-71A5E3E73DF8}"/>
    <hyperlink ref="A194" r:id="rId183" display="https://www.worldometers.info/coronavirus/country/saint-lucia/" xr:uid="{9F7E9A42-3830-4A1C-8CAA-DA0503EC29B5}"/>
    <hyperlink ref="A73" r:id="rId184" display="https://www.worldometers.info/coronavirus/country/curacao/" xr:uid="{FC9772E9-0393-4597-A4DC-AF8FB6F9060B}"/>
    <hyperlink ref="A195" r:id="rId185" display="https://www.worldometers.info/coronavirus/country/grenada/" xr:uid="{5C081A1A-3AE6-4D5A-889D-38AA16633801}"/>
    <hyperlink ref="A196" r:id="rId186" display="https://www.worldometers.info/coronavirus/country/saint-kitts-and-nevis/" xr:uid="{DBCEEC8A-C2FF-4E30-B358-B3A3F031475F}"/>
    <hyperlink ref="A197" r:id="rId187" display="https://www.worldometers.info/coronavirus/country/central-african-republic/" xr:uid="{C3E57892-A704-480E-8549-E24C42F14BE7}"/>
    <hyperlink ref="A198" r:id="rId188" display="https://www.worldometers.info/coronavirus/country/saint-vincent-and-the-grenadines/" xr:uid="{EA6C239A-E819-4F5E-B291-620B65988EC5}"/>
    <hyperlink ref="A37" r:id="rId189" display="https://www.worldometers.info/coronavirus/country/turks-and-caicos-islands/" xr:uid="{BDBDCAB4-D87A-43E6-8285-7640197A8BD6}"/>
    <hyperlink ref="A199" r:id="rId190" display="https://www.worldometers.info/coronavirus/country/falkland-islands-malvinas/" xr:uid="{559A514C-1253-4B43-8492-C6E9C977E537}"/>
    <hyperlink ref="A200" r:id="rId191" display="https://www.worldometers.info/coronavirus/country/greenland/" xr:uid="{208431F3-3A6B-428C-A8A2-45E46C8EB9CE}"/>
    <hyperlink ref="A201" r:id="rId192" display="https://www.worldometers.info/coronavirus/country/montserrat/" xr:uid="{9FC01B7E-F7F4-4F2A-BA27-1DFF8714FEFD}"/>
    <hyperlink ref="A202" r:id="rId193" display="https://www.worldometers.info/coronavirus/country/seychelles/" xr:uid="{8C7CA630-57A5-4D44-982E-5671223FFF67}"/>
    <hyperlink ref="A113" r:id="rId194" display="https://www.worldometers.info/coronavirus/country/suriname/" xr:uid="{9489916A-B656-4511-BB29-97CC51055613}"/>
    <hyperlink ref="A148" r:id="rId195" display="https://www.worldometers.info/coronavirus/country/nicaragua/" xr:uid="{E1E3F1F7-711F-4F04-ADD8-59A3AEE712E7}"/>
    <hyperlink ref="A140" r:id="rId196" display="https://www.worldometers.info/coronavirus/country/gambia/" xr:uid="{EE591958-46AB-4F11-834E-30C17691DE29}"/>
    <hyperlink ref="A204" r:id="rId197" display="https://www.worldometers.info/coronavirus/country/holy-see/" xr:uid="{38865F7B-D294-4502-A9BC-2483B97BE08A}"/>
    <hyperlink ref="A154" r:id="rId198" display="https://www.worldometers.info/coronavirus/country/mauritania/" xr:uid="{D754035D-839E-44C4-B3DC-416721BAAD72}"/>
    <hyperlink ref="A205" r:id="rId199" display="https://www.worldometers.info/coronavirus/country/papua-new-guinea/" xr:uid="{9A9E2A6A-8A5C-414B-A3FA-9CFB4A30F125}"/>
    <hyperlink ref="A206" r:id="rId200" display="https://www.worldometers.info/coronavirus/country/saint-barthelemy/" xr:uid="{31C72143-C2BB-4F95-87F8-168226D770AF}"/>
    <hyperlink ref="A207" r:id="rId201" display="https://www.worldometers.info/coronavirus/country/western-sahara/" xr:uid="{1B0B1FD9-5039-4F7B-AAE3-FA3011C959A5}"/>
    <hyperlink ref="A164" r:id="rId202" display="https://www.worldometers.info/coronavirus/country/burundi/" xr:uid="{4361E711-B42F-4354-8069-E2E98FF79C5D}"/>
    <hyperlink ref="A208" r:id="rId203" display="https://www.worldometers.info/coronavirus/country/bhutan/" xr:uid="{55329EDB-AD16-40E8-BC6A-3655F089C087}"/>
    <hyperlink ref="A209" r:id="rId204" display="https://www.worldometers.info/coronavirus/country/caribbean-netherlands/" xr:uid="{58998293-74F5-4CB5-ACC1-677805894F32}"/>
    <hyperlink ref="A28" r:id="rId205" display="https://www.worldometers.info/coronavirus/country/british-virgin-islands/" xr:uid="{B09575CD-2010-4333-B6AA-9B212713B756}"/>
    <hyperlink ref="A210" r:id="rId206" display="https://www.worldometers.info/coronavirus/country/sao-tome-and-principe/" xr:uid="{EFF2EDCE-F63D-4B3E-A908-0EE100110199}"/>
    <hyperlink ref="A211" r:id="rId207" display="https://www.worldometers.info/coronavirus/country/south-sudan/" xr:uid="{7F734DEE-B3A4-49A4-9EC5-E79FA790E63C}"/>
    <hyperlink ref="A212" r:id="rId208" display="https://www.worldometers.info/coronavirus/country/anguilla/" xr:uid="{6DED0501-59E3-49D7-98D3-73048F025DC6}"/>
    <hyperlink ref="A213" r:id="rId209" display="https://www.worldometers.info/coronavirus/country/saint-pierre-and-miquelon/" xr:uid="{9BC80C7D-787F-440B-B57F-99906B3E6CAC}"/>
    <hyperlink ref="A214" r:id="rId210" display="https://www.worldometers.info/coronavirus/country/yemen/" xr:uid="{40B76535-09A3-4BCC-8E3C-0223BDF00496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2020-04-19T13:06:41Z</dcterms:modified>
</cp:coreProperties>
</file>