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F5C76256-A724-4A6C-8F86-4D3209F0C2D4}" xr6:coauthVersionLast="45" xr6:coauthVersionMax="45" xr10:uidLastSave="{B174FA42-A8E0-4967-9097-2B96076631E9}"/>
  <bookViews>
    <workbookView xWindow="740" yWindow="720" windowWidth="25790" windowHeight="1667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2" i="2" l="1"/>
  <c r="O151" i="2"/>
  <c r="O75" i="2"/>
  <c r="O191" i="2"/>
  <c r="O51" i="2"/>
  <c r="O68" i="2"/>
  <c r="O212" i="2"/>
  <c r="O205" i="2"/>
  <c r="O58" i="2"/>
  <c r="O21" i="2"/>
  <c r="O170" i="2"/>
  <c r="O89" i="2"/>
  <c r="O105" i="2"/>
  <c r="O126" i="2"/>
  <c r="O81" i="2"/>
  <c r="O87" i="2"/>
  <c r="O176" i="2"/>
  <c r="O73" i="2"/>
  <c r="O93" i="2"/>
  <c r="O166" i="2"/>
  <c r="O14" i="2"/>
  <c r="O37" i="2"/>
  <c r="O12" i="2"/>
  <c r="O43" i="2"/>
  <c r="O171" i="2"/>
  <c r="O156" i="2"/>
  <c r="O100" i="2"/>
  <c r="O174" i="2"/>
  <c r="O24" i="2"/>
  <c r="O49" i="2"/>
  <c r="O181" i="2"/>
  <c r="O39" i="2"/>
  <c r="O129" i="2"/>
  <c r="O199" i="2"/>
  <c r="O158" i="2"/>
  <c r="O53" i="2"/>
  <c r="O124" i="2"/>
  <c r="O83" i="2"/>
  <c r="O62" i="2"/>
  <c r="O111" i="2"/>
  <c r="O101" i="2"/>
  <c r="O119" i="2"/>
  <c r="O98" i="2"/>
  <c r="O92" i="2"/>
  <c r="O18" i="2"/>
  <c r="O70" i="2"/>
  <c r="O45" i="2"/>
  <c r="O5" i="2"/>
  <c r="O195" i="2"/>
  <c r="O90" i="2"/>
  <c r="O38" i="2"/>
  <c r="O122" i="2"/>
  <c r="O187" i="2"/>
  <c r="O142" i="2"/>
  <c r="O149" i="2"/>
  <c r="O15" i="2"/>
  <c r="O155" i="2"/>
  <c r="O56" i="2"/>
  <c r="O132" i="2"/>
  <c r="O2" i="2"/>
  <c r="O57" i="2"/>
  <c r="O193" i="2"/>
  <c r="O161" i="2"/>
  <c r="O185" i="2"/>
  <c r="O59" i="2"/>
  <c r="O198" i="2"/>
  <c r="O183" i="2"/>
  <c r="O180" i="2"/>
  <c r="O65" i="2"/>
  <c r="O108" i="2"/>
  <c r="O63" i="2"/>
  <c r="O42" i="2"/>
  <c r="O130" i="2"/>
  <c r="O206" i="2"/>
  <c r="O85" i="2"/>
  <c r="O91" i="2"/>
  <c r="O13" i="2"/>
  <c r="O196" i="2"/>
  <c r="O104" i="2"/>
  <c r="O22" i="2"/>
  <c r="O6" i="2"/>
  <c r="O40" i="2"/>
  <c r="O209" i="2"/>
  <c r="O133" i="2"/>
  <c r="O136" i="2"/>
  <c r="O207" i="2"/>
  <c r="O94" i="2"/>
  <c r="O204" i="2"/>
  <c r="O76" i="2"/>
  <c r="O44" i="2"/>
  <c r="O203" i="2"/>
  <c r="O36" i="2"/>
  <c r="O77" i="2"/>
  <c r="O28" i="2"/>
  <c r="O182" i="2"/>
  <c r="O54" i="2"/>
  <c r="O139" i="2"/>
  <c r="O120" i="2"/>
  <c r="O137" i="2"/>
  <c r="O125" i="2"/>
  <c r="O72" i="2"/>
  <c r="O138" i="2"/>
  <c r="O172" i="2"/>
  <c r="O88" i="2"/>
  <c r="O3" i="2"/>
  <c r="O147" i="2"/>
  <c r="O121" i="2"/>
  <c r="O178" i="2"/>
  <c r="O186" i="2"/>
  <c r="O123" i="2"/>
  <c r="O99" i="2"/>
  <c r="O169" i="2"/>
  <c r="O190" i="2"/>
  <c r="O146" i="2"/>
  <c r="O201" i="2"/>
  <c r="O150" i="2"/>
  <c r="O154" i="2"/>
  <c r="O80" i="2"/>
  <c r="O16" i="2"/>
  <c r="O153" i="2"/>
  <c r="O86" i="2"/>
  <c r="O148" i="2"/>
  <c r="O173" i="2"/>
  <c r="O189" i="2"/>
  <c r="O97" i="2"/>
  <c r="O71" i="2"/>
  <c r="O165" i="2"/>
  <c r="O48" i="2"/>
  <c r="O159" i="2"/>
  <c r="O84" i="2"/>
  <c r="O31" i="2"/>
  <c r="O8" i="2"/>
  <c r="O177" i="2"/>
  <c r="O167" i="2"/>
  <c r="O46" i="2"/>
  <c r="O20" i="2"/>
  <c r="O200" i="2"/>
  <c r="O115" i="2"/>
  <c r="O127" i="2"/>
  <c r="O67" i="2"/>
  <c r="O26" i="2"/>
  <c r="O34" i="2"/>
  <c r="O78" i="2"/>
  <c r="O135" i="2"/>
  <c r="O114" i="2"/>
  <c r="O192" i="2"/>
  <c r="O35" i="2"/>
  <c r="O202" i="2"/>
  <c r="O113" i="2"/>
  <c r="O69" i="2"/>
  <c r="O118" i="2"/>
  <c r="O211" i="2"/>
  <c r="O134" i="2"/>
  <c r="O103" i="2"/>
  <c r="O184" i="2"/>
  <c r="O213" i="2"/>
  <c r="O144" i="2"/>
  <c r="O106" i="2"/>
  <c r="O107" i="2"/>
  <c r="O164" i="2"/>
  <c r="O96" i="2"/>
  <c r="O64" i="2"/>
  <c r="O194" i="2"/>
  <c r="O160" i="2"/>
  <c r="O19" i="2"/>
  <c r="O102" i="2"/>
  <c r="O210" i="2"/>
  <c r="O143" i="2"/>
  <c r="O52" i="2"/>
  <c r="O4" i="2"/>
  <c r="O55" i="2"/>
  <c r="O41" i="2"/>
  <c r="O131" i="2"/>
  <c r="O47" i="2"/>
  <c r="O162" i="2"/>
  <c r="O208" i="2"/>
  <c r="O7" i="2"/>
  <c r="O141" i="2"/>
  <c r="O10" i="2"/>
  <c r="O110" i="2"/>
  <c r="O197" i="2"/>
  <c r="O30" i="2"/>
  <c r="O112" i="2"/>
  <c r="O175" i="2"/>
  <c r="O109" i="2"/>
  <c r="O168" i="2"/>
  <c r="O128" i="2"/>
  <c r="O23" i="2"/>
  <c r="O66" i="2"/>
  <c r="O33" i="2"/>
  <c r="O11" i="2"/>
  <c r="O95" i="2"/>
  <c r="O179" i="2"/>
  <c r="O145" i="2"/>
  <c r="O17" i="2"/>
  <c r="O117" i="2"/>
  <c r="O25" i="2"/>
  <c r="O9" i="2"/>
  <c r="O140" i="2"/>
  <c r="O27" i="2"/>
  <c r="O61" i="2"/>
  <c r="O29" i="2"/>
  <c r="O32" i="2"/>
  <c r="O157" i="2"/>
  <c r="O60" i="2"/>
  <c r="O188" i="2"/>
  <c r="O116" i="2"/>
  <c r="O79" i="2"/>
  <c r="O163" i="2"/>
  <c r="O82" i="2"/>
  <c r="O74" i="2"/>
  <c r="O50" i="2"/>
  <c r="N208" i="2"/>
  <c r="N97" i="2" l="1"/>
  <c r="N176" i="2"/>
  <c r="N63" i="2"/>
  <c r="N49" i="2"/>
  <c r="N123" i="2"/>
  <c r="N155" i="2"/>
  <c r="N165" i="2"/>
  <c r="N98" i="2"/>
  <c r="N2" i="2"/>
  <c r="N195" i="2"/>
  <c r="N163" i="2"/>
  <c r="N46" i="2"/>
  <c r="N197" i="2"/>
  <c r="N50" i="2"/>
  <c r="N192" i="2"/>
  <c r="N57" i="2"/>
  <c r="N130" i="2"/>
  <c r="N180" i="2"/>
  <c r="N158" i="2"/>
  <c r="N23" i="2"/>
  <c r="N126" i="2"/>
  <c r="N103" i="2"/>
  <c r="N38" i="2"/>
  <c r="N72" i="2"/>
  <c r="N5" i="2"/>
  <c r="N211" i="2"/>
  <c r="N70" i="2"/>
  <c r="N21" i="2"/>
  <c r="N11" i="2"/>
  <c r="N93" i="2"/>
  <c r="N112" i="2"/>
  <c r="N183" i="2"/>
  <c r="N169" i="2"/>
  <c r="N210" i="2"/>
  <c r="N154" i="2"/>
  <c r="N181" i="2"/>
  <c r="N88" i="2"/>
  <c r="N105" i="2"/>
  <c r="N189" i="2"/>
  <c r="N22" i="2"/>
  <c r="N167" i="2"/>
  <c r="N137" i="2"/>
  <c r="N36" i="2"/>
  <c r="N26" i="2"/>
  <c r="N107" i="2"/>
  <c r="N68" i="2"/>
  <c r="N170" i="2"/>
  <c r="N96" i="2"/>
  <c r="N83" i="2"/>
  <c r="N172" i="2"/>
  <c r="N82" i="2"/>
  <c r="N204" i="2"/>
  <c r="N62" i="2"/>
  <c r="N171" i="2"/>
  <c r="N54" i="2"/>
  <c r="N153" i="2"/>
  <c r="N191" i="2"/>
  <c r="N149" i="2"/>
  <c r="N119" i="2"/>
  <c r="N32" i="2"/>
  <c r="N188" i="2"/>
  <c r="N48" i="2"/>
  <c r="N16" i="2"/>
  <c r="N187" i="2"/>
  <c r="N75" i="2"/>
  <c r="N205" i="2"/>
  <c r="N160" i="2"/>
  <c r="N207" i="2"/>
  <c r="N102" i="2"/>
  <c r="N151" i="2"/>
  <c r="N12" i="2"/>
  <c r="N78" i="2"/>
  <c r="N60" i="2"/>
  <c r="N121" i="2"/>
  <c r="N65" i="2"/>
  <c r="N178" i="2"/>
  <c r="N175" i="2"/>
  <c r="N30" i="2"/>
  <c r="N51" i="2"/>
  <c r="N193" i="2"/>
  <c r="N190" i="2"/>
  <c r="N80" i="2"/>
  <c r="N53" i="2"/>
  <c r="N41" i="2"/>
  <c r="N85" i="2"/>
  <c r="N79" i="2"/>
  <c r="N147" i="2"/>
  <c r="N10" i="2"/>
  <c r="N196" i="2"/>
  <c r="N20" i="2"/>
  <c r="N122" i="2"/>
  <c r="N6" i="2"/>
  <c r="N14" i="2"/>
  <c r="N164" i="2"/>
  <c r="N209" i="2"/>
  <c r="N185" i="2"/>
  <c r="N109" i="2"/>
  <c r="N174" i="2"/>
  <c r="N110" i="2"/>
  <c r="N37" i="2"/>
  <c r="N129" i="2"/>
  <c r="N13" i="2"/>
  <c r="N146" i="2"/>
  <c r="N134" i="2"/>
  <c r="N131" i="2"/>
  <c r="N128" i="2"/>
  <c r="N9" i="2"/>
  <c r="N143" i="2"/>
  <c r="N52" i="2"/>
  <c r="N200" i="2"/>
  <c r="N148" i="2"/>
  <c r="N42" i="2"/>
  <c r="N33" i="2"/>
  <c r="N132" i="2"/>
  <c r="N39" i="2"/>
  <c r="N117" i="2"/>
  <c r="N152" i="2"/>
  <c r="N166" i="2"/>
  <c r="N118" i="2"/>
  <c r="N19" i="2"/>
  <c r="N186" i="2"/>
  <c r="N104" i="2"/>
  <c r="N87" i="2"/>
  <c r="N27" i="2"/>
  <c r="N202" i="2"/>
  <c r="N28" i="2"/>
  <c r="N168" i="2"/>
  <c r="N145" i="2"/>
  <c r="N177" i="2"/>
  <c r="N58" i="2"/>
  <c r="N18" i="2"/>
  <c r="N43" i="2"/>
  <c r="N156" i="2"/>
  <c r="N64" i="2"/>
  <c r="N141" i="2"/>
  <c r="N120" i="2"/>
  <c r="N199" i="2"/>
  <c r="N157" i="2"/>
  <c r="N35" i="2"/>
  <c r="N67" i="2"/>
  <c r="N95" i="2"/>
  <c r="N212" i="2"/>
  <c r="N161" i="2"/>
  <c r="N90" i="2"/>
  <c r="N77" i="2"/>
  <c r="N40" i="2"/>
  <c r="N127" i="2"/>
  <c r="N17" i="2"/>
  <c r="N15" i="2"/>
  <c r="N133" i="2"/>
  <c r="N31" i="2"/>
  <c r="N69" i="2"/>
  <c r="N144" i="2"/>
  <c r="N61" i="2"/>
  <c r="N140" i="2"/>
  <c r="N139" i="2"/>
  <c r="N3" i="2"/>
  <c r="N56" i="2"/>
  <c r="N162" i="2"/>
  <c r="N142" i="2"/>
  <c r="N184" i="2"/>
  <c r="N94" i="2"/>
  <c r="N55" i="2"/>
  <c r="N135" i="2"/>
  <c r="N113" i="2"/>
  <c r="N89" i="2"/>
  <c r="N74" i="2"/>
  <c r="N45" i="2"/>
  <c r="N76" i="2"/>
  <c r="N84" i="2"/>
  <c r="N114" i="2"/>
  <c r="N111" i="2"/>
  <c r="N108" i="2"/>
  <c r="N136" i="2"/>
  <c r="N34" i="2"/>
  <c r="N86" i="2"/>
  <c r="N99" i="2"/>
  <c r="N66" i="2"/>
  <c r="N59" i="2"/>
  <c r="N203" i="2"/>
  <c r="N201" i="2"/>
  <c r="N150" i="2"/>
  <c r="N106" i="2"/>
  <c r="N198" i="2"/>
  <c r="N194" i="2"/>
  <c r="N47" i="2"/>
  <c r="N100" i="2"/>
  <c r="N115" i="2"/>
  <c r="N101" i="2"/>
  <c r="N92" i="2"/>
  <c r="N8" i="2"/>
  <c r="N124" i="2"/>
  <c r="N44" i="2"/>
  <c r="N206" i="2"/>
  <c r="N159" i="2"/>
  <c r="N81" i="2"/>
  <c r="N116" i="2"/>
  <c r="N4" i="2"/>
  <c r="N138" i="2"/>
  <c r="N182" i="2"/>
  <c r="N24" i="2"/>
  <c r="N91" i="2"/>
  <c r="N71" i="2"/>
  <c r="N25" i="2"/>
  <c r="N7" i="2"/>
  <c r="N213" i="2"/>
  <c r="N173" i="2"/>
  <c r="N179" i="2"/>
  <c r="N125" i="2"/>
  <c r="N73" i="2"/>
  <c r="N29" i="2"/>
</calcChain>
</file>

<file path=xl/sharedStrings.xml><?xml version="1.0" encoding="utf-8"?>
<sst xmlns="http://schemas.openxmlformats.org/spreadsheetml/2006/main" count="460" uniqueCount="233">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</sst>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0" fillId="2" borderId="5" xfId="0" applyFill="1" applyBorder="1"/>
    <xf numFmtId="0" fontId="6" fillId="7" borderId="3" xfId="2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norway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gibraltar/" TargetMode="External"/><Relationship Id="rId159" Type="http://schemas.openxmlformats.org/officeDocument/2006/relationships/hyperlink" Target="https://www.worldometers.info/coronavirus/country/mozambique/" TargetMode="External"/><Relationship Id="rId170" Type="http://schemas.openxmlformats.org/officeDocument/2006/relationships/hyperlink" Target="https://www.worldometers.info/coronavirus/country/eritrea/" TargetMode="External"/><Relationship Id="rId191" Type="http://schemas.openxmlformats.org/officeDocument/2006/relationships/hyperlink" Target="https://www.worldometers.info/coronavirus/country/saint-kitts-and-nevis/" TargetMode="External"/><Relationship Id="rId205" Type="http://schemas.openxmlformats.org/officeDocument/2006/relationships/hyperlink" Target="https://www.worldometers.info/coronavirus/country/bhutan/" TargetMode="External"/><Relationship Id="rId107" Type="http://schemas.openxmlformats.org/officeDocument/2006/relationships/hyperlink" Target="https://www.worldometers.info/coronavirus/country/mayotte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poland/" TargetMode="External"/><Relationship Id="rId37" Type="http://schemas.openxmlformats.org/officeDocument/2006/relationships/hyperlink" Target="https://www.worldometers.info/coronavirus/country/south-korea/" TargetMode="External"/><Relationship Id="rId53" Type="http://schemas.openxmlformats.org/officeDocument/2006/relationships/hyperlink" Target="https://www.worldometers.info/coronavirus/country/kuwait/" TargetMode="External"/><Relationship Id="rId58" Type="http://schemas.openxmlformats.org/officeDocument/2006/relationships/hyperlink" Target="https://www.worldometers.info/coronavirus/country/kazakhstan/" TargetMode="External"/><Relationship Id="rId74" Type="http://schemas.openxmlformats.org/officeDocument/2006/relationships/hyperlink" Target="https://www.worldometers.info/coronavirus/country/iceland/" TargetMode="External"/><Relationship Id="rId79" Type="http://schemas.openxmlformats.org/officeDocument/2006/relationships/hyperlink" Target="https://www.worldometers.info/coronavirus/country/macedoni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coronavirus/country/mauritius/" TargetMode="External"/><Relationship Id="rId128" Type="http://schemas.openxmlformats.org/officeDocument/2006/relationships/hyperlink" Target="https://www.worldometers.info/coronavirus/country/viet-nam/" TargetMode="External"/><Relationship Id="rId144" Type="http://schemas.openxmlformats.org/officeDocument/2006/relationships/hyperlink" Target="https://www.worldometers.info/coronavirus/country/cabo-verde/" TargetMode="External"/><Relationship Id="rId149" Type="http://schemas.openxmlformats.org/officeDocument/2006/relationships/hyperlink" Target="https://www.worldometers.info/coronavirus/country/swaziland/" TargetMode="External"/><Relationship Id="rId5" Type="http://schemas.openxmlformats.org/officeDocument/2006/relationships/hyperlink" Target="https://www.worldometers.info/coronavirus/country/france/" TargetMode="External"/><Relationship Id="rId90" Type="http://schemas.openxmlformats.org/officeDocument/2006/relationships/hyperlink" Target="https://www.worldometers.info/coronavirus/country/honduras/" TargetMode="External"/><Relationship Id="rId95" Type="http://schemas.openxmlformats.org/officeDocument/2006/relationships/hyperlink" Target="https://www.worldometers.info/coronavirus/country/andorra/" TargetMode="External"/><Relationship Id="rId160" Type="http://schemas.openxmlformats.org/officeDocument/2006/relationships/hyperlink" Target="https://www.worldometers.info/coronavirus/country/sint-maarten/" TargetMode="External"/><Relationship Id="rId165" Type="http://schemas.openxmlformats.org/officeDocument/2006/relationships/hyperlink" Target="https://www.worldometers.info/coronavirus/country/nepal/" TargetMode="External"/><Relationship Id="rId181" Type="http://schemas.openxmlformats.org/officeDocument/2006/relationships/hyperlink" Target="https://www.worldometers.info/coronavirus/country/laos/" TargetMode="External"/><Relationship Id="rId186" Type="http://schemas.openxmlformats.org/officeDocument/2006/relationships/hyperlink" Target="https://www.worldometers.info/coronavirus/country/curacao/" TargetMode="External"/><Relationship Id="rId211" Type="http://schemas.openxmlformats.org/officeDocument/2006/relationships/hyperlink" Target="https://www.worldometers.info/coronavirus/country/comoros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israel/" TargetMode="External"/><Relationship Id="rId43" Type="http://schemas.openxmlformats.org/officeDocument/2006/relationships/hyperlink" Target="https://www.worldometers.info/coronavirus/country/czech-republic/" TargetMode="External"/><Relationship Id="rId48" Type="http://schemas.openxmlformats.org/officeDocument/2006/relationships/hyperlink" Target="https://www.worldometers.info/coronavirus/country/malaysia/" TargetMode="External"/><Relationship Id="rId64" Type="http://schemas.openxmlformats.org/officeDocument/2006/relationships/hyperlink" Target="https://www.worldometers.info/coronavirus/country/afghanistan/" TargetMode="External"/><Relationship Id="rId69" Type="http://schemas.openxmlformats.org/officeDocument/2006/relationships/hyperlink" Target="https://www.worldometers.info/coronavirus/country/croatia/" TargetMode="External"/><Relationship Id="rId113" Type="http://schemas.openxmlformats.org/officeDocument/2006/relationships/hyperlink" Target="https://www.worldometers.info/coronavirus/country/malta/" TargetMode="External"/><Relationship Id="rId118" Type="http://schemas.openxmlformats.org/officeDocument/2006/relationships/hyperlink" Target="https://www.worldometers.info/coronavirus/country/reunion/" TargetMode="External"/><Relationship Id="rId134" Type="http://schemas.openxmlformats.org/officeDocument/2006/relationships/hyperlink" Target="https://www.worldometers.info/coronavirus/country/sierra-leone/" TargetMode="External"/><Relationship Id="rId139" Type="http://schemas.openxmlformats.org/officeDocument/2006/relationships/hyperlink" Target="https://www.worldometers.info/coronavirus/country/brunei-darussalam/" TargetMode="External"/><Relationship Id="rId80" Type="http://schemas.openxmlformats.org/officeDocument/2006/relationships/hyperlink" Target="https://www.worldometers.info/coronavirus/country/new-zealand/" TargetMode="External"/><Relationship Id="rId85" Type="http://schemas.openxmlformats.org/officeDocument/2006/relationships/hyperlink" Target="https://www.worldometers.info/coronavirus/country/bolivia/" TargetMode="External"/><Relationship Id="rId150" Type="http://schemas.openxmlformats.org/officeDocument/2006/relationships/hyperlink" Target="https://www.worldometers.info/coronavirus/country/aruba/" TargetMode="External"/><Relationship Id="rId155" Type="http://schemas.openxmlformats.org/officeDocument/2006/relationships/hyperlink" Target="https://www.worldometers.info/coronavirus/country/bahamas/" TargetMode="External"/><Relationship Id="rId171" Type="http://schemas.openxmlformats.org/officeDocument/2006/relationships/hyperlink" Target="https://www.worldometers.info/coronavirus/country/mongolia/" TargetMode="External"/><Relationship Id="rId176" Type="http://schemas.openxmlformats.org/officeDocument/2006/relationships/hyperlink" Target="https://www.worldometers.info/coronavirus/country/angola/" TargetMode="External"/><Relationship Id="rId192" Type="http://schemas.openxmlformats.org/officeDocument/2006/relationships/hyperlink" Target="https://www.worldometers.info/coronavirus/country/nicaragua/" TargetMode="External"/><Relationship Id="rId197" Type="http://schemas.openxmlformats.org/officeDocument/2006/relationships/hyperlink" Target="https://www.worldometers.info/coronavirus/country/montserrat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suriname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united-arab-emirates/" TargetMode="External"/><Relationship Id="rId38" Type="http://schemas.openxmlformats.org/officeDocument/2006/relationships/hyperlink" Target="https://www.worldometers.info/coronavirus/country/denmark/" TargetMode="External"/><Relationship Id="rId59" Type="http://schemas.openxmlformats.org/officeDocument/2006/relationships/hyperlink" Target="https://www.worldometers.info/coronavirus/country/bahrain/" TargetMode="External"/><Relationship Id="rId103" Type="http://schemas.openxmlformats.org/officeDocument/2006/relationships/hyperlink" Target="https://www.worldometers.info/coronavirus/country/democratic-republic-of-the-congo/" TargetMode="External"/><Relationship Id="rId108" Type="http://schemas.openxmlformats.org/officeDocument/2006/relationships/hyperlink" Target="https://www.worldometers.info/coronavirus/country/channel-islands/" TargetMode="External"/><Relationship Id="rId124" Type="http://schemas.openxmlformats.org/officeDocument/2006/relationships/hyperlink" Target="https://www.worldometers.info/coronavirus/country/montenegro/" TargetMode="External"/><Relationship Id="rId129" Type="http://schemas.openxmlformats.org/officeDocument/2006/relationships/hyperlink" Target="https://www.worldometers.info/coronavirus/country/guinea-bissau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ghana/" TargetMode="External"/><Relationship Id="rId75" Type="http://schemas.openxmlformats.org/officeDocument/2006/relationships/hyperlink" Target="https://www.worldometers.info/coronavirus/country/estonia/" TargetMode="External"/><Relationship Id="rId91" Type="http://schemas.openxmlformats.org/officeDocument/2006/relationships/hyperlink" Target="https://www.worldometers.info/coronavirus/country/latvia/" TargetMode="External"/><Relationship Id="rId96" Type="http://schemas.openxmlformats.org/officeDocument/2006/relationships/hyperlink" Target="https://www.worldometers.info/coronavirus/country/lebanon/" TargetMode="External"/><Relationship Id="rId140" Type="http://schemas.openxmlformats.org/officeDocument/2006/relationships/hyperlink" Target="https://www.worldometers.info/coronavirus/country/madagascar/" TargetMode="External"/><Relationship Id="rId145" Type="http://schemas.openxmlformats.org/officeDocument/2006/relationships/hyperlink" Target="https://www.worldometers.info/coronavirus/country/cambodia/" TargetMode="External"/><Relationship Id="rId161" Type="http://schemas.openxmlformats.org/officeDocument/2006/relationships/hyperlink" Target="https://www.worldometers.info/coronavirus/country/cayman-islands/" TargetMode="External"/><Relationship Id="rId166" Type="http://schemas.openxmlformats.org/officeDocument/2006/relationships/hyperlink" Target="https://www.worldometers.info/coronavirus/country/french-polynesia/" TargetMode="External"/><Relationship Id="rId182" Type="http://schemas.openxmlformats.org/officeDocument/2006/relationships/hyperlink" Target="https://www.worldometers.info/coronavirus/country/belize/" TargetMode="External"/><Relationship Id="rId187" Type="http://schemas.openxmlformats.org/officeDocument/2006/relationships/hyperlink" Target="https://www.worldometers.info/coronavirus/country/sao-tome-and-principe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mexico/" TargetMode="External"/><Relationship Id="rId28" Type="http://schemas.openxmlformats.org/officeDocument/2006/relationships/hyperlink" Target="https://www.worldometers.info/coronavirus/country/belarus/" TargetMode="External"/><Relationship Id="rId49" Type="http://schemas.openxmlformats.org/officeDocument/2006/relationships/hyperlink" Target="https://www.worldometers.info/coronavirus/country/south-africa/" TargetMode="External"/><Relationship Id="rId114" Type="http://schemas.openxmlformats.org/officeDocument/2006/relationships/hyperlink" Target="https://www.worldometers.info/coronavirus/country/jordan/" TargetMode="External"/><Relationship Id="rId119" Type="http://schemas.openxmlformats.org/officeDocument/2006/relationships/hyperlink" Target="https://www.worldometers.info/coronavirus/country/kenya/" TargetMode="External"/><Relationship Id="rId44" Type="http://schemas.openxmlformats.org/officeDocument/2006/relationships/hyperlink" Target="https://www.worldometers.info/coronavirus/country/dominican-republic/" TargetMode="External"/><Relationship Id="rId60" Type="http://schemas.openxmlformats.org/officeDocument/2006/relationships/hyperlink" Target="https://www.worldometers.info/coronavirus/country/thailand/" TargetMode="External"/><Relationship Id="rId65" Type="http://schemas.openxmlformats.org/officeDocument/2006/relationships/hyperlink" Target="https://www.worldometers.info/coronavirus/country/armenia/" TargetMode="External"/><Relationship Id="rId81" Type="http://schemas.openxmlformats.org/officeDocument/2006/relationships/hyperlink" Target="https://www.worldometers.info/coronavirus/country/slovenia/" TargetMode="External"/><Relationship Id="rId86" Type="http://schemas.openxmlformats.org/officeDocument/2006/relationships/hyperlink" Target="https://www.worldometers.info/coronavirus/country/djibouti/" TargetMode="External"/><Relationship Id="rId130" Type="http://schemas.openxmlformats.org/officeDocument/2006/relationships/hyperlink" Target="https://www.worldometers.info/coronavirus/country/rwanda/" TargetMode="External"/><Relationship Id="rId135" Type="http://schemas.openxmlformats.org/officeDocument/2006/relationships/hyperlink" Target="https://www.worldometers.info/coronavirus/country/liberia/" TargetMode="External"/><Relationship Id="rId151" Type="http://schemas.openxmlformats.org/officeDocument/2006/relationships/hyperlink" Target="https://www.worldometers.info/coronavirus/country/monaco/" TargetMode="External"/><Relationship Id="rId156" Type="http://schemas.openxmlformats.org/officeDocument/2006/relationships/hyperlink" Target="https://www.worldometers.info/coronavirus/country/guyana/" TargetMode="External"/><Relationship Id="rId177" Type="http://schemas.openxmlformats.org/officeDocument/2006/relationships/hyperlink" Target="https://www.worldometers.info/coronavirus/country/antigua-and-barbuda/" TargetMode="External"/><Relationship Id="rId198" Type="http://schemas.openxmlformats.org/officeDocument/2006/relationships/hyperlink" Target="https://www.worldometers.info/coronavirus/country/greenland/" TargetMode="External"/><Relationship Id="rId172" Type="http://schemas.openxmlformats.org/officeDocument/2006/relationships/hyperlink" Target="https://www.worldometers.info/coronavirus/country/saint-martin/" TargetMode="External"/><Relationship Id="rId193" Type="http://schemas.openxmlformats.org/officeDocument/2006/relationships/hyperlink" Target="https://www.worldometers.info/coronavirus/country/falkland-islands-malvinas/" TargetMode="External"/><Relationship Id="rId202" Type="http://schemas.openxmlformats.org/officeDocument/2006/relationships/hyperlink" Target="https://www.worldometers.info/coronavirus/country/mauritania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ecuador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sudan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egypt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niger/" TargetMode="External"/><Relationship Id="rId104" Type="http://schemas.openxmlformats.org/officeDocument/2006/relationships/hyperlink" Target="https://www.worldometers.info/coronavirus/country/somalia/" TargetMode="External"/><Relationship Id="rId120" Type="http://schemas.openxmlformats.org/officeDocument/2006/relationships/hyperlink" Target="https://www.worldometers.info/coronavirus/country/state-of-palestine/" TargetMode="External"/><Relationship Id="rId125" Type="http://schemas.openxmlformats.org/officeDocument/2006/relationships/hyperlink" Target="https://www.worldometers.info/coronavirus/country/isle-of-man/" TargetMode="External"/><Relationship Id="rId141" Type="http://schemas.openxmlformats.org/officeDocument/2006/relationships/hyperlink" Target="https://www.worldometers.info/coronavirus/country/ethiopia/" TargetMode="External"/><Relationship Id="rId146" Type="http://schemas.openxmlformats.org/officeDocument/2006/relationships/hyperlink" Target="https://www.worldometers.info/coronavirus/country/zambia/" TargetMode="External"/><Relationship Id="rId167" Type="http://schemas.openxmlformats.org/officeDocument/2006/relationships/hyperlink" Target="https://www.worldometers.info/coronavirus/country/china-macao-sar/" TargetMode="External"/><Relationship Id="rId188" Type="http://schemas.openxmlformats.org/officeDocument/2006/relationships/hyperlink" Target="https://www.worldometers.info/coronavirus/country/dominica/" TargetMode="External"/><Relationship Id="rId7" Type="http://schemas.openxmlformats.org/officeDocument/2006/relationships/hyperlink" Target="https://www.worldometers.info/coronavirus/country/russia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cyprus/" TargetMode="External"/><Relationship Id="rId162" Type="http://schemas.openxmlformats.org/officeDocument/2006/relationships/hyperlink" Target="https://www.worldometers.info/coronavirus/country/chad/" TargetMode="External"/><Relationship Id="rId183" Type="http://schemas.openxmlformats.org/officeDocument/2006/relationships/hyperlink" Target="https://www.worldometers.info/coronavirus/country/fiji/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austria/" TargetMode="External"/><Relationship Id="rId24" Type="http://schemas.openxmlformats.org/officeDocument/2006/relationships/hyperlink" Target="https://www.worldometers.info/coronavirus/country/pakistan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colombia/" TargetMode="External"/><Relationship Id="rId66" Type="http://schemas.openxmlformats.org/officeDocument/2006/relationships/hyperlink" Target="https://www.worldometers.info/coronavirus/country/nigeria/" TargetMode="External"/><Relationship Id="rId87" Type="http://schemas.openxmlformats.org/officeDocument/2006/relationships/hyperlink" Target="https://www.worldometers.info/coronavirus/country/china-hong-kong-sar/" TargetMode="External"/><Relationship Id="rId110" Type="http://schemas.openxmlformats.org/officeDocument/2006/relationships/hyperlink" Target="https://www.worldometers.info/coronavirus/country/mali/" TargetMode="External"/><Relationship Id="rId115" Type="http://schemas.openxmlformats.org/officeDocument/2006/relationships/hyperlink" Target="https://www.worldometers.info/coronavirus/country/el-salvador/" TargetMode="External"/><Relationship Id="rId131" Type="http://schemas.openxmlformats.org/officeDocument/2006/relationships/hyperlink" Target="https://www.worldometers.info/coronavirus/country/congo/" TargetMode="External"/><Relationship Id="rId136" Type="http://schemas.openxmlformats.org/officeDocument/2006/relationships/hyperlink" Target="https://www.worldometers.info/coronavirus/country/guadeloupe/" TargetMode="External"/><Relationship Id="rId157" Type="http://schemas.openxmlformats.org/officeDocument/2006/relationships/hyperlink" Target="https://www.worldometers.info/coronavirus/country/liechtenstein/" TargetMode="External"/><Relationship Id="rId178" Type="http://schemas.openxmlformats.org/officeDocument/2006/relationships/hyperlink" Target="https://www.worldometers.info/coronavirus/country/timor-leste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slovakia/" TargetMode="External"/><Relationship Id="rId152" Type="http://schemas.openxmlformats.org/officeDocument/2006/relationships/hyperlink" Target="https://www.worldometers.info/coronavirus/country/benin/" TargetMode="External"/><Relationship Id="rId173" Type="http://schemas.openxmlformats.org/officeDocument/2006/relationships/hyperlink" Target="https://www.worldometers.info/coronavirus/country/malawi/" TargetMode="External"/><Relationship Id="rId194" Type="http://schemas.openxmlformats.org/officeDocument/2006/relationships/hyperlink" Target="https://www.worldometers.info/coronavirus/country/gambia/" TargetMode="External"/><Relationship Id="rId199" Type="http://schemas.openxmlformats.org/officeDocument/2006/relationships/hyperlink" Target="https://www.worldometers.info/coronavirus/country/holy-see/" TargetMode="External"/><Relationship Id="rId203" Type="http://schemas.openxmlformats.org/officeDocument/2006/relationships/hyperlink" Target="https://www.worldometers.info/coronavirus/country/papua-new-guinea/" TargetMode="External"/><Relationship Id="rId208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portugal/" TargetMode="External"/><Relationship Id="rId14" Type="http://schemas.openxmlformats.org/officeDocument/2006/relationships/hyperlink" Target="https://www.worldometers.info/coronavirus/country/peru/" TargetMode="External"/><Relationship Id="rId30" Type="http://schemas.openxmlformats.org/officeDocument/2006/relationships/hyperlink" Target="https://www.worldometers.info/coronavirus/country/qatar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cuba/" TargetMode="External"/><Relationship Id="rId100" Type="http://schemas.openxmlformats.org/officeDocument/2006/relationships/hyperlink" Target="https://www.worldometers.info/coronavirus/country/burkina-faso/" TargetMode="External"/><Relationship Id="rId105" Type="http://schemas.openxmlformats.org/officeDocument/2006/relationships/hyperlink" Target="https://www.worldometers.info/coronavirus/country/georgia/" TargetMode="External"/><Relationship Id="rId126" Type="http://schemas.openxmlformats.org/officeDocument/2006/relationships/hyperlink" Target="https://www.worldometers.info/coronavirus/country/equatorial-guinea/" TargetMode="External"/><Relationship Id="rId147" Type="http://schemas.openxmlformats.org/officeDocument/2006/relationships/hyperlink" Target="https://www.worldometers.info/coronavirus/country/trinidad-and-tobago/" TargetMode="External"/><Relationship Id="rId168" Type="http://schemas.openxmlformats.org/officeDocument/2006/relationships/hyperlink" Target="https://www.worldometers.info/coronavirus/country/south-sudan/" TargetMode="External"/><Relationship Id="rId8" Type="http://schemas.openxmlformats.org/officeDocument/2006/relationships/hyperlink" Target="https://www.worldometers.info/coronavirus/country/turkey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bosnia-and-herzegovina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french-guiana/" TargetMode="External"/><Relationship Id="rId163" Type="http://schemas.openxmlformats.org/officeDocument/2006/relationships/hyperlink" Target="https://www.worldometers.info/coronavirus/country/central-african-republic/" TargetMode="External"/><Relationship Id="rId184" Type="http://schemas.openxmlformats.org/officeDocument/2006/relationships/hyperlink" Target="https://www.worldometers.info/coronavirus/country/new-caledonia/" TargetMode="External"/><Relationship Id="rId189" Type="http://schemas.openxmlformats.org/officeDocument/2006/relationships/hyperlink" Target="https://www.worldometers.info/coronavirus/country/namibia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singapore/" TargetMode="External"/><Relationship Id="rId46" Type="http://schemas.openxmlformats.org/officeDocument/2006/relationships/hyperlink" Target="https://www.worldometers.info/coronavirus/country/australi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jamaica/" TargetMode="External"/><Relationship Id="rId137" Type="http://schemas.openxmlformats.org/officeDocument/2006/relationships/hyperlink" Target="https://www.worldometers.info/coronavirus/country/myanmar/" TargetMode="External"/><Relationship Id="rId158" Type="http://schemas.openxmlformats.org/officeDocument/2006/relationships/hyperlink" Target="https://www.worldometers.info/coronavirus/country/barbados/" TargetMode="External"/><Relationship Id="rId20" Type="http://schemas.openxmlformats.org/officeDocument/2006/relationships/hyperlink" Target="https://www.worldometers.info/coronavirus/country/saudi-arabia/" TargetMode="External"/><Relationship Id="rId41" Type="http://schemas.openxmlformats.org/officeDocument/2006/relationships/hyperlink" Target="https://www.worldometers.info/coronavirus/country/bangladesh/" TargetMode="External"/><Relationship Id="rId62" Type="http://schemas.openxmlformats.org/officeDocument/2006/relationships/hyperlink" Target="https://www.worldometers.info/coronavirus/country/greece/" TargetMode="External"/><Relationship Id="rId83" Type="http://schemas.openxmlformats.org/officeDocument/2006/relationships/hyperlink" Target="https://www.worldometers.info/coronavirus/country/lithuania/" TargetMode="External"/><Relationship Id="rId88" Type="http://schemas.openxmlformats.org/officeDocument/2006/relationships/hyperlink" Target="https://www.worldometers.info/coronavirus/country/senegal/" TargetMode="External"/><Relationship Id="rId111" Type="http://schemas.openxmlformats.org/officeDocument/2006/relationships/hyperlink" Target="https://www.worldometers.info/coronavirus/country/maldives/" TargetMode="External"/><Relationship Id="rId132" Type="http://schemas.openxmlformats.org/officeDocument/2006/relationships/hyperlink" Target="https://www.worldometers.info/coronavirus/country/faeroe-islands/" TargetMode="External"/><Relationship Id="rId153" Type="http://schemas.openxmlformats.org/officeDocument/2006/relationships/hyperlink" Target="https://www.worldometers.info/coronavirus/country/haiti/" TargetMode="External"/><Relationship Id="rId174" Type="http://schemas.openxmlformats.org/officeDocument/2006/relationships/hyperlink" Target="https://www.worldometers.info/coronavirus/country/zimbabwe/" TargetMode="External"/><Relationship Id="rId179" Type="http://schemas.openxmlformats.org/officeDocument/2006/relationships/hyperlink" Target="https://www.worldometers.info/coronavirus/country/botswana/" TargetMode="External"/><Relationship Id="rId195" Type="http://schemas.openxmlformats.org/officeDocument/2006/relationships/hyperlink" Target="https://www.worldometers.info/coronavirus/country/turks-and-caicos-islands/" TargetMode="External"/><Relationship Id="rId209" Type="http://schemas.openxmlformats.org/officeDocument/2006/relationships/hyperlink" Target="https://www.worldometers.info/coronavirus/country/western-sahara/" TargetMode="External"/><Relationship Id="rId190" Type="http://schemas.openxmlformats.org/officeDocument/2006/relationships/hyperlink" Target="https://www.worldometers.info/coronavirus/country/saint-vincent-and-the-grenadines/" TargetMode="External"/><Relationship Id="rId204" Type="http://schemas.openxmlformats.org/officeDocument/2006/relationships/hyperlink" Target="https://www.worldometers.info/coronavirus/country/yemen/" TargetMode="External"/><Relationship Id="rId15" Type="http://schemas.openxmlformats.org/officeDocument/2006/relationships/hyperlink" Target="https://www.worldometers.info/coronavirus/country/netherlands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luxembourg/" TargetMode="External"/><Relationship Id="rId106" Type="http://schemas.openxmlformats.org/officeDocument/2006/relationships/hyperlink" Target="https://www.worldometers.info/coronavirus/country/san-marino/" TargetMode="External"/><Relationship Id="rId127" Type="http://schemas.openxmlformats.org/officeDocument/2006/relationships/hyperlink" Target="https://www.worldometers.info/coronavirus/country/gabon/" TargetMode="External"/><Relationship Id="rId10" Type="http://schemas.openxmlformats.org/officeDocument/2006/relationships/hyperlink" Target="https://www.worldometers.info/coronavirus/country/brazil/" TargetMode="External"/><Relationship Id="rId31" Type="http://schemas.openxmlformats.org/officeDocument/2006/relationships/hyperlink" Target="https://www.worldometers.info/coronavirus/country/japan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cameroon/" TargetMode="External"/><Relationship Id="rId78" Type="http://schemas.openxmlformats.org/officeDocument/2006/relationships/hyperlink" Target="https://www.worldometers.info/coronavirus/country/guinea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sri-lanka/" TargetMode="External"/><Relationship Id="rId101" Type="http://schemas.openxmlformats.org/officeDocument/2006/relationships/hyperlink" Target="https://www.worldometers.info/coronavirus/country/uruguay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coronavirus/country/togo/" TargetMode="External"/><Relationship Id="rId148" Type="http://schemas.openxmlformats.org/officeDocument/2006/relationships/hyperlink" Target="https://www.worldometers.info/coronavirus/country/bermuda/" TargetMode="External"/><Relationship Id="rId164" Type="http://schemas.openxmlformats.org/officeDocument/2006/relationships/hyperlink" Target="https://www.worldometers.info/coronavirus/country/libya/" TargetMode="External"/><Relationship Id="rId169" Type="http://schemas.openxmlformats.org/officeDocument/2006/relationships/hyperlink" Target="https://www.worldometers.info/coronavirus/country/syria/" TargetMode="External"/><Relationship Id="rId185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grenada/" TargetMode="External"/><Relationship Id="rId210" Type="http://schemas.openxmlformats.org/officeDocument/2006/relationships/hyperlink" Target="https://www.worldometers.info/coronavirus/country/anguilla/" TargetMode="External"/><Relationship Id="rId26" Type="http://schemas.openxmlformats.org/officeDocument/2006/relationships/hyperlink" Target="https://www.worldometers.info/coronavirus/country/chile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uzbekistan/" TargetMode="External"/><Relationship Id="rId89" Type="http://schemas.openxmlformats.org/officeDocument/2006/relationships/hyperlink" Target="https://www.worldometers.info/coronavirus/country/tunisia/" TargetMode="External"/><Relationship Id="rId112" Type="http://schemas.openxmlformats.org/officeDocument/2006/relationships/hyperlink" Target="https://www.worldometers.info/coronavirus/country/tanzania/" TargetMode="External"/><Relationship Id="rId133" Type="http://schemas.openxmlformats.org/officeDocument/2006/relationships/hyperlink" Target="https://www.worldometers.info/coronavirus/country/martinique/" TargetMode="External"/><Relationship Id="rId154" Type="http://schemas.openxmlformats.org/officeDocument/2006/relationships/hyperlink" Target="https://www.worldometers.info/coronavirus/country/uganda/" TargetMode="External"/><Relationship Id="rId175" Type="http://schemas.openxmlformats.org/officeDocument/2006/relationships/hyperlink" Target="https://www.worldometers.info/coronavirus/country/tajikistan/" TargetMode="External"/><Relationship Id="rId196" Type="http://schemas.openxmlformats.org/officeDocument/2006/relationships/hyperlink" Target="https://www.worldometers.info/coronavirus/country/burundi/" TargetMode="External"/><Relationship Id="rId200" Type="http://schemas.openxmlformats.org/officeDocument/2006/relationships/hyperlink" Target="https://www.worldometers.info/coronavirus/country/seychelles/" TargetMode="External"/><Relationship Id="rId16" Type="http://schemas.openxmlformats.org/officeDocument/2006/relationships/hyperlink" Target="https://www.worldometers.info/coronavirus/country/ind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norway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gibraltar/" TargetMode="External"/><Relationship Id="rId159" Type="http://schemas.openxmlformats.org/officeDocument/2006/relationships/hyperlink" Target="https://www.worldometers.info/coronavirus/country/mozambique/" TargetMode="External"/><Relationship Id="rId170" Type="http://schemas.openxmlformats.org/officeDocument/2006/relationships/hyperlink" Target="https://www.worldometers.info/coronavirus/country/eritrea/" TargetMode="External"/><Relationship Id="rId191" Type="http://schemas.openxmlformats.org/officeDocument/2006/relationships/hyperlink" Target="https://www.worldometers.info/coronavirus/country/saint-kitts-and-nevis/" TargetMode="External"/><Relationship Id="rId205" Type="http://schemas.openxmlformats.org/officeDocument/2006/relationships/hyperlink" Target="https://www.worldometers.info/coronavirus/country/bhutan/" TargetMode="External"/><Relationship Id="rId107" Type="http://schemas.openxmlformats.org/officeDocument/2006/relationships/hyperlink" Target="https://www.worldometers.info/coronavirus/country/mayotte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poland/" TargetMode="External"/><Relationship Id="rId37" Type="http://schemas.openxmlformats.org/officeDocument/2006/relationships/hyperlink" Target="https://www.worldometers.info/coronavirus/country/south-korea/" TargetMode="External"/><Relationship Id="rId53" Type="http://schemas.openxmlformats.org/officeDocument/2006/relationships/hyperlink" Target="https://www.worldometers.info/coronavirus/country/kuwait/" TargetMode="External"/><Relationship Id="rId58" Type="http://schemas.openxmlformats.org/officeDocument/2006/relationships/hyperlink" Target="https://www.worldometers.info/coronavirus/country/kazakhstan/" TargetMode="External"/><Relationship Id="rId74" Type="http://schemas.openxmlformats.org/officeDocument/2006/relationships/hyperlink" Target="https://www.worldometers.info/coronavirus/country/iceland/" TargetMode="External"/><Relationship Id="rId79" Type="http://schemas.openxmlformats.org/officeDocument/2006/relationships/hyperlink" Target="https://www.worldometers.info/coronavirus/country/macedoni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coronavirus/country/mauritius/" TargetMode="External"/><Relationship Id="rId128" Type="http://schemas.openxmlformats.org/officeDocument/2006/relationships/hyperlink" Target="https://www.worldometers.info/coronavirus/country/viet-nam/" TargetMode="External"/><Relationship Id="rId144" Type="http://schemas.openxmlformats.org/officeDocument/2006/relationships/hyperlink" Target="https://www.worldometers.info/coronavirus/country/cabo-verde/" TargetMode="External"/><Relationship Id="rId149" Type="http://schemas.openxmlformats.org/officeDocument/2006/relationships/hyperlink" Target="https://www.worldometers.info/coronavirus/country/swaziland/" TargetMode="External"/><Relationship Id="rId5" Type="http://schemas.openxmlformats.org/officeDocument/2006/relationships/hyperlink" Target="https://www.worldometers.info/coronavirus/country/france/" TargetMode="External"/><Relationship Id="rId90" Type="http://schemas.openxmlformats.org/officeDocument/2006/relationships/hyperlink" Target="https://www.worldometers.info/coronavirus/country/honduras/" TargetMode="External"/><Relationship Id="rId95" Type="http://schemas.openxmlformats.org/officeDocument/2006/relationships/hyperlink" Target="https://www.worldometers.info/coronavirus/country/andorra/" TargetMode="External"/><Relationship Id="rId160" Type="http://schemas.openxmlformats.org/officeDocument/2006/relationships/hyperlink" Target="https://www.worldometers.info/coronavirus/country/sint-maarten/" TargetMode="External"/><Relationship Id="rId165" Type="http://schemas.openxmlformats.org/officeDocument/2006/relationships/hyperlink" Target="https://www.worldometers.info/coronavirus/country/nepal/" TargetMode="External"/><Relationship Id="rId181" Type="http://schemas.openxmlformats.org/officeDocument/2006/relationships/hyperlink" Target="https://www.worldometers.info/coronavirus/country/laos/" TargetMode="External"/><Relationship Id="rId186" Type="http://schemas.openxmlformats.org/officeDocument/2006/relationships/hyperlink" Target="https://www.worldometers.info/coronavirus/country/curacao/" TargetMode="External"/><Relationship Id="rId211" Type="http://schemas.openxmlformats.org/officeDocument/2006/relationships/hyperlink" Target="https://www.worldometers.info/coronavirus/country/comoros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israel/" TargetMode="External"/><Relationship Id="rId43" Type="http://schemas.openxmlformats.org/officeDocument/2006/relationships/hyperlink" Target="https://www.worldometers.info/coronavirus/country/czech-republic/" TargetMode="External"/><Relationship Id="rId48" Type="http://schemas.openxmlformats.org/officeDocument/2006/relationships/hyperlink" Target="https://www.worldometers.info/coronavirus/country/malaysia/" TargetMode="External"/><Relationship Id="rId64" Type="http://schemas.openxmlformats.org/officeDocument/2006/relationships/hyperlink" Target="https://www.worldometers.info/coronavirus/country/afghanistan/" TargetMode="External"/><Relationship Id="rId69" Type="http://schemas.openxmlformats.org/officeDocument/2006/relationships/hyperlink" Target="https://www.worldometers.info/coronavirus/country/croatia/" TargetMode="External"/><Relationship Id="rId113" Type="http://schemas.openxmlformats.org/officeDocument/2006/relationships/hyperlink" Target="https://www.worldometers.info/coronavirus/country/malta/" TargetMode="External"/><Relationship Id="rId118" Type="http://schemas.openxmlformats.org/officeDocument/2006/relationships/hyperlink" Target="https://www.worldometers.info/coronavirus/country/reunion/" TargetMode="External"/><Relationship Id="rId134" Type="http://schemas.openxmlformats.org/officeDocument/2006/relationships/hyperlink" Target="https://www.worldometers.info/coronavirus/country/sierra-leone/" TargetMode="External"/><Relationship Id="rId139" Type="http://schemas.openxmlformats.org/officeDocument/2006/relationships/hyperlink" Target="https://www.worldometers.info/coronavirus/country/brunei-darussalam/" TargetMode="External"/><Relationship Id="rId80" Type="http://schemas.openxmlformats.org/officeDocument/2006/relationships/hyperlink" Target="https://www.worldometers.info/coronavirus/country/new-zealand/" TargetMode="External"/><Relationship Id="rId85" Type="http://schemas.openxmlformats.org/officeDocument/2006/relationships/hyperlink" Target="https://www.worldometers.info/coronavirus/country/bolivia/" TargetMode="External"/><Relationship Id="rId150" Type="http://schemas.openxmlformats.org/officeDocument/2006/relationships/hyperlink" Target="https://www.worldometers.info/coronavirus/country/aruba/" TargetMode="External"/><Relationship Id="rId155" Type="http://schemas.openxmlformats.org/officeDocument/2006/relationships/hyperlink" Target="https://www.worldometers.info/coronavirus/country/bahamas/" TargetMode="External"/><Relationship Id="rId171" Type="http://schemas.openxmlformats.org/officeDocument/2006/relationships/hyperlink" Target="https://www.worldometers.info/coronavirus/country/mongolia/" TargetMode="External"/><Relationship Id="rId176" Type="http://schemas.openxmlformats.org/officeDocument/2006/relationships/hyperlink" Target="https://www.worldometers.info/coronavirus/country/angola/" TargetMode="External"/><Relationship Id="rId192" Type="http://schemas.openxmlformats.org/officeDocument/2006/relationships/hyperlink" Target="https://www.worldometers.info/coronavirus/country/nicaragua/" TargetMode="External"/><Relationship Id="rId197" Type="http://schemas.openxmlformats.org/officeDocument/2006/relationships/hyperlink" Target="https://www.worldometers.info/coronavirus/country/montserrat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suriname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united-arab-emirates/" TargetMode="External"/><Relationship Id="rId38" Type="http://schemas.openxmlformats.org/officeDocument/2006/relationships/hyperlink" Target="https://www.worldometers.info/coronavirus/country/denmark/" TargetMode="External"/><Relationship Id="rId59" Type="http://schemas.openxmlformats.org/officeDocument/2006/relationships/hyperlink" Target="https://www.worldometers.info/coronavirus/country/bahrain/" TargetMode="External"/><Relationship Id="rId103" Type="http://schemas.openxmlformats.org/officeDocument/2006/relationships/hyperlink" Target="https://www.worldometers.info/coronavirus/country/democratic-republic-of-the-congo/" TargetMode="External"/><Relationship Id="rId108" Type="http://schemas.openxmlformats.org/officeDocument/2006/relationships/hyperlink" Target="https://www.worldometers.info/coronavirus/country/channel-islands/" TargetMode="External"/><Relationship Id="rId124" Type="http://schemas.openxmlformats.org/officeDocument/2006/relationships/hyperlink" Target="https://www.worldometers.info/coronavirus/country/montenegro/" TargetMode="External"/><Relationship Id="rId129" Type="http://schemas.openxmlformats.org/officeDocument/2006/relationships/hyperlink" Target="https://www.worldometers.info/coronavirus/country/guinea-bissau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ghana/" TargetMode="External"/><Relationship Id="rId75" Type="http://schemas.openxmlformats.org/officeDocument/2006/relationships/hyperlink" Target="https://www.worldometers.info/coronavirus/country/estonia/" TargetMode="External"/><Relationship Id="rId91" Type="http://schemas.openxmlformats.org/officeDocument/2006/relationships/hyperlink" Target="https://www.worldometers.info/coronavirus/country/latvia/" TargetMode="External"/><Relationship Id="rId96" Type="http://schemas.openxmlformats.org/officeDocument/2006/relationships/hyperlink" Target="https://www.worldometers.info/coronavirus/country/lebanon/" TargetMode="External"/><Relationship Id="rId140" Type="http://schemas.openxmlformats.org/officeDocument/2006/relationships/hyperlink" Target="https://www.worldometers.info/coronavirus/country/madagascar/" TargetMode="External"/><Relationship Id="rId145" Type="http://schemas.openxmlformats.org/officeDocument/2006/relationships/hyperlink" Target="https://www.worldometers.info/coronavirus/country/cambodia/" TargetMode="External"/><Relationship Id="rId161" Type="http://schemas.openxmlformats.org/officeDocument/2006/relationships/hyperlink" Target="https://www.worldometers.info/coronavirus/country/cayman-islands/" TargetMode="External"/><Relationship Id="rId166" Type="http://schemas.openxmlformats.org/officeDocument/2006/relationships/hyperlink" Target="https://www.worldometers.info/coronavirus/country/french-polynesia/" TargetMode="External"/><Relationship Id="rId182" Type="http://schemas.openxmlformats.org/officeDocument/2006/relationships/hyperlink" Target="https://www.worldometers.info/coronavirus/country/belize/" TargetMode="External"/><Relationship Id="rId187" Type="http://schemas.openxmlformats.org/officeDocument/2006/relationships/hyperlink" Target="https://www.worldometers.info/coronavirus/country/sao-tome-and-principe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mexico/" TargetMode="External"/><Relationship Id="rId28" Type="http://schemas.openxmlformats.org/officeDocument/2006/relationships/hyperlink" Target="https://www.worldometers.info/coronavirus/country/belarus/" TargetMode="External"/><Relationship Id="rId49" Type="http://schemas.openxmlformats.org/officeDocument/2006/relationships/hyperlink" Target="https://www.worldometers.info/coronavirus/country/south-africa/" TargetMode="External"/><Relationship Id="rId114" Type="http://schemas.openxmlformats.org/officeDocument/2006/relationships/hyperlink" Target="https://www.worldometers.info/coronavirus/country/jordan/" TargetMode="External"/><Relationship Id="rId119" Type="http://schemas.openxmlformats.org/officeDocument/2006/relationships/hyperlink" Target="https://www.worldometers.info/coronavirus/country/kenya/" TargetMode="External"/><Relationship Id="rId44" Type="http://schemas.openxmlformats.org/officeDocument/2006/relationships/hyperlink" Target="https://www.worldometers.info/coronavirus/country/dominican-republic/" TargetMode="External"/><Relationship Id="rId60" Type="http://schemas.openxmlformats.org/officeDocument/2006/relationships/hyperlink" Target="https://www.worldometers.info/coronavirus/country/thailand/" TargetMode="External"/><Relationship Id="rId65" Type="http://schemas.openxmlformats.org/officeDocument/2006/relationships/hyperlink" Target="https://www.worldometers.info/coronavirus/country/armenia/" TargetMode="External"/><Relationship Id="rId81" Type="http://schemas.openxmlformats.org/officeDocument/2006/relationships/hyperlink" Target="https://www.worldometers.info/coronavirus/country/slovenia/" TargetMode="External"/><Relationship Id="rId86" Type="http://schemas.openxmlformats.org/officeDocument/2006/relationships/hyperlink" Target="https://www.worldometers.info/coronavirus/country/djibouti/" TargetMode="External"/><Relationship Id="rId130" Type="http://schemas.openxmlformats.org/officeDocument/2006/relationships/hyperlink" Target="https://www.worldometers.info/coronavirus/country/rwanda/" TargetMode="External"/><Relationship Id="rId135" Type="http://schemas.openxmlformats.org/officeDocument/2006/relationships/hyperlink" Target="https://www.worldometers.info/coronavirus/country/liberia/" TargetMode="External"/><Relationship Id="rId151" Type="http://schemas.openxmlformats.org/officeDocument/2006/relationships/hyperlink" Target="https://www.worldometers.info/coronavirus/country/monaco/" TargetMode="External"/><Relationship Id="rId156" Type="http://schemas.openxmlformats.org/officeDocument/2006/relationships/hyperlink" Target="https://www.worldometers.info/coronavirus/country/guyana/" TargetMode="External"/><Relationship Id="rId177" Type="http://schemas.openxmlformats.org/officeDocument/2006/relationships/hyperlink" Target="https://www.worldometers.info/coronavirus/country/antigua-and-barbuda/" TargetMode="External"/><Relationship Id="rId198" Type="http://schemas.openxmlformats.org/officeDocument/2006/relationships/hyperlink" Target="https://www.worldometers.info/coronavirus/country/greenland/" TargetMode="External"/><Relationship Id="rId172" Type="http://schemas.openxmlformats.org/officeDocument/2006/relationships/hyperlink" Target="https://www.worldometers.info/coronavirus/country/saint-martin/" TargetMode="External"/><Relationship Id="rId193" Type="http://schemas.openxmlformats.org/officeDocument/2006/relationships/hyperlink" Target="https://www.worldometers.info/coronavirus/country/falkland-islands-malvinas/" TargetMode="External"/><Relationship Id="rId202" Type="http://schemas.openxmlformats.org/officeDocument/2006/relationships/hyperlink" Target="https://www.worldometers.info/coronavirus/country/mauritania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ecuador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sudan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egypt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niger/" TargetMode="External"/><Relationship Id="rId104" Type="http://schemas.openxmlformats.org/officeDocument/2006/relationships/hyperlink" Target="https://www.worldometers.info/coronavirus/country/somalia/" TargetMode="External"/><Relationship Id="rId120" Type="http://schemas.openxmlformats.org/officeDocument/2006/relationships/hyperlink" Target="https://www.worldometers.info/coronavirus/country/state-of-palestine/" TargetMode="External"/><Relationship Id="rId125" Type="http://schemas.openxmlformats.org/officeDocument/2006/relationships/hyperlink" Target="https://www.worldometers.info/coronavirus/country/isle-of-man/" TargetMode="External"/><Relationship Id="rId141" Type="http://schemas.openxmlformats.org/officeDocument/2006/relationships/hyperlink" Target="https://www.worldometers.info/coronavirus/country/ethiopia/" TargetMode="External"/><Relationship Id="rId146" Type="http://schemas.openxmlformats.org/officeDocument/2006/relationships/hyperlink" Target="https://www.worldometers.info/coronavirus/country/zambia/" TargetMode="External"/><Relationship Id="rId167" Type="http://schemas.openxmlformats.org/officeDocument/2006/relationships/hyperlink" Target="https://www.worldometers.info/coronavirus/country/china-macao-sar/" TargetMode="External"/><Relationship Id="rId188" Type="http://schemas.openxmlformats.org/officeDocument/2006/relationships/hyperlink" Target="https://www.worldometers.info/coronavirus/country/dominica/" TargetMode="External"/><Relationship Id="rId7" Type="http://schemas.openxmlformats.org/officeDocument/2006/relationships/hyperlink" Target="https://www.worldometers.info/coronavirus/country/russia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cyprus/" TargetMode="External"/><Relationship Id="rId162" Type="http://schemas.openxmlformats.org/officeDocument/2006/relationships/hyperlink" Target="https://www.worldometers.info/coronavirus/country/chad/" TargetMode="External"/><Relationship Id="rId183" Type="http://schemas.openxmlformats.org/officeDocument/2006/relationships/hyperlink" Target="https://www.worldometers.info/coronavirus/country/fiji/" TargetMode="External"/><Relationship Id="rId21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austria/" TargetMode="External"/><Relationship Id="rId24" Type="http://schemas.openxmlformats.org/officeDocument/2006/relationships/hyperlink" Target="https://www.worldometers.info/coronavirus/country/pakistan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colombia/" TargetMode="External"/><Relationship Id="rId66" Type="http://schemas.openxmlformats.org/officeDocument/2006/relationships/hyperlink" Target="https://www.worldometers.info/coronavirus/country/nigeria/" TargetMode="External"/><Relationship Id="rId87" Type="http://schemas.openxmlformats.org/officeDocument/2006/relationships/hyperlink" Target="https://www.worldometers.info/coronavirus/country/china-hong-kong-sar/" TargetMode="External"/><Relationship Id="rId110" Type="http://schemas.openxmlformats.org/officeDocument/2006/relationships/hyperlink" Target="https://www.worldometers.info/coronavirus/country/mali/" TargetMode="External"/><Relationship Id="rId115" Type="http://schemas.openxmlformats.org/officeDocument/2006/relationships/hyperlink" Target="https://www.worldometers.info/coronavirus/country/el-salvador/" TargetMode="External"/><Relationship Id="rId131" Type="http://schemas.openxmlformats.org/officeDocument/2006/relationships/hyperlink" Target="https://www.worldometers.info/coronavirus/country/congo/" TargetMode="External"/><Relationship Id="rId136" Type="http://schemas.openxmlformats.org/officeDocument/2006/relationships/hyperlink" Target="https://www.worldometers.info/coronavirus/country/guadeloupe/" TargetMode="External"/><Relationship Id="rId157" Type="http://schemas.openxmlformats.org/officeDocument/2006/relationships/hyperlink" Target="https://www.worldometers.info/coronavirus/country/liechtenstein/" TargetMode="External"/><Relationship Id="rId178" Type="http://schemas.openxmlformats.org/officeDocument/2006/relationships/hyperlink" Target="https://www.worldometers.info/coronavirus/country/timor-leste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slovakia/" TargetMode="External"/><Relationship Id="rId152" Type="http://schemas.openxmlformats.org/officeDocument/2006/relationships/hyperlink" Target="https://www.worldometers.info/coronavirus/country/benin/" TargetMode="External"/><Relationship Id="rId173" Type="http://schemas.openxmlformats.org/officeDocument/2006/relationships/hyperlink" Target="https://www.worldometers.info/coronavirus/country/malawi/" TargetMode="External"/><Relationship Id="rId194" Type="http://schemas.openxmlformats.org/officeDocument/2006/relationships/hyperlink" Target="https://www.worldometers.info/coronavirus/country/gambia/" TargetMode="External"/><Relationship Id="rId199" Type="http://schemas.openxmlformats.org/officeDocument/2006/relationships/hyperlink" Target="https://www.worldometers.info/coronavirus/country/holy-see/" TargetMode="External"/><Relationship Id="rId203" Type="http://schemas.openxmlformats.org/officeDocument/2006/relationships/hyperlink" Target="https://www.worldometers.info/coronavirus/country/papua-new-guinea/" TargetMode="External"/><Relationship Id="rId208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portugal/" TargetMode="External"/><Relationship Id="rId14" Type="http://schemas.openxmlformats.org/officeDocument/2006/relationships/hyperlink" Target="https://www.worldometers.info/coronavirus/country/peru/" TargetMode="External"/><Relationship Id="rId30" Type="http://schemas.openxmlformats.org/officeDocument/2006/relationships/hyperlink" Target="https://www.worldometers.info/coronavirus/country/qatar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cuba/" TargetMode="External"/><Relationship Id="rId100" Type="http://schemas.openxmlformats.org/officeDocument/2006/relationships/hyperlink" Target="https://www.worldometers.info/coronavirus/country/burkina-faso/" TargetMode="External"/><Relationship Id="rId105" Type="http://schemas.openxmlformats.org/officeDocument/2006/relationships/hyperlink" Target="https://www.worldometers.info/coronavirus/country/georgia/" TargetMode="External"/><Relationship Id="rId126" Type="http://schemas.openxmlformats.org/officeDocument/2006/relationships/hyperlink" Target="https://www.worldometers.info/coronavirus/country/equatorial-guinea/" TargetMode="External"/><Relationship Id="rId147" Type="http://schemas.openxmlformats.org/officeDocument/2006/relationships/hyperlink" Target="https://www.worldometers.info/coronavirus/country/trinidad-and-tobago/" TargetMode="External"/><Relationship Id="rId168" Type="http://schemas.openxmlformats.org/officeDocument/2006/relationships/hyperlink" Target="https://www.worldometers.info/coronavirus/country/south-sudan/" TargetMode="External"/><Relationship Id="rId8" Type="http://schemas.openxmlformats.org/officeDocument/2006/relationships/hyperlink" Target="https://www.worldometers.info/coronavirus/country/turkey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bosnia-and-herzegovina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french-guiana/" TargetMode="External"/><Relationship Id="rId163" Type="http://schemas.openxmlformats.org/officeDocument/2006/relationships/hyperlink" Target="https://www.worldometers.info/coronavirus/country/central-african-republic/" TargetMode="External"/><Relationship Id="rId184" Type="http://schemas.openxmlformats.org/officeDocument/2006/relationships/hyperlink" Target="https://www.worldometers.info/coronavirus/country/new-caledonia/" TargetMode="External"/><Relationship Id="rId189" Type="http://schemas.openxmlformats.org/officeDocument/2006/relationships/hyperlink" Target="https://www.worldometers.info/coronavirus/country/namibia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singapore/" TargetMode="External"/><Relationship Id="rId46" Type="http://schemas.openxmlformats.org/officeDocument/2006/relationships/hyperlink" Target="https://www.worldometers.info/coronavirus/country/australi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jamaica/" TargetMode="External"/><Relationship Id="rId137" Type="http://schemas.openxmlformats.org/officeDocument/2006/relationships/hyperlink" Target="https://www.worldometers.info/coronavirus/country/myanmar/" TargetMode="External"/><Relationship Id="rId158" Type="http://schemas.openxmlformats.org/officeDocument/2006/relationships/hyperlink" Target="https://www.worldometers.info/coronavirus/country/barbados/" TargetMode="External"/><Relationship Id="rId20" Type="http://schemas.openxmlformats.org/officeDocument/2006/relationships/hyperlink" Target="https://www.worldometers.info/coronavirus/country/saudi-arabia/" TargetMode="External"/><Relationship Id="rId41" Type="http://schemas.openxmlformats.org/officeDocument/2006/relationships/hyperlink" Target="https://www.worldometers.info/coronavirus/country/bangladesh/" TargetMode="External"/><Relationship Id="rId62" Type="http://schemas.openxmlformats.org/officeDocument/2006/relationships/hyperlink" Target="https://www.worldometers.info/coronavirus/country/greece/" TargetMode="External"/><Relationship Id="rId83" Type="http://schemas.openxmlformats.org/officeDocument/2006/relationships/hyperlink" Target="https://www.worldometers.info/coronavirus/country/lithuania/" TargetMode="External"/><Relationship Id="rId88" Type="http://schemas.openxmlformats.org/officeDocument/2006/relationships/hyperlink" Target="https://www.worldometers.info/coronavirus/country/senegal/" TargetMode="External"/><Relationship Id="rId111" Type="http://schemas.openxmlformats.org/officeDocument/2006/relationships/hyperlink" Target="https://www.worldometers.info/coronavirus/country/maldives/" TargetMode="External"/><Relationship Id="rId132" Type="http://schemas.openxmlformats.org/officeDocument/2006/relationships/hyperlink" Target="https://www.worldometers.info/coronavirus/country/faeroe-islands/" TargetMode="External"/><Relationship Id="rId153" Type="http://schemas.openxmlformats.org/officeDocument/2006/relationships/hyperlink" Target="https://www.worldometers.info/coronavirus/country/haiti/" TargetMode="External"/><Relationship Id="rId174" Type="http://schemas.openxmlformats.org/officeDocument/2006/relationships/hyperlink" Target="https://www.worldometers.info/coronavirus/country/zimbabwe/" TargetMode="External"/><Relationship Id="rId179" Type="http://schemas.openxmlformats.org/officeDocument/2006/relationships/hyperlink" Target="https://www.worldometers.info/coronavirus/country/botswana/" TargetMode="External"/><Relationship Id="rId195" Type="http://schemas.openxmlformats.org/officeDocument/2006/relationships/hyperlink" Target="https://www.worldometers.info/coronavirus/country/turks-and-caicos-islands/" TargetMode="External"/><Relationship Id="rId209" Type="http://schemas.openxmlformats.org/officeDocument/2006/relationships/hyperlink" Target="https://www.worldometers.info/coronavirus/country/western-sahara/" TargetMode="External"/><Relationship Id="rId190" Type="http://schemas.openxmlformats.org/officeDocument/2006/relationships/hyperlink" Target="https://www.worldometers.info/coronavirus/country/saint-vincent-and-the-grenadines/" TargetMode="External"/><Relationship Id="rId204" Type="http://schemas.openxmlformats.org/officeDocument/2006/relationships/hyperlink" Target="https://www.worldometers.info/coronavirus/country/yemen/" TargetMode="External"/><Relationship Id="rId15" Type="http://schemas.openxmlformats.org/officeDocument/2006/relationships/hyperlink" Target="https://www.worldometers.info/coronavirus/country/netherlands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luxembourg/" TargetMode="External"/><Relationship Id="rId106" Type="http://schemas.openxmlformats.org/officeDocument/2006/relationships/hyperlink" Target="https://www.worldometers.info/coronavirus/country/san-marino/" TargetMode="External"/><Relationship Id="rId127" Type="http://schemas.openxmlformats.org/officeDocument/2006/relationships/hyperlink" Target="https://www.worldometers.info/coronavirus/country/gabon/" TargetMode="External"/><Relationship Id="rId10" Type="http://schemas.openxmlformats.org/officeDocument/2006/relationships/hyperlink" Target="https://www.worldometers.info/coronavirus/country/brazil/" TargetMode="External"/><Relationship Id="rId31" Type="http://schemas.openxmlformats.org/officeDocument/2006/relationships/hyperlink" Target="https://www.worldometers.info/coronavirus/country/japan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cameroon/" TargetMode="External"/><Relationship Id="rId78" Type="http://schemas.openxmlformats.org/officeDocument/2006/relationships/hyperlink" Target="https://www.worldometers.info/coronavirus/country/guinea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sri-lanka/" TargetMode="External"/><Relationship Id="rId101" Type="http://schemas.openxmlformats.org/officeDocument/2006/relationships/hyperlink" Target="https://www.worldometers.info/coronavirus/country/uruguay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coronavirus/country/togo/" TargetMode="External"/><Relationship Id="rId148" Type="http://schemas.openxmlformats.org/officeDocument/2006/relationships/hyperlink" Target="https://www.worldometers.info/coronavirus/country/bermuda/" TargetMode="External"/><Relationship Id="rId164" Type="http://schemas.openxmlformats.org/officeDocument/2006/relationships/hyperlink" Target="https://www.worldometers.info/coronavirus/country/libya/" TargetMode="External"/><Relationship Id="rId169" Type="http://schemas.openxmlformats.org/officeDocument/2006/relationships/hyperlink" Target="https://www.worldometers.info/coronavirus/country/syria/" TargetMode="External"/><Relationship Id="rId185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grenada/" TargetMode="External"/><Relationship Id="rId210" Type="http://schemas.openxmlformats.org/officeDocument/2006/relationships/hyperlink" Target="https://www.worldometers.info/coronavirus/country/anguilla/" TargetMode="External"/><Relationship Id="rId26" Type="http://schemas.openxmlformats.org/officeDocument/2006/relationships/hyperlink" Target="https://www.worldometers.info/coronavirus/country/chile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uzbekistan/" TargetMode="External"/><Relationship Id="rId89" Type="http://schemas.openxmlformats.org/officeDocument/2006/relationships/hyperlink" Target="https://www.worldometers.info/coronavirus/country/tunisia/" TargetMode="External"/><Relationship Id="rId112" Type="http://schemas.openxmlformats.org/officeDocument/2006/relationships/hyperlink" Target="https://www.worldometers.info/coronavirus/country/tanzania/" TargetMode="External"/><Relationship Id="rId133" Type="http://schemas.openxmlformats.org/officeDocument/2006/relationships/hyperlink" Target="https://www.worldometers.info/coronavirus/country/martinique/" TargetMode="External"/><Relationship Id="rId154" Type="http://schemas.openxmlformats.org/officeDocument/2006/relationships/hyperlink" Target="https://www.worldometers.info/coronavirus/country/uganda/" TargetMode="External"/><Relationship Id="rId175" Type="http://schemas.openxmlformats.org/officeDocument/2006/relationships/hyperlink" Target="https://www.worldometers.info/coronavirus/country/tajikistan/" TargetMode="External"/><Relationship Id="rId196" Type="http://schemas.openxmlformats.org/officeDocument/2006/relationships/hyperlink" Target="https://www.worldometers.info/coronavirus/country/burundi/" TargetMode="External"/><Relationship Id="rId200" Type="http://schemas.openxmlformats.org/officeDocument/2006/relationships/hyperlink" Target="https://www.worldometers.info/coronavirus/country/seychelles/" TargetMode="External"/><Relationship Id="rId16" Type="http://schemas.openxmlformats.org/officeDocument/2006/relationships/hyperlink" Target="https://www.worldometers.info/coronavirus/country/ind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6"/>
  <sheetViews>
    <sheetView topLeftCell="A202" workbookViewId="0">
      <selection activeCell="A2" sqref="A2:L216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3422291</v>
      </c>
      <c r="C2" s="1">
        <v>23824</v>
      </c>
      <c r="D2" s="1">
        <v>240334</v>
      </c>
      <c r="E2" s="2">
        <v>886</v>
      </c>
      <c r="F2" s="1">
        <v>1093115</v>
      </c>
      <c r="G2" s="1">
        <v>2088842</v>
      </c>
      <c r="H2" s="1">
        <v>51180</v>
      </c>
      <c r="I2" s="2">
        <v>439</v>
      </c>
      <c r="J2" s="2">
        <v>30.8</v>
      </c>
      <c r="K2" s="2"/>
      <c r="L2" s="2"/>
    </row>
    <row r="3" spans="1:12" ht="15" thickBot="1" x14ac:dyDescent="0.4">
      <c r="A3" s="11" t="s">
        <v>1</v>
      </c>
      <c r="B3" s="3">
        <v>1131856</v>
      </c>
      <c r="C3" s="4">
        <v>826</v>
      </c>
      <c r="D3" s="3">
        <v>65782</v>
      </c>
      <c r="E3" s="5">
        <v>29</v>
      </c>
      <c r="F3" s="3">
        <v>161666</v>
      </c>
      <c r="G3" s="3">
        <v>904408</v>
      </c>
      <c r="H3" s="3">
        <v>16481</v>
      </c>
      <c r="I3" s="3">
        <v>3419</v>
      </c>
      <c r="J3" s="6">
        <v>199</v>
      </c>
      <c r="K3" s="3">
        <v>6699878</v>
      </c>
      <c r="L3" s="3">
        <v>20241</v>
      </c>
    </row>
    <row r="4" spans="1:12" ht="15" thickBot="1" x14ac:dyDescent="0.4">
      <c r="A4" s="11" t="s">
        <v>2</v>
      </c>
      <c r="B4" s="3">
        <v>245567</v>
      </c>
      <c r="C4" s="7">
        <v>2579</v>
      </c>
      <c r="D4" s="3">
        <v>25100</v>
      </c>
      <c r="E4" s="5">
        <v>276</v>
      </c>
      <c r="F4" s="3">
        <v>146233</v>
      </c>
      <c r="G4" s="3">
        <v>74234</v>
      </c>
      <c r="H4" s="3">
        <v>2500</v>
      </c>
      <c r="I4" s="3">
        <v>5252</v>
      </c>
      <c r="J4" s="6">
        <v>537</v>
      </c>
      <c r="K4" s="3">
        <v>1528833</v>
      </c>
      <c r="L4" s="3">
        <v>32699</v>
      </c>
    </row>
    <row r="5" spans="1:12" ht="15" thickBot="1" x14ac:dyDescent="0.4">
      <c r="A5" s="11" t="s">
        <v>3</v>
      </c>
      <c r="B5" s="3">
        <v>207428</v>
      </c>
      <c r="C5" s="6"/>
      <c r="D5" s="3">
        <v>28236</v>
      </c>
      <c r="E5" s="6"/>
      <c r="F5" s="3">
        <v>78249</v>
      </c>
      <c r="G5" s="3">
        <v>100943</v>
      </c>
      <c r="H5" s="3">
        <v>1578</v>
      </c>
      <c r="I5" s="3">
        <v>3431</v>
      </c>
      <c r="J5" s="6">
        <v>467</v>
      </c>
      <c r="K5" s="3">
        <v>2053425</v>
      </c>
      <c r="L5" s="3">
        <v>33962</v>
      </c>
    </row>
    <row r="6" spans="1:12" ht="15" thickBot="1" x14ac:dyDescent="0.4">
      <c r="A6" s="11" t="s">
        <v>8</v>
      </c>
      <c r="B6" s="3">
        <v>177454</v>
      </c>
      <c r="C6" s="6"/>
      <c r="D6" s="3">
        <v>27510</v>
      </c>
      <c r="E6" s="6"/>
      <c r="F6" s="6" t="s">
        <v>229</v>
      </c>
      <c r="G6" s="3">
        <v>149600</v>
      </c>
      <c r="H6" s="3">
        <v>1559</v>
      </c>
      <c r="I6" s="3">
        <v>2614</v>
      </c>
      <c r="J6" s="6">
        <v>405</v>
      </c>
      <c r="K6" s="3">
        <v>1023824</v>
      </c>
      <c r="L6" s="3">
        <v>15082</v>
      </c>
    </row>
    <row r="7" spans="1:12" ht="15" thickBot="1" x14ac:dyDescent="0.4">
      <c r="A7" s="11" t="s">
        <v>5</v>
      </c>
      <c r="B7" s="3">
        <v>167346</v>
      </c>
      <c r="C7" s="6"/>
      <c r="D7" s="3">
        <v>24594</v>
      </c>
      <c r="E7" s="6"/>
      <c r="F7" s="3">
        <v>50212</v>
      </c>
      <c r="G7" s="3">
        <v>92540</v>
      </c>
      <c r="H7" s="3">
        <v>3878</v>
      </c>
      <c r="I7" s="3">
        <v>2564</v>
      </c>
      <c r="J7" s="6">
        <v>377</v>
      </c>
      <c r="K7" s="3">
        <v>1100228</v>
      </c>
      <c r="L7" s="3">
        <v>16856</v>
      </c>
    </row>
    <row r="8" spans="1:12" ht="15" thickBot="1" x14ac:dyDescent="0.4">
      <c r="A8" s="11" t="s">
        <v>4</v>
      </c>
      <c r="B8" s="3">
        <v>164077</v>
      </c>
      <c r="C8" s="6"/>
      <c r="D8" s="3">
        <v>6736</v>
      </c>
      <c r="E8" s="6"/>
      <c r="F8" s="3">
        <v>129000</v>
      </c>
      <c r="G8" s="3">
        <v>28341</v>
      </c>
      <c r="H8" s="3">
        <v>2189</v>
      </c>
      <c r="I8" s="3">
        <v>1958</v>
      </c>
      <c r="J8" s="6">
        <v>80</v>
      </c>
      <c r="K8" s="3">
        <v>2547052</v>
      </c>
      <c r="L8" s="3">
        <v>30400</v>
      </c>
    </row>
    <row r="9" spans="1:12" ht="15" thickBot="1" x14ac:dyDescent="0.4">
      <c r="A9" s="11" t="s">
        <v>17</v>
      </c>
      <c r="B9" s="3">
        <v>124054</v>
      </c>
      <c r="C9" s="7">
        <v>9623</v>
      </c>
      <c r="D9" s="3">
        <v>1222</v>
      </c>
      <c r="E9" s="5">
        <v>53</v>
      </c>
      <c r="F9" s="3">
        <v>15013</v>
      </c>
      <c r="G9" s="3">
        <v>107819</v>
      </c>
      <c r="H9" s="3">
        <v>2300</v>
      </c>
      <c r="I9" s="6">
        <v>850</v>
      </c>
      <c r="J9" s="6">
        <v>8</v>
      </c>
      <c r="K9" s="3">
        <v>3945518</v>
      </c>
      <c r="L9" s="3">
        <v>27036</v>
      </c>
    </row>
    <row r="10" spans="1:12" ht="15" thickBot="1" x14ac:dyDescent="0.4">
      <c r="A10" s="11" t="s">
        <v>9</v>
      </c>
      <c r="B10" s="3">
        <v>122392</v>
      </c>
      <c r="C10" s="6"/>
      <c r="D10" s="3">
        <v>3258</v>
      </c>
      <c r="E10" s="6"/>
      <c r="F10" s="3">
        <v>53808</v>
      </c>
      <c r="G10" s="3">
        <v>65326</v>
      </c>
      <c r="H10" s="3">
        <v>1480</v>
      </c>
      <c r="I10" s="3">
        <v>1451</v>
      </c>
      <c r="J10" s="6">
        <v>39</v>
      </c>
      <c r="K10" s="3">
        <v>1075048</v>
      </c>
      <c r="L10" s="3">
        <v>12747</v>
      </c>
    </row>
    <row r="11" spans="1:12" ht="15" thickBot="1" x14ac:dyDescent="0.4">
      <c r="A11" s="11" t="s">
        <v>7</v>
      </c>
      <c r="B11" s="3">
        <v>96448</v>
      </c>
      <c r="C11" s="4">
        <v>802</v>
      </c>
      <c r="D11" s="3">
        <v>6156</v>
      </c>
      <c r="E11" s="5">
        <v>65</v>
      </c>
      <c r="F11" s="3">
        <v>77350</v>
      </c>
      <c r="G11" s="3">
        <v>12942</v>
      </c>
      <c r="H11" s="3">
        <v>2787</v>
      </c>
      <c r="I11" s="3">
        <v>1148</v>
      </c>
      <c r="J11" s="6">
        <v>73</v>
      </c>
      <c r="K11" s="3">
        <v>484541</v>
      </c>
      <c r="L11" s="3">
        <v>5769</v>
      </c>
    </row>
    <row r="12" spans="1:12" ht="15" thickBot="1" x14ac:dyDescent="0.4">
      <c r="A12" s="11" t="s">
        <v>14</v>
      </c>
      <c r="B12" s="3">
        <v>92630</v>
      </c>
      <c r="C12" s="4">
        <v>521</v>
      </c>
      <c r="D12" s="3">
        <v>6434</v>
      </c>
      <c r="E12" s="5">
        <v>24</v>
      </c>
      <c r="F12" s="3">
        <v>38039</v>
      </c>
      <c r="G12" s="3">
        <v>48157</v>
      </c>
      <c r="H12" s="3">
        <v>8318</v>
      </c>
      <c r="I12" s="6">
        <v>436</v>
      </c>
      <c r="J12" s="6">
        <v>30</v>
      </c>
      <c r="K12" s="3">
        <v>339552</v>
      </c>
      <c r="L12" s="3">
        <v>1597</v>
      </c>
    </row>
    <row r="13" spans="1:12" ht="15" thickBot="1" x14ac:dyDescent="0.4">
      <c r="A13" s="11" t="s">
        <v>6</v>
      </c>
      <c r="B13" s="3">
        <v>82875</v>
      </c>
      <c r="C13" s="4">
        <v>1</v>
      </c>
      <c r="D13" s="3">
        <v>4633</v>
      </c>
      <c r="E13" s="6"/>
      <c r="F13" s="3">
        <v>77685</v>
      </c>
      <c r="G13" s="6">
        <v>557</v>
      </c>
      <c r="H13" s="6">
        <v>37</v>
      </c>
      <c r="I13" s="6">
        <v>58</v>
      </c>
      <c r="J13" s="6">
        <v>3</v>
      </c>
      <c r="K13" s="6"/>
      <c r="L13" s="6"/>
    </row>
    <row r="14" spans="1:12" ht="15" thickBot="1" x14ac:dyDescent="0.4">
      <c r="A14" s="11" t="s">
        <v>13</v>
      </c>
      <c r="B14" s="3">
        <v>55061</v>
      </c>
      <c r="C14" s="6"/>
      <c r="D14" s="3">
        <v>3391</v>
      </c>
      <c r="E14" s="6"/>
      <c r="F14" s="3">
        <v>22751</v>
      </c>
      <c r="G14" s="3">
        <v>28919</v>
      </c>
      <c r="H14" s="6">
        <v>557</v>
      </c>
      <c r="I14" s="3">
        <v>1459</v>
      </c>
      <c r="J14" s="6">
        <v>90</v>
      </c>
      <c r="K14" s="3">
        <v>832222</v>
      </c>
      <c r="L14" s="3">
        <v>22050</v>
      </c>
    </row>
    <row r="15" spans="1:12" ht="15" thickBot="1" x14ac:dyDescent="0.4">
      <c r="A15" s="11" t="s">
        <v>10</v>
      </c>
      <c r="B15" s="3">
        <v>49517</v>
      </c>
      <c r="C15" s="4">
        <v>485</v>
      </c>
      <c r="D15" s="3">
        <v>7765</v>
      </c>
      <c r="E15" s="5">
        <v>62</v>
      </c>
      <c r="F15" s="3">
        <v>12211</v>
      </c>
      <c r="G15" s="3">
        <v>29541</v>
      </c>
      <c r="H15" s="6">
        <v>689</v>
      </c>
      <c r="I15" s="3">
        <v>4273</v>
      </c>
      <c r="J15" s="6">
        <v>670</v>
      </c>
      <c r="K15" s="3">
        <v>260996</v>
      </c>
      <c r="L15" s="3">
        <v>22520</v>
      </c>
    </row>
    <row r="16" spans="1:12" ht="15" thickBot="1" x14ac:dyDescent="0.4">
      <c r="A16" s="11" t="s">
        <v>31</v>
      </c>
      <c r="B16" s="3">
        <v>40459</v>
      </c>
      <c r="C16" s="6"/>
      <c r="D16" s="3">
        <v>1124</v>
      </c>
      <c r="E16" s="6"/>
      <c r="F16" s="3">
        <v>11129</v>
      </c>
      <c r="G16" s="3">
        <v>28206</v>
      </c>
      <c r="H16" s="6">
        <v>658</v>
      </c>
      <c r="I16" s="3">
        <v>1227</v>
      </c>
      <c r="J16" s="6">
        <v>34</v>
      </c>
      <c r="K16" s="3">
        <v>342498</v>
      </c>
      <c r="L16" s="3">
        <v>10388</v>
      </c>
    </row>
    <row r="17" spans="1:12" ht="29.5" thickBot="1" x14ac:dyDescent="0.4">
      <c r="A17" s="11" t="s">
        <v>12</v>
      </c>
      <c r="B17" s="3">
        <v>40236</v>
      </c>
      <c r="C17" s="4">
        <v>445</v>
      </c>
      <c r="D17" s="3">
        <v>4987</v>
      </c>
      <c r="E17" s="5">
        <v>94</v>
      </c>
      <c r="F17" s="6" t="s">
        <v>229</v>
      </c>
      <c r="G17" s="3">
        <v>34999</v>
      </c>
      <c r="H17" s="6">
        <v>735</v>
      </c>
      <c r="I17" s="3">
        <v>2348</v>
      </c>
      <c r="J17" s="6">
        <v>291</v>
      </c>
      <c r="K17" s="3">
        <v>225899</v>
      </c>
      <c r="L17" s="3">
        <v>13184</v>
      </c>
    </row>
    <row r="18" spans="1:12" ht="15" thickBot="1" x14ac:dyDescent="0.4">
      <c r="A18" s="11" t="s">
        <v>21</v>
      </c>
      <c r="B18" s="3">
        <v>37336</v>
      </c>
      <c r="C18" s="4">
        <v>79</v>
      </c>
      <c r="D18" s="3">
        <v>1223</v>
      </c>
      <c r="E18" s="6"/>
      <c r="F18" s="3">
        <v>10007</v>
      </c>
      <c r="G18" s="3">
        <v>26106</v>
      </c>
      <c r="H18" s="6"/>
      <c r="I18" s="6">
        <v>27</v>
      </c>
      <c r="J18" s="6">
        <v>0.9</v>
      </c>
      <c r="K18" s="3">
        <v>976363</v>
      </c>
      <c r="L18" s="6">
        <v>708</v>
      </c>
    </row>
    <row r="19" spans="1:12" ht="29.5" thickBot="1" x14ac:dyDescent="0.4">
      <c r="A19" s="11" t="s">
        <v>11</v>
      </c>
      <c r="B19" s="3">
        <v>29817</v>
      </c>
      <c r="C19" s="4">
        <v>112</v>
      </c>
      <c r="D19" s="3">
        <v>1754</v>
      </c>
      <c r="E19" s="6"/>
      <c r="F19" s="3">
        <v>23900</v>
      </c>
      <c r="G19" s="3">
        <v>4163</v>
      </c>
      <c r="H19" s="6">
        <v>141</v>
      </c>
      <c r="I19" s="3">
        <v>3445</v>
      </c>
      <c r="J19" s="6">
        <v>203</v>
      </c>
      <c r="K19" s="3">
        <v>276000</v>
      </c>
      <c r="L19" s="3">
        <v>31890</v>
      </c>
    </row>
    <row r="20" spans="1:12" ht="15" thickBot="1" x14ac:dyDescent="0.4">
      <c r="A20" s="11" t="s">
        <v>32</v>
      </c>
      <c r="B20" s="3">
        <v>26336</v>
      </c>
      <c r="C20" s="6"/>
      <c r="D20" s="3">
        <v>1063</v>
      </c>
      <c r="E20" s="6"/>
      <c r="F20" s="3">
        <v>1913</v>
      </c>
      <c r="G20" s="3">
        <v>23360</v>
      </c>
      <c r="H20" s="6">
        <v>149</v>
      </c>
      <c r="I20" s="3">
        <v>1493</v>
      </c>
      <c r="J20" s="6">
        <v>60</v>
      </c>
      <c r="K20" s="3">
        <v>71950</v>
      </c>
      <c r="L20" s="3">
        <v>4078</v>
      </c>
    </row>
    <row r="21" spans="1:12" ht="15" thickBot="1" x14ac:dyDescent="0.4">
      <c r="A21" s="11" t="s">
        <v>15</v>
      </c>
      <c r="B21" s="3">
        <v>25351</v>
      </c>
      <c r="C21" s="6"/>
      <c r="D21" s="3">
        <v>1007</v>
      </c>
      <c r="E21" s="6"/>
      <c r="F21" s="3">
        <v>1647</v>
      </c>
      <c r="G21" s="3">
        <v>22697</v>
      </c>
      <c r="H21" s="6">
        <v>154</v>
      </c>
      <c r="I21" s="3">
        <v>2486</v>
      </c>
      <c r="J21" s="6">
        <v>99</v>
      </c>
      <c r="K21" s="3">
        <v>409961</v>
      </c>
      <c r="L21" s="3">
        <v>40205</v>
      </c>
    </row>
    <row r="22" spans="1:12" ht="29.5" thickBot="1" x14ac:dyDescent="0.4">
      <c r="A22" s="11" t="s">
        <v>38</v>
      </c>
      <c r="B22" s="3">
        <v>24097</v>
      </c>
      <c r="C22" s="6"/>
      <c r="D22" s="6">
        <v>169</v>
      </c>
      <c r="E22" s="6"/>
      <c r="F22" s="3">
        <v>3555</v>
      </c>
      <c r="G22" s="3">
        <v>20373</v>
      </c>
      <c r="H22" s="6">
        <v>117</v>
      </c>
      <c r="I22" s="6">
        <v>692</v>
      </c>
      <c r="J22" s="6">
        <v>5</v>
      </c>
      <c r="K22" s="3">
        <v>326955</v>
      </c>
      <c r="L22" s="3">
        <v>9392</v>
      </c>
    </row>
    <row r="23" spans="1:12" ht="15" thickBot="1" x14ac:dyDescent="0.4">
      <c r="A23" s="11" t="s">
        <v>20</v>
      </c>
      <c r="B23" s="3">
        <v>22082</v>
      </c>
      <c r="C23" s="4">
        <v>562</v>
      </c>
      <c r="D23" s="3">
        <v>2669</v>
      </c>
      <c r="E23" s="5">
        <v>16</v>
      </c>
      <c r="F23" s="3">
        <v>1005</v>
      </c>
      <c r="G23" s="3">
        <v>18408</v>
      </c>
      <c r="H23" s="6">
        <v>531</v>
      </c>
      <c r="I23" s="3">
        <v>2186</v>
      </c>
      <c r="J23" s="6">
        <v>264</v>
      </c>
      <c r="K23" s="3">
        <v>119500</v>
      </c>
      <c r="L23" s="3">
        <v>11833</v>
      </c>
    </row>
    <row r="24" spans="1:12" ht="15" thickBot="1" x14ac:dyDescent="0.4">
      <c r="A24" s="11" t="s">
        <v>22</v>
      </c>
      <c r="B24" s="3">
        <v>20833</v>
      </c>
      <c r="C24" s="6"/>
      <c r="D24" s="3">
        <v>1265</v>
      </c>
      <c r="E24" s="6"/>
      <c r="F24" s="3">
        <v>13386</v>
      </c>
      <c r="G24" s="3">
        <v>6182</v>
      </c>
      <c r="H24" s="6">
        <v>123</v>
      </c>
      <c r="I24" s="3">
        <v>4219</v>
      </c>
      <c r="J24" s="6">
        <v>256</v>
      </c>
      <c r="K24" s="3">
        <v>153954</v>
      </c>
      <c r="L24" s="3">
        <v>31179</v>
      </c>
    </row>
    <row r="25" spans="1:12" ht="15" thickBot="1" x14ac:dyDescent="0.4">
      <c r="A25" s="11" t="s">
        <v>37</v>
      </c>
      <c r="B25" s="3">
        <v>20739</v>
      </c>
      <c r="C25" s="7">
        <v>1515</v>
      </c>
      <c r="D25" s="3">
        <v>1972</v>
      </c>
      <c r="E25" s="5">
        <v>113</v>
      </c>
      <c r="F25" s="3">
        <v>12377</v>
      </c>
      <c r="G25" s="3">
        <v>6390</v>
      </c>
      <c r="H25" s="6">
        <v>378</v>
      </c>
      <c r="I25" s="6">
        <v>161</v>
      </c>
      <c r="J25" s="6">
        <v>15</v>
      </c>
      <c r="K25" s="3">
        <v>91188</v>
      </c>
      <c r="L25" s="6">
        <v>707</v>
      </c>
    </row>
    <row r="26" spans="1:12" ht="15" thickBot="1" x14ac:dyDescent="0.4">
      <c r="A26" s="11" t="s">
        <v>33</v>
      </c>
      <c r="B26" s="3">
        <v>18114</v>
      </c>
      <c r="C26" s="4">
        <v>22</v>
      </c>
      <c r="D26" s="6">
        <v>417</v>
      </c>
      <c r="E26" s="6"/>
      <c r="F26" s="3">
        <v>4715</v>
      </c>
      <c r="G26" s="3">
        <v>12982</v>
      </c>
      <c r="H26" s="6">
        <v>111</v>
      </c>
      <c r="I26" s="6">
        <v>82</v>
      </c>
      <c r="J26" s="6">
        <v>2</v>
      </c>
      <c r="K26" s="3">
        <v>193859</v>
      </c>
      <c r="L26" s="6">
        <v>878</v>
      </c>
    </row>
    <row r="27" spans="1:12" ht="29.5" thickBot="1" x14ac:dyDescent="0.4">
      <c r="A27" s="11" t="s">
        <v>52</v>
      </c>
      <c r="B27" s="3">
        <v>17548</v>
      </c>
      <c r="C27" s="4">
        <v>447</v>
      </c>
      <c r="D27" s="6">
        <v>16</v>
      </c>
      <c r="E27" s="6"/>
      <c r="F27" s="3">
        <v>1268</v>
      </c>
      <c r="G27" s="3">
        <v>16264</v>
      </c>
      <c r="H27" s="6">
        <v>23</v>
      </c>
      <c r="I27" s="3">
        <v>2999</v>
      </c>
      <c r="J27" s="6">
        <v>3</v>
      </c>
      <c r="K27" s="3">
        <v>143919</v>
      </c>
      <c r="L27" s="3">
        <v>24600</v>
      </c>
    </row>
    <row r="28" spans="1:12" ht="15" thickBot="1" x14ac:dyDescent="0.4">
      <c r="A28" s="11" t="s">
        <v>25</v>
      </c>
      <c r="B28" s="3">
        <v>17008</v>
      </c>
      <c r="C28" s="6"/>
      <c r="D28" s="6">
        <v>234</v>
      </c>
      <c r="E28" s="6"/>
      <c r="F28" s="3">
        <v>9018</v>
      </c>
      <c r="G28" s="3">
        <v>7756</v>
      </c>
      <c r="H28" s="6">
        <v>392</v>
      </c>
      <c r="I28" s="6">
        <v>890</v>
      </c>
      <c r="J28" s="6">
        <v>12</v>
      </c>
      <c r="K28" s="3">
        <v>189433</v>
      </c>
      <c r="L28" s="3">
        <v>9910</v>
      </c>
    </row>
    <row r="29" spans="1:12" ht="15" thickBot="1" x14ac:dyDescent="0.4">
      <c r="A29" s="11" t="s">
        <v>19</v>
      </c>
      <c r="B29" s="3">
        <v>16152</v>
      </c>
      <c r="C29" s="4">
        <v>51</v>
      </c>
      <c r="D29" s="6">
        <v>227</v>
      </c>
      <c r="E29" s="5">
        <v>2</v>
      </c>
      <c r="F29" s="3">
        <v>9400</v>
      </c>
      <c r="G29" s="3">
        <v>6525</v>
      </c>
      <c r="H29" s="6">
        <v>107</v>
      </c>
      <c r="I29" s="3">
        <v>1866</v>
      </c>
      <c r="J29" s="6">
        <v>26</v>
      </c>
      <c r="K29" s="3">
        <v>364467</v>
      </c>
      <c r="L29" s="3">
        <v>42108</v>
      </c>
    </row>
    <row r="30" spans="1:12" ht="15" thickBot="1" x14ac:dyDescent="0.4">
      <c r="A30" s="11" t="s">
        <v>49</v>
      </c>
      <c r="B30" s="3">
        <v>15828</v>
      </c>
      <c r="C30" s="4">
        <v>911</v>
      </c>
      <c r="D30" s="6">
        <v>97</v>
      </c>
      <c r="E30" s="5">
        <v>4</v>
      </c>
      <c r="F30" s="3">
        <v>3117</v>
      </c>
      <c r="G30" s="3">
        <v>12614</v>
      </c>
      <c r="H30" s="6">
        <v>92</v>
      </c>
      <c r="I30" s="3">
        <v>1675</v>
      </c>
      <c r="J30" s="6">
        <v>10</v>
      </c>
      <c r="K30" s="3">
        <v>195430</v>
      </c>
      <c r="L30" s="3">
        <v>20682</v>
      </c>
    </row>
    <row r="31" spans="1:12" ht="15" thickBot="1" x14ac:dyDescent="0.4">
      <c r="A31" s="11" t="s">
        <v>16</v>
      </c>
      <c r="B31" s="3">
        <v>15558</v>
      </c>
      <c r="C31" s="4">
        <v>27</v>
      </c>
      <c r="D31" s="6">
        <v>596</v>
      </c>
      <c r="E31" s="5">
        <v>7</v>
      </c>
      <c r="F31" s="3">
        <v>13180</v>
      </c>
      <c r="G31" s="3">
        <v>1782</v>
      </c>
      <c r="H31" s="6">
        <v>114</v>
      </c>
      <c r="I31" s="3">
        <v>1727</v>
      </c>
      <c r="J31" s="6">
        <v>66</v>
      </c>
      <c r="K31" s="3">
        <v>269619</v>
      </c>
      <c r="L31" s="3">
        <v>29936</v>
      </c>
    </row>
    <row r="32" spans="1:12" ht="15" thickBot="1" x14ac:dyDescent="0.4">
      <c r="A32" s="11" t="s">
        <v>44</v>
      </c>
      <c r="B32" s="3">
        <v>14872</v>
      </c>
      <c r="C32" s="4">
        <v>776</v>
      </c>
      <c r="D32" s="6">
        <v>12</v>
      </c>
      <c r="E32" s="6"/>
      <c r="F32" s="3">
        <v>1534</v>
      </c>
      <c r="G32" s="3">
        <v>13326</v>
      </c>
      <c r="H32" s="6">
        <v>72</v>
      </c>
      <c r="I32" s="3">
        <v>5162</v>
      </c>
      <c r="J32" s="6">
        <v>4</v>
      </c>
      <c r="K32" s="3">
        <v>101728</v>
      </c>
      <c r="L32" s="3">
        <v>35309</v>
      </c>
    </row>
    <row r="33" spans="1:12" ht="15" thickBot="1" x14ac:dyDescent="0.4">
      <c r="A33" s="11" t="s">
        <v>29</v>
      </c>
      <c r="B33" s="3">
        <v>14305</v>
      </c>
      <c r="C33" s="6"/>
      <c r="D33" s="6">
        <v>455</v>
      </c>
      <c r="E33" s="6"/>
      <c r="F33" s="3">
        <v>2975</v>
      </c>
      <c r="G33" s="3">
        <v>10875</v>
      </c>
      <c r="H33" s="6">
        <v>328</v>
      </c>
      <c r="I33" s="6">
        <v>113</v>
      </c>
      <c r="J33" s="6">
        <v>4</v>
      </c>
      <c r="K33" s="3">
        <v>174150</v>
      </c>
      <c r="L33" s="3">
        <v>1377</v>
      </c>
    </row>
    <row r="34" spans="1:12" ht="15" thickBot="1" x14ac:dyDescent="0.4">
      <c r="A34" s="11" t="s">
        <v>26</v>
      </c>
      <c r="B34" s="3">
        <v>13375</v>
      </c>
      <c r="C34" s="4">
        <v>270</v>
      </c>
      <c r="D34" s="6">
        <v>664</v>
      </c>
      <c r="E34" s="5">
        <v>13</v>
      </c>
      <c r="F34" s="3">
        <v>3762</v>
      </c>
      <c r="G34" s="3">
        <v>8949</v>
      </c>
      <c r="H34" s="6">
        <v>160</v>
      </c>
      <c r="I34" s="6">
        <v>353</v>
      </c>
      <c r="J34" s="6">
        <v>18</v>
      </c>
      <c r="K34" s="3">
        <v>366013</v>
      </c>
      <c r="L34" s="3">
        <v>9671</v>
      </c>
    </row>
    <row r="35" spans="1:12" ht="15" thickBot="1" x14ac:dyDescent="0.4">
      <c r="A35" s="11" t="s">
        <v>40</v>
      </c>
      <c r="B35" s="3">
        <v>13038</v>
      </c>
      <c r="C35" s="6"/>
      <c r="D35" s="6">
        <v>111</v>
      </c>
      <c r="E35" s="6"/>
      <c r="F35" s="3">
        <v>2543</v>
      </c>
      <c r="G35" s="3">
        <v>10384</v>
      </c>
      <c r="H35" s="6">
        <v>1</v>
      </c>
      <c r="I35" s="3">
        <v>1318</v>
      </c>
      <c r="J35" s="6">
        <v>11</v>
      </c>
      <c r="K35" s="3">
        <v>1200000</v>
      </c>
      <c r="L35" s="3">
        <v>121330</v>
      </c>
    </row>
    <row r="36" spans="1:12" ht="15" thickBot="1" x14ac:dyDescent="0.4">
      <c r="A36" s="11" t="s">
        <v>30</v>
      </c>
      <c r="B36" s="3">
        <v>12732</v>
      </c>
      <c r="C36" s="4">
        <v>165</v>
      </c>
      <c r="D36" s="6">
        <v>755</v>
      </c>
      <c r="E36" s="5">
        <v>11</v>
      </c>
      <c r="F36" s="3">
        <v>4547</v>
      </c>
      <c r="G36" s="3">
        <v>7430</v>
      </c>
      <c r="H36" s="6">
        <v>265</v>
      </c>
      <c r="I36" s="6">
        <v>662</v>
      </c>
      <c r="J36" s="6">
        <v>39</v>
      </c>
      <c r="K36" s="3">
        <v>190540</v>
      </c>
      <c r="L36" s="3">
        <v>9905</v>
      </c>
    </row>
    <row r="37" spans="1:12" ht="15" thickBot="1" x14ac:dyDescent="0.4">
      <c r="A37" s="11" t="s">
        <v>48</v>
      </c>
      <c r="B37" s="3">
        <v>11411</v>
      </c>
      <c r="C37" s="4">
        <v>550</v>
      </c>
      <c r="D37" s="6">
        <v>279</v>
      </c>
      <c r="E37" s="5">
        <v>7</v>
      </c>
      <c r="F37" s="3">
        <v>1498</v>
      </c>
      <c r="G37" s="3">
        <v>9634</v>
      </c>
      <c r="H37" s="6">
        <v>151</v>
      </c>
      <c r="I37" s="6">
        <v>261</v>
      </c>
      <c r="J37" s="6">
        <v>6</v>
      </c>
      <c r="K37" s="3">
        <v>122752</v>
      </c>
      <c r="L37" s="3">
        <v>2807</v>
      </c>
    </row>
    <row r="38" spans="1:12" ht="29.5" thickBot="1" x14ac:dyDescent="0.4">
      <c r="A38" s="11" t="s">
        <v>36</v>
      </c>
      <c r="B38" s="3">
        <v>10843</v>
      </c>
      <c r="C38" s="4">
        <v>292</v>
      </c>
      <c r="D38" s="6">
        <v>831</v>
      </c>
      <c r="E38" s="5">
        <v>31</v>
      </c>
      <c r="F38" s="3">
        <v>1665</v>
      </c>
      <c r="G38" s="3">
        <v>8347</v>
      </c>
      <c r="H38" s="6"/>
      <c r="I38" s="6">
        <v>40</v>
      </c>
      <c r="J38" s="6">
        <v>3</v>
      </c>
      <c r="K38" s="3">
        <v>107943</v>
      </c>
      <c r="L38" s="6">
        <v>395</v>
      </c>
    </row>
    <row r="39" spans="1:12" ht="15" thickBot="1" x14ac:dyDescent="0.4">
      <c r="A39" s="11" t="s">
        <v>18</v>
      </c>
      <c r="B39" s="3">
        <v>10780</v>
      </c>
      <c r="C39" s="4">
        <v>6</v>
      </c>
      <c r="D39" s="6">
        <v>250</v>
      </c>
      <c r="E39" s="5">
        <v>2</v>
      </c>
      <c r="F39" s="3">
        <v>9123</v>
      </c>
      <c r="G39" s="3">
        <v>1407</v>
      </c>
      <c r="H39" s="6">
        <v>55</v>
      </c>
      <c r="I39" s="6">
        <v>210</v>
      </c>
      <c r="J39" s="6">
        <v>5</v>
      </c>
      <c r="K39" s="3">
        <v>623069</v>
      </c>
      <c r="L39" s="3">
        <v>12153</v>
      </c>
    </row>
    <row r="40" spans="1:12" ht="15" thickBot="1" x14ac:dyDescent="0.4">
      <c r="A40" s="11" t="s">
        <v>27</v>
      </c>
      <c r="B40" s="3">
        <v>9311</v>
      </c>
      <c r="C40" s="6"/>
      <c r="D40" s="6">
        <v>460</v>
      </c>
      <c r="E40" s="6"/>
      <c r="F40" s="3">
        <v>6729</v>
      </c>
      <c r="G40" s="3">
        <v>2122</v>
      </c>
      <c r="H40" s="6">
        <v>61</v>
      </c>
      <c r="I40" s="3">
        <v>1608</v>
      </c>
      <c r="J40" s="6">
        <v>79</v>
      </c>
      <c r="K40" s="3">
        <v>206576</v>
      </c>
      <c r="L40" s="3">
        <v>35665</v>
      </c>
    </row>
    <row r="41" spans="1:12" ht="15" thickBot="1" x14ac:dyDescent="0.4">
      <c r="A41" s="11" t="s">
        <v>41</v>
      </c>
      <c r="B41" s="3">
        <v>9205</v>
      </c>
      <c r="C41" s="6"/>
      <c r="D41" s="6">
        <v>185</v>
      </c>
      <c r="E41" s="6"/>
      <c r="F41" s="3">
        <v>1379</v>
      </c>
      <c r="G41" s="3">
        <v>7641</v>
      </c>
      <c r="H41" s="6">
        <v>65</v>
      </c>
      <c r="I41" s="3">
        <v>1054</v>
      </c>
      <c r="J41" s="6">
        <v>21</v>
      </c>
      <c r="K41" s="3">
        <v>91551</v>
      </c>
      <c r="L41" s="3">
        <v>10478</v>
      </c>
    </row>
    <row r="42" spans="1:12" ht="29.5" thickBot="1" x14ac:dyDescent="0.4">
      <c r="A42" s="11" t="s">
        <v>35</v>
      </c>
      <c r="B42" s="3">
        <v>8928</v>
      </c>
      <c r="C42" s="4">
        <v>156</v>
      </c>
      <c r="D42" s="6">
        <v>603</v>
      </c>
      <c r="E42" s="5">
        <v>24</v>
      </c>
      <c r="F42" s="3">
        <v>1124</v>
      </c>
      <c r="G42" s="3">
        <v>7201</v>
      </c>
      <c r="H42" s="6">
        <v>31</v>
      </c>
      <c r="I42" s="6">
        <v>81</v>
      </c>
      <c r="J42" s="6">
        <v>6</v>
      </c>
      <c r="K42" s="3">
        <v>115012</v>
      </c>
      <c r="L42" s="3">
        <v>1050</v>
      </c>
    </row>
    <row r="43" spans="1:12" ht="29.5" thickBot="1" x14ac:dyDescent="0.4">
      <c r="A43" s="11" t="s">
        <v>91</v>
      </c>
      <c r="B43" s="3">
        <v>8790</v>
      </c>
      <c r="C43" s="4">
        <v>552</v>
      </c>
      <c r="D43" s="6">
        <v>175</v>
      </c>
      <c r="E43" s="5">
        <v>5</v>
      </c>
      <c r="F43" s="6">
        <v>177</v>
      </c>
      <c r="G43" s="3">
        <v>8438</v>
      </c>
      <c r="H43" s="6">
        <v>1</v>
      </c>
      <c r="I43" s="6">
        <v>53</v>
      </c>
      <c r="J43" s="6">
        <v>1</v>
      </c>
      <c r="K43" s="3">
        <v>76066</v>
      </c>
      <c r="L43" s="6">
        <v>462</v>
      </c>
    </row>
    <row r="44" spans="1:12" ht="15" thickBot="1" x14ac:dyDescent="0.4">
      <c r="A44" s="11" t="s">
        <v>23</v>
      </c>
      <c r="B44" s="3">
        <v>7783</v>
      </c>
      <c r="C44" s="6"/>
      <c r="D44" s="6">
        <v>210</v>
      </c>
      <c r="E44" s="6"/>
      <c r="F44" s="6">
        <v>32</v>
      </c>
      <c r="G44" s="3">
        <v>7541</v>
      </c>
      <c r="H44" s="6">
        <v>37</v>
      </c>
      <c r="I44" s="3">
        <v>1436</v>
      </c>
      <c r="J44" s="6">
        <v>39</v>
      </c>
      <c r="K44" s="3">
        <v>172586</v>
      </c>
      <c r="L44" s="3">
        <v>31835</v>
      </c>
    </row>
    <row r="45" spans="1:12" ht="15" thickBot="1" x14ac:dyDescent="0.4">
      <c r="A45" s="11" t="s">
        <v>28</v>
      </c>
      <c r="B45" s="3">
        <v>7740</v>
      </c>
      <c r="C45" s="4">
        <v>3</v>
      </c>
      <c r="D45" s="6">
        <v>241</v>
      </c>
      <c r="E45" s="5">
        <v>1</v>
      </c>
      <c r="F45" s="3">
        <v>3378</v>
      </c>
      <c r="G45" s="3">
        <v>4121</v>
      </c>
      <c r="H45" s="6">
        <v>67</v>
      </c>
      <c r="I45" s="6">
        <v>723</v>
      </c>
      <c r="J45" s="6">
        <v>23</v>
      </c>
      <c r="K45" s="3">
        <v>253826</v>
      </c>
      <c r="L45" s="3">
        <v>23702</v>
      </c>
    </row>
    <row r="46" spans="1:12" ht="44" thickBot="1" x14ac:dyDescent="0.4">
      <c r="A46" s="11" t="s">
        <v>46</v>
      </c>
      <c r="B46" s="3">
        <v>7288</v>
      </c>
      <c r="C46" s="6"/>
      <c r="D46" s="6">
        <v>313</v>
      </c>
      <c r="E46" s="6"/>
      <c r="F46" s="3">
        <v>1387</v>
      </c>
      <c r="G46" s="3">
        <v>5588</v>
      </c>
      <c r="H46" s="6">
        <v>144</v>
      </c>
      <c r="I46" s="6">
        <v>672</v>
      </c>
      <c r="J46" s="6">
        <v>29</v>
      </c>
      <c r="K46" s="3">
        <v>25368</v>
      </c>
      <c r="L46" s="3">
        <v>2339</v>
      </c>
    </row>
    <row r="47" spans="1:12" ht="15" thickBot="1" x14ac:dyDescent="0.4">
      <c r="A47" s="11" t="s">
        <v>47</v>
      </c>
      <c r="B47" s="3">
        <v>7006</v>
      </c>
      <c r="C47" s="6"/>
      <c r="D47" s="6">
        <v>314</v>
      </c>
      <c r="E47" s="6"/>
      <c r="F47" s="3">
        <v>1551</v>
      </c>
      <c r="G47" s="3">
        <v>5141</v>
      </c>
      <c r="H47" s="6">
        <v>118</v>
      </c>
      <c r="I47" s="6">
        <v>138</v>
      </c>
      <c r="J47" s="6">
        <v>6</v>
      </c>
      <c r="K47" s="3">
        <v>108950</v>
      </c>
      <c r="L47" s="3">
        <v>2141</v>
      </c>
    </row>
    <row r="48" spans="1:12" ht="15" thickBot="1" x14ac:dyDescent="0.4">
      <c r="A48" s="11" t="s">
        <v>24</v>
      </c>
      <c r="B48" s="3">
        <v>6783</v>
      </c>
      <c r="C48" s="4">
        <v>16</v>
      </c>
      <c r="D48" s="6">
        <v>93</v>
      </c>
      <c r="E48" s="6"/>
      <c r="F48" s="3">
        <v>5789</v>
      </c>
      <c r="G48" s="6">
        <v>901</v>
      </c>
      <c r="H48" s="6">
        <v>28</v>
      </c>
      <c r="I48" s="6">
        <v>266</v>
      </c>
      <c r="J48" s="6">
        <v>4</v>
      </c>
      <c r="K48" s="3">
        <v>611583</v>
      </c>
      <c r="L48" s="3">
        <v>23984</v>
      </c>
    </row>
    <row r="49" spans="1:12" ht="15" thickBot="1" x14ac:dyDescent="0.4">
      <c r="A49" s="11" t="s">
        <v>43</v>
      </c>
      <c r="B49" s="3">
        <v>6720</v>
      </c>
      <c r="C49" s="4">
        <v>188</v>
      </c>
      <c r="D49" s="6">
        <v>192</v>
      </c>
      <c r="E49" s="5">
        <v>4</v>
      </c>
      <c r="F49" s="6">
        <v>622</v>
      </c>
      <c r="G49" s="3">
        <v>5906</v>
      </c>
      <c r="H49" s="6">
        <v>85</v>
      </c>
      <c r="I49" s="3">
        <v>1557</v>
      </c>
      <c r="J49" s="6">
        <v>44</v>
      </c>
      <c r="K49" s="3">
        <v>31895</v>
      </c>
      <c r="L49" s="3">
        <v>7392</v>
      </c>
    </row>
    <row r="50" spans="1:12" ht="15" thickBot="1" x14ac:dyDescent="0.4">
      <c r="A50" s="11" t="s">
        <v>34</v>
      </c>
      <c r="B50" s="3">
        <v>6176</v>
      </c>
      <c r="C50" s="4">
        <v>105</v>
      </c>
      <c r="D50" s="6">
        <v>103</v>
      </c>
      <c r="E50" s="6"/>
      <c r="F50" s="3">
        <v>4326</v>
      </c>
      <c r="G50" s="3">
        <v>1747</v>
      </c>
      <c r="H50" s="6">
        <v>31</v>
      </c>
      <c r="I50" s="6">
        <v>191</v>
      </c>
      <c r="J50" s="6">
        <v>3</v>
      </c>
      <c r="K50" s="3">
        <v>184213</v>
      </c>
      <c r="L50" s="3">
        <v>5692</v>
      </c>
    </row>
    <row r="51" spans="1:12" ht="29.5" thickBot="1" x14ac:dyDescent="0.4">
      <c r="A51" s="11" t="s">
        <v>51</v>
      </c>
      <c r="B51" s="3">
        <v>5951</v>
      </c>
      <c r="C51" s="6"/>
      <c r="D51" s="6">
        <v>116</v>
      </c>
      <c r="E51" s="6"/>
      <c r="F51" s="3">
        <v>2382</v>
      </c>
      <c r="G51" s="3">
        <v>3453</v>
      </c>
      <c r="H51" s="6">
        <v>36</v>
      </c>
      <c r="I51" s="6">
        <v>100</v>
      </c>
      <c r="J51" s="6">
        <v>2</v>
      </c>
      <c r="K51" s="3">
        <v>217522</v>
      </c>
      <c r="L51" s="3">
        <v>3668</v>
      </c>
    </row>
    <row r="52" spans="1:12" ht="15" thickBot="1" x14ac:dyDescent="0.4">
      <c r="A52" s="11" t="s">
        <v>54</v>
      </c>
      <c r="B52" s="3">
        <v>5895</v>
      </c>
      <c r="C52" s="6"/>
      <c r="D52" s="6">
        <v>406</v>
      </c>
      <c r="E52" s="6"/>
      <c r="F52" s="3">
        <v>1460</v>
      </c>
      <c r="G52" s="3">
        <v>4029</v>
      </c>
      <c r="H52" s="6"/>
      <c r="I52" s="6">
        <v>58</v>
      </c>
      <c r="J52" s="6">
        <v>4</v>
      </c>
      <c r="K52" s="3">
        <v>90000</v>
      </c>
      <c r="L52" s="6">
        <v>879</v>
      </c>
    </row>
    <row r="53" spans="1:12" ht="15" thickBot="1" x14ac:dyDescent="0.4">
      <c r="A53" s="11" t="s">
        <v>42</v>
      </c>
      <c r="B53" s="3">
        <v>5176</v>
      </c>
      <c r="C53" s="4">
        <v>125</v>
      </c>
      <c r="D53" s="6">
        <v>220</v>
      </c>
      <c r="E53" s="5">
        <v>2</v>
      </c>
      <c r="F53" s="3">
        <v>3000</v>
      </c>
      <c r="G53" s="3">
        <v>1956</v>
      </c>
      <c r="H53" s="6">
        <v>52</v>
      </c>
      <c r="I53" s="6">
        <v>934</v>
      </c>
      <c r="J53" s="6">
        <v>40</v>
      </c>
      <c r="K53" s="3">
        <v>101800</v>
      </c>
      <c r="L53" s="3">
        <v>18373</v>
      </c>
    </row>
    <row r="54" spans="1:12" ht="15" thickBot="1" x14ac:dyDescent="0.4">
      <c r="A54" s="11" t="s">
        <v>57</v>
      </c>
      <c r="B54" s="3">
        <v>4687</v>
      </c>
      <c r="C54" s="4">
        <v>118</v>
      </c>
      <c r="D54" s="6">
        <v>172</v>
      </c>
      <c r="E54" s="5">
        <v>1</v>
      </c>
      <c r="F54" s="3">
        <v>1235</v>
      </c>
      <c r="G54" s="3">
        <v>3280</v>
      </c>
      <c r="H54" s="6">
        <v>1</v>
      </c>
      <c r="I54" s="6">
        <v>127</v>
      </c>
      <c r="J54" s="6">
        <v>5</v>
      </c>
      <c r="K54" s="3">
        <v>38102</v>
      </c>
      <c r="L54" s="3">
        <v>1032</v>
      </c>
    </row>
    <row r="55" spans="1:12" ht="15" thickBot="1" x14ac:dyDescent="0.4">
      <c r="A55" s="11" t="s">
        <v>66</v>
      </c>
      <c r="B55" s="3">
        <v>4619</v>
      </c>
      <c r="C55" s="4">
        <v>242</v>
      </c>
      <c r="D55" s="6">
        <v>33</v>
      </c>
      <c r="E55" s="5">
        <v>3</v>
      </c>
      <c r="F55" s="3">
        <v>1703</v>
      </c>
      <c r="G55" s="3">
        <v>2883</v>
      </c>
      <c r="H55" s="6">
        <v>69</v>
      </c>
      <c r="I55" s="3">
        <v>1082</v>
      </c>
      <c r="J55" s="6">
        <v>8</v>
      </c>
      <c r="K55" s="3">
        <v>179000</v>
      </c>
      <c r="L55" s="3">
        <v>41915</v>
      </c>
    </row>
    <row r="56" spans="1:12" ht="29.5" thickBot="1" x14ac:dyDescent="0.4">
      <c r="A56" s="11" t="s">
        <v>53</v>
      </c>
      <c r="B56" s="3">
        <v>4532</v>
      </c>
      <c r="C56" s="6"/>
      <c r="D56" s="6">
        <v>225</v>
      </c>
      <c r="E56" s="6"/>
      <c r="F56" s="3">
        <v>1292</v>
      </c>
      <c r="G56" s="3">
        <v>3015</v>
      </c>
      <c r="H56" s="6">
        <v>157</v>
      </c>
      <c r="I56" s="6">
        <v>100</v>
      </c>
      <c r="J56" s="6">
        <v>5</v>
      </c>
      <c r="K56" s="3">
        <v>61530</v>
      </c>
      <c r="L56" s="3">
        <v>1361</v>
      </c>
    </row>
    <row r="57" spans="1:12" ht="15" thickBot="1" x14ac:dyDescent="0.4">
      <c r="A57" s="11" t="s">
        <v>55</v>
      </c>
      <c r="B57" s="3">
        <v>4154</v>
      </c>
      <c r="C57" s="6"/>
      <c r="D57" s="6">
        <v>453</v>
      </c>
      <c r="E57" s="6"/>
      <c r="F57" s="3">
        <v>1821</v>
      </c>
      <c r="G57" s="3">
        <v>1880</v>
      </c>
      <c r="H57" s="6">
        <v>22</v>
      </c>
      <c r="I57" s="6">
        <v>95</v>
      </c>
      <c r="J57" s="6">
        <v>10</v>
      </c>
      <c r="K57" s="3">
        <v>6500</v>
      </c>
      <c r="L57" s="6">
        <v>148</v>
      </c>
    </row>
    <row r="58" spans="1:12" ht="15" thickBot="1" x14ac:dyDescent="0.4">
      <c r="A58" s="11" t="s">
        <v>59</v>
      </c>
      <c r="B58" s="3">
        <v>3980</v>
      </c>
      <c r="C58" s="6"/>
      <c r="D58" s="6">
        <v>122</v>
      </c>
      <c r="E58" s="6"/>
      <c r="F58" s="3">
        <v>1272</v>
      </c>
      <c r="G58" s="3">
        <v>2586</v>
      </c>
      <c r="H58" s="6">
        <v>237</v>
      </c>
      <c r="I58" s="6">
        <v>987</v>
      </c>
      <c r="J58" s="6">
        <v>30</v>
      </c>
      <c r="K58" s="3">
        <v>11763</v>
      </c>
      <c r="L58" s="3">
        <v>2916</v>
      </c>
    </row>
    <row r="59" spans="1:12" ht="29.5" thickBot="1" x14ac:dyDescent="0.4">
      <c r="A59" s="11" t="s">
        <v>39</v>
      </c>
      <c r="B59" s="3">
        <v>3802</v>
      </c>
      <c r="C59" s="6"/>
      <c r="D59" s="6">
        <v>92</v>
      </c>
      <c r="E59" s="6"/>
      <c r="F59" s="3">
        <v>3213</v>
      </c>
      <c r="G59" s="6">
        <v>497</v>
      </c>
      <c r="H59" s="6">
        <v>23</v>
      </c>
      <c r="I59" s="3">
        <v>6074</v>
      </c>
      <c r="J59" s="6">
        <v>147</v>
      </c>
      <c r="K59" s="3">
        <v>44895</v>
      </c>
      <c r="L59" s="3">
        <v>71720</v>
      </c>
    </row>
    <row r="60" spans="1:12" ht="29.5" thickBot="1" x14ac:dyDescent="0.4">
      <c r="A60" s="11" t="s">
        <v>73</v>
      </c>
      <c r="B60" s="3">
        <v>3800</v>
      </c>
      <c r="C60" s="4">
        <v>203</v>
      </c>
      <c r="D60" s="6">
        <v>25</v>
      </c>
      <c r="E60" s="6"/>
      <c r="F60" s="6">
        <v>940</v>
      </c>
      <c r="G60" s="3">
        <v>2835</v>
      </c>
      <c r="H60" s="6">
        <v>40</v>
      </c>
      <c r="I60" s="6">
        <v>202</v>
      </c>
      <c r="J60" s="6">
        <v>1</v>
      </c>
      <c r="K60" s="3">
        <v>268534</v>
      </c>
      <c r="L60" s="3">
        <v>14301</v>
      </c>
    </row>
    <row r="61" spans="1:12" ht="15" thickBot="1" x14ac:dyDescent="0.4">
      <c r="A61" s="11" t="s">
        <v>70</v>
      </c>
      <c r="B61" s="3">
        <v>3170</v>
      </c>
      <c r="C61" s="6"/>
      <c r="D61" s="6">
        <v>8</v>
      </c>
      <c r="E61" s="6"/>
      <c r="F61" s="3">
        <v>1555</v>
      </c>
      <c r="G61" s="3">
        <v>1607</v>
      </c>
      <c r="H61" s="6">
        <v>1</v>
      </c>
      <c r="I61" s="3">
        <v>1863</v>
      </c>
      <c r="J61" s="6">
        <v>5</v>
      </c>
      <c r="K61" s="3">
        <v>134082</v>
      </c>
      <c r="L61" s="3">
        <v>78799</v>
      </c>
    </row>
    <row r="62" spans="1:12" ht="15" thickBot="1" x14ac:dyDescent="0.4">
      <c r="A62" s="11" t="s">
        <v>45</v>
      </c>
      <c r="B62" s="3">
        <v>2966</v>
      </c>
      <c r="C62" s="4">
        <v>6</v>
      </c>
      <c r="D62" s="6">
        <v>54</v>
      </c>
      <c r="E62" s="6"/>
      <c r="F62" s="3">
        <v>2732</v>
      </c>
      <c r="G62" s="6">
        <v>180</v>
      </c>
      <c r="H62" s="6">
        <v>61</v>
      </c>
      <c r="I62" s="6">
        <v>42</v>
      </c>
      <c r="J62" s="6">
        <v>0.8</v>
      </c>
      <c r="K62" s="3">
        <v>178083</v>
      </c>
      <c r="L62" s="3">
        <v>2551</v>
      </c>
    </row>
    <row r="63" spans="1:12" ht="15" thickBot="1" x14ac:dyDescent="0.4">
      <c r="A63" s="11" t="s">
        <v>63</v>
      </c>
      <c r="B63" s="3">
        <v>2942</v>
      </c>
      <c r="C63" s="4">
        <v>79</v>
      </c>
      <c r="D63" s="6">
        <v>335</v>
      </c>
      <c r="E63" s="5">
        <v>12</v>
      </c>
      <c r="F63" s="6">
        <v>625</v>
      </c>
      <c r="G63" s="3">
        <v>1982</v>
      </c>
      <c r="H63" s="6">
        <v>52</v>
      </c>
      <c r="I63" s="6">
        <v>305</v>
      </c>
      <c r="J63" s="6">
        <v>35</v>
      </c>
      <c r="K63" s="3">
        <v>79551</v>
      </c>
      <c r="L63" s="3">
        <v>8235</v>
      </c>
    </row>
    <row r="64" spans="1:12" ht="15" thickBot="1" x14ac:dyDescent="0.4">
      <c r="A64" s="11" t="s">
        <v>50</v>
      </c>
      <c r="B64" s="3">
        <v>2612</v>
      </c>
      <c r="C64" s="6"/>
      <c r="D64" s="6">
        <v>140</v>
      </c>
      <c r="E64" s="6"/>
      <c r="F64" s="3">
        <v>1374</v>
      </c>
      <c r="G64" s="3">
        <v>1098</v>
      </c>
      <c r="H64" s="6">
        <v>36</v>
      </c>
      <c r="I64" s="6">
        <v>251</v>
      </c>
      <c r="J64" s="6">
        <v>13</v>
      </c>
      <c r="K64" s="3">
        <v>77251</v>
      </c>
      <c r="L64" s="3">
        <v>7412</v>
      </c>
    </row>
    <row r="65" spans="1:12" ht="15" thickBot="1" x14ac:dyDescent="0.4">
      <c r="A65" s="11" t="s">
        <v>87</v>
      </c>
      <c r="B65" s="3">
        <v>2483</v>
      </c>
      <c r="C65" s="4">
        <v>36</v>
      </c>
      <c r="D65" s="6">
        <v>11</v>
      </c>
      <c r="E65" s="6"/>
      <c r="F65" s="6">
        <v>750</v>
      </c>
      <c r="G65" s="3">
        <v>1722</v>
      </c>
      <c r="H65" s="6">
        <v>17</v>
      </c>
      <c r="I65" s="6">
        <v>486</v>
      </c>
      <c r="J65" s="6">
        <v>2</v>
      </c>
      <c r="K65" s="3">
        <v>40459</v>
      </c>
      <c r="L65" s="3">
        <v>7923</v>
      </c>
    </row>
    <row r="66" spans="1:12" ht="29.5" thickBot="1" x14ac:dyDescent="0.4">
      <c r="A66" s="11" t="s">
        <v>85</v>
      </c>
      <c r="B66" s="3">
        <v>2469</v>
      </c>
      <c r="C66" s="4">
        <v>134</v>
      </c>
      <c r="D66" s="6">
        <v>72</v>
      </c>
      <c r="E66" s="5">
        <v>4</v>
      </c>
      <c r="F66" s="6">
        <v>331</v>
      </c>
      <c r="G66" s="3">
        <v>2066</v>
      </c>
      <c r="H66" s="6">
        <v>7</v>
      </c>
      <c r="I66" s="6">
        <v>63</v>
      </c>
      <c r="J66" s="6">
        <v>2</v>
      </c>
      <c r="K66" s="3">
        <v>11068</v>
      </c>
      <c r="L66" s="6">
        <v>284</v>
      </c>
    </row>
    <row r="67" spans="1:12" ht="15" thickBot="1" x14ac:dyDescent="0.4">
      <c r="A67" s="11" t="s">
        <v>68</v>
      </c>
      <c r="B67" s="3">
        <v>2273</v>
      </c>
      <c r="C67" s="4">
        <v>125</v>
      </c>
      <c r="D67" s="6">
        <v>33</v>
      </c>
      <c r="E67" s="6"/>
      <c r="F67" s="3">
        <v>1010</v>
      </c>
      <c r="G67" s="3">
        <v>1230</v>
      </c>
      <c r="H67" s="6">
        <v>10</v>
      </c>
      <c r="I67" s="6">
        <v>767</v>
      </c>
      <c r="J67" s="6">
        <v>11</v>
      </c>
      <c r="K67" s="3">
        <v>23142</v>
      </c>
      <c r="L67" s="3">
        <v>7810</v>
      </c>
    </row>
    <row r="68" spans="1:12" ht="15" thickBot="1" x14ac:dyDescent="0.4">
      <c r="A68" s="11" t="s">
        <v>104</v>
      </c>
      <c r="B68" s="3">
        <v>2170</v>
      </c>
      <c r="C68" s="6"/>
      <c r="D68" s="6">
        <v>68</v>
      </c>
      <c r="E68" s="6"/>
      <c r="F68" s="6">
        <v>351</v>
      </c>
      <c r="G68" s="3">
        <v>1751</v>
      </c>
      <c r="H68" s="6">
        <v>2</v>
      </c>
      <c r="I68" s="6">
        <v>11</v>
      </c>
      <c r="J68" s="6">
        <v>0.3</v>
      </c>
      <c r="K68" s="3">
        <v>15759</v>
      </c>
      <c r="L68" s="6">
        <v>76</v>
      </c>
    </row>
    <row r="69" spans="1:12" ht="15" thickBot="1" x14ac:dyDescent="0.4">
      <c r="A69" s="11" t="s">
        <v>62</v>
      </c>
      <c r="B69" s="3">
        <v>2153</v>
      </c>
      <c r="C69" s="6"/>
      <c r="D69" s="6">
        <v>94</v>
      </c>
      <c r="E69" s="6"/>
      <c r="F69" s="3">
        <v>1414</v>
      </c>
      <c r="G69" s="6">
        <v>645</v>
      </c>
      <c r="H69" s="6"/>
      <c r="I69" s="6">
        <v>54</v>
      </c>
      <c r="J69" s="6">
        <v>2</v>
      </c>
      <c r="K69" s="3">
        <v>95399</v>
      </c>
      <c r="L69" s="3">
        <v>2372</v>
      </c>
    </row>
    <row r="70" spans="1:12" ht="29.5" thickBot="1" x14ac:dyDescent="0.4">
      <c r="A70" s="11" t="s">
        <v>79</v>
      </c>
      <c r="B70" s="3">
        <v>2094</v>
      </c>
      <c r="C70" s="4">
        <v>8</v>
      </c>
      <c r="D70" s="6">
        <v>9</v>
      </c>
      <c r="E70" s="6"/>
      <c r="F70" s="3">
        <v>1229</v>
      </c>
      <c r="G70" s="6">
        <v>856</v>
      </c>
      <c r="H70" s="6">
        <v>8</v>
      </c>
      <c r="I70" s="6">
        <v>63</v>
      </c>
      <c r="J70" s="6">
        <v>0.3</v>
      </c>
      <c r="K70" s="3">
        <v>242536</v>
      </c>
      <c r="L70" s="3">
        <v>7247</v>
      </c>
    </row>
    <row r="71" spans="1:12" ht="15" thickBot="1" x14ac:dyDescent="0.4">
      <c r="A71" s="11" t="s">
        <v>58</v>
      </c>
      <c r="B71" s="3">
        <v>2085</v>
      </c>
      <c r="C71" s="6"/>
      <c r="D71" s="6">
        <v>75</v>
      </c>
      <c r="E71" s="6"/>
      <c r="F71" s="3">
        <v>1421</v>
      </c>
      <c r="G71" s="6">
        <v>589</v>
      </c>
      <c r="H71" s="6">
        <v>17</v>
      </c>
      <c r="I71" s="6">
        <v>508</v>
      </c>
      <c r="J71" s="6">
        <v>18</v>
      </c>
      <c r="K71" s="3">
        <v>36917</v>
      </c>
      <c r="L71" s="3">
        <v>8993</v>
      </c>
    </row>
    <row r="72" spans="1:12" ht="15" thickBot="1" x14ac:dyDescent="0.4">
      <c r="A72" s="11" t="s">
        <v>96</v>
      </c>
      <c r="B72" s="3">
        <v>2074</v>
      </c>
      <c r="C72" s="6"/>
      <c r="D72" s="6">
        <v>17</v>
      </c>
      <c r="E72" s="6"/>
      <c r="F72" s="6">
        <v>212</v>
      </c>
      <c r="G72" s="3">
        <v>1845</v>
      </c>
      <c r="H72" s="6">
        <v>4</v>
      </c>
      <c r="I72" s="6">
        <v>67</v>
      </c>
      <c r="J72" s="6">
        <v>0.5</v>
      </c>
      <c r="K72" s="3">
        <v>113497</v>
      </c>
      <c r="L72" s="3">
        <v>3653</v>
      </c>
    </row>
    <row r="73" spans="1:12" ht="29.5" thickBot="1" x14ac:dyDescent="0.4">
      <c r="A73" s="11" t="s">
        <v>69</v>
      </c>
      <c r="B73" s="3">
        <v>1894</v>
      </c>
      <c r="C73" s="4">
        <v>40</v>
      </c>
      <c r="D73" s="6">
        <v>25</v>
      </c>
      <c r="E73" s="6"/>
      <c r="F73" s="3">
        <v>1411</v>
      </c>
      <c r="G73" s="6">
        <v>458</v>
      </c>
      <c r="H73" s="6">
        <v>17</v>
      </c>
      <c r="I73" s="6">
        <v>187</v>
      </c>
      <c r="J73" s="6">
        <v>2</v>
      </c>
      <c r="K73" s="3">
        <v>152597</v>
      </c>
      <c r="L73" s="3">
        <v>15050</v>
      </c>
    </row>
    <row r="74" spans="1:12" ht="58.5" thickBot="1" x14ac:dyDescent="0.4">
      <c r="A74" s="11" t="s">
        <v>71</v>
      </c>
      <c r="B74" s="3">
        <v>1839</v>
      </c>
      <c r="C74" s="4">
        <v>58</v>
      </c>
      <c r="D74" s="6">
        <v>72</v>
      </c>
      <c r="E74" s="5">
        <v>2</v>
      </c>
      <c r="F74" s="6">
        <v>779</v>
      </c>
      <c r="G74" s="6">
        <v>988</v>
      </c>
      <c r="H74" s="6">
        <v>4</v>
      </c>
      <c r="I74" s="6">
        <v>561</v>
      </c>
      <c r="J74" s="6">
        <v>22</v>
      </c>
      <c r="K74" s="3">
        <v>32783</v>
      </c>
      <c r="L74" s="3">
        <v>9992</v>
      </c>
    </row>
    <row r="75" spans="1:12" ht="29.5" thickBot="1" x14ac:dyDescent="0.4">
      <c r="A75" s="11" t="s">
        <v>72</v>
      </c>
      <c r="B75" s="3">
        <v>1832</v>
      </c>
      <c r="C75" s="6"/>
      <c r="D75" s="6">
        <v>61</v>
      </c>
      <c r="E75" s="6"/>
      <c r="F75" s="6">
        <v>934</v>
      </c>
      <c r="G75" s="6">
        <v>837</v>
      </c>
      <c r="H75" s="6">
        <v>12</v>
      </c>
      <c r="I75" s="6">
        <v>69</v>
      </c>
      <c r="J75" s="6">
        <v>2</v>
      </c>
      <c r="K75" s="6"/>
      <c r="L75" s="6"/>
    </row>
    <row r="76" spans="1:12" ht="15" thickBot="1" x14ac:dyDescent="0.4">
      <c r="A76" s="11" t="s">
        <v>56</v>
      </c>
      <c r="B76" s="3">
        <v>1798</v>
      </c>
      <c r="C76" s="6"/>
      <c r="D76" s="6">
        <v>10</v>
      </c>
      <c r="E76" s="6"/>
      <c r="F76" s="3">
        <v>1689</v>
      </c>
      <c r="G76" s="6">
        <v>99</v>
      </c>
      <c r="H76" s="6"/>
      <c r="I76" s="3">
        <v>5269</v>
      </c>
      <c r="J76" s="6">
        <v>29</v>
      </c>
      <c r="K76" s="3">
        <v>49135</v>
      </c>
      <c r="L76" s="3">
        <v>143988</v>
      </c>
    </row>
    <row r="77" spans="1:12" ht="15" thickBot="1" x14ac:dyDescent="0.4">
      <c r="A77" s="11" t="s">
        <v>61</v>
      </c>
      <c r="B77" s="3">
        <v>1699</v>
      </c>
      <c r="C77" s="4">
        <v>5</v>
      </c>
      <c r="D77" s="6">
        <v>53</v>
      </c>
      <c r="E77" s="5">
        <v>1</v>
      </c>
      <c r="F77" s="6">
        <v>256</v>
      </c>
      <c r="G77" s="3">
        <v>1390</v>
      </c>
      <c r="H77" s="6">
        <v>7</v>
      </c>
      <c r="I77" s="3">
        <v>1281</v>
      </c>
      <c r="J77" s="6">
        <v>40</v>
      </c>
      <c r="K77" s="3">
        <v>54464</v>
      </c>
      <c r="L77" s="3">
        <v>41057</v>
      </c>
    </row>
    <row r="78" spans="1:12" ht="15" thickBot="1" x14ac:dyDescent="0.4">
      <c r="A78" s="11" t="s">
        <v>78</v>
      </c>
      <c r="B78" s="3">
        <v>1588</v>
      </c>
      <c r="C78" s="4">
        <v>33</v>
      </c>
      <c r="D78" s="6">
        <v>69</v>
      </c>
      <c r="E78" s="5">
        <v>1</v>
      </c>
      <c r="F78" s="6">
        <v>287</v>
      </c>
      <c r="G78" s="3">
        <v>1232</v>
      </c>
      <c r="H78" s="6">
        <v>43</v>
      </c>
      <c r="I78" s="6">
        <v>229</v>
      </c>
      <c r="J78" s="6">
        <v>10</v>
      </c>
      <c r="K78" s="3">
        <v>47636</v>
      </c>
      <c r="L78" s="3">
        <v>6856</v>
      </c>
    </row>
    <row r="79" spans="1:12" ht="15" thickBot="1" x14ac:dyDescent="0.4">
      <c r="A79" s="11" t="s">
        <v>86</v>
      </c>
      <c r="B79" s="3">
        <v>1537</v>
      </c>
      <c r="C79" s="6"/>
      <c r="D79" s="6">
        <v>64</v>
      </c>
      <c r="E79" s="6"/>
      <c r="F79" s="6">
        <v>714</v>
      </c>
      <c r="G79" s="6">
        <v>759</v>
      </c>
      <c r="H79" s="6">
        <v>10</v>
      </c>
      <c r="I79" s="6">
        <v>136</v>
      </c>
      <c r="J79" s="6">
        <v>6</v>
      </c>
      <c r="K79" s="3">
        <v>49409</v>
      </c>
      <c r="L79" s="3">
        <v>4362</v>
      </c>
    </row>
    <row r="80" spans="1:12" ht="15" thickBot="1" x14ac:dyDescent="0.4">
      <c r="A80" s="11" t="s">
        <v>112</v>
      </c>
      <c r="B80" s="3">
        <v>1537</v>
      </c>
      <c r="C80" s="6"/>
      <c r="D80" s="6">
        <v>7</v>
      </c>
      <c r="E80" s="6"/>
      <c r="F80" s="6">
        <v>342</v>
      </c>
      <c r="G80" s="3">
        <v>1188</v>
      </c>
      <c r="H80" s="6"/>
      <c r="I80" s="6">
        <v>117</v>
      </c>
      <c r="J80" s="6">
        <v>0.5</v>
      </c>
      <c r="K80" s="6"/>
      <c r="L80" s="6"/>
    </row>
    <row r="81" spans="1:12" ht="44" thickBot="1" x14ac:dyDescent="0.4">
      <c r="A81" s="11" t="s">
        <v>76</v>
      </c>
      <c r="B81" s="3">
        <v>1494</v>
      </c>
      <c r="C81" s="6"/>
      <c r="D81" s="6">
        <v>81</v>
      </c>
      <c r="E81" s="6"/>
      <c r="F81" s="6">
        <v>807</v>
      </c>
      <c r="G81" s="6">
        <v>606</v>
      </c>
      <c r="H81" s="6">
        <v>13</v>
      </c>
      <c r="I81" s="6">
        <v>717</v>
      </c>
      <c r="J81" s="6">
        <v>39</v>
      </c>
      <c r="K81" s="3">
        <v>16798</v>
      </c>
      <c r="L81" s="3">
        <v>8063</v>
      </c>
    </row>
    <row r="82" spans="1:12" ht="29.5" thickBot="1" x14ac:dyDescent="0.4">
      <c r="A82" s="11" t="s">
        <v>60</v>
      </c>
      <c r="B82" s="3">
        <v>1485</v>
      </c>
      <c r="C82" s="4">
        <v>6</v>
      </c>
      <c r="D82" s="6">
        <v>20</v>
      </c>
      <c r="E82" s="5">
        <v>1</v>
      </c>
      <c r="F82" s="3">
        <v>1263</v>
      </c>
      <c r="G82" s="6">
        <v>202</v>
      </c>
      <c r="H82" s="6"/>
      <c r="I82" s="6">
        <v>308</v>
      </c>
      <c r="J82" s="6">
        <v>4</v>
      </c>
      <c r="K82" s="3">
        <v>145589</v>
      </c>
      <c r="L82" s="3">
        <v>30191</v>
      </c>
    </row>
    <row r="83" spans="1:12" ht="15" thickBot="1" x14ac:dyDescent="0.4">
      <c r="A83" s="11" t="s">
        <v>64</v>
      </c>
      <c r="B83" s="3">
        <v>1439</v>
      </c>
      <c r="C83" s="4">
        <v>5</v>
      </c>
      <c r="D83" s="6">
        <v>94</v>
      </c>
      <c r="E83" s="5">
        <v>2</v>
      </c>
      <c r="F83" s="6">
        <v>239</v>
      </c>
      <c r="G83" s="3">
        <v>1106</v>
      </c>
      <c r="H83" s="6">
        <v>21</v>
      </c>
      <c r="I83" s="6">
        <v>692</v>
      </c>
      <c r="J83" s="6">
        <v>45</v>
      </c>
      <c r="K83" s="3">
        <v>55020</v>
      </c>
      <c r="L83" s="3">
        <v>26465</v>
      </c>
    </row>
    <row r="84" spans="1:12" ht="15" thickBot="1" x14ac:dyDescent="0.4">
      <c r="A84" s="11" t="s">
        <v>75</v>
      </c>
      <c r="B84" s="3">
        <v>1407</v>
      </c>
      <c r="C84" s="4">
        <v>4</v>
      </c>
      <c r="D84" s="6">
        <v>24</v>
      </c>
      <c r="E84" s="5">
        <v>1</v>
      </c>
      <c r="F84" s="6">
        <v>608</v>
      </c>
      <c r="G84" s="6">
        <v>775</v>
      </c>
      <c r="H84" s="6">
        <v>5</v>
      </c>
      <c r="I84" s="6">
        <v>258</v>
      </c>
      <c r="J84" s="6">
        <v>4</v>
      </c>
      <c r="K84" s="3">
        <v>94770</v>
      </c>
      <c r="L84" s="3">
        <v>17358</v>
      </c>
    </row>
    <row r="85" spans="1:12" ht="15" thickBot="1" x14ac:dyDescent="0.4">
      <c r="A85" s="11" t="s">
        <v>65</v>
      </c>
      <c r="B85" s="3">
        <v>1406</v>
      </c>
      <c r="C85" s="4">
        <v>7</v>
      </c>
      <c r="D85" s="6">
        <v>46</v>
      </c>
      <c r="E85" s="5">
        <v>1</v>
      </c>
      <c r="F85" s="6">
        <v>632</v>
      </c>
      <c r="G85" s="6">
        <v>728</v>
      </c>
      <c r="H85" s="6">
        <v>17</v>
      </c>
      <c r="I85" s="6">
        <v>516</v>
      </c>
      <c r="J85" s="6">
        <v>17</v>
      </c>
      <c r="K85" s="3">
        <v>138270</v>
      </c>
      <c r="L85" s="3">
        <v>50792</v>
      </c>
    </row>
    <row r="86" spans="1:12" ht="29.5" thickBot="1" x14ac:dyDescent="0.4">
      <c r="A86" s="11" t="s">
        <v>89</v>
      </c>
      <c r="B86" s="3">
        <v>1333</v>
      </c>
      <c r="C86" s="6"/>
      <c r="D86" s="6">
        <v>15</v>
      </c>
      <c r="E86" s="6"/>
      <c r="F86" s="6">
        <v>597</v>
      </c>
      <c r="G86" s="6">
        <v>721</v>
      </c>
      <c r="H86" s="6"/>
      <c r="I86" s="6">
        <v>51</v>
      </c>
      <c r="J86" s="6">
        <v>0.6</v>
      </c>
      <c r="K86" s="3">
        <v>10073</v>
      </c>
      <c r="L86" s="6">
        <v>382</v>
      </c>
    </row>
    <row r="87" spans="1:12" ht="15" thickBot="1" x14ac:dyDescent="0.4">
      <c r="A87" s="11" t="s">
        <v>105</v>
      </c>
      <c r="B87" s="3">
        <v>1229</v>
      </c>
      <c r="C87" s="4">
        <v>62</v>
      </c>
      <c r="D87" s="6">
        <v>66</v>
      </c>
      <c r="E87" s="5">
        <v>4</v>
      </c>
      <c r="F87" s="6">
        <v>134</v>
      </c>
      <c r="G87" s="3">
        <v>1029</v>
      </c>
      <c r="H87" s="6">
        <v>3</v>
      </c>
      <c r="I87" s="6">
        <v>105</v>
      </c>
      <c r="J87" s="6">
        <v>6</v>
      </c>
      <c r="K87" s="3">
        <v>5791</v>
      </c>
      <c r="L87" s="6">
        <v>496</v>
      </c>
    </row>
    <row r="88" spans="1:12" ht="15" thickBot="1" x14ac:dyDescent="0.4">
      <c r="A88" s="11" t="s">
        <v>121</v>
      </c>
      <c r="B88" s="3">
        <v>1112</v>
      </c>
      <c r="C88" s="4">
        <v>15</v>
      </c>
      <c r="D88" s="6">
        <v>2</v>
      </c>
      <c r="E88" s="6"/>
      <c r="F88" s="6">
        <v>686</v>
      </c>
      <c r="G88" s="6">
        <v>424</v>
      </c>
      <c r="H88" s="6"/>
      <c r="I88" s="3">
        <v>1126</v>
      </c>
      <c r="J88" s="6">
        <v>2</v>
      </c>
      <c r="K88" s="3">
        <v>13856</v>
      </c>
      <c r="L88" s="3">
        <v>14024</v>
      </c>
    </row>
    <row r="89" spans="1:12" ht="29.5" thickBot="1" x14ac:dyDescent="0.4">
      <c r="A89" s="11" t="s">
        <v>67</v>
      </c>
      <c r="B89" s="3">
        <v>1040</v>
      </c>
      <c r="C89" s="6"/>
      <c r="D89" s="6">
        <v>4</v>
      </c>
      <c r="E89" s="6"/>
      <c r="F89" s="6">
        <v>864</v>
      </c>
      <c r="G89" s="6">
        <v>172</v>
      </c>
      <c r="H89" s="6">
        <v>4</v>
      </c>
      <c r="I89" s="6">
        <v>139</v>
      </c>
      <c r="J89" s="6">
        <v>0.5</v>
      </c>
      <c r="K89" s="3">
        <v>154989</v>
      </c>
      <c r="L89" s="3">
        <v>20674</v>
      </c>
    </row>
    <row r="90" spans="1:12" ht="15" thickBot="1" x14ac:dyDescent="0.4">
      <c r="A90" s="11" t="s">
        <v>107</v>
      </c>
      <c r="B90" s="3">
        <v>1024</v>
      </c>
      <c r="C90" s="6"/>
      <c r="D90" s="6">
        <v>9</v>
      </c>
      <c r="E90" s="6"/>
      <c r="F90" s="6">
        <v>356</v>
      </c>
      <c r="G90" s="6">
        <v>659</v>
      </c>
      <c r="H90" s="6">
        <v>1</v>
      </c>
      <c r="I90" s="6">
        <v>61</v>
      </c>
      <c r="J90" s="6">
        <v>0.5</v>
      </c>
      <c r="K90" s="6">
        <v>466</v>
      </c>
      <c r="L90" s="6">
        <v>28</v>
      </c>
    </row>
    <row r="91" spans="1:12" ht="15" thickBot="1" x14ac:dyDescent="0.4">
      <c r="A91" s="11" t="s">
        <v>77</v>
      </c>
      <c r="B91" s="6">
        <v>998</v>
      </c>
      <c r="C91" s="6"/>
      <c r="D91" s="6">
        <v>41</v>
      </c>
      <c r="E91" s="6"/>
      <c r="F91" s="6">
        <v>316</v>
      </c>
      <c r="G91" s="6">
        <v>641</v>
      </c>
      <c r="H91" s="6">
        <v>24</v>
      </c>
      <c r="I91" s="6">
        <v>84</v>
      </c>
      <c r="J91" s="6">
        <v>3</v>
      </c>
      <c r="K91" s="3">
        <v>23526</v>
      </c>
      <c r="L91" s="3">
        <v>1991</v>
      </c>
    </row>
    <row r="92" spans="1:12" ht="29.5" thickBot="1" x14ac:dyDescent="0.4">
      <c r="A92" s="11" t="s">
        <v>94</v>
      </c>
      <c r="B92" s="6">
        <v>899</v>
      </c>
      <c r="C92" s="4">
        <v>95</v>
      </c>
      <c r="D92" s="6">
        <v>75</v>
      </c>
      <c r="E92" s="6"/>
      <c r="F92" s="6">
        <v>112</v>
      </c>
      <c r="G92" s="6">
        <v>712</v>
      </c>
      <c r="H92" s="6">
        <v>10</v>
      </c>
      <c r="I92" s="6">
        <v>91</v>
      </c>
      <c r="J92" s="6">
        <v>8</v>
      </c>
      <c r="K92" s="3">
        <v>3643</v>
      </c>
      <c r="L92" s="6">
        <v>368</v>
      </c>
    </row>
    <row r="93" spans="1:12" ht="15" thickBot="1" x14ac:dyDescent="0.4">
      <c r="A93" s="11" t="s">
        <v>80</v>
      </c>
      <c r="B93" s="6">
        <v>871</v>
      </c>
      <c r="C93" s="4">
        <v>1</v>
      </c>
      <c r="D93" s="6">
        <v>16</v>
      </c>
      <c r="E93" s="6"/>
      <c r="F93" s="6">
        <v>348</v>
      </c>
      <c r="G93" s="6">
        <v>507</v>
      </c>
      <c r="H93" s="6">
        <v>2</v>
      </c>
      <c r="I93" s="6">
        <v>462</v>
      </c>
      <c r="J93" s="6">
        <v>8</v>
      </c>
      <c r="K93" s="3">
        <v>63102</v>
      </c>
      <c r="L93" s="3">
        <v>33455</v>
      </c>
    </row>
    <row r="94" spans="1:12" ht="15" thickBot="1" x14ac:dyDescent="0.4">
      <c r="A94" s="11" t="s">
        <v>83</v>
      </c>
      <c r="B94" s="6">
        <v>857</v>
      </c>
      <c r="C94" s="6"/>
      <c r="D94" s="6">
        <v>15</v>
      </c>
      <c r="E94" s="6"/>
      <c r="F94" s="6">
        <v>296</v>
      </c>
      <c r="G94" s="6">
        <v>546</v>
      </c>
      <c r="H94" s="6">
        <v>15</v>
      </c>
      <c r="I94" s="6">
        <v>710</v>
      </c>
      <c r="J94" s="6">
        <v>12</v>
      </c>
      <c r="K94" s="3">
        <v>60536</v>
      </c>
      <c r="L94" s="3">
        <v>50139</v>
      </c>
    </row>
    <row r="95" spans="1:12" ht="15" thickBot="1" x14ac:dyDescent="0.4">
      <c r="A95" s="11" t="s">
        <v>92</v>
      </c>
      <c r="B95" s="6">
        <v>789</v>
      </c>
      <c r="C95" s="4">
        <v>7</v>
      </c>
      <c r="D95" s="6">
        <v>31</v>
      </c>
      <c r="E95" s="6"/>
      <c r="F95" s="6">
        <v>519</v>
      </c>
      <c r="G95" s="6">
        <v>239</v>
      </c>
      <c r="H95" s="6">
        <v>4</v>
      </c>
      <c r="I95" s="6">
        <v>274</v>
      </c>
      <c r="J95" s="6">
        <v>11</v>
      </c>
      <c r="K95" s="3">
        <v>8669</v>
      </c>
      <c r="L95" s="3">
        <v>3012</v>
      </c>
    </row>
    <row r="96" spans="1:12" ht="29.5" thickBot="1" x14ac:dyDescent="0.4">
      <c r="A96" s="11" t="s">
        <v>103</v>
      </c>
      <c r="B96" s="6">
        <v>769</v>
      </c>
      <c r="C96" s="4">
        <v>13</v>
      </c>
      <c r="D96" s="6">
        <v>8</v>
      </c>
      <c r="E96" s="6"/>
      <c r="F96" s="6">
        <v>527</v>
      </c>
      <c r="G96" s="6">
        <v>234</v>
      </c>
      <c r="H96" s="6">
        <v>12</v>
      </c>
      <c r="I96" s="6">
        <v>118</v>
      </c>
      <c r="J96" s="6">
        <v>1</v>
      </c>
      <c r="K96" s="3">
        <v>51472</v>
      </c>
      <c r="L96" s="3">
        <v>7889</v>
      </c>
    </row>
    <row r="97" spans="1:12" ht="15" thickBot="1" x14ac:dyDescent="0.4">
      <c r="A97" s="11" t="s">
        <v>82</v>
      </c>
      <c r="B97" s="6">
        <v>745</v>
      </c>
      <c r="C97" s="6"/>
      <c r="D97" s="6">
        <v>43</v>
      </c>
      <c r="E97" s="6"/>
      <c r="F97" s="6">
        <v>468</v>
      </c>
      <c r="G97" s="6">
        <v>234</v>
      </c>
      <c r="H97" s="6">
        <v>17</v>
      </c>
      <c r="I97" s="3">
        <v>9642</v>
      </c>
      <c r="J97" s="6">
        <v>557</v>
      </c>
      <c r="K97" s="3">
        <v>1673</v>
      </c>
      <c r="L97" s="3">
        <v>21653</v>
      </c>
    </row>
    <row r="98" spans="1:12" ht="15" thickBot="1" x14ac:dyDescent="0.4">
      <c r="A98" s="11" t="s">
        <v>81</v>
      </c>
      <c r="B98" s="6">
        <v>733</v>
      </c>
      <c r="C98" s="4">
        <v>4</v>
      </c>
      <c r="D98" s="6">
        <v>25</v>
      </c>
      <c r="E98" s="5">
        <v>1</v>
      </c>
      <c r="F98" s="6">
        <v>192</v>
      </c>
      <c r="G98" s="6">
        <v>516</v>
      </c>
      <c r="H98" s="6">
        <v>43</v>
      </c>
      <c r="I98" s="6">
        <v>107</v>
      </c>
      <c r="J98" s="6">
        <v>4</v>
      </c>
      <c r="K98" s="3">
        <v>37880</v>
      </c>
      <c r="L98" s="3">
        <v>5550</v>
      </c>
    </row>
    <row r="99" spans="1:12" ht="15" thickBot="1" x14ac:dyDescent="0.4">
      <c r="A99" s="11" t="s">
        <v>93</v>
      </c>
      <c r="B99" s="6">
        <v>728</v>
      </c>
      <c r="C99" s="6"/>
      <c r="D99" s="6">
        <v>33</v>
      </c>
      <c r="E99" s="6"/>
      <c r="F99" s="6">
        <v>478</v>
      </c>
      <c r="G99" s="6">
        <v>217</v>
      </c>
      <c r="H99" s="6"/>
      <c r="I99" s="6">
        <v>30</v>
      </c>
      <c r="J99" s="6">
        <v>1</v>
      </c>
      <c r="K99" s="3">
        <v>5230</v>
      </c>
      <c r="L99" s="6">
        <v>216</v>
      </c>
    </row>
    <row r="100" spans="1:12" ht="29.5" thickBot="1" x14ac:dyDescent="0.4">
      <c r="A100" s="11" t="s">
        <v>84</v>
      </c>
      <c r="B100" s="6">
        <v>725</v>
      </c>
      <c r="C100" s="6"/>
      <c r="D100" s="6">
        <v>6</v>
      </c>
      <c r="E100" s="6"/>
      <c r="F100" s="6">
        <v>355</v>
      </c>
      <c r="G100" s="6">
        <v>364</v>
      </c>
      <c r="H100" s="6">
        <v>7</v>
      </c>
      <c r="I100" s="6">
        <v>142</v>
      </c>
      <c r="J100" s="6">
        <v>1</v>
      </c>
      <c r="K100" s="3">
        <v>13529</v>
      </c>
      <c r="L100" s="3">
        <v>2656</v>
      </c>
    </row>
    <row r="101" spans="1:12" ht="20.5" thickBot="1" x14ac:dyDescent="0.4">
      <c r="A101" s="12" t="s">
        <v>74</v>
      </c>
      <c r="B101" s="6">
        <v>712</v>
      </c>
      <c r="C101" s="6"/>
      <c r="D101" s="6">
        <v>13</v>
      </c>
      <c r="E101" s="6"/>
      <c r="F101" s="6">
        <v>645</v>
      </c>
      <c r="G101" s="6">
        <v>54</v>
      </c>
      <c r="H101" s="6">
        <v>4</v>
      </c>
      <c r="I101" s="6"/>
      <c r="J101" s="6"/>
      <c r="K101" s="6"/>
      <c r="L101" s="6"/>
    </row>
    <row r="102" spans="1:12" ht="15" thickBot="1" x14ac:dyDescent="0.4">
      <c r="A102" s="11" t="s">
        <v>114</v>
      </c>
      <c r="B102" s="6">
        <v>690</v>
      </c>
      <c r="C102" s="6"/>
      <c r="D102" s="6">
        <v>7</v>
      </c>
      <c r="E102" s="6"/>
      <c r="F102" s="6">
        <v>172</v>
      </c>
      <c r="G102" s="6">
        <v>511</v>
      </c>
      <c r="H102" s="6">
        <v>1</v>
      </c>
      <c r="I102" s="6">
        <v>32</v>
      </c>
      <c r="J102" s="6">
        <v>0.3</v>
      </c>
      <c r="K102" s="3">
        <v>23525</v>
      </c>
      <c r="L102" s="3">
        <v>1099</v>
      </c>
    </row>
    <row r="103" spans="1:12" ht="29.5" thickBot="1" x14ac:dyDescent="0.4">
      <c r="A103" s="11" t="s">
        <v>90</v>
      </c>
      <c r="B103" s="6">
        <v>649</v>
      </c>
      <c r="C103" s="6"/>
      <c r="D103" s="6">
        <v>44</v>
      </c>
      <c r="E103" s="6"/>
      <c r="F103" s="6">
        <v>517</v>
      </c>
      <c r="G103" s="6">
        <v>88</v>
      </c>
      <c r="H103" s="6"/>
      <c r="I103" s="6">
        <v>31</v>
      </c>
      <c r="J103" s="6">
        <v>2</v>
      </c>
      <c r="K103" s="6"/>
      <c r="L103" s="6"/>
    </row>
    <row r="104" spans="1:12" ht="15" thickBot="1" x14ac:dyDescent="0.4">
      <c r="A104" s="11" t="s">
        <v>88</v>
      </c>
      <c r="B104" s="6">
        <v>648</v>
      </c>
      <c r="C104" s="6"/>
      <c r="D104" s="6">
        <v>17</v>
      </c>
      <c r="E104" s="6"/>
      <c r="F104" s="6">
        <v>435</v>
      </c>
      <c r="G104" s="6">
        <v>196</v>
      </c>
      <c r="H104" s="6">
        <v>10</v>
      </c>
      <c r="I104" s="6">
        <v>187</v>
      </c>
      <c r="J104" s="6">
        <v>5</v>
      </c>
      <c r="K104" s="3">
        <v>20554</v>
      </c>
      <c r="L104" s="3">
        <v>5917</v>
      </c>
    </row>
    <row r="105" spans="1:12" ht="29.5" thickBot="1" x14ac:dyDescent="0.4">
      <c r="A105" s="11" t="s">
        <v>124</v>
      </c>
      <c r="B105" s="6">
        <v>644</v>
      </c>
      <c r="C105" s="4">
        <v>45</v>
      </c>
      <c r="D105" s="6">
        <v>16</v>
      </c>
      <c r="E105" s="6"/>
      <c r="F105" s="6">
        <v>72</v>
      </c>
      <c r="G105" s="6">
        <v>556</v>
      </c>
      <c r="H105" s="6">
        <v>5</v>
      </c>
      <c r="I105" s="6">
        <v>36</v>
      </c>
      <c r="J105" s="6">
        <v>0.9</v>
      </c>
      <c r="K105" s="3">
        <v>7200</v>
      </c>
      <c r="L105" s="6">
        <v>402</v>
      </c>
    </row>
    <row r="106" spans="1:12" ht="15" thickBot="1" x14ac:dyDescent="0.4">
      <c r="A106" s="11" t="s">
        <v>111</v>
      </c>
      <c r="B106" s="6">
        <v>604</v>
      </c>
      <c r="C106" s="6"/>
      <c r="D106" s="6">
        <v>32</v>
      </c>
      <c r="E106" s="6"/>
      <c r="F106" s="6">
        <v>75</v>
      </c>
      <c r="G106" s="6">
        <v>497</v>
      </c>
      <c r="H106" s="6"/>
      <c r="I106" s="6">
        <v>7</v>
      </c>
      <c r="J106" s="6">
        <v>0.4</v>
      </c>
      <c r="K106" s="6"/>
      <c r="L106" s="6"/>
    </row>
    <row r="107" spans="1:12" ht="15" thickBot="1" x14ac:dyDescent="0.4">
      <c r="A107" s="11" t="s">
        <v>176</v>
      </c>
      <c r="B107" s="6">
        <v>601</v>
      </c>
      <c r="C107" s="6"/>
      <c r="D107" s="6">
        <v>28</v>
      </c>
      <c r="E107" s="6"/>
      <c r="F107" s="6">
        <v>31</v>
      </c>
      <c r="G107" s="6">
        <v>542</v>
      </c>
      <c r="H107" s="6">
        <v>2</v>
      </c>
      <c r="I107" s="6">
        <v>38</v>
      </c>
      <c r="J107" s="6">
        <v>2</v>
      </c>
      <c r="K107" s="6"/>
      <c r="L107" s="6"/>
    </row>
    <row r="108" spans="1:12" ht="15" thickBot="1" x14ac:dyDescent="0.4">
      <c r="A108" s="11" t="s">
        <v>110</v>
      </c>
      <c r="B108" s="6">
        <v>582</v>
      </c>
      <c r="C108" s="4">
        <v>16</v>
      </c>
      <c r="D108" s="6">
        <v>8</v>
      </c>
      <c r="E108" s="5">
        <v>1</v>
      </c>
      <c r="F108" s="6">
        <v>207</v>
      </c>
      <c r="G108" s="6">
        <v>367</v>
      </c>
      <c r="H108" s="6">
        <v>6</v>
      </c>
      <c r="I108" s="6">
        <v>146</v>
      </c>
      <c r="J108" s="6">
        <v>2</v>
      </c>
      <c r="K108" s="3">
        <v>15904</v>
      </c>
      <c r="L108" s="3">
        <v>3987</v>
      </c>
    </row>
    <row r="109" spans="1:12" ht="29.5" thickBot="1" x14ac:dyDescent="0.4">
      <c r="A109" s="11" t="s">
        <v>101</v>
      </c>
      <c r="B109" s="6">
        <v>580</v>
      </c>
      <c r="C109" s="6"/>
      <c r="D109" s="6">
        <v>41</v>
      </c>
      <c r="E109" s="6"/>
      <c r="F109" s="6">
        <v>83</v>
      </c>
      <c r="G109" s="6">
        <v>456</v>
      </c>
      <c r="H109" s="6">
        <v>5</v>
      </c>
      <c r="I109" s="3">
        <v>17094</v>
      </c>
      <c r="J109" s="3">
        <v>1208</v>
      </c>
      <c r="K109" s="3">
        <v>2397</v>
      </c>
      <c r="L109" s="3">
        <v>70643</v>
      </c>
    </row>
    <row r="110" spans="1:12" ht="15" thickBot="1" x14ac:dyDescent="0.4">
      <c r="A110" s="11" t="s">
        <v>113</v>
      </c>
      <c r="B110" s="6">
        <v>539</v>
      </c>
      <c r="C110" s="6"/>
      <c r="D110" s="6">
        <v>4</v>
      </c>
      <c r="E110" s="6"/>
      <c r="F110" s="6">
        <v>235</v>
      </c>
      <c r="G110" s="6">
        <v>300</v>
      </c>
      <c r="H110" s="6">
        <v>4</v>
      </c>
      <c r="I110" s="3">
        <v>1976</v>
      </c>
      <c r="J110" s="6">
        <v>15</v>
      </c>
      <c r="K110" s="3">
        <v>3000</v>
      </c>
      <c r="L110" s="3">
        <v>10996</v>
      </c>
    </row>
    <row r="111" spans="1:12" ht="29.5" thickBot="1" x14ac:dyDescent="0.4">
      <c r="A111" s="11" t="s">
        <v>99</v>
      </c>
      <c r="B111" s="6">
        <v>538</v>
      </c>
      <c r="C111" s="6"/>
      <c r="D111" s="6">
        <v>41</v>
      </c>
      <c r="E111" s="6"/>
      <c r="F111" s="6">
        <v>406</v>
      </c>
      <c r="G111" s="6">
        <v>91</v>
      </c>
      <c r="H111" s="6"/>
      <c r="I111" s="3">
        <v>3094</v>
      </c>
      <c r="J111" s="6">
        <v>236</v>
      </c>
      <c r="K111" s="3">
        <v>5342</v>
      </c>
      <c r="L111" s="3">
        <v>30725</v>
      </c>
    </row>
    <row r="112" spans="1:12" ht="15" thickBot="1" x14ac:dyDescent="0.4">
      <c r="A112" s="11" t="s">
        <v>172</v>
      </c>
      <c r="B112" s="6">
        <v>533</v>
      </c>
      <c r="C112" s="4">
        <v>91</v>
      </c>
      <c r="D112" s="6">
        <v>36</v>
      </c>
      <c r="E112" s="5">
        <v>5</v>
      </c>
      <c r="F112" s="6">
        <v>46</v>
      </c>
      <c r="G112" s="6">
        <v>451</v>
      </c>
      <c r="H112" s="6"/>
      <c r="I112" s="6">
        <v>12</v>
      </c>
      <c r="J112" s="6">
        <v>0.8</v>
      </c>
      <c r="K112" s="6"/>
      <c r="L112" s="6"/>
    </row>
    <row r="113" spans="1:12" ht="15" thickBot="1" x14ac:dyDescent="0.4">
      <c r="A113" s="11" t="s">
        <v>136</v>
      </c>
      <c r="B113" s="6">
        <v>508</v>
      </c>
      <c r="C113" s="6"/>
      <c r="D113" s="6">
        <v>26</v>
      </c>
      <c r="E113" s="6"/>
      <c r="F113" s="6">
        <v>196</v>
      </c>
      <c r="G113" s="6">
        <v>286</v>
      </c>
      <c r="H113" s="6"/>
      <c r="I113" s="6">
        <v>25</v>
      </c>
      <c r="J113" s="6">
        <v>1</v>
      </c>
      <c r="K113" s="3">
        <v>2172</v>
      </c>
      <c r="L113" s="6">
        <v>107</v>
      </c>
    </row>
    <row r="114" spans="1:12" ht="15" thickBot="1" x14ac:dyDescent="0.4">
      <c r="A114" s="11" t="s">
        <v>163</v>
      </c>
      <c r="B114" s="6">
        <v>491</v>
      </c>
      <c r="C114" s="6"/>
      <c r="D114" s="6">
        <v>1</v>
      </c>
      <c r="E114" s="6"/>
      <c r="F114" s="6">
        <v>17</v>
      </c>
      <c r="G114" s="6">
        <v>473</v>
      </c>
      <c r="H114" s="6">
        <v>2</v>
      </c>
      <c r="I114" s="6">
        <v>908</v>
      </c>
      <c r="J114" s="6">
        <v>2</v>
      </c>
      <c r="K114" s="3">
        <v>8008</v>
      </c>
      <c r="L114" s="3">
        <v>14815</v>
      </c>
    </row>
    <row r="115" spans="1:12" ht="15" thickBot="1" x14ac:dyDescent="0.4">
      <c r="A115" s="11" t="s">
        <v>158</v>
      </c>
      <c r="B115" s="6">
        <v>480</v>
      </c>
      <c r="C115" s="6"/>
      <c r="D115" s="6">
        <v>16</v>
      </c>
      <c r="E115" s="6"/>
      <c r="F115" s="6">
        <v>167</v>
      </c>
      <c r="G115" s="6">
        <v>297</v>
      </c>
      <c r="H115" s="6">
        <v>7</v>
      </c>
      <c r="I115" s="6">
        <v>8</v>
      </c>
      <c r="J115" s="6">
        <v>0.3</v>
      </c>
      <c r="K115" s="6"/>
      <c r="L115" s="6"/>
    </row>
    <row r="116" spans="1:12" ht="15" thickBot="1" x14ac:dyDescent="0.4">
      <c r="A116" s="11" t="s">
        <v>100</v>
      </c>
      <c r="B116" s="6">
        <v>468</v>
      </c>
      <c r="C116" s="4">
        <v>1</v>
      </c>
      <c r="D116" s="6">
        <v>4</v>
      </c>
      <c r="E116" s="6"/>
      <c r="F116" s="6">
        <v>379</v>
      </c>
      <c r="G116" s="6">
        <v>85</v>
      </c>
      <c r="H116" s="6">
        <v>1</v>
      </c>
      <c r="I116" s="3">
        <v>1060</v>
      </c>
      <c r="J116" s="6">
        <v>9</v>
      </c>
      <c r="K116" s="3">
        <v>35117</v>
      </c>
      <c r="L116" s="3">
        <v>79532</v>
      </c>
    </row>
    <row r="117" spans="1:12" ht="15" thickBot="1" x14ac:dyDescent="0.4">
      <c r="A117" s="11" t="s">
        <v>97</v>
      </c>
      <c r="B117" s="6">
        <v>459</v>
      </c>
      <c r="C117" s="6"/>
      <c r="D117" s="6">
        <v>8</v>
      </c>
      <c r="E117" s="6"/>
      <c r="F117" s="6">
        <v>364</v>
      </c>
      <c r="G117" s="6">
        <v>87</v>
      </c>
      <c r="H117" s="6">
        <v>5</v>
      </c>
      <c r="I117" s="6">
        <v>45</v>
      </c>
      <c r="J117" s="6">
        <v>0.8</v>
      </c>
      <c r="K117" s="3">
        <v>78885</v>
      </c>
      <c r="L117" s="3">
        <v>7731</v>
      </c>
    </row>
    <row r="118" spans="1:12" ht="29.5" thickBot="1" x14ac:dyDescent="0.4">
      <c r="A118" s="11" t="s">
        <v>127</v>
      </c>
      <c r="B118" s="6">
        <v>446</v>
      </c>
      <c r="C118" s="4">
        <v>22</v>
      </c>
      <c r="D118" s="6">
        <v>10</v>
      </c>
      <c r="E118" s="6"/>
      <c r="F118" s="6">
        <v>138</v>
      </c>
      <c r="G118" s="6">
        <v>298</v>
      </c>
      <c r="H118" s="6">
        <v>2</v>
      </c>
      <c r="I118" s="6">
        <v>69</v>
      </c>
      <c r="J118" s="6">
        <v>2</v>
      </c>
      <c r="K118" s="3">
        <v>26961</v>
      </c>
      <c r="L118" s="3">
        <v>4157</v>
      </c>
    </row>
    <row r="119" spans="1:12" ht="15" thickBot="1" x14ac:dyDescent="0.4">
      <c r="A119" s="11" t="s">
        <v>139</v>
      </c>
      <c r="B119" s="6">
        <v>432</v>
      </c>
      <c r="C119" s="4">
        <v>10</v>
      </c>
      <c r="D119" s="6">
        <v>8</v>
      </c>
      <c r="E119" s="6"/>
      <c r="F119" s="6">
        <v>31</v>
      </c>
      <c r="G119" s="6">
        <v>393</v>
      </c>
      <c r="H119" s="6">
        <v>1</v>
      </c>
      <c r="I119" s="6">
        <v>146</v>
      </c>
      <c r="J119" s="6">
        <v>3</v>
      </c>
      <c r="K119" s="3">
        <v>4779</v>
      </c>
      <c r="L119" s="3">
        <v>1614</v>
      </c>
    </row>
    <row r="120" spans="1:12" ht="15" thickBot="1" x14ac:dyDescent="0.4">
      <c r="A120" s="11" t="s">
        <v>95</v>
      </c>
      <c r="B120" s="6">
        <v>432</v>
      </c>
      <c r="C120" s="4">
        <v>3</v>
      </c>
      <c r="D120" s="6">
        <v>6</v>
      </c>
      <c r="E120" s="6"/>
      <c r="F120" s="6">
        <v>324</v>
      </c>
      <c r="G120" s="6">
        <v>102</v>
      </c>
      <c r="H120" s="6"/>
      <c r="I120" s="6">
        <v>18</v>
      </c>
      <c r="J120" s="6">
        <v>0.3</v>
      </c>
      <c r="K120" s="3">
        <v>63713</v>
      </c>
      <c r="L120" s="3">
        <v>2675</v>
      </c>
    </row>
    <row r="121" spans="1:12" ht="15" thickBot="1" x14ac:dyDescent="0.4">
      <c r="A121" s="11" t="s">
        <v>98</v>
      </c>
      <c r="B121" s="6">
        <v>422</v>
      </c>
      <c r="C121" s="6"/>
      <c r="D121" s="6"/>
      <c r="E121" s="6"/>
      <c r="F121" s="6">
        <v>300</v>
      </c>
      <c r="G121" s="6">
        <v>122</v>
      </c>
      <c r="H121" s="6">
        <v>2</v>
      </c>
      <c r="I121" s="6">
        <v>471</v>
      </c>
      <c r="J121" s="6"/>
      <c r="K121" s="6"/>
      <c r="L121" s="6"/>
    </row>
    <row r="122" spans="1:12" ht="15" thickBot="1" x14ac:dyDescent="0.4">
      <c r="A122" s="11" t="s">
        <v>116</v>
      </c>
      <c r="B122" s="6">
        <v>411</v>
      </c>
      <c r="C122" s="6"/>
      <c r="D122" s="6">
        <v>21</v>
      </c>
      <c r="E122" s="6"/>
      <c r="F122" s="6">
        <v>150</v>
      </c>
      <c r="G122" s="6">
        <v>240</v>
      </c>
      <c r="H122" s="6">
        <v>2</v>
      </c>
      <c r="I122" s="6">
        <v>8</v>
      </c>
      <c r="J122" s="6">
        <v>0.4</v>
      </c>
      <c r="K122" s="3">
        <v>21702</v>
      </c>
      <c r="L122" s="6">
        <v>404</v>
      </c>
    </row>
    <row r="123" spans="1:12" ht="15" thickBot="1" x14ac:dyDescent="0.4">
      <c r="A123" s="11" t="s">
        <v>106</v>
      </c>
      <c r="B123" s="6">
        <v>353</v>
      </c>
      <c r="C123" s="6"/>
      <c r="D123" s="6">
        <v>2</v>
      </c>
      <c r="E123" s="6"/>
      <c r="F123" s="6">
        <v>76</v>
      </c>
      <c r="G123" s="6">
        <v>275</v>
      </c>
      <c r="H123" s="6"/>
      <c r="I123" s="6">
        <v>69</v>
      </c>
      <c r="J123" s="6">
        <v>0.4</v>
      </c>
      <c r="K123" s="3">
        <v>32200</v>
      </c>
      <c r="L123" s="3">
        <v>6312</v>
      </c>
    </row>
    <row r="124" spans="1:12" ht="29.5" thickBot="1" x14ac:dyDescent="0.4">
      <c r="A124" s="11" t="s">
        <v>118</v>
      </c>
      <c r="B124" s="6">
        <v>335</v>
      </c>
      <c r="C124" s="6"/>
      <c r="D124" s="6">
        <v>10</v>
      </c>
      <c r="E124" s="6"/>
      <c r="F124" s="6">
        <v>148</v>
      </c>
      <c r="G124" s="6">
        <v>177</v>
      </c>
      <c r="H124" s="6">
        <v>2</v>
      </c>
      <c r="I124" s="6">
        <v>12</v>
      </c>
      <c r="J124" s="6">
        <v>0.4</v>
      </c>
      <c r="K124" s="3">
        <v>458737</v>
      </c>
      <c r="L124" s="3">
        <v>16132</v>
      </c>
    </row>
    <row r="125" spans="1:12" ht="15" thickBot="1" x14ac:dyDescent="0.4">
      <c r="A125" s="11" t="s">
        <v>123</v>
      </c>
      <c r="B125" s="6">
        <v>333</v>
      </c>
      <c r="C125" s="4">
        <v>67</v>
      </c>
      <c r="D125" s="6">
        <v>10</v>
      </c>
      <c r="E125" s="6"/>
      <c r="F125" s="6">
        <v>115</v>
      </c>
      <c r="G125" s="6">
        <v>208</v>
      </c>
      <c r="H125" s="6">
        <v>5</v>
      </c>
      <c r="I125" s="6">
        <v>47</v>
      </c>
      <c r="J125" s="6">
        <v>1</v>
      </c>
      <c r="K125" s="3">
        <v>10342</v>
      </c>
      <c r="L125" s="3">
        <v>1450</v>
      </c>
    </row>
    <row r="126" spans="1:12" ht="29.5" thickBot="1" x14ac:dyDescent="0.4">
      <c r="A126" s="11" t="s">
        <v>102</v>
      </c>
      <c r="B126" s="6">
        <v>332</v>
      </c>
      <c r="C126" s="6"/>
      <c r="D126" s="6">
        <v>10</v>
      </c>
      <c r="E126" s="6"/>
      <c r="F126" s="6">
        <v>312</v>
      </c>
      <c r="G126" s="6">
        <v>10</v>
      </c>
      <c r="H126" s="6">
        <v>3</v>
      </c>
      <c r="I126" s="6">
        <v>261</v>
      </c>
      <c r="J126" s="6">
        <v>8</v>
      </c>
      <c r="K126" s="3">
        <v>16028</v>
      </c>
      <c r="L126" s="3">
        <v>12603</v>
      </c>
    </row>
    <row r="127" spans="1:12" ht="29.5" thickBot="1" x14ac:dyDescent="0.4">
      <c r="A127" s="11" t="s">
        <v>109</v>
      </c>
      <c r="B127" s="6">
        <v>322</v>
      </c>
      <c r="C127" s="6"/>
      <c r="D127" s="6">
        <v>7</v>
      </c>
      <c r="E127" s="6"/>
      <c r="F127" s="6">
        <v>240</v>
      </c>
      <c r="G127" s="6">
        <v>75</v>
      </c>
      <c r="H127" s="6">
        <v>2</v>
      </c>
      <c r="I127" s="6">
        <v>513</v>
      </c>
      <c r="J127" s="6">
        <v>11</v>
      </c>
      <c r="K127" s="3">
        <v>6864</v>
      </c>
      <c r="L127" s="3">
        <v>10929</v>
      </c>
    </row>
    <row r="128" spans="1:12" ht="29.5" thickBot="1" x14ac:dyDescent="0.4">
      <c r="A128" s="11" t="s">
        <v>115</v>
      </c>
      <c r="B128" s="6">
        <v>316</v>
      </c>
      <c r="C128" s="6"/>
      <c r="D128" s="6">
        <v>22</v>
      </c>
      <c r="E128" s="6"/>
      <c r="F128" s="6">
        <v>271</v>
      </c>
      <c r="G128" s="6">
        <v>23</v>
      </c>
      <c r="H128" s="6">
        <v>21</v>
      </c>
      <c r="I128" s="3">
        <v>3716</v>
      </c>
      <c r="J128" s="6">
        <v>259</v>
      </c>
      <c r="K128" s="3">
        <v>3228</v>
      </c>
      <c r="L128" s="3">
        <v>37962</v>
      </c>
    </row>
    <row r="129" spans="1:12" ht="29.5" thickBot="1" x14ac:dyDescent="0.4">
      <c r="A129" s="11" t="s">
        <v>164</v>
      </c>
      <c r="B129" s="6">
        <v>315</v>
      </c>
      <c r="C129" s="6"/>
      <c r="D129" s="6">
        <v>1</v>
      </c>
      <c r="E129" s="6"/>
      <c r="F129" s="6">
        <v>9</v>
      </c>
      <c r="G129" s="6">
        <v>305</v>
      </c>
      <c r="H129" s="6"/>
      <c r="I129" s="6">
        <v>225</v>
      </c>
      <c r="J129" s="6">
        <v>0.7</v>
      </c>
      <c r="K129" s="6">
        <v>854</v>
      </c>
      <c r="L129" s="6">
        <v>609</v>
      </c>
    </row>
    <row r="130" spans="1:12" ht="15" thickBot="1" x14ac:dyDescent="0.4">
      <c r="A130" s="11" t="s">
        <v>147</v>
      </c>
      <c r="B130" s="6">
        <v>276</v>
      </c>
      <c r="C130" s="6"/>
      <c r="D130" s="6">
        <v>3</v>
      </c>
      <c r="E130" s="6"/>
      <c r="F130" s="6">
        <v>67</v>
      </c>
      <c r="G130" s="6">
        <v>206</v>
      </c>
      <c r="H130" s="6">
        <v>1</v>
      </c>
      <c r="I130" s="6">
        <v>124</v>
      </c>
      <c r="J130" s="6">
        <v>1</v>
      </c>
      <c r="K130" s="6">
        <v>724</v>
      </c>
      <c r="L130" s="6">
        <v>325</v>
      </c>
    </row>
    <row r="131" spans="1:12" ht="15" thickBot="1" x14ac:dyDescent="0.4">
      <c r="A131" s="11" t="s">
        <v>108</v>
      </c>
      <c r="B131" s="6">
        <v>270</v>
      </c>
      <c r="C131" s="6"/>
      <c r="D131" s="6"/>
      <c r="E131" s="6"/>
      <c r="F131" s="6">
        <v>219</v>
      </c>
      <c r="G131" s="6">
        <v>51</v>
      </c>
      <c r="H131" s="6">
        <v>8</v>
      </c>
      <c r="I131" s="6">
        <v>3</v>
      </c>
      <c r="J131" s="6"/>
      <c r="K131" s="3">
        <v>261004</v>
      </c>
      <c r="L131" s="3">
        <v>2681</v>
      </c>
    </row>
    <row r="132" spans="1:12" ht="29.5" thickBot="1" x14ac:dyDescent="0.4">
      <c r="A132" s="11" t="s">
        <v>151</v>
      </c>
      <c r="B132" s="6">
        <v>257</v>
      </c>
      <c r="C132" s="6"/>
      <c r="D132" s="6">
        <v>1</v>
      </c>
      <c r="E132" s="6"/>
      <c r="F132" s="6">
        <v>19</v>
      </c>
      <c r="G132" s="6">
        <v>237</v>
      </c>
      <c r="H132" s="6"/>
      <c r="I132" s="6">
        <v>131</v>
      </c>
      <c r="J132" s="6">
        <v>0.5</v>
      </c>
      <c r="K132" s="3">
        <v>1500</v>
      </c>
      <c r="L132" s="6">
        <v>762</v>
      </c>
    </row>
    <row r="133" spans="1:12" ht="15" thickBot="1" x14ac:dyDescent="0.4">
      <c r="A133" s="11" t="s">
        <v>128</v>
      </c>
      <c r="B133" s="6">
        <v>249</v>
      </c>
      <c r="C133" s="6"/>
      <c r="D133" s="6"/>
      <c r="E133" s="6"/>
      <c r="F133" s="6">
        <v>109</v>
      </c>
      <c r="G133" s="6">
        <v>140</v>
      </c>
      <c r="H133" s="6"/>
      <c r="I133" s="6">
        <v>19</v>
      </c>
      <c r="J133" s="6"/>
      <c r="K133" s="3">
        <v>10969</v>
      </c>
      <c r="L133" s="6">
        <v>847</v>
      </c>
    </row>
    <row r="134" spans="1:12" ht="15" thickBot="1" x14ac:dyDescent="0.4">
      <c r="A134" s="11" t="s">
        <v>140</v>
      </c>
      <c r="B134" s="6">
        <v>229</v>
      </c>
      <c r="C134" s="6"/>
      <c r="D134" s="6">
        <v>9</v>
      </c>
      <c r="E134" s="6"/>
      <c r="F134" s="6">
        <v>25</v>
      </c>
      <c r="G134" s="6">
        <v>195</v>
      </c>
      <c r="H134" s="6"/>
      <c r="I134" s="6">
        <v>41</v>
      </c>
      <c r="J134" s="6">
        <v>2</v>
      </c>
      <c r="K134" s="6"/>
      <c r="L134" s="6"/>
    </row>
    <row r="135" spans="1:12" ht="29.5" thickBot="1" x14ac:dyDescent="0.4">
      <c r="A135" s="11" t="s">
        <v>117</v>
      </c>
      <c r="B135" s="6">
        <v>187</v>
      </c>
      <c r="C135" s="6"/>
      <c r="D135" s="6"/>
      <c r="E135" s="6"/>
      <c r="F135" s="6">
        <v>184</v>
      </c>
      <c r="G135" s="6">
        <v>3</v>
      </c>
      <c r="H135" s="6"/>
      <c r="I135" s="3">
        <v>3827</v>
      </c>
      <c r="J135" s="6"/>
      <c r="K135" s="3">
        <v>8021</v>
      </c>
      <c r="L135" s="3">
        <v>164153</v>
      </c>
    </row>
    <row r="136" spans="1:12" ht="29.5" thickBot="1" x14ac:dyDescent="0.4">
      <c r="A136" s="11" t="s">
        <v>119</v>
      </c>
      <c r="B136" s="6">
        <v>179</v>
      </c>
      <c r="C136" s="6"/>
      <c r="D136" s="6">
        <v>14</v>
      </c>
      <c r="E136" s="6"/>
      <c r="F136" s="6">
        <v>83</v>
      </c>
      <c r="G136" s="6">
        <v>82</v>
      </c>
      <c r="H136" s="6">
        <v>5</v>
      </c>
      <c r="I136" s="6">
        <v>477</v>
      </c>
      <c r="J136" s="6">
        <v>37</v>
      </c>
      <c r="K136" s="6"/>
      <c r="L136" s="6"/>
    </row>
    <row r="137" spans="1:12" ht="29.5" thickBot="1" x14ac:dyDescent="0.4">
      <c r="A137" s="11" t="s">
        <v>197</v>
      </c>
      <c r="B137" s="6">
        <v>155</v>
      </c>
      <c r="C137" s="4">
        <v>19</v>
      </c>
      <c r="D137" s="6">
        <v>8</v>
      </c>
      <c r="E137" s="5">
        <v>1</v>
      </c>
      <c r="F137" s="6">
        <v>21</v>
      </c>
      <c r="G137" s="6">
        <v>126</v>
      </c>
      <c r="H137" s="6"/>
      <c r="I137" s="6">
        <v>19</v>
      </c>
      <c r="J137" s="6">
        <v>1</v>
      </c>
      <c r="K137" s="6"/>
      <c r="L137" s="6"/>
    </row>
    <row r="138" spans="1:12" ht="15" thickBot="1" x14ac:dyDescent="0.4">
      <c r="A138" s="11" t="s">
        <v>154</v>
      </c>
      <c r="B138" s="6">
        <v>152</v>
      </c>
      <c r="C138" s="6"/>
      <c r="D138" s="6">
        <v>18</v>
      </c>
      <c r="E138" s="6"/>
      <c r="F138" s="6">
        <v>45</v>
      </c>
      <c r="G138" s="6">
        <v>89</v>
      </c>
      <c r="H138" s="6"/>
      <c r="I138" s="6">
        <v>30</v>
      </c>
      <c r="J138" s="6">
        <v>4</v>
      </c>
      <c r="K138" s="6"/>
      <c r="L138" s="6"/>
    </row>
    <row r="139" spans="1:12" ht="29.5" thickBot="1" x14ac:dyDescent="0.4">
      <c r="A139" s="11" t="s">
        <v>120</v>
      </c>
      <c r="B139" s="6">
        <v>152</v>
      </c>
      <c r="C139" s="6"/>
      <c r="D139" s="6">
        <v>12</v>
      </c>
      <c r="E139" s="6"/>
      <c r="F139" s="6">
        <v>95</v>
      </c>
      <c r="G139" s="6">
        <v>45</v>
      </c>
      <c r="H139" s="6">
        <v>6</v>
      </c>
      <c r="I139" s="6">
        <v>380</v>
      </c>
      <c r="J139" s="6">
        <v>30</v>
      </c>
      <c r="K139" s="6"/>
      <c r="L139" s="6"/>
    </row>
    <row r="140" spans="1:12" ht="29.5" thickBot="1" x14ac:dyDescent="0.4">
      <c r="A140" s="11" t="s">
        <v>156</v>
      </c>
      <c r="B140" s="6">
        <v>151</v>
      </c>
      <c r="C140" s="6"/>
      <c r="D140" s="6">
        <v>6</v>
      </c>
      <c r="E140" s="6"/>
      <c r="F140" s="6">
        <v>31</v>
      </c>
      <c r="G140" s="6">
        <v>114</v>
      </c>
      <c r="H140" s="6"/>
      <c r="I140" s="6">
        <v>3</v>
      </c>
      <c r="J140" s="6">
        <v>0.1</v>
      </c>
      <c r="K140" s="3">
        <v>8281</v>
      </c>
      <c r="L140" s="6">
        <v>152</v>
      </c>
    </row>
    <row r="141" spans="1:12" ht="15" thickBot="1" x14ac:dyDescent="0.4">
      <c r="A141" s="11" t="s">
        <v>125</v>
      </c>
      <c r="B141" s="6">
        <v>144</v>
      </c>
      <c r="C141" s="6"/>
      <c r="D141" s="6"/>
      <c r="E141" s="6"/>
      <c r="F141" s="6">
        <v>131</v>
      </c>
      <c r="G141" s="6">
        <v>13</v>
      </c>
      <c r="H141" s="6"/>
      <c r="I141" s="3">
        <v>4274</v>
      </c>
      <c r="J141" s="6"/>
      <c r="K141" s="3">
        <v>2626</v>
      </c>
      <c r="L141" s="3">
        <v>77944</v>
      </c>
    </row>
    <row r="142" spans="1:12" ht="15" thickBot="1" x14ac:dyDescent="0.4">
      <c r="A142" s="11" t="s">
        <v>122</v>
      </c>
      <c r="B142" s="6">
        <v>138</v>
      </c>
      <c r="C142" s="6"/>
      <c r="D142" s="6">
        <v>1</v>
      </c>
      <c r="E142" s="6"/>
      <c r="F142" s="6">
        <v>126</v>
      </c>
      <c r="G142" s="6">
        <v>11</v>
      </c>
      <c r="H142" s="6">
        <v>2</v>
      </c>
      <c r="I142" s="6">
        <v>315</v>
      </c>
      <c r="J142" s="6">
        <v>2</v>
      </c>
      <c r="K142" s="3">
        <v>13924</v>
      </c>
      <c r="L142" s="3">
        <v>31828</v>
      </c>
    </row>
    <row r="143" spans="1:12" ht="29.5" thickBot="1" x14ac:dyDescent="0.4">
      <c r="A143" s="11" t="s">
        <v>130</v>
      </c>
      <c r="B143" s="6">
        <v>135</v>
      </c>
      <c r="C143" s="4">
        <v>3</v>
      </c>
      <c r="D143" s="6"/>
      <c r="E143" s="6"/>
      <c r="F143" s="6">
        <v>97</v>
      </c>
      <c r="G143" s="6">
        <v>38</v>
      </c>
      <c r="H143" s="6">
        <v>1</v>
      </c>
      <c r="I143" s="6">
        <v>5</v>
      </c>
      <c r="J143" s="6"/>
      <c r="K143" s="3">
        <v>3393</v>
      </c>
      <c r="L143" s="6">
        <v>123</v>
      </c>
    </row>
    <row r="144" spans="1:12" ht="15" thickBot="1" x14ac:dyDescent="0.4">
      <c r="A144" s="11" t="s">
        <v>138</v>
      </c>
      <c r="B144" s="6">
        <v>133</v>
      </c>
      <c r="C144" s="6"/>
      <c r="D144" s="6">
        <v>3</v>
      </c>
      <c r="E144" s="6"/>
      <c r="F144" s="6">
        <v>69</v>
      </c>
      <c r="G144" s="6">
        <v>61</v>
      </c>
      <c r="H144" s="6"/>
      <c r="I144" s="6">
        <v>1</v>
      </c>
      <c r="J144" s="6">
        <v>0.03</v>
      </c>
      <c r="K144" s="3">
        <v>20770</v>
      </c>
      <c r="L144" s="6">
        <v>181</v>
      </c>
    </row>
    <row r="145" spans="1:12" ht="29.5" thickBot="1" x14ac:dyDescent="0.4">
      <c r="A145" s="11" t="s">
        <v>132</v>
      </c>
      <c r="B145" s="6">
        <v>128</v>
      </c>
      <c r="C145" s="6"/>
      <c r="D145" s="6">
        <v>1</v>
      </c>
      <c r="E145" s="6"/>
      <c r="F145" s="6">
        <v>98</v>
      </c>
      <c r="G145" s="6">
        <v>29</v>
      </c>
      <c r="H145" s="6">
        <v>2</v>
      </c>
      <c r="I145" s="6">
        <v>429</v>
      </c>
      <c r="J145" s="6">
        <v>3</v>
      </c>
      <c r="K145" s="6"/>
      <c r="L145" s="6"/>
    </row>
    <row r="146" spans="1:12" ht="15" thickBot="1" x14ac:dyDescent="0.4">
      <c r="A146" s="11" t="s">
        <v>135</v>
      </c>
      <c r="B146" s="6">
        <v>123</v>
      </c>
      <c r="C146" s="6"/>
      <c r="D146" s="6">
        <v>9</v>
      </c>
      <c r="E146" s="6"/>
      <c r="F146" s="6">
        <v>66</v>
      </c>
      <c r="G146" s="6">
        <v>48</v>
      </c>
      <c r="H146" s="6"/>
      <c r="I146" s="6">
        <v>15</v>
      </c>
      <c r="J146" s="6">
        <v>1</v>
      </c>
      <c r="K146" s="3">
        <v>7100</v>
      </c>
      <c r="L146" s="6">
        <v>858</v>
      </c>
    </row>
    <row r="147" spans="1:12" ht="29.5" thickBot="1" x14ac:dyDescent="0.4">
      <c r="A147" s="11" t="s">
        <v>194</v>
      </c>
      <c r="B147" s="6">
        <v>122</v>
      </c>
      <c r="C147" s="6"/>
      <c r="D147" s="6">
        <v>1</v>
      </c>
      <c r="E147" s="6"/>
      <c r="F147" s="6">
        <v>18</v>
      </c>
      <c r="G147" s="6">
        <v>103</v>
      </c>
      <c r="H147" s="6"/>
      <c r="I147" s="6">
        <v>219</v>
      </c>
      <c r="J147" s="6">
        <v>2</v>
      </c>
      <c r="K147" s="6">
        <v>791</v>
      </c>
      <c r="L147" s="3">
        <v>1423</v>
      </c>
    </row>
    <row r="148" spans="1:12" ht="29.5" thickBot="1" x14ac:dyDescent="0.4">
      <c r="A148" s="11" t="s">
        <v>126</v>
      </c>
      <c r="B148" s="6">
        <v>122</v>
      </c>
      <c r="C148" s="6"/>
      <c r="D148" s="6"/>
      <c r="E148" s="6"/>
      <c r="F148" s="6">
        <v>120</v>
      </c>
      <c r="G148" s="6">
        <v>2</v>
      </c>
      <c r="H148" s="6">
        <v>1</v>
      </c>
      <c r="I148" s="6">
        <v>7</v>
      </c>
      <c r="J148" s="6"/>
      <c r="K148" s="3">
        <v>12222</v>
      </c>
      <c r="L148" s="6">
        <v>731</v>
      </c>
    </row>
    <row r="149" spans="1:12" ht="15" thickBot="1" x14ac:dyDescent="0.4">
      <c r="A149" s="11" t="s">
        <v>149</v>
      </c>
      <c r="B149" s="6">
        <v>119</v>
      </c>
      <c r="C149" s="4">
        <v>10</v>
      </c>
      <c r="D149" s="6">
        <v>3</v>
      </c>
      <c r="E149" s="6"/>
      <c r="F149" s="6">
        <v>75</v>
      </c>
      <c r="G149" s="6">
        <v>41</v>
      </c>
      <c r="H149" s="6">
        <v>1</v>
      </c>
      <c r="I149" s="6">
        <v>6</v>
      </c>
      <c r="J149" s="6">
        <v>0.2</v>
      </c>
      <c r="K149" s="3">
        <v>5284</v>
      </c>
      <c r="L149" s="6">
        <v>287</v>
      </c>
    </row>
    <row r="150" spans="1:12" ht="44" thickBot="1" x14ac:dyDescent="0.4">
      <c r="A150" s="11" t="s">
        <v>129</v>
      </c>
      <c r="B150" s="6">
        <v>116</v>
      </c>
      <c r="C150" s="6"/>
      <c r="D150" s="6">
        <v>8</v>
      </c>
      <c r="E150" s="6"/>
      <c r="F150" s="6">
        <v>83</v>
      </c>
      <c r="G150" s="6">
        <v>25</v>
      </c>
      <c r="H150" s="6"/>
      <c r="I150" s="6">
        <v>83</v>
      </c>
      <c r="J150" s="6">
        <v>6</v>
      </c>
      <c r="K150" s="3">
        <v>1838</v>
      </c>
      <c r="L150" s="3">
        <v>1313</v>
      </c>
    </row>
    <row r="151" spans="1:12" ht="15" thickBot="1" x14ac:dyDescent="0.4">
      <c r="A151" s="11" t="s">
        <v>144</v>
      </c>
      <c r="B151" s="6">
        <v>114</v>
      </c>
      <c r="C151" s="6"/>
      <c r="D151" s="6">
        <v>6</v>
      </c>
      <c r="E151" s="6"/>
      <c r="F151" s="6">
        <v>48</v>
      </c>
      <c r="G151" s="6">
        <v>60</v>
      </c>
      <c r="H151" s="6">
        <v>4</v>
      </c>
      <c r="I151" s="3">
        <v>1831</v>
      </c>
      <c r="J151" s="6">
        <v>96</v>
      </c>
      <c r="K151" s="3">
        <v>2791</v>
      </c>
      <c r="L151" s="3">
        <v>44815</v>
      </c>
    </row>
    <row r="152" spans="1:12" ht="15" thickBot="1" x14ac:dyDescent="0.4">
      <c r="A152" s="11" t="s">
        <v>179</v>
      </c>
      <c r="B152" s="6">
        <v>106</v>
      </c>
      <c r="C152" s="6"/>
      <c r="D152" s="6">
        <v>1</v>
      </c>
      <c r="E152" s="6"/>
      <c r="F152" s="6">
        <v>12</v>
      </c>
      <c r="G152" s="6">
        <v>93</v>
      </c>
      <c r="H152" s="6"/>
      <c r="I152" s="6">
        <v>91</v>
      </c>
      <c r="J152" s="6">
        <v>0.9</v>
      </c>
      <c r="K152" s="6">
        <v>714</v>
      </c>
      <c r="L152" s="6">
        <v>615</v>
      </c>
    </row>
    <row r="153" spans="1:12" ht="15" thickBot="1" x14ac:dyDescent="0.4">
      <c r="A153" s="11" t="s">
        <v>133</v>
      </c>
      <c r="B153" s="6">
        <v>100</v>
      </c>
      <c r="C153" s="6"/>
      <c r="D153" s="6">
        <v>2</v>
      </c>
      <c r="E153" s="6"/>
      <c r="F153" s="6">
        <v>81</v>
      </c>
      <c r="G153" s="6">
        <v>17</v>
      </c>
      <c r="H153" s="6">
        <v>4</v>
      </c>
      <c r="I153" s="6">
        <v>937</v>
      </c>
      <c r="J153" s="6">
        <v>19</v>
      </c>
      <c r="K153" s="3">
        <v>1721</v>
      </c>
      <c r="L153" s="3">
        <v>16119</v>
      </c>
    </row>
    <row r="154" spans="1:12" ht="15" thickBot="1" x14ac:dyDescent="0.4">
      <c r="A154" s="11" t="s">
        <v>131</v>
      </c>
      <c r="B154" s="6">
        <v>95</v>
      </c>
      <c r="C154" s="6"/>
      <c r="D154" s="6">
        <v>4</v>
      </c>
      <c r="E154" s="6"/>
      <c r="F154" s="6">
        <v>73</v>
      </c>
      <c r="G154" s="6">
        <v>18</v>
      </c>
      <c r="H154" s="6">
        <v>1</v>
      </c>
      <c r="I154" s="3">
        <v>2421</v>
      </c>
      <c r="J154" s="6">
        <v>102</v>
      </c>
      <c r="K154" s="6"/>
      <c r="L154" s="6"/>
    </row>
    <row r="155" spans="1:12" ht="15" thickBot="1" x14ac:dyDescent="0.4">
      <c r="A155" s="11" t="s">
        <v>157</v>
      </c>
      <c r="B155" s="6">
        <v>90</v>
      </c>
      <c r="C155" s="6"/>
      <c r="D155" s="6">
        <v>2</v>
      </c>
      <c r="E155" s="6"/>
      <c r="F155" s="6">
        <v>42</v>
      </c>
      <c r="G155" s="6">
        <v>46</v>
      </c>
      <c r="H155" s="6"/>
      <c r="I155" s="6">
        <v>7</v>
      </c>
      <c r="J155" s="6">
        <v>0.2</v>
      </c>
      <c r="K155" s="6"/>
      <c r="L155" s="6"/>
    </row>
    <row r="156" spans="1:12" ht="15" thickBot="1" x14ac:dyDescent="0.4">
      <c r="A156" s="11" t="s">
        <v>155</v>
      </c>
      <c r="B156" s="6">
        <v>85</v>
      </c>
      <c r="C156" s="6"/>
      <c r="D156" s="6">
        <v>8</v>
      </c>
      <c r="E156" s="6"/>
      <c r="F156" s="6">
        <v>10</v>
      </c>
      <c r="G156" s="6">
        <v>67</v>
      </c>
      <c r="H156" s="6"/>
      <c r="I156" s="6">
        <v>7</v>
      </c>
      <c r="J156" s="6">
        <v>0.7</v>
      </c>
      <c r="K156" s="6">
        <v>848</v>
      </c>
      <c r="L156" s="6">
        <v>74</v>
      </c>
    </row>
    <row r="157" spans="1:12" ht="15" thickBot="1" x14ac:dyDescent="0.4">
      <c r="A157" s="11" t="s">
        <v>141</v>
      </c>
      <c r="B157" s="6">
        <v>85</v>
      </c>
      <c r="C157" s="6"/>
      <c r="D157" s="6"/>
      <c r="E157" s="6"/>
      <c r="F157" s="6">
        <v>52</v>
      </c>
      <c r="G157" s="6">
        <v>33</v>
      </c>
      <c r="H157" s="6"/>
      <c r="I157" s="6">
        <v>2</v>
      </c>
      <c r="J157" s="6"/>
      <c r="K157" s="3">
        <v>33818</v>
      </c>
      <c r="L157" s="6">
        <v>739</v>
      </c>
    </row>
    <row r="158" spans="1:12" ht="15" thickBot="1" x14ac:dyDescent="0.4">
      <c r="A158" s="11" t="s">
        <v>148</v>
      </c>
      <c r="B158" s="6">
        <v>82</v>
      </c>
      <c r="C158" s="4">
        <v>1</v>
      </c>
      <c r="D158" s="6">
        <v>11</v>
      </c>
      <c r="E158" s="6"/>
      <c r="F158" s="6">
        <v>24</v>
      </c>
      <c r="G158" s="6">
        <v>47</v>
      </c>
      <c r="H158" s="6">
        <v>1</v>
      </c>
      <c r="I158" s="6">
        <v>209</v>
      </c>
      <c r="J158" s="6">
        <v>28</v>
      </c>
      <c r="K158" s="3">
        <v>1313</v>
      </c>
      <c r="L158" s="3">
        <v>3339</v>
      </c>
    </row>
    <row r="159" spans="1:12" ht="15" thickBot="1" x14ac:dyDescent="0.4">
      <c r="A159" s="11" t="s">
        <v>150</v>
      </c>
      <c r="B159" s="6">
        <v>82</v>
      </c>
      <c r="C159" s="6"/>
      <c r="D159" s="6">
        <v>9</v>
      </c>
      <c r="E159" s="6"/>
      <c r="F159" s="6">
        <v>22</v>
      </c>
      <c r="G159" s="6">
        <v>51</v>
      </c>
      <c r="H159" s="6">
        <v>2</v>
      </c>
      <c r="I159" s="6">
        <v>104</v>
      </c>
      <c r="J159" s="6">
        <v>11</v>
      </c>
      <c r="K159" s="6">
        <v>579</v>
      </c>
      <c r="L159" s="6">
        <v>736</v>
      </c>
    </row>
    <row r="160" spans="1:12" ht="29.5" thickBot="1" x14ac:dyDescent="0.4">
      <c r="A160" s="11" t="s">
        <v>134</v>
      </c>
      <c r="B160" s="6">
        <v>82</v>
      </c>
      <c r="C160" s="6"/>
      <c r="D160" s="6">
        <v>1</v>
      </c>
      <c r="E160" s="6"/>
      <c r="F160" s="6">
        <v>55</v>
      </c>
      <c r="G160" s="6">
        <v>26</v>
      </c>
      <c r="H160" s="6"/>
      <c r="I160" s="3">
        <v>2151</v>
      </c>
      <c r="J160" s="6">
        <v>26</v>
      </c>
      <c r="K160" s="6">
        <v>900</v>
      </c>
      <c r="L160" s="3">
        <v>23605</v>
      </c>
    </row>
    <row r="161" spans="1:12" ht="15" thickBot="1" x14ac:dyDescent="0.4">
      <c r="A161" s="11" t="s">
        <v>137</v>
      </c>
      <c r="B161" s="6">
        <v>81</v>
      </c>
      <c r="C161" s="6"/>
      <c r="D161" s="6">
        <v>7</v>
      </c>
      <c r="E161" s="6"/>
      <c r="F161" s="6">
        <v>39</v>
      </c>
      <c r="G161" s="6">
        <v>35</v>
      </c>
      <c r="H161" s="6">
        <v>4</v>
      </c>
      <c r="I161" s="6">
        <v>282</v>
      </c>
      <c r="J161" s="6">
        <v>24</v>
      </c>
      <c r="K161" s="3">
        <v>2317</v>
      </c>
      <c r="L161" s="3">
        <v>8063</v>
      </c>
    </row>
    <row r="162" spans="1:12" ht="29.5" thickBot="1" x14ac:dyDescent="0.4">
      <c r="A162" s="11" t="s">
        <v>166</v>
      </c>
      <c r="B162" s="6">
        <v>79</v>
      </c>
      <c r="C162" s="6"/>
      <c r="D162" s="6"/>
      <c r="E162" s="6"/>
      <c r="F162" s="6">
        <v>12</v>
      </c>
      <c r="G162" s="6">
        <v>67</v>
      </c>
      <c r="H162" s="6"/>
      <c r="I162" s="6">
        <v>3</v>
      </c>
      <c r="J162" s="6"/>
      <c r="K162" s="3">
        <v>2246</v>
      </c>
      <c r="L162" s="6">
        <v>72</v>
      </c>
    </row>
    <row r="163" spans="1:12" ht="29.5" thickBot="1" x14ac:dyDescent="0.4">
      <c r="A163" s="11" t="s">
        <v>143</v>
      </c>
      <c r="B163" s="6">
        <v>76</v>
      </c>
      <c r="C163" s="6"/>
      <c r="D163" s="6">
        <v>13</v>
      </c>
      <c r="E163" s="6"/>
      <c r="F163" s="6">
        <v>44</v>
      </c>
      <c r="G163" s="6">
        <v>19</v>
      </c>
      <c r="H163" s="6">
        <v>7</v>
      </c>
      <c r="I163" s="3">
        <v>1773</v>
      </c>
      <c r="J163" s="6">
        <v>303</v>
      </c>
      <c r="K163" s="6">
        <v>329</v>
      </c>
      <c r="L163" s="3">
        <v>7673</v>
      </c>
    </row>
    <row r="164" spans="1:12" ht="29.5" thickBot="1" x14ac:dyDescent="0.4">
      <c r="A164" s="11" t="s">
        <v>145</v>
      </c>
      <c r="B164" s="6">
        <v>74</v>
      </c>
      <c r="C164" s="6"/>
      <c r="D164" s="6">
        <v>1</v>
      </c>
      <c r="E164" s="6"/>
      <c r="F164" s="6">
        <v>10</v>
      </c>
      <c r="G164" s="6">
        <v>63</v>
      </c>
      <c r="H164" s="6">
        <v>3</v>
      </c>
      <c r="I164" s="3">
        <v>1126</v>
      </c>
      <c r="J164" s="6">
        <v>15</v>
      </c>
      <c r="K164" s="3">
        <v>1927</v>
      </c>
      <c r="L164" s="3">
        <v>29320</v>
      </c>
    </row>
    <row r="165" spans="1:12" ht="15" thickBot="1" x14ac:dyDescent="0.4">
      <c r="A165" s="11" t="s">
        <v>181</v>
      </c>
      <c r="B165" s="6">
        <v>73</v>
      </c>
      <c r="C165" s="6"/>
      <c r="D165" s="6">
        <v>5</v>
      </c>
      <c r="E165" s="6"/>
      <c r="F165" s="6">
        <v>33</v>
      </c>
      <c r="G165" s="6">
        <v>35</v>
      </c>
      <c r="H165" s="6"/>
      <c r="I165" s="6">
        <v>4</v>
      </c>
      <c r="J165" s="6">
        <v>0.3</v>
      </c>
      <c r="K165" s="6"/>
      <c r="L165" s="6"/>
    </row>
    <row r="166" spans="1:12" ht="15" thickBot="1" x14ac:dyDescent="0.4">
      <c r="A166" s="11" t="s">
        <v>192</v>
      </c>
      <c r="B166" s="6">
        <v>72</v>
      </c>
      <c r="C166" s="6"/>
      <c r="D166" s="6"/>
      <c r="E166" s="6"/>
      <c r="F166" s="6">
        <v>10</v>
      </c>
      <c r="G166" s="6">
        <v>62</v>
      </c>
      <c r="H166" s="6"/>
      <c r="I166" s="6">
        <v>15</v>
      </c>
      <c r="J166" s="6"/>
      <c r="K166" s="6"/>
      <c r="L166" s="6"/>
    </row>
    <row r="167" spans="1:12" ht="15" thickBot="1" x14ac:dyDescent="0.4">
      <c r="A167" s="11" t="s">
        <v>159</v>
      </c>
      <c r="B167" s="6">
        <v>63</v>
      </c>
      <c r="C167" s="6"/>
      <c r="D167" s="6">
        <v>3</v>
      </c>
      <c r="E167" s="6"/>
      <c r="F167" s="6">
        <v>18</v>
      </c>
      <c r="G167" s="6">
        <v>42</v>
      </c>
      <c r="H167" s="6"/>
      <c r="I167" s="6">
        <v>9</v>
      </c>
      <c r="J167" s="6">
        <v>0.4</v>
      </c>
      <c r="K167" s="3">
        <v>1949</v>
      </c>
      <c r="L167" s="6">
        <v>284</v>
      </c>
    </row>
    <row r="168" spans="1:12" ht="15" thickBot="1" x14ac:dyDescent="0.4">
      <c r="A168" s="11" t="s">
        <v>189</v>
      </c>
      <c r="B168" s="6">
        <v>59</v>
      </c>
      <c r="C168" s="6"/>
      <c r="D168" s="6"/>
      <c r="E168" s="6"/>
      <c r="F168" s="6">
        <v>16</v>
      </c>
      <c r="G168" s="6">
        <v>43</v>
      </c>
      <c r="H168" s="6"/>
      <c r="I168" s="6">
        <v>2</v>
      </c>
      <c r="J168" s="6"/>
      <c r="K168" s="3">
        <v>60374</v>
      </c>
      <c r="L168" s="3">
        <v>2072</v>
      </c>
    </row>
    <row r="169" spans="1:12" ht="29.5" thickBot="1" x14ac:dyDescent="0.4">
      <c r="A169" s="11" t="s">
        <v>142</v>
      </c>
      <c r="B169" s="6">
        <v>58</v>
      </c>
      <c r="C169" s="6"/>
      <c r="D169" s="6"/>
      <c r="E169" s="6"/>
      <c r="F169" s="6">
        <v>51</v>
      </c>
      <c r="G169" s="6">
        <v>7</v>
      </c>
      <c r="H169" s="6">
        <v>1</v>
      </c>
      <c r="I169" s="6">
        <v>206</v>
      </c>
      <c r="J169" s="6"/>
      <c r="K169" s="3">
        <v>2599</v>
      </c>
      <c r="L169" s="3">
        <v>9252</v>
      </c>
    </row>
    <row r="170" spans="1:12" ht="15" thickBot="1" x14ac:dyDescent="0.4">
      <c r="A170" s="11" t="s">
        <v>146</v>
      </c>
      <c r="B170" s="6">
        <v>45</v>
      </c>
      <c r="C170" s="6"/>
      <c r="D170" s="6"/>
      <c r="E170" s="6"/>
      <c r="F170" s="6">
        <v>37</v>
      </c>
      <c r="G170" s="6">
        <v>8</v>
      </c>
      <c r="H170" s="6">
        <v>1</v>
      </c>
      <c r="I170" s="6">
        <v>69</v>
      </c>
      <c r="J170" s="6"/>
      <c r="K170" s="6"/>
      <c r="L170" s="6"/>
    </row>
    <row r="171" spans="1:12" ht="29.5" thickBot="1" x14ac:dyDescent="0.4">
      <c r="A171" s="11" t="s">
        <v>207</v>
      </c>
      <c r="B171" s="6">
        <v>45</v>
      </c>
      <c r="C171" s="6"/>
      <c r="D171" s="6"/>
      <c r="E171" s="6"/>
      <c r="F171" s="6"/>
      <c r="G171" s="6">
        <v>45</v>
      </c>
      <c r="H171" s="6"/>
      <c r="I171" s="6">
        <v>4</v>
      </c>
      <c r="J171" s="6"/>
      <c r="K171" s="3">
        <v>1247</v>
      </c>
      <c r="L171" s="6">
        <v>111</v>
      </c>
    </row>
    <row r="172" spans="1:12" ht="15" thickBot="1" x14ac:dyDescent="0.4">
      <c r="A172" s="11" t="s">
        <v>162</v>
      </c>
      <c r="B172" s="6">
        <v>44</v>
      </c>
      <c r="C172" s="6"/>
      <c r="D172" s="6">
        <v>3</v>
      </c>
      <c r="E172" s="6"/>
      <c r="F172" s="6">
        <v>27</v>
      </c>
      <c r="G172" s="6">
        <v>14</v>
      </c>
      <c r="H172" s="6"/>
      <c r="I172" s="6">
        <v>3</v>
      </c>
      <c r="J172" s="6">
        <v>0.2</v>
      </c>
      <c r="K172" s="6"/>
      <c r="L172" s="6"/>
    </row>
    <row r="173" spans="1:12" ht="15" thickBot="1" x14ac:dyDescent="0.4">
      <c r="A173" s="11" t="s">
        <v>152</v>
      </c>
      <c r="B173" s="6">
        <v>39</v>
      </c>
      <c r="C173" s="6"/>
      <c r="D173" s="6"/>
      <c r="E173" s="6"/>
      <c r="F173" s="6">
        <v>26</v>
      </c>
      <c r="G173" s="6">
        <v>13</v>
      </c>
      <c r="H173" s="6"/>
      <c r="I173" s="6">
        <v>11</v>
      </c>
      <c r="J173" s="6"/>
      <c r="K173" s="6"/>
      <c r="L173" s="6"/>
    </row>
    <row r="174" spans="1:12" ht="15" thickBot="1" x14ac:dyDescent="0.4">
      <c r="A174" s="11" t="s">
        <v>170</v>
      </c>
      <c r="B174" s="6">
        <v>39</v>
      </c>
      <c r="C174" s="4">
        <v>1</v>
      </c>
      <c r="D174" s="6"/>
      <c r="E174" s="6"/>
      <c r="F174" s="6">
        <v>10</v>
      </c>
      <c r="G174" s="6">
        <v>29</v>
      </c>
      <c r="H174" s="6"/>
      <c r="I174" s="6">
        <v>12</v>
      </c>
      <c r="J174" s="6"/>
      <c r="K174" s="3">
        <v>8022</v>
      </c>
      <c r="L174" s="3">
        <v>2447</v>
      </c>
    </row>
    <row r="175" spans="1:12" ht="29.5" thickBot="1" x14ac:dyDescent="0.4">
      <c r="A175" s="11" t="s">
        <v>153</v>
      </c>
      <c r="B175" s="6">
        <v>38</v>
      </c>
      <c r="C175" s="6"/>
      <c r="D175" s="6">
        <v>3</v>
      </c>
      <c r="E175" s="6"/>
      <c r="F175" s="6">
        <v>27</v>
      </c>
      <c r="G175" s="6">
        <v>8</v>
      </c>
      <c r="H175" s="6">
        <v>3</v>
      </c>
      <c r="I175" s="6">
        <v>983</v>
      </c>
      <c r="J175" s="6">
        <v>78</v>
      </c>
      <c r="K175" s="6"/>
      <c r="L175" s="6"/>
    </row>
    <row r="176" spans="1:12" ht="15" thickBot="1" x14ac:dyDescent="0.4">
      <c r="A176" s="11" t="s">
        <v>188</v>
      </c>
      <c r="B176" s="6">
        <v>37</v>
      </c>
      <c r="C176" s="6"/>
      <c r="D176" s="6">
        <v>3</v>
      </c>
      <c r="E176" s="6"/>
      <c r="F176" s="6">
        <v>9</v>
      </c>
      <c r="G176" s="6">
        <v>25</v>
      </c>
      <c r="H176" s="6">
        <v>1</v>
      </c>
      <c r="I176" s="6">
        <v>2</v>
      </c>
      <c r="J176" s="6">
        <v>0.2</v>
      </c>
      <c r="K176" s="6">
        <v>831</v>
      </c>
      <c r="L176" s="6">
        <v>43</v>
      </c>
    </row>
    <row r="177" spans="1:12" ht="29.5" thickBot="1" x14ac:dyDescent="0.4">
      <c r="A177" s="11" t="s">
        <v>180</v>
      </c>
      <c r="B177" s="6">
        <v>34</v>
      </c>
      <c r="C177" s="6"/>
      <c r="D177" s="6">
        <v>4</v>
      </c>
      <c r="E177" s="6"/>
      <c r="F177" s="6">
        <v>5</v>
      </c>
      <c r="G177" s="6">
        <v>25</v>
      </c>
      <c r="H177" s="6"/>
      <c r="I177" s="6">
        <v>2</v>
      </c>
      <c r="J177" s="6">
        <v>0.3</v>
      </c>
      <c r="K177" s="3">
        <v>7642</v>
      </c>
      <c r="L177" s="6">
        <v>514</v>
      </c>
    </row>
    <row r="178" spans="1:12" ht="15" thickBot="1" x14ac:dyDescent="0.4">
      <c r="A178" s="11" t="s">
        <v>231</v>
      </c>
      <c r="B178" s="6">
        <v>32</v>
      </c>
      <c r="C178" s="4">
        <v>17</v>
      </c>
      <c r="D178" s="6"/>
      <c r="E178" s="6"/>
      <c r="F178" s="6"/>
      <c r="G178" s="6">
        <v>32</v>
      </c>
      <c r="H178" s="6"/>
      <c r="I178" s="6">
        <v>3</v>
      </c>
      <c r="J178" s="6"/>
      <c r="K178" s="6"/>
      <c r="L178" s="6"/>
    </row>
    <row r="179" spans="1:12" ht="15" thickBot="1" x14ac:dyDescent="0.4">
      <c r="A179" s="11" t="s">
        <v>160</v>
      </c>
      <c r="B179" s="6">
        <v>30</v>
      </c>
      <c r="C179" s="6"/>
      <c r="D179" s="6">
        <v>2</v>
      </c>
      <c r="E179" s="6"/>
      <c r="F179" s="6">
        <v>11</v>
      </c>
      <c r="G179" s="6">
        <v>17</v>
      </c>
      <c r="H179" s="6"/>
      <c r="I179" s="6">
        <v>0.9</v>
      </c>
      <c r="J179" s="6">
        <v>0.06</v>
      </c>
      <c r="K179" s="6">
        <v>481</v>
      </c>
      <c r="L179" s="6">
        <v>15</v>
      </c>
    </row>
    <row r="180" spans="1:12" ht="44" thickBot="1" x14ac:dyDescent="0.4">
      <c r="A180" s="11" t="s">
        <v>161</v>
      </c>
      <c r="B180" s="6">
        <v>25</v>
      </c>
      <c r="C180" s="6"/>
      <c r="D180" s="6">
        <v>3</v>
      </c>
      <c r="E180" s="6"/>
      <c r="F180" s="6">
        <v>15</v>
      </c>
      <c r="G180" s="6">
        <v>7</v>
      </c>
      <c r="H180" s="6">
        <v>1</v>
      </c>
      <c r="I180" s="6">
        <v>255</v>
      </c>
      <c r="J180" s="6">
        <v>31</v>
      </c>
      <c r="K180" s="6">
        <v>151</v>
      </c>
      <c r="L180" s="3">
        <v>1542</v>
      </c>
    </row>
    <row r="181" spans="1:12" ht="29.5" thickBot="1" x14ac:dyDescent="0.4">
      <c r="A181" s="11" t="s">
        <v>210</v>
      </c>
      <c r="B181" s="6">
        <v>24</v>
      </c>
      <c r="C181" s="6"/>
      <c r="D181" s="6"/>
      <c r="E181" s="6"/>
      <c r="F181" s="6">
        <v>16</v>
      </c>
      <c r="G181" s="6">
        <v>8</v>
      </c>
      <c r="H181" s="6"/>
      <c r="I181" s="6">
        <v>18</v>
      </c>
      <c r="J181" s="6"/>
      <c r="K181" s="6">
        <v>322</v>
      </c>
      <c r="L181" s="6">
        <v>244</v>
      </c>
    </row>
    <row r="182" spans="1:12" ht="29.5" thickBot="1" x14ac:dyDescent="0.4">
      <c r="A182" s="11" t="s">
        <v>175</v>
      </c>
      <c r="B182" s="6">
        <v>23</v>
      </c>
      <c r="C182" s="6"/>
      <c r="D182" s="6">
        <v>1</v>
      </c>
      <c r="E182" s="6"/>
      <c r="F182" s="6">
        <v>8</v>
      </c>
      <c r="G182" s="6">
        <v>14</v>
      </c>
      <c r="H182" s="6"/>
      <c r="I182" s="6">
        <v>10</v>
      </c>
      <c r="J182" s="6">
        <v>0.4</v>
      </c>
      <c r="K182" s="3">
        <v>7675</v>
      </c>
      <c r="L182" s="3">
        <v>3264</v>
      </c>
    </row>
    <row r="183" spans="1:12" ht="15" thickBot="1" x14ac:dyDescent="0.4">
      <c r="A183" s="11" t="s">
        <v>177</v>
      </c>
      <c r="B183" s="6">
        <v>20</v>
      </c>
      <c r="C183" s="6"/>
      <c r="D183" s="6"/>
      <c r="E183" s="6"/>
      <c r="F183" s="6">
        <v>13</v>
      </c>
      <c r="G183" s="6">
        <v>7</v>
      </c>
      <c r="H183" s="6">
        <v>4</v>
      </c>
      <c r="I183" s="6">
        <v>178</v>
      </c>
      <c r="J183" s="6"/>
      <c r="K183" s="3">
        <v>1406</v>
      </c>
      <c r="L183" s="3">
        <v>12495</v>
      </c>
    </row>
    <row r="184" spans="1:12" ht="15" thickBot="1" x14ac:dyDescent="0.4">
      <c r="A184" s="11" t="s">
        <v>169</v>
      </c>
      <c r="B184" s="6">
        <v>19</v>
      </c>
      <c r="C184" s="6"/>
      <c r="D184" s="6"/>
      <c r="E184" s="6"/>
      <c r="F184" s="6">
        <v>8</v>
      </c>
      <c r="G184" s="6">
        <v>11</v>
      </c>
      <c r="H184" s="6"/>
      <c r="I184" s="6">
        <v>3</v>
      </c>
      <c r="J184" s="6"/>
      <c r="K184" s="3">
        <v>2165</v>
      </c>
      <c r="L184" s="6">
        <v>298</v>
      </c>
    </row>
    <row r="185" spans="1:12" ht="15" thickBot="1" x14ac:dyDescent="0.4">
      <c r="A185" s="11" t="s">
        <v>187</v>
      </c>
      <c r="B185" s="6">
        <v>18</v>
      </c>
      <c r="C185" s="6"/>
      <c r="D185" s="6">
        <v>2</v>
      </c>
      <c r="E185" s="6"/>
      <c r="F185" s="6">
        <v>13</v>
      </c>
      <c r="G185" s="6">
        <v>3</v>
      </c>
      <c r="H185" s="6">
        <v>1</v>
      </c>
      <c r="I185" s="6">
        <v>45</v>
      </c>
      <c r="J185" s="6">
        <v>5</v>
      </c>
      <c r="K185" s="3">
        <v>1043</v>
      </c>
      <c r="L185" s="3">
        <v>2623</v>
      </c>
    </row>
    <row r="186" spans="1:12" ht="15" thickBot="1" x14ac:dyDescent="0.4">
      <c r="A186" s="11" t="s">
        <v>168</v>
      </c>
      <c r="B186" s="6">
        <v>18</v>
      </c>
      <c r="C186" s="6"/>
      <c r="D186" s="6"/>
      <c r="E186" s="6"/>
      <c r="F186" s="6">
        <v>14</v>
      </c>
      <c r="G186" s="6">
        <v>4</v>
      </c>
      <c r="H186" s="6"/>
      <c r="I186" s="6">
        <v>20</v>
      </c>
      <c r="J186" s="6"/>
      <c r="K186" s="3">
        <v>1007</v>
      </c>
      <c r="L186" s="3">
        <v>1123</v>
      </c>
    </row>
    <row r="187" spans="1:12" ht="44" thickBot="1" x14ac:dyDescent="0.4">
      <c r="A187" s="11" t="s">
        <v>165</v>
      </c>
      <c r="B187" s="6">
        <v>18</v>
      </c>
      <c r="C187" s="6"/>
      <c r="D187" s="6"/>
      <c r="E187" s="6"/>
      <c r="F187" s="6">
        <v>17</v>
      </c>
      <c r="G187" s="6">
        <v>1</v>
      </c>
      <c r="H187" s="6">
        <v>1</v>
      </c>
      <c r="I187" s="6">
        <v>63</v>
      </c>
      <c r="J187" s="6"/>
      <c r="K187" s="3">
        <v>4947</v>
      </c>
      <c r="L187" s="3">
        <v>17328</v>
      </c>
    </row>
    <row r="188" spans="1:12" ht="29.5" thickBot="1" x14ac:dyDescent="0.4">
      <c r="A188" s="11" t="s">
        <v>174</v>
      </c>
      <c r="B188" s="6">
        <v>17</v>
      </c>
      <c r="C188" s="6"/>
      <c r="D188" s="6"/>
      <c r="E188" s="6"/>
      <c r="F188" s="6">
        <v>15</v>
      </c>
      <c r="G188" s="6">
        <v>2</v>
      </c>
      <c r="H188" s="6"/>
      <c r="I188" s="6">
        <v>93</v>
      </c>
      <c r="J188" s="6"/>
      <c r="K188" s="6">
        <v>446</v>
      </c>
      <c r="L188" s="3">
        <v>2429</v>
      </c>
    </row>
    <row r="189" spans="1:12" ht="15" thickBot="1" x14ac:dyDescent="0.4">
      <c r="A189" s="11" t="s">
        <v>173</v>
      </c>
      <c r="B189" s="6">
        <v>16</v>
      </c>
      <c r="C189" s="6"/>
      <c r="D189" s="6">
        <v>1</v>
      </c>
      <c r="E189" s="6"/>
      <c r="F189" s="6">
        <v>13</v>
      </c>
      <c r="G189" s="6">
        <v>2</v>
      </c>
      <c r="H189" s="6"/>
      <c r="I189" s="6">
        <v>98</v>
      </c>
      <c r="J189" s="6">
        <v>6</v>
      </c>
      <c r="K189" s="6">
        <v>351</v>
      </c>
      <c r="L189" s="3">
        <v>2139</v>
      </c>
    </row>
    <row r="190" spans="1:12" ht="58.5" thickBot="1" x14ac:dyDescent="0.4">
      <c r="A190" s="11" t="s">
        <v>202</v>
      </c>
      <c r="B190" s="6">
        <v>16</v>
      </c>
      <c r="C190" s="6"/>
      <c r="D190" s="6">
        <v>1</v>
      </c>
      <c r="E190" s="6"/>
      <c r="F190" s="6">
        <v>4</v>
      </c>
      <c r="G190" s="6">
        <v>11</v>
      </c>
      <c r="H190" s="6"/>
      <c r="I190" s="6">
        <v>73</v>
      </c>
      <c r="J190" s="6">
        <v>5</v>
      </c>
      <c r="K190" s="6">
        <v>19</v>
      </c>
      <c r="L190" s="6">
        <v>87</v>
      </c>
    </row>
    <row r="191" spans="1:12" ht="15" thickBot="1" x14ac:dyDescent="0.4">
      <c r="A191" s="11" t="s">
        <v>167</v>
      </c>
      <c r="B191" s="6">
        <v>16</v>
      </c>
      <c r="C191" s="6"/>
      <c r="D191" s="6"/>
      <c r="E191" s="6"/>
      <c r="F191" s="6">
        <v>13</v>
      </c>
      <c r="G191" s="6">
        <v>3</v>
      </c>
      <c r="H191" s="6"/>
      <c r="I191" s="6">
        <v>222</v>
      </c>
      <c r="J191" s="6"/>
      <c r="K191" s="6">
        <v>383</v>
      </c>
      <c r="L191" s="3">
        <v>5320</v>
      </c>
    </row>
    <row r="192" spans="1:12" ht="15" thickBot="1" x14ac:dyDescent="0.4">
      <c r="A192" s="11" t="s">
        <v>171</v>
      </c>
      <c r="B192" s="6">
        <v>16</v>
      </c>
      <c r="C192" s="6"/>
      <c r="D192" s="6"/>
      <c r="E192" s="6"/>
      <c r="F192" s="6">
        <v>8</v>
      </c>
      <c r="G192" s="6">
        <v>8</v>
      </c>
      <c r="H192" s="6"/>
      <c r="I192" s="6">
        <v>6</v>
      </c>
      <c r="J192" s="6"/>
      <c r="K192" s="6">
        <v>704</v>
      </c>
      <c r="L192" s="6">
        <v>277</v>
      </c>
    </row>
    <row r="193" spans="1:12" ht="58.5" thickBot="1" x14ac:dyDescent="0.4">
      <c r="A193" s="11" t="s">
        <v>178</v>
      </c>
      <c r="B193" s="6">
        <v>16</v>
      </c>
      <c r="C193" s="6"/>
      <c r="D193" s="6"/>
      <c r="E193" s="6"/>
      <c r="F193" s="6">
        <v>8</v>
      </c>
      <c r="G193" s="6">
        <v>8</v>
      </c>
      <c r="H193" s="6"/>
      <c r="I193" s="6">
        <v>144</v>
      </c>
      <c r="J193" s="6"/>
      <c r="K193" s="6">
        <v>108</v>
      </c>
      <c r="L193" s="6">
        <v>973</v>
      </c>
    </row>
    <row r="194" spans="1:12" ht="44" thickBot="1" x14ac:dyDescent="0.4">
      <c r="A194" s="11" t="s">
        <v>183</v>
      </c>
      <c r="B194" s="6">
        <v>15</v>
      </c>
      <c r="C194" s="6"/>
      <c r="D194" s="6"/>
      <c r="E194" s="6"/>
      <c r="F194" s="6">
        <v>8</v>
      </c>
      <c r="G194" s="6">
        <v>7</v>
      </c>
      <c r="H194" s="6"/>
      <c r="I194" s="6">
        <v>282</v>
      </c>
      <c r="J194" s="6"/>
      <c r="K194" s="6">
        <v>294</v>
      </c>
      <c r="L194" s="3">
        <v>5526</v>
      </c>
    </row>
    <row r="195" spans="1:12" ht="29.5" thickBot="1" x14ac:dyDescent="0.4">
      <c r="A195" s="11" t="s">
        <v>196</v>
      </c>
      <c r="B195" s="6">
        <v>14</v>
      </c>
      <c r="C195" s="6"/>
      <c r="D195" s="6">
        <v>3</v>
      </c>
      <c r="E195" s="6"/>
      <c r="F195" s="6">
        <v>7</v>
      </c>
      <c r="G195" s="6">
        <v>4</v>
      </c>
      <c r="H195" s="6"/>
      <c r="I195" s="6">
        <v>2</v>
      </c>
      <c r="J195" s="6">
        <v>0.5</v>
      </c>
      <c r="K195" s="6"/>
      <c r="L195" s="6"/>
    </row>
    <row r="196" spans="1:12" ht="29.5" thickBot="1" x14ac:dyDescent="0.4">
      <c r="A196" s="13" t="s">
        <v>200</v>
      </c>
      <c r="B196" s="8">
        <v>13</v>
      </c>
      <c r="C196" s="8"/>
      <c r="D196" s="8"/>
      <c r="E196" s="8"/>
      <c r="F196" s="8">
        <v>13</v>
      </c>
      <c r="G196" s="8">
        <v>0</v>
      </c>
      <c r="H196" s="8"/>
      <c r="I196" s="9">
        <v>3736</v>
      </c>
      <c r="J196" s="8"/>
      <c r="K196" s="8">
        <v>372</v>
      </c>
      <c r="L196" s="9">
        <v>106897</v>
      </c>
    </row>
    <row r="197" spans="1:12" ht="15" thickBot="1" x14ac:dyDescent="0.4">
      <c r="A197" s="11" t="s">
        <v>201</v>
      </c>
      <c r="B197" s="6">
        <v>12</v>
      </c>
      <c r="C197" s="6"/>
      <c r="D197" s="6">
        <v>1</v>
      </c>
      <c r="E197" s="6"/>
      <c r="F197" s="6">
        <v>9</v>
      </c>
      <c r="G197" s="6">
        <v>2</v>
      </c>
      <c r="H197" s="6"/>
      <c r="I197" s="6">
        <v>5</v>
      </c>
      <c r="J197" s="6">
        <v>0.4</v>
      </c>
      <c r="K197" s="6">
        <v>401</v>
      </c>
      <c r="L197" s="6">
        <v>166</v>
      </c>
    </row>
    <row r="198" spans="1:12" ht="44" thickBot="1" x14ac:dyDescent="0.4">
      <c r="A198" s="11" t="s">
        <v>191</v>
      </c>
      <c r="B198" s="6">
        <v>12</v>
      </c>
      <c r="C198" s="6"/>
      <c r="D198" s="6">
        <v>1</v>
      </c>
      <c r="E198" s="6"/>
      <c r="F198" s="6">
        <v>5</v>
      </c>
      <c r="G198" s="6">
        <v>6</v>
      </c>
      <c r="H198" s="6"/>
      <c r="I198" s="6">
        <v>310</v>
      </c>
      <c r="J198" s="6">
        <v>26</v>
      </c>
      <c r="K198" s="6">
        <v>83</v>
      </c>
      <c r="L198" s="3">
        <v>2144</v>
      </c>
    </row>
    <row r="199" spans="1:12" ht="15" thickBot="1" x14ac:dyDescent="0.4">
      <c r="A199" s="11" t="s">
        <v>206</v>
      </c>
      <c r="B199" s="6">
        <v>11</v>
      </c>
      <c r="C199" s="6"/>
      <c r="D199" s="6">
        <v>1</v>
      </c>
      <c r="E199" s="6"/>
      <c r="F199" s="6">
        <v>4</v>
      </c>
      <c r="G199" s="6">
        <v>6</v>
      </c>
      <c r="H199" s="6"/>
      <c r="I199" s="6">
        <v>0.9</v>
      </c>
      <c r="J199" s="6">
        <v>0.08</v>
      </c>
      <c r="K199" s="6">
        <v>284</v>
      </c>
      <c r="L199" s="6">
        <v>24</v>
      </c>
    </row>
    <row r="200" spans="1:12" ht="29.5" thickBot="1" x14ac:dyDescent="0.4">
      <c r="A200" s="11" t="s">
        <v>190</v>
      </c>
      <c r="B200" s="6">
        <v>11</v>
      </c>
      <c r="C200" s="6"/>
      <c r="D200" s="6">
        <v>1</v>
      </c>
      <c r="E200" s="6"/>
      <c r="F200" s="6">
        <v>2</v>
      </c>
      <c r="G200" s="6">
        <v>8</v>
      </c>
      <c r="H200" s="6">
        <v>1</v>
      </c>
      <c r="I200" s="3">
        <v>2204</v>
      </c>
      <c r="J200" s="6">
        <v>200</v>
      </c>
      <c r="K200" s="6">
        <v>36</v>
      </c>
      <c r="L200" s="3">
        <v>7212</v>
      </c>
    </row>
    <row r="201" spans="1:12" ht="29.5" thickBot="1" x14ac:dyDescent="0.4">
      <c r="A201" s="13" t="s">
        <v>182</v>
      </c>
      <c r="B201" s="8">
        <v>11</v>
      </c>
      <c r="C201" s="8"/>
      <c r="D201" s="8"/>
      <c r="E201" s="8"/>
      <c r="F201" s="8">
        <v>11</v>
      </c>
      <c r="G201" s="8">
        <v>0</v>
      </c>
      <c r="H201" s="8"/>
      <c r="I201" s="8">
        <v>194</v>
      </c>
      <c r="J201" s="8"/>
      <c r="K201" s="9">
        <v>1271</v>
      </c>
      <c r="L201" s="9">
        <v>22389</v>
      </c>
    </row>
    <row r="202" spans="1:12" ht="29.5" thickBot="1" x14ac:dyDescent="0.4">
      <c r="A202" s="11" t="s">
        <v>193</v>
      </c>
      <c r="B202" s="6">
        <v>11</v>
      </c>
      <c r="C202" s="6"/>
      <c r="D202" s="6"/>
      <c r="E202" s="6"/>
      <c r="F202" s="6">
        <v>2</v>
      </c>
      <c r="G202" s="6">
        <v>9</v>
      </c>
      <c r="H202" s="6"/>
      <c r="I202" s="3">
        <v>13733</v>
      </c>
      <c r="J202" s="6"/>
      <c r="K202" s="6"/>
      <c r="L202" s="6"/>
    </row>
    <row r="203" spans="1:12" ht="29.5" thickBot="1" x14ac:dyDescent="0.4">
      <c r="A203" s="11" t="s">
        <v>184</v>
      </c>
      <c r="B203" s="6">
        <v>11</v>
      </c>
      <c r="C203" s="6"/>
      <c r="D203" s="6"/>
      <c r="E203" s="6"/>
      <c r="F203" s="6">
        <v>6</v>
      </c>
      <c r="G203" s="6">
        <v>5</v>
      </c>
      <c r="H203" s="6"/>
      <c r="I203" s="6">
        <v>112</v>
      </c>
      <c r="J203" s="6"/>
      <c r="K203" s="6"/>
      <c r="L203" s="6"/>
    </row>
    <row r="204" spans="1:12" ht="15" thickBot="1" x14ac:dyDescent="0.4">
      <c r="A204" s="11" t="s">
        <v>185</v>
      </c>
      <c r="B204" s="6">
        <v>10</v>
      </c>
      <c r="C204" s="6"/>
      <c r="D204" s="6">
        <v>1</v>
      </c>
      <c r="E204" s="6"/>
      <c r="F204" s="6">
        <v>8</v>
      </c>
      <c r="G204" s="6">
        <v>1</v>
      </c>
      <c r="H204" s="6"/>
      <c r="I204" s="6">
        <v>17</v>
      </c>
      <c r="J204" s="6">
        <v>2</v>
      </c>
      <c r="K204" s="6">
        <v>404</v>
      </c>
      <c r="L204" s="6">
        <v>689</v>
      </c>
    </row>
    <row r="205" spans="1:12" ht="20.5" thickBot="1" x14ac:dyDescent="0.4">
      <c r="A205" s="12" t="s">
        <v>186</v>
      </c>
      <c r="B205" s="6">
        <v>9</v>
      </c>
      <c r="C205" s="6"/>
      <c r="D205" s="6">
        <v>2</v>
      </c>
      <c r="E205" s="6"/>
      <c r="F205" s="6"/>
      <c r="G205" s="6">
        <v>7</v>
      </c>
      <c r="H205" s="6"/>
      <c r="I205" s="6"/>
      <c r="J205" s="6"/>
      <c r="K205" s="6"/>
      <c r="L205" s="6"/>
    </row>
    <row r="206" spans="1:12" ht="29.5" thickBot="1" x14ac:dyDescent="0.4">
      <c r="A206" s="11" t="s">
        <v>195</v>
      </c>
      <c r="B206" s="6">
        <v>8</v>
      </c>
      <c r="C206" s="6"/>
      <c r="D206" s="6">
        <v>1</v>
      </c>
      <c r="E206" s="6"/>
      <c r="F206" s="6">
        <v>6</v>
      </c>
      <c r="G206" s="6">
        <v>1</v>
      </c>
      <c r="H206" s="6"/>
      <c r="I206" s="6">
        <v>2</v>
      </c>
      <c r="J206" s="6">
        <v>0.2</v>
      </c>
      <c r="K206" s="3">
        <v>1032</v>
      </c>
      <c r="L206" s="6">
        <v>222</v>
      </c>
    </row>
    <row r="207" spans="1:12" ht="44" thickBot="1" x14ac:dyDescent="0.4">
      <c r="A207" s="11" t="s">
        <v>209</v>
      </c>
      <c r="B207" s="6">
        <v>8</v>
      </c>
      <c r="C207" s="6"/>
      <c r="D207" s="6"/>
      <c r="E207" s="6"/>
      <c r="F207" s="6"/>
      <c r="G207" s="6">
        <v>8</v>
      </c>
      <c r="H207" s="6"/>
      <c r="I207" s="6">
        <v>0.9</v>
      </c>
      <c r="J207" s="6"/>
      <c r="K207" s="6">
        <v>604</v>
      </c>
      <c r="L207" s="6">
        <v>68</v>
      </c>
    </row>
    <row r="208" spans="1:12" ht="15" thickBot="1" x14ac:dyDescent="0.4">
      <c r="A208" s="11" t="s">
        <v>212</v>
      </c>
      <c r="B208" s="6">
        <v>7</v>
      </c>
      <c r="C208" s="6"/>
      <c r="D208" s="6">
        <v>2</v>
      </c>
      <c r="E208" s="6"/>
      <c r="F208" s="6">
        <v>1</v>
      </c>
      <c r="G208" s="6">
        <v>4</v>
      </c>
      <c r="H208" s="6"/>
      <c r="I208" s="6">
        <v>0.2</v>
      </c>
      <c r="J208" s="6">
        <v>7.0000000000000007E-2</v>
      </c>
      <c r="K208" s="6">
        <v>120</v>
      </c>
      <c r="L208" s="6">
        <v>4</v>
      </c>
    </row>
    <row r="209" spans="1:12" ht="15" thickBot="1" x14ac:dyDescent="0.4">
      <c r="A209" s="11" t="s">
        <v>199</v>
      </c>
      <c r="B209" s="6">
        <v>7</v>
      </c>
      <c r="C209" s="6"/>
      <c r="D209" s="6"/>
      <c r="E209" s="6"/>
      <c r="F209" s="6">
        <v>5</v>
      </c>
      <c r="G209" s="6">
        <v>2</v>
      </c>
      <c r="H209" s="6"/>
      <c r="I209" s="6">
        <v>9</v>
      </c>
      <c r="J209" s="6"/>
      <c r="K209" s="3">
        <v>10548</v>
      </c>
      <c r="L209" s="3">
        <v>13670</v>
      </c>
    </row>
    <row r="210" spans="1:12" ht="44" thickBot="1" x14ac:dyDescent="0.4">
      <c r="A210" s="11" t="s">
        <v>205</v>
      </c>
      <c r="B210" s="6">
        <v>6</v>
      </c>
      <c r="C210" s="6"/>
      <c r="D210" s="6">
        <v>1</v>
      </c>
      <c r="E210" s="6"/>
      <c r="F210" s="6">
        <v>3</v>
      </c>
      <c r="G210" s="6">
        <v>2</v>
      </c>
      <c r="H210" s="6"/>
      <c r="I210" s="6">
        <v>198</v>
      </c>
      <c r="J210" s="6">
        <v>33</v>
      </c>
      <c r="K210" s="6"/>
      <c r="L210" s="6"/>
    </row>
    <row r="211" spans="1:12" ht="58.5" thickBot="1" x14ac:dyDescent="0.4">
      <c r="A211" s="11" t="s">
        <v>208</v>
      </c>
      <c r="B211" s="6">
        <v>6</v>
      </c>
      <c r="C211" s="6"/>
      <c r="D211" s="6"/>
      <c r="E211" s="6"/>
      <c r="F211" s="6"/>
      <c r="G211" s="6">
        <v>6</v>
      </c>
      <c r="H211" s="6"/>
      <c r="I211" s="6">
        <v>229</v>
      </c>
      <c r="J211" s="6"/>
      <c r="K211" s="6">
        <v>110</v>
      </c>
      <c r="L211" s="3">
        <v>4195</v>
      </c>
    </row>
    <row r="212" spans="1:12" ht="15" thickBot="1" x14ac:dyDescent="0.4">
      <c r="A212" s="13" t="s">
        <v>198</v>
      </c>
      <c r="B212" s="8">
        <v>6</v>
      </c>
      <c r="C212" s="8"/>
      <c r="D212" s="8"/>
      <c r="E212" s="8"/>
      <c r="F212" s="8">
        <v>6</v>
      </c>
      <c r="G212" s="8">
        <v>0</v>
      </c>
      <c r="H212" s="8"/>
      <c r="I212" s="8">
        <v>607</v>
      </c>
      <c r="J212" s="8"/>
      <c r="K212" s="8"/>
      <c r="L212" s="8"/>
    </row>
    <row r="213" spans="1:12" ht="29.5" thickBot="1" x14ac:dyDescent="0.4">
      <c r="A213" s="11" t="s">
        <v>203</v>
      </c>
      <c r="B213" s="6">
        <v>6</v>
      </c>
      <c r="C213" s="6"/>
      <c r="D213" s="6"/>
      <c r="E213" s="6"/>
      <c r="F213" s="6">
        <v>5</v>
      </c>
      <c r="G213" s="6">
        <v>1</v>
      </c>
      <c r="H213" s="6"/>
      <c r="I213" s="6">
        <v>10</v>
      </c>
      <c r="J213" s="6"/>
      <c r="K213" s="6"/>
      <c r="L213" s="6"/>
    </row>
    <row r="214" spans="1:12" ht="15" thickBot="1" x14ac:dyDescent="0.4">
      <c r="A214" s="13" t="s">
        <v>204</v>
      </c>
      <c r="B214" s="8">
        <v>3</v>
      </c>
      <c r="C214" s="8"/>
      <c r="D214" s="8"/>
      <c r="E214" s="8"/>
      <c r="F214" s="8">
        <v>3</v>
      </c>
      <c r="G214" s="8">
        <v>0</v>
      </c>
      <c r="H214" s="8"/>
      <c r="I214" s="8">
        <v>200</v>
      </c>
      <c r="J214" s="8"/>
      <c r="K214" s="8"/>
      <c r="L214" s="8"/>
    </row>
    <row r="215" spans="1:12" ht="15" thickBot="1" x14ac:dyDescent="0.4">
      <c r="A215" s="11" t="s">
        <v>232</v>
      </c>
      <c r="B215" s="6">
        <v>1</v>
      </c>
      <c r="C215" s="6"/>
      <c r="D215" s="6"/>
      <c r="E215" s="6"/>
      <c r="F215" s="6"/>
      <c r="G215" s="6">
        <v>1</v>
      </c>
      <c r="H215" s="6"/>
      <c r="I215" s="6">
        <v>1</v>
      </c>
      <c r="J215" s="6"/>
      <c r="K215" s="6"/>
      <c r="L215" s="6"/>
    </row>
    <row r="216" spans="1:12" ht="58.5" thickBot="1" x14ac:dyDescent="0.4">
      <c r="A216" s="21" t="s">
        <v>211</v>
      </c>
      <c r="B216" s="22">
        <v>1</v>
      </c>
      <c r="C216" s="22"/>
      <c r="D216" s="22"/>
      <c r="E216" s="22"/>
      <c r="F216" s="22"/>
      <c r="G216" s="22">
        <v>1</v>
      </c>
      <c r="H216" s="22"/>
      <c r="I216" s="22">
        <v>173</v>
      </c>
      <c r="J216" s="22"/>
      <c r="K216" s="22"/>
      <c r="L216" s="20"/>
    </row>
  </sheetData>
  <hyperlinks>
    <hyperlink ref="A3" r:id="rId1" display="https://www.worldometers.info/coronavirus/country/us/" xr:uid="{7F920E1B-779E-491A-914E-781864E9AA37}"/>
    <hyperlink ref="A4" r:id="rId2" display="https://www.worldometers.info/coronavirus/country/spain/" xr:uid="{9927BE07-CECD-419B-9462-9A279B5B1753}"/>
    <hyperlink ref="A5" r:id="rId3" display="https://www.worldometers.info/coronavirus/country/italy/" xr:uid="{4C68B787-50A4-4F6C-9C50-BBCC1D0C24B9}"/>
    <hyperlink ref="A6" r:id="rId4" display="https://www.worldometers.info/coronavirus/country/uk/" xr:uid="{74E1A808-CB8C-416A-BF9C-10FD086935F7}"/>
    <hyperlink ref="A7" r:id="rId5" display="https://www.worldometers.info/coronavirus/country/france/" xr:uid="{DCCBAEF1-254B-410A-93B7-2957EDE01338}"/>
    <hyperlink ref="A8" r:id="rId6" display="https://www.worldometers.info/coronavirus/country/germany/" xr:uid="{A67C7E06-FADC-4951-885B-3FF3261E3F2D}"/>
    <hyperlink ref="A9" r:id="rId7" display="https://www.worldometers.info/coronavirus/country/russia/" xr:uid="{44B85F4C-67C8-431B-93E1-232EAD685F22}"/>
    <hyperlink ref="A10" r:id="rId8" display="https://www.worldometers.info/coronavirus/country/turkey/" xr:uid="{B57D4A87-C0E7-47A7-85D3-8144D255BADF}"/>
    <hyperlink ref="A11" r:id="rId9" display="https://www.worldometers.info/coronavirus/country/iran/" xr:uid="{58D47EAC-2069-4F44-A8E4-5C3C1E1B1BDB}"/>
    <hyperlink ref="A12" r:id="rId10" display="https://www.worldometers.info/coronavirus/country/brazil/" xr:uid="{D742AB8B-737B-4645-8618-BFF68A6DA588}"/>
    <hyperlink ref="A13" r:id="rId11" display="https://www.worldometers.info/coronavirus/country/china/" xr:uid="{6D15FF89-0057-46C3-8AAD-5B0621EAEBCC}"/>
    <hyperlink ref="A14" r:id="rId12" display="https://www.worldometers.info/coronavirus/country/canada/" xr:uid="{7FD6DA04-1F60-41C7-B527-AC2C5FC90870}"/>
    <hyperlink ref="A15" r:id="rId13" display="https://www.worldometers.info/coronavirus/country/belgium/" xr:uid="{371BE10F-FCEF-40EE-9B10-6B3A0207579C}"/>
    <hyperlink ref="A16" r:id="rId14" display="https://www.worldometers.info/coronavirus/country/peru/" xr:uid="{6663424C-52F7-406F-A1C4-C27B7CA37A9A}"/>
    <hyperlink ref="A17" r:id="rId15" display="https://www.worldometers.info/coronavirus/country/netherlands/" xr:uid="{A0B690EE-BEC4-4926-8CCC-DCD0A411404B}"/>
    <hyperlink ref="A18" r:id="rId16" display="https://www.worldometers.info/coronavirus/country/india/" xr:uid="{DD2A6653-DFFB-4AE1-A05E-5AD14A303F7B}"/>
    <hyperlink ref="A19" r:id="rId17" display="https://www.worldometers.info/coronavirus/country/switzerland/" xr:uid="{B7B24C83-EA22-45D0-A185-063EE5C7C6D8}"/>
    <hyperlink ref="A20" r:id="rId18" display="https://www.worldometers.info/coronavirus/country/ecuador/" xr:uid="{E18900AA-4AFF-4466-A3F4-E55DE6A1746E}"/>
    <hyperlink ref="A21" r:id="rId19" display="https://www.worldometers.info/coronavirus/country/portugal/" xr:uid="{110CC139-4448-4415-ADA7-F143F7471296}"/>
    <hyperlink ref="A22" r:id="rId20" display="https://www.worldometers.info/coronavirus/country/saudi-arabia/" xr:uid="{361E0A24-C29D-46E2-AC74-7135C28AD1A7}"/>
    <hyperlink ref="A23" r:id="rId21" display="https://www.worldometers.info/coronavirus/country/sweden/" xr:uid="{E8BE41A5-D31A-4F29-A026-B649EF3F55D3}"/>
    <hyperlink ref="A24" r:id="rId22" display="https://www.worldometers.info/coronavirus/country/ireland/" xr:uid="{159D1D1F-5C3E-4906-B881-394BB2CBA0AB}"/>
    <hyperlink ref="A25" r:id="rId23" display="https://www.worldometers.info/coronavirus/country/mexico/" xr:uid="{B6BCB5BB-3BF0-42AB-A504-C20936800750}"/>
    <hyperlink ref="A26" r:id="rId24" display="https://www.worldometers.info/coronavirus/country/pakistan/" xr:uid="{ED8D45BA-5FED-4126-924A-0ECB43ABCB53}"/>
    <hyperlink ref="A27" r:id="rId25" display="https://www.worldometers.info/coronavirus/country/singapore/" xr:uid="{7235FFFD-CBCA-4DA7-B39F-01C329F0CEC1}"/>
    <hyperlink ref="A28" r:id="rId26" display="https://www.worldometers.info/coronavirus/country/chile/" xr:uid="{756DDB12-3519-4B75-82F7-2D7BB6FA0735}"/>
    <hyperlink ref="A29" r:id="rId27" display="https://www.worldometers.info/coronavirus/country/israel/" xr:uid="{A6F1325B-04CA-42FD-ADC3-4361190E28F1}"/>
    <hyperlink ref="A30" r:id="rId28" display="https://www.worldometers.info/coronavirus/country/belarus/" xr:uid="{E176408D-30B0-49A5-81C9-A2CAF71EB947}"/>
    <hyperlink ref="A31" r:id="rId29" display="https://www.worldometers.info/coronavirus/country/austria/" xr:uid="{97A7F7BD-B256-44F4-9684-5192B3A79B44}"/>
    <hyperlink ref="A32" r:id="rId30" display="https://www.worldometers.info/coronavirus/country/qatar/" xr:uid="{6533AA2B-E9A3-4CAF-98E5-A91B33B56D7F}"/>
    <hyperlink ref="A33" r:id="rId31" display="https://www.worldometers.info/coronavirus/country/japan/" xr:uid="{D36F43E2-CEE3-4BB5-A54A-F6627B82C2EA}"/>
    <hyperlink ref="A34" r:id="rId32" display="https://www.worldometers.info/coronavirus/country/poland/" xr:uid="{73E68CE6-B01A-460E-87AE-450432FBC67E}"/>
    <hyperlink ref="A35" r:id="rId33" display="https://www.worldometers.info/coronavirus/country/united-arab-emirates/" xr:uid="{D6974EC5-73BC-4B74-B457-181C1FBC8842}"/>
    <hyperlink ref="A36" r:id="rId34" display="https://www.worldometers.info/coronavirus/country/romania/" xr:uid="{A785C388-B6D9-49EA-961D-D836380A77BE}"/>
    <hyperlink ref="A37" r:id="rId35" display="https://www.worldometers.info/coronavirus/country/ukraine/" xr:uid="{41C083DB-9E50-41A7-90D2-24A81EB3062D}"/>
    <hyperlink ref="A38" r:id="rId36" display="https://www.worldometers.info/coronavirus/country/indonesia/" xr:uid="{C0634B3E-D644-4315-8737-45A598ECF771}"/>
    <hyperlink ref="A39" r:id="rId37" display="https://www.worldometers.info/coronavirus/country/south-korea/" xr:uid="{28035E75-9D6B-4796-9854-B5D5ADA0592B}"/>
    <hyperlink ref="A40" r:id="rId38" display="https://www.worldometers.info/coronavirus/country/denmark/" xr:uid="{D023DC67-5123-4D19-91A2-6EAC6E65122C}"/>
    <hyperlink ref="A41" r:id="rId39" display="https://www.worldometers.info/coronavirus/country/serbia/" xr:uid="{D3B98E24-4D86-4994-8AD1-FB6EC8BE9B68}"/>
    <hyperlink ref="A42" r:id="rId40" display="https://www.worldometers.info/coronavirus/country/philippines/" xr:uid="{AF6315E8-4FB9-4826-8849-7472BC61CE13}"/>
    <hyperlink ref="A43" r:id="rId41" display="https://www.worldometers.info/coronavirus/country/bangladesh/" xr:uid="{30F2387B-8B24-4498-AC6F-8CA97FBC324C}"/>
    <hyperlink ref="A44" r:id="rId42" display="https://www.worldometers.info/coronavirus/country/norway/" xr:uid="{F21E2829-7235-46FD-B6A8-B1499BCD3A79}"/>
    <hyperlink ref="A45" r:id="rId43" display="https://www.worldometers.info/coronavirus/country/czech-republic/" xr:uid="{38C6E50B-BD28-421F-88B4-544301DA2BE5}"/>
    <hyperlink ref="A46" r:id="rId44" display="https://www.worldometers.info/coronavirus/country/dominican-republic/" xr:uid="{E8F2950E-2A07-4979-BFC7-861FBA5AADAE}"/>
    <hyperlink ref="A47" r:id="rId45" display="https://www.worldometers.info/coronavirus/country/colombia/" xr:uid="{908CD3D8-F77E-4A82-AAAC-09DD95CE21DD}"/>
    <hyperlink ref="A48" r:id="rId46" display="https://www.worldometers.info/coronavirus/country/australia/" xr:uid="{84393A1C-59DB-4802-871E-C241E781D7FF}"/>
    <hyperlink ref="A49" r:id="rId47" display="https://www.worldometers.info/coronavirus/country/panama/" xr:uid="{D4E933F4-2BE2-446B-B0C5-6331AA58BD4F}"/>
    <hyperlink ref="A50" r:id="rId48" display="https://www.worldometers.info/coronavirus/country/malaysia/" xr:uid="{08B2EC20-1628-49F3-AA3A-83F6BD693735}"/>
    <hyperlink ref="A51" r:id="rId49" display="https://www.worldometers.info/coronavirus/country/south-africa/" xr:uid="{4413FA8D-2D91-48AA-B172-DF5C02758FCE}"/>
    <hyperlink ref="A52" r:id="rId50" display="https://www.worldometers.info/coronavirus/country/egypt/" xr:uid="{727DED9D-141D-4FE7-8D05-6586C8389E6D}"/>
    <hyperlink ref="A53" r:id="rId51" display="https://www.worldometers.info/coronavirus/country/finland/" xr:uid="{926AB497-FCA9-4DC8-8647-EAD3ACCFF557}"/>
    <hyperlink ref="A54" r:id="rId52" display="https://www.worldometers.info/coronavirus/country/morocco/" xr:uid="{B5C0169F-3887-4EC2-AAF7-C6C98546FAFF}"/>
    <hyperlink ref="A55" r:id="rId53" display="https://www.worldometers.info/coronavirus/country/kuwait/" xr:uid="{C9BA6AC5-97C6-460E-92B9-95FF082DD7A3}"/>
    <hyperlink ref="A56" r:id="rId54" display="https://www.worldometers.info/coronavirus/country/argentina/" xr:uid="{CAF02F19-CD37-4DAB-8725-205B99F520AD}"/>
    <hyperlink ref="A57" r:id="rId55" display="https://www.worldometers.info/coronavirus/country/algeria/" xr:uid="{CDD37867-2680-4954-B4C4-B7B8F89A6E1E}"/>
    <hyperlink ref="A58" r:id="rId56" display="https://www.worldometers.info/coronavirus/country/moldova/" xr:uid="{2EBD5AC9-2781-4A62-A4D1-9C2CF23D51CA}"/>
    <hyperlink ref="A59" r:id="rId57" display="https://www.worldometers.info/coronavirus/country/luxembourg/" xr:uid="{BA2F08EC-51E6-48CB-AB26-B50BD4EF54D5}"/>
    <hyperlink ref="A60" r:id="rId58" display="https://www.worldometers.info/coronavirus/country/kazakhstan/" xr:uid="{300E91DE-2CDF-4AE5-BEA5-389C12FC408E}"/>
    <hyperlink ref="A61" r:id="rId59" display="https://www.worldometers.info/coronavirus/country/bahrain/" xr:uid="{B14E8BF1-C6E2-4F57-BD78-50439748CE67}"/>
    <hyperlink ref="A62" r:id="rId60" display="https://www.worldometers.info/coronavirus/country/thailand/" xr:uid="{1196EF6C-97CD-49C1-8C95-B93BC1101DF1}"/>
    <hyperlink ref="A63" r:id="rId61" display="https://www.worldometers.info/coronavirus/country/hungary/" xr:uid="{160213B7-BFFD-431B-94D8-458525D49EB1}"/>
    <hyperlink ref="A64" r:id="rId62" display="https://www.worldometers.info/coronavirus/country/greece/" xr:uid="{F8C04E14-97F5-4797-A2C6-D878468D7FFD}"/>
    <hyperlink ref="A65" r:id="rId63" display="https://www.worldometers.info/coronavirus/country/oman/" xr:uid="{65794533-EF7A-451F-A517-A259B19C36B6}"/>
    <hyperlink ref="A66" r:id="rId64" display="https://www.worldometers.info/coronavirus/country/afghanistan/" xr:uid="{EE70011A-68C4-4C29-BDF5-B97BDD9F5E5A}"/>
    <hyperlink ref="A67" r:id="rId65" display="https://www.worldometers.info/coronavirus/country/armenia/" xr:uid="{317D6DE8-F50F-49F3-9BF4-F0BDE8379466}"/>
    <hyperlink ref="A68" r:id="rId66" display="https://www.worldometers.info/coronavirus/country/nigeria/" xr:uid="{20AAB2A2-995A-4BC0-B360-5D316D830DED}"/>
    <hyperlink ref="A69" r:id="rId67" display="https://www.worldometers.info/coronavirus/country/iraq/" xr:uid="{7480076F-EA17-4F53-9D82-226F5F0B8C81}"/>
    <hyperlink ref="A70" r:id="rId68" display="https://www.worldometers.info/coronavirus/country/uzbekistan/" xr:uid="{BE1F32D2-9791-48BB-AAB1-5E8CC033B08E}"/>
    <hyperlink ref="A71" r:id="rId69" display="https://www.worldometers.info/coronavirus/country/croatia/" xr:uid="{F8B23720-A6E9-4BA7-B986-2EA949C81B4A}"/>
    <hyperlink ref="A72" r:id="rId70" display="https://www.worldometers.info/coronavirus/country/ghana/" xr:uid="{723D1302-26F4-40F7-821A-CC585536ACB4}"/>
    <hyperlink ref="A73" r:id="rId71" display="https://www.worldometers.info/coronavirus/country/azerbaijan/" xr:uid="{20E1B5AF-99E6-4857-9C5B-BD5ABC9AD2AB}"/>
    <hyperlink ref="A74" r:id="rId72" display="https://www.worldometers.info/coronavirus/country/bosnia-and-herzegovina/" xr:uid="{9DE2D84B-2932-45C4-BA0E-F4AED5AED466}"/>
    <hyperlink ref="A75" r:id="rId73" display="https://www.worldometers.info/coronavirus/country/cameroon/" xr:uid="{F0D84FA6-1C2D-4A7A-AF7B-1AADE64D3D2E}"/>
    <hyperlink ref="A76" r:id="rId74" display="https://www.worldometers.info/coronavirus/country/iceland/" xr:uid="{2F71F0FE-D970-4CC5-9FA2-976691E287D8}"/>
    <hyperlink ref="A77" r:id="rId75" display="https://www.worldometers.info/coronavirus/country/estonia/" xr:uid="{CACB0097-C4E3-4764-B73C-B90197B60344}"/>
    <hyperlink ref="A78" r:id="rId76" display="https://www.worldometers.info/coronavirus/country/bulgaria/" xr:uid="{95BD7E2E-C031-411C-AFCE-F184BA6336AF}"/>
    <hyperlink ref="A79" r:id="rId77" display="https://www.worldometers.info/coronavirus/country/cuba/" xr:uid="{78EDAA64-71D8-4C00-A59C-F3A1A6114AEC}"/>
    <hyperlink ref="A80" r:id="rId78" display="https://www.worldometers.info/coronavirus/country/guinea/" xr:uid="{35AE93A7-3F78-4203-AF17-EF841391C433}"/>
    <hyperlink ref="A81" r:id="rId79" display="https://www.worldometers.info/coronavirus/country/macedonia/" xr:uid="{3E0FD7E8-786A-4C52-9645-C9232196EB68}"/>
    <hyperlink ref="A82" r:id="rId80" display="https://www.worldometers.info/coronavirus/country/new-zealand/" xr:uid="{E6EE53E1-06EC-40ED-B073-ED8948DD376A}"/>
    <hyperlink ref="A83" r:id="rId81" display="https://www.worldometers.info/coronavirus/country/slovenia/" xr:uid="{68BE7149-B42E-43C6-8993-681DB0526C3F}"/>
    <hyperlink ref="A84" r:id="rId82" display="https://www.worldometers.info/coronavirus/country/slovakia/" xr:uid="{AE4E76E1-C7E0-4358-B513-2A1CA8C9D9B4}"/>
    <hyperlink ref="A85" r:id="rId83" display="https://www.worldometers.info/coronavirus/country/lithuania/" xr:uid="{A970A56F-0104-448F-BE7D-2AEA2EFED629}"/>
    <hyperlink ref="A86" r:id="rId84" display="https://www.worldometers.info/coronavirus/country/cote-d-ivoire/" xr:uid="{6D3BEE11-E193-4F64-8008-A809A9059199}"/>
    <hyperlink ref="A87" r:id="rId85" display="https://www.worldometers.info/coronavirus/country/bolivia/" xr:uid="{48883146-9B97-490F-9D22-421CFCBB629D}"/>
    <hyperlink ref="A88" r:id="rId86" display="https://www.worldometers.info/coronavirus/country/djibouti/" xr:uid="{8FAE1F5F-038F-43E9-9314-FD276A00583B}"/>
    <hyperlink ref="A89" r:id="rId87" display="https://www.worldometers.info/coronavirus/country/china-hong-kong-sar/" xr:uid="{4B03FB94-3D80-47D8-A633-282915F17DF6}"/>
    <hyperlink ref="A90" r:id="rId88" display="https://www.worldometers.info/coronavirus/country/senegal/" xr:uid="{E2A7238B-7A69-4F30-AE75-594C9264CC2C}"/>
    <hyperlink ref="A91" r:id="rId89" display="https://www.worldometers.info/coronavirus/country/tunisia/" xr:uid="{964EC39A-6A18-4D35-B485-3D4144C9257E}"/>
    <hyperlink ref="A92" r:id="rId90" display="https://www.worldometers.info/coronavirus/country/honduras/" xr:uid="{CA3A9ED0-C14B-4A14-A108-10E3D1CE809E}"/>
    <hyperlink ref="A93" r:id="rId91" display="https://www.worldometers.info/coronavirus/country/latvia/" xr:uid="{83F89891-F40A-430E-B696-652F8A4A0D1F}"/>
    <hyperlink ref="A94" r:id="rId92" display="https://www.worldometers.info/coronavirus/country/cyprus/" xr:uid="{AE4729CA-3711-4CF8-BF47-5F5474422FD6}"/>
    <hyperlink ref="A95" r:id="rId93" display="https://www.worldometers.info/coronavirus/country/albania/" xr:uid="{476DE788-C5C8-4F4C-B118-404208B280B3}"/>
    <hyperlink ref="A96" r:id="rId94" display="https://www.worldometers.info/coronavirus/country/kyrgyzstan/" xr:uid="{27B55D24-2C87-49CE-96DB-A91D5A106F82}"/>
    <hyperlink ref="A97" r:id="rId95" display="https://www.worldometers.info/coronavirus/country/andorra/" xr:uid="{DCE43965-2440-4822-9017-5DE7E7BA6B0B}"/>
    <hyperlink ref="A98" r:id="rId96" display="https://www.worldometers.info/coronavirus/country/lebanon/" xr:uid="{D9F1771B-BC8B-48D5-92D9-D6CD3EEE4E23}"/>
    <hyperlink ref="A99" r:id="rId97" display="https://www.worldometers.info/coronavirus/country/niger/" xr:uid="{023DFA9C-0283-4257-AAB9-F4509690394E}"/>
    <hyperlink ref="A100" r:id="rId98" display="https://www.worldometers.info/coronavirus/country/costa-rica/" xr:uid="{48922759-4B10-41D3-A544-AC6C2EDB923E}"/>
    <hyperlink ref="A102" r:id="rId99" display="https://www.worldometers.info/coronavirus/country/sri-lanka/" xr:uid="{EEB44E88-9C1C-4129-94C4-1DE02C3815BB}"/>
    <hyperlink ref="A103" r:id="rId100" display="https://www.worldometers.info/coronavirus/country/burkina-faso/" xr:uid="{4BB60A32-0196-4812-B287-91139112DEC6}"/>
    <hyperlink ref="A104" r:id="rId101" display="https://www.worldometers.info/coronavirus/country/uruguay/" xr:uid="{85990E51-60BF-4C39-8BE8-E87590309AEF}"/>
    <hyperlink ref="A105" r:id="rId102" display="https://www.worldometers.info/coronavirus/country/guatemala/" xr:uid="{4771A787-C279-4562-8386-8B281150A2B3}"/>
    <hyperlink ref="A106" r:id="rId103" display="https://www.worldometers.info/coronavirus/country/democratic-republic-of-the-congo/" xr:uid="{52049E1E-9E06-4C7D-8688-8EC177B7ED09}"/>
    <hyperlink ref="A107" r:id="rId104" display="https://www.worldometers.info/coronavirus/country/somalia/" xr:uid="{FA49845D-DA83-4A96-8CCB-549F0332B7FA}"/>
    <hyperlink ref="A108" r:id="rId105" display="https://www.worldometers.info/coronavirus/country/georgia/" xr:uid="{01069D67-5A5E-4E07-9055-B758185284DA}"/>
    <hyperlink ref="A109" r:id="rId106" display="https://www.worldometers.info/coronavirus/country/san-marino/" xr:uid="{95FEDE61-71DD-46F3-946A-2DDB8AEA3EFE}"/>
    <hyperlink ref="A110" r:id="rId107" display="https://www.worldometers.info/coronavirus/country/mayotte/" xr:uid="{80010B3C-2A84-4D03-8386-7D190FCEEDB7}"/>
    <hyperlink ref="A111" r:id="rId108" display="https://www.worldometers.info/coronavirus/country/channel-islands/" xr:uid="{33CE341E-6B5B-4688-A3BA-73A0955465A7}"/>
    <hyperlink ref="A112" r:id="rId109" display="https://www.worldometers.info/coronavirus/country/sudan/" xr:uid="{2D2C9A53-1999-4094-A402-013F0BBF5E4F}"/>
    <hyperlink ref="A113" r:id="rId110" display="https://www.worldometers.info/coronavirus/country/mali/" xr:uid="{1289D2A4-4D1B-47AD-919B-5B4FB8A07E1F}"/>
    <hyperlink ref="A114" r:id="rId111" display="https://www.worldometers.info/coronavirus/country/maldives/" xr:uid="{9CBD9FF9-4E2F-40FD-89B9-B2C6E325EF8F}"/>
    <hyperlink ref="A115" r:id="rId112" display="https://www.worldometers.info/coronavirus/country/tanzania/" xr:uid="{88E1344B-B1DE-4801-81A0-ADD60B2A55E8}"/>
    <hyperlink ref="A116" r:id="rId113" display="https://www.worldometers.info/coronavirus/country/malta/" xr:uid="{0D03708D-93C7-474E-AFB1-6F611228E850}"/>
    <hyperlink ref="A117" r:id="rId114" display="https://www.worldometers.info/coronavirus/country/jordan/" xr:uid="{3818FC5E-7137-4EBB-89C0-DC1F1102A3C1}"/>
    <hyperlink ref="A118" r:id="rId115" display="https://www.worldometers.info/coronavirus/country/el-salvador/" xr:uid="{1A9E682B-40D1-4C8B-AE80-38BB7D4FC701}"/>
    <hyperlink ref="A119" r:id="rId116" display="https://www.worldometers.info/coronavirus/country/jamaica/" xr:uid="{9D8A5FB1-5891-499E-B742-EF837AB0E695}"/>
    <hyperlink ref="A120" r:id="rId117" display="https://www.worldometers.info/coronavirus/country/taiwan/" xr:uid="{835B9E03-B291-4B61-A214-BCD4922D6A41}"/>
    <hyperlink ref="A121" r:id="rId118" display="https://www.worldometers.info/coronavirus/country/reunion/" xr:uid="{1F6A2AFD-9217-4052-9E4B-4B542CBA804C}"/>
    <hyperlink ref="A122" r:id="rId119" display="https://www.worldometers.info/coronavirus/country/kenya/" xr:uid="{53D4E316-F69C-4488-93C1-4C883D333F69}"/>
    <hyperlink ref="A123" r:id="rId120" display="https://www.worldometers.info/coronavirus/country/state-of-palestine/" xr:uid="{FC58D2BF-CF92-4E9F-A5AB-2276F4291969}"/>
    <hyperlink ref="A124" r:id="rId121" display="https://www.worldometers.info/coronavirus/country/venezuela/" xr:uid="{C0848BEA-6150-4232-975D-7087FF9291A9}"/>
    <hyperlink ref="A125" r:id="rId122" display="https://www.worldometers.info/coronavirus/country/paraguay/" xr:uid="{43311BB4-D7F2-4901-8483-B5C58202A07E}"/>
    <hyperlink ref="A126" r:id="rId123" display="https://www.worldometers.info/coronavirus/country/mauritius/" xr:uid="{4E84044E-5686-4420-A94B-4922AD161183}"/>
    <hyperlink ref="A127" r:id="rId124" display="https://www.worldometers.info/coronavirus/country/montenegro/" xr:uid="{FED5D00B-6126-498D-876B-BC9422E4962C}"/>
    <hyperlink ref="A128" r:id="rId125" display="https://www.worldometers.info/coronavirus/country/isle-of-man/" xr:uid="{208086CC-46A6-42A1-B16C-93118A437A0E}"/>
    <hyperlink ref="A129" r:id="rId126" display="https://www.worldometers.info/coronavirus/country/equatorial-guinea/" xr:uid="{816988F1-05CB-4B53-B331-8F4E26CB6E1E}"/>
    <hyperlink ref="A130" r:id="rId127" display="https://www.worldometers.info/coronavirus/country/gabon/" xr:uid="{49EC4230-8559-4179-B123-58087ACC1BAC}"/>
    <hyperlink ref="A131" r:id="rId128" display="https://www.worldometers.info/coronavirus/country/viet-nam/" xr:uid="{26982EF4-98BD-4A08-9602-FA229C48BED7}"/>
    <hyperlink ref="A132" r:id="rId129" display="https://www.worldometers.info/coronavirus/country/guinea-bissau/" xr:uid="{C4355F89-5EEC-4047-8642-7685D4CC9EC7}"/>
    <hyperlink ref="A133" r:id="rId130" display="https://www.worldometers.info/coronavirus/country/rwanda/" xr:uid="{6F580915-7B21-4839-BCF4-E3C0BC216E3D}"/>
    <hyperlink ref="A134" r:id="rId131" display="https://www.worldometers.info/coronavirus/country/congo/" xr:uid="{53E7FC85-4DBF-47A2-B455-201D757A4A12}"/>
    <hyperlink ref="A135" r:id="rId132" display="https://www.worldometers.info/coronavirus/country/faeroe-islands/" xr:uid="{6B861B9A-CF51-437E-AF36-AD567A176A08}"/>
    <hyperlink ref="A136" r:id="rId133" display="https://www.worldometers.info/coronavirus/country/martinique/" xr:uid="{CEEF36E3-F206-4FED-8A92-EB69C34F122D}"/>
    <hyperlink ref="A137" r:id="rId134" display="https://www.worldometers.info/coronavirus/country/sierra-leone/" xr:uid="{45A931B4-A7F6-402C-9CFB-CB436F9FF7E5}"/>
    <hyperlink ref="A138" r:id="rId135" display="https://www.worldometers.info/coronavirus/country/liberia/" xr:uid="{1FF2A167-E87E-4953-815E-05A262FD2B41}"/>
    <hyperlink ref="A139" r:id="rId136" display="https://www.worldometers.info/coronavirus/country/guadeloupe/" xr:uid="{A04BB737-8CFE-4204-9741-E377E8FBC33D}"/>
    <hyperlink ref="A140" r:id="rId137" display="https://www.worldometers.info/coronavirus/country/myanmar/" xr:uid="{BF0E149C-628C-41E2-93D8-4291510F3E8D}"/>
    <hyperlink ref="A141" r:id="rId138" display="https://www.worldometers.info/coronavirus/country/gibraltar/" xr:uid="{D539E566-4246-4125-9627-A5DAC5F773BE}"/>
    <hyperlink ref="A142" r:id="rId139" display="https://www.worldometers.info/coronavirus/country/brunei-darussalam/" xr:uid="{8C1D6375-48D2-4312-875D-AD546CA85083}"/>
    <hyperlink ref="A143" r:id="rId140" display="https://www.worldometers.info/coronavirus/country/madagascar/" xr:uid="{BA732215-52D1-43D0-B85F-099C4F9BEC4E}"/>
    <hyperlink ref="A144" r:id="rId141" display="https://www.worldometers.info/coronavirus/country/ethiopia/" xr:uid="{A267393E-9B76-4EC3-B4FC-5F0D2269D075}"/>
    <hyperlink ref="A145" r:id="rId142" display="https://www.worldometers.info/coronavirus/country/french-guiana/" xr:uid="{029C9DDD-AC13-4FD8-B3C7-7584FBA641EF}"/>
    <hyperlink ref="A146" r:id="rId143" display="https://www.worldometers.info/coronavirus/country/togo/" xr:uid="{FE08593E-4C63-4736-8938-6D8BD86C6317}"/>
    <hyperlink ref="A147" r:id="rId144" display="https://www.worldometers.info/coronavirus/country/cabo-verde/" xr:uid="{40753E05-A8DB-4933-A63B-1F386289FD8C}"/>
    <hyperlink ref="A148" r:id="rId145" display="https://www.worldometers.info/coronavirus/country/cambodia/" xr:uid="{ADDF98E7-6A3E-4657-BBF5-C3AA51DEE9E7}"/>
    <hyperlink ref="A149" r:id="rId146" display="https://www.worldometers.info/coronavirus/country/zambia/" xr:uid="{DB9690BD-1140-454C-A10D-F1F104DDBF7C}"/>
    <hyperlink ref="A150" r:id="rId147" display="https://www.worldometers.info/coronavirus/country/trinidad-and-tobago/" xr:uid="{8F3FD3E7-864B-4BFF-87DE-E32E4FA641A6}"/>
    <hyperlink ref="A151" r:id="rId148" display="https://www.worldometers.info/coronavirus/country/bermuda/" xr:uid="{B19CBFAE-7E13-49EE-98CD-13872C484097}"/>
    <hyperlink ref="A152" r:id="rId149" display="https://www.worldometers.info/coronavirus/country/swaziland/" xr:uid="{99ED0C49-6D37-40CC-B082-F0924AF12411}"/>
    <hyperlink ref="A153" r:id="rId150" display="https://www.worldometers.info/coronavirus/country/aruba/" xr:uid="{7D5BDCD7-109C-4DD6-861C-AF6AD2E8BED6}"/>
    <hyperlink ref="A154" r:id="rId151" display="https://www.worldometers.info/coronavirus/country/monaco/" xr:uid="{542E3919-7C22-47CA-A4F9-708691919D48}"/>
    <hyperlink ref="A155" r:id="rId152" display="https://www.worldometers.info/coronavirus/country/benin/" xr:uid="{111E76D7-D5E5-4250-9B98-2704829FB8AA}"/>
    <hyperlink ref="A156" r:id="rId153" display="https://www.worldometers.info/coronavirus/country/haiti/" xr:uid="{802E458C-BCB9-48F9-8734-CC335634BF3F}"/>
    <hyperlink ref="A157" r:id="rId154" display="https://www.worldometers.info/coronavirus/country/uganda/" xr:uid="{8F4F0420-A73B-48CB-AD2C-E5623358ABDD}"/>
    <hyperlink ref="A158" r:id="rId155" display="https://www.worldometers.info/coronavirus/country/bahamas/" xr:uid="{75E4244F-BAF3-446B-97A2-BF16CBAD102B}"/>
    <hyperlink ref="A159" r:id="rId156" display="https://www.worldometers.info/coronavirus/country/guyana/" xr:uid="{29B175B1-3582-42D0-A573-33CAFB8B2DE2}"/>
    <hyperlink ref="A160" r:id="rId157" display="https://www.worldometers.info/coronavirus/country/liechtenstein/" xr:uid="{3B8EDD26-6CCE-412E-974A-D4313C710A01}"/>
    <hyperlink ref="A161" r:id="rId158" display="https://www.worldometers.info/coronavirus/country/barbados/" xr:uid="{EE4333A8-98F0-4F95-B1EF-E4956DCFA09B}"/>
    <hyperlink ref="A162" r:id="rId159" display="https://www.worldometers.info/coronavirus/country/mozambique/" xr:uid="{09922899-1D0A-4166-98B0-69DE2AD3154F}"/>
    <hyperlink ref="A163" r:id="rId160" display="https://www.worldometers.info/coronavirus/country/sint-maarten/" xr:uid="{71650D4D-BD4F-4A3F-836C-54FBDA8862B8}"/>
    <hyperlink ref="A164" r:id="rId161" display="https://www.worldometers.info/coronavirus/country/cayman-islands/" xr:uid="{0EEEBC0A-D306-4F2B-A6A3-D091A84B0BBF}"/>
    <hyperlink ref="A165" r:id="rId162" display="https://www.worldometers.info/coronavirus/country/chad/" xr:uid="{8BCAA2FB-2F32-4204-BCF4-42E8BCF15CB3}"/>
    <hyperlink ref="A166" r:id="rId163" display="https://www.worldometers.info/coronavirus/country/central-african-republic/" xr:uid="{6201D373-0C4C-4C10-8CFC-6E9315F152E2}"/>
    <hyperlink ref="A167" r:id="rId164" display="https://www.worldometers.info/coronavirus/country/libya/" xr:uid="{1661BDD4-CCB4-47D6-8A6A-25BD33B14684}"/>
    <hyperlink ref="A168" r:id="rId165" display="https://www.worldometers.info/coronavirus/country/nepal/" xr:uid="{1AB647EA-908D-409E-9D76-1C05C6E86C13}"/>
    <hyperlink ref="A169" r:id="rId166" display="https://www.worldometers.info/coronavirus/country/french-polynesia/" xr:uid="{4C7B2DEB-9D35-4503-9272-29ED21F73D4C}"/>
    <hyperlink ref="A170" r:id="rId167" display="https://www.worldometers.info/coronavirus/country/china-macao-sar/" xr:uid="{C58C0674-944B-4DD1-84E7-58738D99A3B2}"/>
    <hyperlink ref="A171" r:id="rId168" display="https://www.worldometers.info/coronavirus/country/south-sudan/" xr:uid="{9706A7B9-61CB-4640-B418-5FB6B3728A83}"/>
    <hyperlink ref="A172" r:id="rId169" display="https://www.worldometers.info/coronavirus/country/syria/" xr:uid="{A55D0C47-DB4D-4F54-9901-BF4874E20024}"/>
    <hyperlink ref="A173" r:id="rId170" display="https://www.worldometers.info/coronavirus/country/eritrea/" xr:uid="{2B4A9D8B-0077-4015-9313-4C42E43CCA58}"/>
    <hyperlink ref="A174" r:id="rId171" display="https://www.worldometers.info/coronavirus/country/mongolia/" xr:uid="{82C3AB26-D8F3-4C77-936C-20F87362176B}"/>
    <hyperlink ref="A175" r:id="rId172" display="https://www.worldometers.info/coronavirus/country/saint-martin/" xr:uid="{3D4135AF-3523-402C-B207-803BC179D4B0}"/>
    <hyperlink ref="A176" r:id="rId173" display="https://www.worldometers.info/coronavirus/country/malawi/" xr:uid="{ED28A256-AD64-49DD-8567-607AE004E20C}"/>
    <hyperlink ref="A177" r:id="rId174" display="https://www.worldometers.info/coronavirus/country/zimbabwe/" xr:uid="{30F997C3-B082-472A-8840-CB0989BFD9E4}"/>
    <hyperlink ref="A178" r:id="rId175" display="https://www.worldometers.info/coronavirus/country/tajikistan/" xr:uid="{AA366858-9864-4C69-A9FC-92749E12CD76}"/>
    <hyperlink ref="A179" r:id="rId176" display="https://www.worldometers.info/coronavirus/country/angola/" xr:uid="{45FFADE3-E86F-47F8-9BF5-E6E4ED5E3770}"/>
    <hyperlink ref="A180" r:id="rId177" display="https://www.worldometers.info/coronavirus/country/antigua-and-barbuda/" xr:uid="{0B5BBA48-A35E-45C4-B584-5FE59A9C48B7}"/>
    <hyperlink ref="A181" r:id="rId178" display="https://www.worldometers.info/coronavirus/country/timor-leste/" xr:uid="{058D4AC4-3775-497D-BE74-AE0D48E5F9EB}"/>
    <hyperlink ref="A182" r:id="rId179" display="https://www.worldometers.info/coronavirus/country/botswana/" xr:uid="{D6381D2F-0DF7-45BB-AD59-A4226481008F}"/>
    <hyperlink ref="A183" r:id="rId180" display="https://www.worldometers.info/coronavirus/country/grenada/" xr:uid="{52F6B409-D58F-4765-AD7B-5FECF0F59086}"/>
    <hyperlink ref="A184" r:id="rId181" display="https://www.worldometers.info/coronavirus/country/laos/" xr:uid="{2C9C5A76-705D-4370-9B51-C81B6D7933CF}"/>
    <hyperlink ref="A185" r:id="rId182" display="https://www.worldometers.info/coronavirus/country/belize/" xr:uid="{4E88BA35-7D2E-4AC4-BB46-FC77324704B8}"/>
    <hyperlink ref="A186" r:id="rId183" display="https://www.worldometers.info/coronavirus/country/fiji/" xr:uid="{703C5933-AE30-4436-855D-BA5927A3AEE1}"/>
    <hyperlink ref="A187" r:id="rId184" display="https://www.worldometers.info/coronavirus/country/new-caledonia/" xr:uid="{14B10E07-3CCF-4CB6-815D-443397F930D7}"/>
    <hyperlink ref="A188" r:id="rId185" display="https://www.worldometers.info/coronavirus/country/saint-lucia/" xr:uid="{DBF236D5-EC98-43A1-9449-0A1CFB3A7A72}"/>
    <hyperlink ref="A189" r:id="rId186" display="https://www.worldometers.info/coronavirus/country/curacao/" xr:uid="{E888F6B7-40C2-41C6-A2AF-3FAA38DAA80F}"/>
    <hyperlink ref="A190" r:id="rId187" display="https://www.worldometers.info/coronavirus/country/sao-tome-and-principe/" xr:uid="{A86CAE31-074F-423B-9566-1A0152C36D35}"/>
    <hyperlink ref="A191" r:id="rId188" display="https://www.worldometers.info/coronavirus/country/dominica/" xr:uid="{82CD6C45-C54E-4922-B9F5-63F7F185BAE3}"/>
    <hyperlink ref="A192" r:id="rId189" display="https://www.worldometers.info/coronavirus/country/namibia/" xr:uid="{F1D79A58-0CEA-4DE3-85B2-0197C1F802B4}"/>
    <hyperlink ref="A193" r:id="rId190" display="https://www.worldometers.info/coronavirus/country/saint-vincent-and-the-grenadines/" xr:uid="{24F7C853-6A5B-4721-AE1C-17C2365B215B}"/>
    <hyperlink ref="A194" r:id="rId191" display="https://www.worldometers.info/coronavirus/country/saint-kitts-and-nevis/" xr:uid="{BE69577F-B6FC-4E66-AA1C-F41A8B766BDF}"/>
    <hyperlink ref="A195" r:id="rId192" display="https://www.worldometers.info/coronavirus/country/nicaragua/" xr:uid="{D2E77171-38B5-415D-84A7-752A2802BAD9}"/>
    <hyperlink ref="A196" r:id="rId193" display="https://www.worldometers.info/coronavirus/country/falkland-islands-malvinas/" xr:uid="{FC052A09-6573-4778-BC8E-6F72D39A6673}"/>
    <hyperlink ref="A197" r:id="rId194" display="https://www.worldometers.info/coronavirus/country/gambia/" xr:uid="{BAC44A88-C5B1-4704-B704-4B779401523D}"/>
    <hyperlink ref="A198" r:id="rId195" display="https://www.worldometers.info/coronavirus/country/turks-and-caicos-islands/" xr:uid="{A044D4C2-8C21-40EE-B7DF-6AACDFCA6669}"/>
    <hyperlink ref="A199" r:id="rId196" display="https://www.worldometers.info/coronavirus/country/burundi/" xr:uid="{11FF5A5D-5FC6-4FC3-B3CE-EC8B9589C263}"/>
    <hyperlink ref="A200" r:id="rId197" display="https://www.worldometers.info/coronavirus/country/montserrat/" xr:uid="{E08A1B10-E715-495A-ADDE-2EE03C4A20A4}"/>
    <hyperlink ref="A201" r:id="rId198" display="https://www.worldometers.info/coronavirus/country/greenland/" xr:uid="{FD6A82A2-C3B7-4047-84F0-4A13FBF26506}"/>
    <hyperlink ref="A202" r:id="rId199" display="https://www.worldometers.info/coronavirus/country/holy-see/" xr:uid="{9C78649A-AD36-4BFD-984A-22965E775E34}"/>
    <hyperlink ref="A203" r:id="rId200" display="https://www.worldometers.info/coronavirus/country/seychelles/" xr:uid="{18BE4F0F-6590-402D-9886-DCAE9C195A3D}"/>
    <hyperlink ref="A204" r:id="rId201" display="https://www.worldometers.info/coronavirus/country/suriname/" xr:uid="{FEC5C8A9-1233-4163-833C-4D0D4E4C1605}"/>
    <hyperlink ref="A206" r:id="rId202" display="https://www.worldometers.info/coronavirus/country/mauritania/" xr:uid="{549EC643-8A12-4FAE-B9BC-E6E963C19A10}"/>
    <hyperlink ref="A207" r:id="rId203" display="https://www.worldometers.info/coronavirus/country/papua-new-guinea/" xr:uid="{9AAF69C9-71B9-4CDF-8C00-DA5EFB2D6283}"/>
    <hyperlink ref="A208" r:id="rId204" display="https://www.worldometers.info/coronavirus/country/yemen/" xr:uid="{974C5398-ED25-433C-9657-426F3CD1E28F}"/>
    <hyperlink ref="A209" r:id="rId205" display="https://www.worldometers.info/coronavirus/country/bhutan/" xr:uid="{A97E6C43-648B-4C2D-9E81-B63E9E191552}"/>
    <hyperlink ref="A210" r:id="rId206" display="https://www.worldometers.info/coronavirus/country/british-virgin-islands/" xr:uid="{0BD8FCD0-296C-4359-83C4-8181C01F21D2}"/>
    <hyperlink ref="A211" r:id="rId207" display="https://www.worldometers.info/coronavirus/country/caribbean-netherlands/" xr:uid="{533F7965-C95A-47FB-B061-442F9BDC3E59}"/>
    <hyperlink ref="A212" r:id="rId208" display="https://www.worldometers.info/coronavirus/country/saint-barthelemy/" xr:uid="{20A20471-4EF2-4DA5-A943-75D6BBF42C02}"/>
    <hyperlink ref="A213" r:id="rId209" display="https://www.worldometers.info/coronavirus/country/western-sahara/" xr:uid="{0F8CD72F-3D67-4D88-8A8B-614948FABD94}"/>
    <hyperlink ref="A214" r:id="rId210" display="https://www.worldometers.info/coronavirus/country/anguilla/" xr:uid="{F8CDA5CF-8E80-45C3-B273-BF446AC1E546}"/>
    <hyperlink ref="A215" r:id="rId211" display="https://www.worldometers.info/coronavirus/country/comoros/" xr:uid="{E11BCFF4-C87F-442A-AAE1-DE487A4CE9D9}"/>
    <hyperlink ref="A216" r:id="rId212" display="https://www.worldometers.info/coronavirus/country/saint-pierre-and-miquelon/" xr:uid="{7C04F54D-951A-4232-B2F1-E1B3994580E1}"/>
  </hyperlinks>
  <pageMargins left="0.7" right="0.7" top="0.75" bottom="0.75" header="0.3" footer="0.3"/>
  <pageSetup orientation="portrait"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6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:XFD7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1" t="s">
        <v>212</v>
      </c>
      <c r="B2" s="6">
        <v>7</v>
      </c>
      <c r="C2" s="6"/>
      <c r="D2" s="6">
        <v>2</v>
      </c>
      <c r="E2" s="6"/>
      <c r="F2" s="6">
        <v>1</v>
      </c>
      <c r="G2" s="6">
        <v>4</v>
      </c>
      <c r="H2" s="6"/>
      <c r="I2" s="6">
        <v>0.2</v>
      </c>
      <c r="J2" s="6">
        <v>7.0000000000000007E-2</v>
      </c>
      <c r="K2" s="6">
        <v>120</v>
      </c>
      <c r="L2" s="6">
        <v>4</v>
      </c>
      <c r="N2" s="15">
        <f>IFERROR(B2/K2,0)</f>
        <v>5.8333333333333334E-2</v>
      </c>
      <c r="O2" s="15">
        <f>IFERROR(J2/I2,0)</f>
        <v>0.35000000000000003</v>
      </c>
    </row>
    <row r="3" spans="1:15" ht="15" thickBot="1" x14ac:dyDescent="0.4">
      <c r="A3" s="11" t="s">
        <v>196</v>
      </c>
      <c r="B3" s="6">
        <v>14</v>
      </c>
      <c r="C3" s="6"/>
      <c r="D3" s="6">
        <v>3</v>
      </c>
      <c r="E3" s="6"/>
      <c r="F3" s="6">
        <v>7</v>
      </c>
      <c r="G3" s="6">
        <v>4</v>
      </c>
      <c r="H3" s="6"/>
      <c r="I3" s="6">
        <v>2</v>
      </c>
      <c r="J3" s="6">
        <v>0.5</v>
      </c>
      <c r="K3" s="6"/>
      <c r="L3" s="6"/>
      <c r="N3" s="15">
        <f>IFERROR(B3/K3,0)</f>
        <v>0</v>
      </c>
      <c r="O3" s="15">
        <f>IFERROR(J3/I3,0)</f>
        <v>0.25</v>
      </c>
    </row>
    <row r="4" spans="1:15" ht="15" thickBot="1" x14ac:dyDescent="0.4">
      <c r="A4" s="11" t="s">
        <v>143</v>
      </c>
      <c r="B4" s="6">
        <v>76</v>
      </c>
      <c r="C4" s="6"/>
      <c r="D4" s="6">
        <v>13</v>
      </c>
      <c r="E4" s="6"/>
      <c r="F4" s="6">
        <v>44</v>
      </c>
      <c r="G4" s="6">
        <v>19</v>
      </c>
      <c r="H4" s="6">
        <v>7</v>
      </c>
      <c r="I4" s="3">
        <v>1773</v>
      </c>
      <c r="J4" s="6">
        <v>303</v>
      </c>
      <c r="K4" s="6">
        <v>329</v>
      </c>
      <c r="L4" s="3">
        <v>7673</v>
      </c>
      <c r="N4" s="15">
        <f>IFERROR(B4/K4,0)</f>
        <v>0.23100303951367782</v>
      </c>
      <c r="O4" s="15">
        <f>IFERROR(J4/I4,0)</f>
        <v>0.17089678510998307</v>
      </c>
    </row>
    <row r="5" spans="1:15" ht="15" thickBot="1" x14ac:dyDescent="0.4">
      <c r="A5" s="11" t="s">
        <v>205</v>
      </c>
      <c r="B5" s="6">
        <v>6</v>
      </c>
      <c r="C5" s="6"/>
      <c r="D5" s="6">
        <v>1</v>
      </c>
      <c r="E5" s="6"/>
      <c r="F5" s="6">
        <v>3</v>
      </c>
      <c r="G5" s="6">
        <v>2</v>
      </c>
      <c r="H5" s="6"/>
      <c r="I5" s="6">
        <v>198</v>
      </c>
      <c r="J5" s="6">
        <v>33</v>
      </c>
      <c r="K5" s="6"/>
      <c r="L5" s="6"/>
      <c r="N5" s="15">
        <f>IFERROR(B5/K5,0)</f>
        <v>0</v>
      </c>
      <c r="O5" s="15">
        <f>IFERROR(J5/I5,0)</f>
        <v>0.16666666666666666</v>
      </c>
    </row>
    <row r="6" spans="1:15" ht="15" thickBot="1" x14ac:dyDescent="0.4">
      <c r="A6" s="11" t="s">
        <v>10</v>
      </c>
      <c r="B6" s="3">
        <v>49517</v>
      </c>
      <c r="C6" s="4">
        <v>485</v>
      </c>
      <c r="D6" s="3">
        <v>7765</v>
      </c>
      <c r="E6" s="5">
        <v>62</v>
      </c>
      <c r="F6" s="3">
        <v>12211</v>
      </c>
      <c r="G6" s="3">
        <v>29541</v>
      </c>
      <c r="H6" s="6">
        <v>689</v>
      </c>
      <c r="I6" s="3">
        <v>4273</v>
      </c>
      <c r="J6" s="6">
        <v>670</v>
      </c>
      <c r="K6" s="3">
        <v>260996</v>
      </c>
      <c r="L6" s="3">
        <v>22520</v>
      </c>
      <c r="N6" s="15">
        <f>IFERROR(B6/K6,0)</f>
        <v>0.18972321414887586</v>
      </c>
      <c r="O6" s="15">
        <f>IFERROR(J6/I6,0)</f>
        <v>0.15679850222326233</v>
      </c>
    </row>
    <row r="7" spans="1:15" ht="15" thickBot="1" x14ac:dyDescent="0.4">
      <c r="A7" s="11" t="s">
        <v>8</v>
      </c>
      <c r="B7" s="3">
        <v>177454</v>
      </c>
      <c r="C7" s="6"/>
      <c r="D7" s="3">
        <v>27510</v>
      </c>
      <c r="E7" s="6"/>
      <c r="F7" s="6" t="s">
        <v>229</v>
      </c>
      <c r="G7" s="3">
        <v>149600</v>
      </c>
      <c r="H7" s="3">
        <v>1559</v>
      </c>
      <c r="I7" s="3">
        <v>2614</v>
      </c>
      <c r="J7" s="6">
        <v>405</v>
      </c>
      <c r="K7" s="3">
        <v>1023824</v>
      </c>
      <c r="L7" s="3">
        <v>15082</v>
      </c>
      <c r="N7" s="15">
        <f>IFERROR(B7/K7,0)</f>
        <v>0.17332471205988528</v>
      </c>
      <c r="O7" s="15">
        <f>IFERROR(J7/I7,0)</f>
        <v>0.15493496557000766</v>
      </c>
    </row>
    <row r="8" spans="1:15" ht="15" thickBot="1" x14ac:dyDescent="0.4">
      <c r="A8" s="11" t="s">
        <v>180</v>
      </c>
      <c r="B8" s="6">
        <v>34</v>
      </c>
      <c r="C8" s="6"/>
      <c r="D8" s="6">
        <v>4</v>
      </c>
      <c r="E8" s="6"/>
      <c r="F8" s="6">
        <v>5</v>
      </c>
      <c r="G8" s="6">
        <v>25</v>
      </c>
      <c r="H8" s="6"/>
      <c r="I8" s="6">
        <v>2</v>
      </c>
      <c r="J8" s="6">
        <v>0.3</v>
      </c>
      <c r="K8" s="3">
        <v>7642</v>
      </c>
      <c r="L8" s="6">
        <v>514</v>
      </c>
      <c r="N8" s="15">
        <f>IFERROR(B8/K8,0)</f>
        <v>4.4490970950013089E-3</v>
      </c>
      <c r="O8" s="15">
        <f>IFERROR(J8/I8,0)</f>
        <v>0.15</v>
      </c>
    </row>
    <row r="9" spans="1:15" ht="15" thickBot="1" x14ac:dyDescent="0.4">
      <c r="A9" s="11" t="s">
        <v>5</v>
      </c>
      <c r="B9" s="3">
        <v>167346</v>
      </c>
      <c r="C9" s="6"/>
      <c r="D9" s="3">
        <v>24594</v>
      </c>
      <c r="E9" s="6"/>
      <c r="F9" s="3">
        <v>50212</v>
      </c>
      <c r="G9" s="3">
        <v>92540</v>
      </c>
      <c r="H9" s="3">
        <v>3878</v>
      </c>
      <c r="I9" s="3">
        <v>2564</v>
      </c>
      <c r="J9" s="6">
        <v>377</v>
      </c>
      <c r="K9" s="3">
        <v>1100228</v>
      </c>
      <c r="L9" s="3">
        <v>16856</v>
      </c>
      <c r="N9" s="15">
        <f>IFERROR(B9/K9,0)</f>
        <v>0.15210120084200729</v>
      </c>
      <c r="O9" s="15">
        <f>IFERROR(J9/I9,0)</f>
        <v>0.14703588143525742</v>
      </c>
    </row>
    <row r="10" spans="1:15" ht="15" thickBot="1" x14ac:dyDescent="0.4">
      <c r="A10" s="11" t="s">
        <v>3</v>
      </c>
      <c r="B10" s="3">
        <v>207428</v>
      </c>
      <c r="C10" s="6"/>
      <c r="D10" s="3">
        <v>28236</v>
      </c>
      <c r="E10" s="6"/>
      <c r="F10" s="3">
        <v>78249</v>
      </c>
      <c r="G10" s="3">
        <v>100943</v>
      </c>
      <c r="H10" s="3">
        <v>1578</v>
      </c>
      <c r="I10" s="3">
        <v>3431</v>
      </c>
      <c r="J10" s="6">
        <v>467</v>
      </c>
      <c r="K10" s="3">
        <v>2053425</v>
      </c>
      <c r="L10" s="3">
        <v>33962</v>
      </c>
      <c r="N10" s="15">
        <f>IFERROR(B10/K10,0)</f>
        <v>0.10101562024422611</v>
      </c>
      <c r="O10" s="15">
        <f>IFERROR(J10/I10,0)</f>
        <v>0.13611192072282133</v>
      </c>
    </row>
    <row r="11" spans="1:15" ht="15" thickBot="1" x14ac:dyDescent="0.4">
      <c r="A11" s="11" t="s">
        <v>148</v>
      </c>
      <c r="B11" s="6">
        <v>82</v>
      </c>
      <c r="C11" s="4">
        <v>1</v>
      </c>
      <c r="D11" s="6">
        <v>11</v>
      </c>
      <c r="E11" s="6"/>
      <c r="F11" s="6">
        <v>24</v>
      </c>
      <c r="G11" s="6">
        <v>47</v>
      </c>
      <c r="H11" s="6">
        <v>1</v>
      </c>
      <c r="I11" s="6">
        <v>209</v>
      </c>
      <c r="J11" s="6">
        <v>28</v>
      </c>
      <c r="K11" s="3">
        <v>1313</v>
      </c>
      <c r="L11" s="3">
        <v>3339</v>
      </c>
      <c r="N11" s="15">
        <f>IFERROR(B11/K11,0)</f>
        <v>6.2452399086062454E-2</v>
      </c>
      <c r="O11" s="15">
        <f>IFERROR(J11/I11,0)</f>
        <v>0.13397129186602871</v>
      </c>
    </row>
    <row r="12" spans="1:15" ht="15" thickBot="1" x14ac:dyDescent="0.4">
      <c r="A12" s="11" t="s">
        <v>154</v>
      </c>
      <c r="B12" s="6">
        <v>152</v>
      </c>
      <c r="C12" s="6"/>
      <c r="D12" s="6">
        <v>18</v>
      </c>
      <c r="E12" s="6"/>
      <c r="F12" s="6">
        <v>45</v>
      </c>
      <c r="G12" s="6">
        <v>89</v>
      </c>
      <c r="H12" s="6"/>
      <c r="I12" s="6">
        <v>30</v>
      </c>
      <c r="J12" s="6">
        <v>4</v>
      </c>
      <c r="K12" s="6"/>
      <c r="L12" s="6"/>
      <c r="N12" s="15">
        <f>IFERROR(B12/K12,0)</f>
        <v>0</v>
      </c>
      <c r="O12" s="15">
        <f>IFERROR(J12/I12,0)</f>
        <v>0.13333333333333333</v>
      </c>
    </row>
    <row r="13" spans="1:15" ht="15" thickBot="1" x14ac:dyDescent="0.4">
      <c r="A13" s="11" t="s">
        <v>12</v>
      </c>
      <c r="B13" s="3">
        <v>40236</v>
      </c>
      <c r="C13" s="4">
        <v>445</v>
      </c>
      <c r="D13" s="3">
        <v>4987</v>
      </c>
      <c r="E13" s="5">
        <v>94</v>
      </c>
      <c r="F13" s="6" t="s">
        <v>229</v>
      </c>
      <c r="G13" s="3">
        <v>34999</v>
      </c>
      <c r="H13" s="6">
        <v>735</v>
      </c>
      <c r="I13" s="3">
        <v>2348</v>
      </c>
      <c r="J13" s="6">
        <v>291</v>
      </c>
      <c r="K13" s="3">
        <v>225899</v>
      </c>
      <c r="L13" s="3">
        <v>13184</v>
      </c>
      <c r="N13" s="15">
        <f>IFERROR(B13/K13,0)</f>
        <v>0.17811499829569852</v>
      </c>
      <c r="O13" s="15">
        <f>IFERROR(J13/I13,0)</f>
        <v>0.12393526405451448</v>
      </c>
    </row>
    <row r="14" spans="1:15" ht="15" thickBot="1" x14ac:dyDescent="0.4">
      <c r="A14" s="11" t="s">
        <v>161</v>
      </c>
      <c r="B14" s="6">
        <v>25</v>
      </c>
      <c r="C14" s="6"/>
      <c r="D14" s="6">
        <v>3</v>
      </c>
      <c r="E14" s="6"/>
      <c r="F14" s="6">
        <v>15</v>
      </c>
      <c r="G14" s="6">
        <v>7</v>
      </c>
      <c r="H14" s="6">
        <v>1</v>
      </c>
      <c r="I14" s="6">
        <v>255</v>
      </c>
      <c r="J14" s="6">
        <v>31</v>
      </c>
      <c r="K14" s="6">
        <v>151</v>
      </c>
      <c r="L14" s="3">
        <v>1542</v>
      </c>
      <c r="M14" s="18"/>
      <c r="N14" s="19">
        <f>IFERROR(B14/K14,0)</f>
        <v>0.16556291390728478</v>
      </c>
      <c r="O14" s="15">
        <f>IFERROR(J14/I14,0)</f>
        <v>0.12156862745098039</v>
      </c>
    </row>
    <row r="15" spans="1:15" ht="15" thickBot="1" x14ac:dyDescent="0.4">
      <c r="A15" s="11" t="s">
        <v>20</v>
      </c>
      <c r="B15" s="3">
        <v>22082</v>
      </c>
      <c r="C15" s="4">
        <v>562</v>
      </c>
      <c r="D15" s="3">
        <v>2669</v>
      </c>
      <c r="E15" s="5">
        <v>16</v>
      </c>
      <c r="F15" s="3">
        <v>1005</v>
      </c>
      <c r="G15" s="3">
        <v>18408</v>
      </c>
      <c r="H15" s="6">
        <v>531</v>
      </c>
      <c r="I15" s="3">
        <v>2186</v>
      </c>
      <c r="J15" s="6">
        <v>264</v>
      </c>
      <c r="K15" s="3">
        <v>119500</v>
      </c>
      <c r="L15" s="3">
        <v>11833</v>
      </c>
      <c r="M15" s="18"/>
      <c r="N15" s="19">
        <f>IFERROR(B15/K15,0)</f>
        <v>0.18478661087866108</v>
      </c>
      <c r="O15" s="15">
        <f>IFERROR(J15/I15,0)</f>
        <v>0.12076852698993595</v>
      </c>
    </row>
    <row r="16" spans="1:15" ht="15" thickBot="1" x14ac:dyDescent="0.4">
      <c r="A16" s="11" t="s">
        <v>185</v>
      </c>
      <c r="B16" s="6">
        <v>10</v>
      </c>
      <c r="C16" s="6"/>
      <c r="D16" s="6">
        <v>1</v>
      </c>
      <c r="E16" s="6"/>
      <c r="F16" s="6">
        <v>8</v>
      </c>
      <c r="G16" s="6">
        <v>1</v>
      </c>
      <c r="H16" s="6"/>
      <c r="I16" s="6">
        <v>17</v>
      </c>
      <c r="J16" s="6">
        <v>2</v>
      </c>
      <c r="K16" s="6">
        <v>404</v>
      </c>
      <c r="L16" s="6">
        <v>689</v>
      </c>
      <c r="M16" s="18"/>
      <c r="N16" s="19">
        <f>IFERROR(B16/K16,0)</f>
        <v>2.4752475247524754E-2</v>
      </c>
      <c r="O16" s="15">
        <f>IFERROR(J16/I16,0)</f>
        <v>0.11764705882352941</v>
      </c>
    </row>
    <row r="17" spans="1:15" ht="15" thickBot="1" x14ac:dyDescent="0.4">
      <c r="A17" s="11" t="s">
        <v>63</v>
      </c>
      <c r="B17" s="3">
        <v>2942</v>
      </c>
      <c r="C17" s="4">
        <v>79</v>
      </c>
      <c r="D17" s="6">
        <v>335</v>
      </c>
      <c r="E17" s="5">
        <v>12</v>
      </c>
      <c r="F17" s="6">
        <v>625</v>
      </c>
      <c r="G17" s="3">
        <v>1982</v>
      </c>
      <c r="H17" s="6">
        <v>52</v>
      </c>
      <c r="I17" s="6">
        <v>305</v>
      </c>
      <c r="J17" s="6">
        <v>35</v>
      </c>
      <c r="K17" s="3">
        <v>79551</v>
      </c>
      <c r="L17" s="3">
        <v>8235</v>
      </c>
      <c r="N17" s="15">
        <f>IFERROR(B17/K17,0)</f>
        <v>3.6982564644064811E-2</v>
      </c>
      <c r="O17" s="15">
        <f>IFERROR(J17/I17,0)</f>
        <v>0.11475409836065574</v>
      </c>
    </row>
    <row r="18" spans="1:15" ht="15" thickBot="1" x14ac:dyDescent="0.4">
      <c r="A18" s="11" t="s">
        <v>187</v>
      </c>
      <c r="B18" s="6">
        <v>18</v>
      </c>
      <c r="C18" s="6"/>
      <c r="D18" s="6">
        <v>2</v>
      </c>
      <c r="E18" s="6"/>
      <c r="F18" s="6">
        <v>13</v>
      </c>
      <c r="G18" s="6">
        <v>3</v>
      </c>
      <c r="H18" s="6">
        <v>1</v>
      </c>
      <c r="I18" s="6">
        <v>45</v>
      </c>
      <c r="J18" s="6">
        <v>5</v>
      </c>
      <c r="K18" s="3">
        <v>1043</v>
      </c>
      <c r="L18" s="3">
        <v>2623</v>
      </c>
      <c r="M18" s="18"/>
      <c r="N18" s="19">
        <f>IFERROR(B18/K18,0)</f>
        <v>1.725790987535954E-2</v>
      </c>
      <c r="O18" s="15">
        <f>IFERROR(J18/I18,0)</f>
        <v>0.1111111111111111</v>
      </c>
    </row>
    <row r="19" spans="1:15" ht="15" thickBot="1" x14ac:dyDescent="0.4">
      <c r="A19" s="11" t="s">
        <v>150</v>
      </c>
      <c r="B19" s="6">
        <v>82</v>
      </c>
      <c r="C19" s="6"/>
      <c r="D19" s="6">
        <v>9</v>
      </c>
      <c r="E19" s="6"/>
      <c r="F19" s="6">
        <v>22</v>
      </c>
      <c r="G19" s="6">
        <v>51</v>
      </c>
      <c r="H19" s="6">
        <v>2</v>
      </c>
      <c r="I19" s="6">
        <v>104</v>
      </c>
      <c r="J19" s="6">
        <v>11</v>
      </c>
      <c r="K19" s="6">
        <v>579</v>
      </c>
      <c r="L19" s="6">
        <v>736</v>
      </c>
      <c r="N19" s="15">
        <f>IFERROR(B19/K19,0)</f>
        <v>0.14162348877374784</v>
      </c>
      <c r="O19" s="15">
        <f>IFERROR(J19/I19,0)</f>
        <v>0.10576923076923077</v>
      </c>
    </row>
    <row r="20" spans="1:15" ht="15" thickBot="1" x14ac:dyDescent="0.4">
      <c r="A20" s="11" t="s">
        <v>55</v>
      </c>
      <c r="B20" s="3">
        <v>4154</v>
      </c>
      <c r="C20" s="6"/>
      <c r="D20" s="6">
        <v>453</v>
      </c>
      <c r="E20" s="6"/>
      <c r="F20" s="3">
        <v>1821</v>
      </c>
      <c r="G20" s="3">
        <v>1880</v>
      </c>
      <c r="H20" s="6">
        <v>22</v>
      </c>
      <c r="I20" s="6">
        <v>95</v>
      </c>
      <c r="J20" s="6">
        <v>10</v>
      </c>
      <c r="K20" s="3">
        <v>6500</v>
      </c>
      <c r="L20" s="6">
        <v>148</v>
      </c>
      <c r="N20" s="15">
        <f>IFERROR(B20/K20,0)</f>
        <v>0.6390769230769231</v>
      </c>
      <c r="O20" s="15">
        <f>IFERROR(J20/I20,0)</f>
        <v>0.10526315789473684</v>
      </c>
    </row>
    <row r="21" spans="1:15" ht="15" thickBot="1" x14ac:dyDescent="0.4">
      <c r="A21" s="11" t="s">
        <v>2</v>
      </c>
      <c r="B21" s="3">
        <v>245567</v>
      </c>
      <c r="C21" s="7">
        <v>2579</v>
      </c>
      <c r="D21" s="3">
        <v>25100</v>
      </c>
      <c r="E21" s="5">
        <v>276</v>
      </c>
      <c r="F21" s="3">
        <v>146233</v>
      </c>
      <c r="G21" s="3">
        <v>74234</v>
      </c>
      <c r="H21" s="3">
        <v>2500</v>
      </c>
      <c r="I21" s="3">
        <v>5252</v>
      </c>
      <c r="J21" s="6">
        <v>537</v>
      </c>
      <c r="K21" s="3">
        <v>1528833</v>
      </c>
      <c r="L21" s="3">
        <v>32699</v>
      </c>
      <c r="M21" s="18"/>
      <c r="N21" s="19">
        <f>IFERROR(B21/K21,0)</f>
        <v>0.16062382222257107</v>
      </c>
      <c r="O21" s="15">
        <f>IFERROR(J21/I21,0)</f>
        <v>0.10224676313785225</v>
      </c>
    </row>
    <row r="22" spans="1:15" ht="15" thickBot="1" x14ac:dyDescent="0.4">
      <c r="A22" s="11" t="s">
        <v>188</v>
      </c>
      <c r="B22" s="6">
        <v>37</v>
      </c>
      <c r="C22" s="6"/>
      <c r="D22" s="6">
        <v>3</v>
      </c>
      <c r="E22" s="6"/>
      <c r="F22" s="6">
        <v>9</v>
      </c>
      <c r="G22" s="6">
        <v>25</v>
      </c>
      <c r="H22" s="6">
        <v>1</v>
      </c>
      <c r="I22" s="6">
        <v>2</v>
      </c>
      <c r="J22" s="6">
        <v>0.2</v>
      </c>
      <c r="K22" s="6">
        <v>831</v>
      </c>
      <c r="L22" s="6">
        <v>43</v>
      </c>
      <c r="N22" s="15">
        <f>IFERROR(B22/K22,0)</f>
        <v>4.4524669073405534E-2</v>
      </c>
      <c r="O22" s="15">
        <f>IFERROR(J22/I22,0)</f>
        <v>0.1</v>
      </c>
    </row>
    <row r="23" spans="1:15" ht="15" thickBot="1" x14ac:dyDescent="0.4">
      <c r="A23" s="11" t="s">
        <v>195</v>
      </c>
      <c r="B23" s="6">
        <v>8</v>
      </c>
      <c r="C23" s="6"/>
      <c r="D23" s="6">
        <v>1</v>
      </c>
      <c r="E23" s="6"/>
      <c r="F23" s="6">
        <v>6</v>
      </c>
      <c r="G23" s="6">
        <v>1</v>
      </c>
      <c r="H23" s="6"/>
      <c r="I23" s="6">
        <v>2</v>
      </c>
      <c r="J23" s="6">
        <v>0.2</v>
      </c>
      <c r="K23" s="3">
        <v>1032</v>
      </c>
      <c r="L23" s="6">
        <v>222</v>
      </c>
      <c r="N23" s="15">
        <f>IFERROR(B23/K23,0)</f>
        <v>7.7519379844961239E-3</v>
      </c>
      <c r="O23" s="15">
        <f>IFERROR(J23/I23,0)</f>
        <v>0.1</v>
      </c>
    </row>
    <row r="24" spans="1:15" ht="15" thickBot="1" x14ac:dyDescent="0.4">
      <c r="A24" s="11" t="s">
        <v>155</v>
      </c>
      <c r="B24" s="6">
        <v>85</v>
      </c>
      <c r="C24" s="6"/>
      <c r="D24" s="6">
        <v>8</v>
      </c>
      <c r="E24" s="6"/>
      <c r="F24" s="6">
        <v>10</v>
      </c>
      <c r="G24" s="6">
        <v>67</v>
      </c>
      <c r="H24" s="6"/>
      <c r="I24" s="6">
        <v>7</v>
      </c>
      <c r="J24" s="6">
        <v>0.7</v>
      </c>
      <c r="K24" s="6">
        <v>848</v>
      </c>
      <c r="L24" s="6">
        <v>74</v>
      </c>
      <c r="N24" s="15">
        <f>IFERROR(B24/K24,0)</f>
        <v>0.10023584905660378</v>
      </c>
      <c r="O24" s="15">
        <f>IFERROR(J24/I24,0)</f>
        <v>9.9999999999999992E-2</v>
      </c>
    </row>
    <row r="25" spans="1:15" ht="15" thickBot="1" x14ac:dyDescent="0.4">
      <c r="A25" s="11" t="s">
        <v>37</v>
      </c>
      <c r="B25" s="3">
        <v>20739</v>
      </c>
      <c r="C25" s="7">
        <v>1515</v>
      </c>
      <c r="D25" s="3">
        <v>1972</v>
      </c>
      <c r="E25" s="5">
        <v>113</v>
      </c>
      <c r="F25" s="3">
        <v>12377</v>
      </c>
      <c r="G25" s="3">
        <v>6390</v>
      </c>
      <c r="H25" s="6">
        <v>378</v>
      </c>
      <c r="I25" s="6">
        <v>161</v>
      </c>
      <c r="J25" s="6">
        <v>15</v>
      </c>
      <c r="K25" s="3">
        <v>91188</v>
      </c>
      <c r="L25" s="6">
        <v>707</v>
      </c>
      <c r="N25" s="15">
        <f>IFERROR(B25/K25,0)</f>
        <v>0.22743124095275694</v>
      </c>
      <c r="O25" s="15">
        <f>IFERROR(J25/I25,0)</f>
        <v>9.3167701863354033E-2</v>
      </c>
    </row>
    <row r="26" spans="1:15" ht="15" thickBot="1" x14ac:dyDescent="0.4">
      <c r="A26" s="11" t="s">
        <v>190</v>
      </c>
      <c r="B26" s="6">
        <v>11</v>
      </c>
      <c r="C26" s="6"/>
      <c r="D26" s="6">
        <v>1</v>
      </c>
      <c r="E26" s="6"/>
      <c r="F26" s="6">
        <v>2</v>
      </c>
      <c r="G26" s="6">
        <v>8</v>
      </c>
      <c r="H26" s="6">
        <v>1</v>
      </c>
      <c r="I26" s="3">
        <v>2204</v>
      </c>
      <c r="J26" s="6">
        <v>200</v>
      </c>
      <c r="K26" s="6">
        <v>36</v>
      </c>
      <c r="L26" s="3">
        <v>7212</v>
      </c>
      <c r="N26" s="15">
        <f>IFERROR(B26/K26,0)</f>
        <v>0.30555555555555558</v>
      </c>
      <c r="O26" s="15">
        <f>IFERROR(J26/I26,0)</f>
        <v>9.0744101633393831E-2</v>
      </c>
    </row>
    <row r="27" spans="1:15" ht="15" thickBot="1" x14ac:dyDescent="0.4">
      <c r="A27" s="11" t="s">
        <v>206</v>
      </c>
      <c r="B27" s="6">
        <v>11</v>
      </c>
      <c r="C27" s="6"/>
      <c r="D27" s="6">
        <v>1</v>
      </c>
      <c r="E27" s="6"/>
      <c r="F27" s="6">
        <v>4</v>
      </c>
      <c r="G27" s="6">
        <v>6</v>
      </c>
      <c r="H27" s="6"/>
      <c r="I27" s="6">
        <v>0.9</v>
      </c>
      <c r="J27" s="6">
        <v>0.08</v>
      </c>
      <c r="K27" s="6">
        <v>284</v>
      </c>
      <c r="L27" s="6">
        <v>24</v>
      </c>
      <c r="N27" s="15">
        <f>IFERROR(B27/K27,0)</f>
        <v>3.873239436619718E-2</v>
      </c>
      <c r="O27" s="15">
        <f>IFERROR(J27/I27,0)</f>
        <v>8.8888888888888892E-2</v>
      </c>
    </row>
    <row r="28" spans="1:15" ht="15" thickBot="1" x14ac:dyDescent="0.4">
      <c r="A28" s="11" t="s">
        <v>94</v>
      </c>
      <c r="B28" s="6">
        <v>899</v>
      </c>
      <c r="C28" s="4">
        <v>95</v>
      </c>
      <c r="D28" s="6">
        <v>75</v>
      </c>
      <c r="E28" s="6"/>
      <c r="F28" s="6">
        <v>112</v>
      </c>
      <c r="G28" s="6">
        <v>712</v>
      </c>
      <c r="H28" s="6">
        <v>10</v>
      </c>
      <c r="I28" s="6">
        <v>91</v>
      </c>
      <c r="J28" s="6">
        <v>8</v>
      </c>
      <c r="K28" s="3">
        <v>3643</v>
      </c>
      <c r="L28" s="6">
        <v>368</v>
      </c>
      <c r="N28" s="15">
        <f>IFERROR(B28/K28,0)</f>
        <v>0.246774636288773</v>
      </c>
      <c r="O28" s="15">
        <f>IFERROR(J28/I28,0)</f>
        <v>8.7912087912087919E-2</v>
      </c>
    </row>
    <row r="29" spans="1:15" ht="15" thickBot="1" x14ac:dyDescent="0.4">
      <c r="A29" s="11" t="s">
        <v>137</v>
      </c>
      <c r="B29" s="6">
        <v>81</v>
      </c>
      <c r="C29" s="6"/>
      <c r="D29" s="6">
        <v>7</v>
      </c>
      <c r="E29" s="6"/>
      <c r="F29" s="6">
        <v>39</v>
      </c>
      <c r="G29" s="6">
        <v>35</v>
      </c>
      <c r="H29" s="6">
        <v>4</v>
      </c>
      <c r="I29" s="6">
        <v>282</v>
      </c>
      <c r="J29" s="6">
        <v>24</v>
      </c>
      <c r="K29" s="3">
        <v>2317</v>
      </c>
      <c r="L29" s="3">
        <v>8063</v>
      </c>
      <c r="N29" s="15">
        <f>IFERROR(B29/K29,0)</f>
        <v>3.4958998705222268E-2</v>
      </c>
      <c r="O29" s="15">
        <f>IFERROR(J29/I29,0)</f>
        <v>8.5106382978723402E-2</v>
      </c>
    </row>
    <row r="30" spans="1:15" ht="15" thickBot="1" x14ac:dyDescent="0.4">
      <c r="A30" s="11" t="s">
        <v>191</v>
      </c>
      <c r="B30" s="6">
        <v>12</v>
      </c>
      <c r="C30" s="6"/>
      <c r="D30" s="6">
        <v>1</v>
      </c>
      <c r="E30" s="6"/>
      <c r="F30" s="6">
        <v>5</v>
      </c>
      <c r="G30" s="6">
        <v>6</v>
      </c>
      <c r="H30" s="6"/>
      <c r="I30" s="6">
        <v>310</v>
      </c>
      <c r="J30" s="6">
        <v>26</v>
      </c>
      <c r="K30" s="6">
        <v>83</v>
      </c>
      <c r="L30" s="3">
        <v>2144</v>
      </c>
      <c r="N30" s="15">
        <f>IFERROR(B30/K30,0)</f>
        <v>0.14457831325301204</v>
      </c>
      <c r="O30" s="15">
        <f>IFERROR(J30/I30,0)</f>
        <v>8.387096774193549E-2</v>
      </c>
    </row>
    <row r="31" spans="1:15" ht="15" thickBot="1" x14ac:dyDescent="0.4">
      <c r="A31" s="11" t="s">
        <v>201</v>
      </c>
      <c r="B31" s="6">
        <v>12</v>
      </c>
      <c r="C31" s="6"/>
      <c r="D31" s="6">
        <v>1</v>
      </c>
      <c r="E31" s="6"/>
      <c r="F31" s="6">
        <v>9</v>
      </c>
      <c r="G31" s="6">
        <v>2</v>
      </c>
      <c r="H31" s="6"/>
      <c r="I31" s="6">
        <v>5</v>
      </c>
      <c r="J31" s="6">
        <v>0.4</v>
      </c>
      <c r="K31" s="6">
        <v>401</v>
      </c>
      <c r="L31" s="6">
        <v>166</v>
      </c>
      <c r="N31" s="15">
        <f>IFERROR(B31/K31,0)</f>
        <v>2.9925187032418952E-2</v>
      </c>
      <c r="O31" s="15">
        <f>IFERROR(J31/I31,0)</f>
        <v>0.08</v>
      </c>
    </row>
    <row r="32" spans="1:15" ht="15" thickBot="1" x14ac:dyDescent="0.4">
      <c r="A32" s="11" t="s">
        <v>153</v>
      </c>
      <c r="B32" s="6">
        <v>38</v>
      </c>
      <c r="C32" s="6"/>
      <c r="D32" s="6">
        <v>3</v>
      </c>
      <c r="E32" s="6"/>
      <c r="F32" s="6">
        <v>27</v>
      </c>
      <c r="G32" s="6">
        <v>8</v>
      </c>
      <c r="H32" s="6">
        <v>3</v>
      </c>
      <c r="I32" s="6">
        <v>983</v>
      </c>
      <c r="J32" s="6">
        <v>78</v>
      </c>
      <c r="K32" s="6"/>
      <c r="L32" s="6"/>
      <c r="N32" s="15">
        <f>IFERROR(B32/K32,0)</f>
        <v>0</v>
      </c>
      <c r="O32" s="15">
        <f>IFERROR(J32/I32,0)</f>
        <v>7.9348931841302137E-2</v>
      </c>
    </row>
    <row r="33" spans="1:15" ht="15" thickBot="1" x14ac:dyDescent="0.4">
      <c r="A33" s="11" t="s">
        <v>120</v>
      </c>
      <c r="B33" s="6">
        <v>152</v>
      </c>
      <c r="C33" s="6"/>
      <c r="D33" s="6">
        <v>12</v>
      </c>
      <c r="E33" s="6"/>
      <c r="F33" s="6">
        <v>95</v>
      </c>
      <c r="G33" s="6">
        <v>45</v>
      </c>
      <c r="H33" s="6">
        <v>6</v>
      </c>
      <c r="I33" s="6">
        <v>380</v>
      </c>
      <c r="J33" s="6">
        <v>30</v>
      </c>
      <c r="K33" s="6"/>
      <c r="L33" s="6"/>
      <c r="N33" s="15">
        <f>IFERROR(B33/K33,0)</f>
        <v>0</v>
      </c>
      <c r="O33" s="15">
        <f>IFERROR(J33/I33,0)</f>
        <v>7.8947368421052627E-2</v>
      </c>
    </row>
    <row r="34" spans="1:15" ht="15" thickBot="1" x14ac:dyDescent="0.4">
      <c r="A34" s="11" t="s">
        <v>119</v>
      </c>
      <c r="B34" s="6">
        <v>179</v>
      </c>
      <c r="C34" s="6"/>
      <c r="D34" s="6">
        <v>14</v>
      </c>
      <c r="E34" s="6"/>
      <c r="F34" s="6">
        <v>83</v>
      </c>
      <c r="G34" s="6">
        <v>82</v>
      </c>
      <c r="H34" s="6">
        <v>5</v>
      </c>
      <c r="I34" s="6">
        <v>477</v>
      </c>
      <c r="J34" s="6">
        <v>37</v>
      </c>
      <c r="K34" s="6"/>
      <c r="L34" s="6"/>
      <c r="N34" s="15">
        <f>IFERROR(B34/K34,0)</f>
        <v>0</v>
      </c>
      <c r="O34" s="15">
        <f>IFERROR(J34/I34,0)</f>
        <v>7.7568134171907763E-2</v>
      </c>
    </row>
    <row r="35" spans="1:15" ht="15" thickBot="1" x14ac:dyDescent="0.4">
      <c r="A35" s="11" t="s">
        <v>99</v>
      </c>
      <c r="B35" s="6">
        <v>538</v>
      </c>
      <c r="C35" s="6"/>
      <c r="D35" s="6">
        <v>41</v>
      </c>
      <c r="E35" s="6"/>
      <c r="F35" s="6">
        <v>406</v>
      </c>
      <c r="G35" s="6">
        <v>91</v>
      </c>
      <c r="H35" s="6"/>
      <c r="I35" s="3">
        <v>3094</v>
      </c>
      <c r="J35" s="6">
        <v>236</v>
      </c>
      <c r="K35" s="3">
        <v>5342</v>
      </c>
      <c r="L35" s="3">
        <v>30725</v>
      </c>
      <c r="N35" s="15">
        <f>IFERROR(B35/K35,0)</f>
        <v>0.10071134406589292</v>
      </c>
      <c r="O35" s="15">
        <f>IFERROR(J35/I35,0)</f>
        <v>7.6276664511958636E-2</v>
      </c>
    </row>
    <row r="36" spans="1:15" ht="15" thickBot="1" x14ac:dyDescent="0.4">
      <c r="A36" s="11" t="s">
        <v>36</v>
      </c>
      <c r="B36" s="3">
        <v>10843</v>
      </c>
      <c r="C36" s="4">
        <v>292</v>
      </c>
      <c r="D36" s="6">
        <v>831</v>
      </c>
      <c r="E36" s="5">
        <v>31</v>
      </c>
      <c r="F36" s="3">
        <v>1665</v>
      </c>
      <c r="G36" s="3">
        <v>8347</v>
      </c>
      <c r="H36" s="6"/>
      <c r="I36" s="6">
        <v>40</v>
      </c>
      <c r="J36" s="6">
        <v>3</v>
      </c>
      <c r="K36" s="3">
        <v>107943</v>
      </c>
      <c r="L36" s="6">
        <v>395</v>
      </c>
      <c r="N36" s="15">
        <f>IFERROR(B36/K36,0)</f>
        <v>0.10045116404028052</v>
      </c>
      <c r="O36" s="15">
        <f>IFERROR(J36/I36,0)</f>
        <v>7.4999999999999997E-2</v>
      </c>
    </row>
    <row r="37" spans="1:15" ht="15" thickBot="1" x14ac:dyDescent="0.4">
      <c r="A37" s="11" t="s">
        <v>181</v>
      </c>
      <c r="B37" s="6">
        <v>73</v>
      </c>
      <c r="C37" s="6"/>
      <c r="D37" s="6">
        <v>5</v>
      </c>
      <c r="E37" s="6"/>
      <c r="F37" s="6">
        <v>33</v>
      </c>
      <c r="G37" s="6">
        <v>35</v>
      </c>
      <c r="H37" s="6"/>
      <c r="I37" s="6">
        <v>4</v>
      </c>
      <c r="J37" s="6">
        <v>0.3</v>
      </c>
      <c r="K37" s="6"/>
      <c r="L37" s="6"/>
      <c r="N37" s="15">
        <f>IFERROR(B37/K37,0)</f>
        <v>0</v>
      </c>
      <c r="O37" s="15">
        <f>IFERROR(J37/I37,0)</f>
        <v>7.4999999999999997E-2</v>
      </c>
    </row>
    <row r="38" spans="1:15" ht="15" thickBot="1" x14ac:dyDescent="0.4">
      <c r="A38" s="11" t="s">
        <v>35</v>
      </c>
      <c r="B38" s="3">
        <v>8928</v>
      </c>
      <c r="C38" s="4">
        <v>156</v>
      </c>
      <c r="D38" s="6">
        <v>603</v>
      </c>
      <c r="E38" s="5">
        <v>24</v>
      </c>
      <c r="F38" s="3">
        <v>1124</v>
      </c>
      <c r="G38" s="3">
        <v>7201</v>
      </c>
      <c r="H38" s="6">
        <v>31</v>
      </c>
      <c r="I38" s="6">
        <v>81</v>
      </c>
      <c r="J38" s="6">
        <v>6</v>
      </c>
      <c r="K38" s="3">
        <v>115012</v>
      </c>
      <c r="L38" s="3">
        <v>1050</v>
      </c>
      <c r="N38" s="15">
        <f>IFERROR(B38/K38,0)</f>
        <v>7.7626682433137417E-2</v>
      </c>
      <c r="O38" s="15">
        <f>IFERROR(J38/I38,0)</f>
        <v>7.407407407407407E-2</v>
      </c>
    </row>
    <row r="39" spans="1:15" ht="15" thickBot="1" x14ac:dyDescent="0.4">
      <c r="A39" s="11" t="s">
        <v>129</v>
      </c>
      <c r="B39" s="6">
        <v>116</v>
      </c>
      <c r="C39" s="6"/>
      <c r="D39" s="6">
        <v>8</v>
      </c>
      <c r="E39" s="6"/>
      <c r="F39" s="6">
        <v>83</v>
      </c>
      <c r="G39" s="6">
        <v>25</v>
      </c>
      <c r="H39" s="6"/>
      <c r="I39" s="6">
        <v>83</v>
      </c>
      <c r="J39" s="6">
        <v>6</v>
      </c>
      <c r="K39" s="3">
        <v>1838</v>
      </c>
      <c r="L39" s="3">
        <v>1313</v>
      </c>
      <c r="M39" s="18"/>
      <c r="N39" s="19">
        <f>IFERROR(B39/K39,0)</f>
        <v>6.3112078346028291E-2</v>
      </c>
      <c r="O39" s="15">
        <f>IFERROR(J39/I39,0)</f>
        <v>7.2289156626506021E-2</v>
      </c>
    </row>
    <row r="40" spans="1:15" ht="15" thickBot="1" x14ac:dyDescent="0.4">
      <c r="A40" s="11" t="s">
        <v>101</v>
      </c>
      <c r="B40" s="6">
        <v>580</v>
      </c>
      <c r="C40" s="6"/>
      <c r="D40" s="6">
        <v>41</v>
      </c>
      <c r="E40" s="6"/>
      <c r="F40" s="6">
        <v>83</v>
      </c>
      <c r="G40" s="6">
        <v>456</v>
      </c>
      <c r="H40" s="6">
        <v>5</v>
      </c>
      <c r="I40" s="3">
        <v>17094</v>
      </c>
      <c r="J40" s="3">
        <v>1208</v>
      </c>
      <c r="K40" s="3">
        <v>2397</v>
      </c>
      <c r="L40" s="3">
        <v>70643</v>
      </c>
      <c r="N40" s="15">
        <f>IFERROR(B40/K40,0)</f>
        <v>0.24196912807676263</v>
      </c>
      <c r="O40" s="15">
        <f>IFERROR(J40/I40,0)</f>
        <v>7.0668070668070668E-2</v>
      </c>
    </row>
    <row r="41" spans="1:15" ht="15" thickBot="1" x14ac:dyDescent="0.4">
      <c r="A41" s="10" t="s">
        <v>0</v>
      </c>
      <c r="B41" s="1">
        <v>3422291</v>
      </c>
      <c r="C41" s="1">
        <v>23824</v>
      </c>
      <c r="D41" s="1">
        <v>240334</v>
      </c>
      <c r="E41" s="2">
        <v>886</v>
      </c>
      <c r="F41" s="1">
        <v>1093115</v>
      </c>
      <c r="G41" s="1">
        <v>2088842</v>
      </c>
      <c r="H41" s="1">
        <v>51180</v>
      </c>
      <c r="I41" s="2">
        <v>439</v>
      </c>
      <c r="J41" s="2">
        <v>30.8</v>
      </c>
      <c r="K41" s="2"/>
      <c r="L41" s="2"/>
      <c r="M41" s="18"/>
      <c r="N41" s="19">
        <f>IFERROR(B41/K41,0)</f>
        <v>0</v>
      </c>
      <c r="O41" s="15">
        <f>IFERROR(J41/I41,0)</f>
        <v>7.0159453302961278E-2</v>
      </c>
    </row>
    <row r="42" spans="1:15" ht="15" thickBot="1" x14ac:dyDescent="0.4">
      <c r="A42" s="11" t="s">
        <v>115</v>
      </c>
      <c r="B42" s="6">
        <v>316</v>
      </c>
      <c r="C42" s="6"/>
      <c r="D42" s="6">
        <v>22</v>
      </c>
      <c r="E42" s="6"/>
      <c r="F42" s="6">
        <v>271</v>
      </c>
      <c r="G42" s="6">
        <v>23</v>
      </c>
      <c r="H42" s="6">
        <v>21</v>
      </c>
      <c r="I42" s="3">
        <v>3716</v>
      </c>
      <c r="J42" s="6">
        <v>259</v>
      </c>
      <c r="K42" s="3">
        <v>3228</v>
      </c>
      <c r="L42" s="3">
        <v>37962</v>
      </c>
      <c r="M42" s="18"/>
      <c r="N42" s="19">
        <f>IFERROR(B42/K42,0)</f>
        <v>9.7893432465923177E-2</v>
      </c>
      <c r="O42" s="15">
        <f>IFERROR(J42/I42,0)</f>
        <v>6.9698600645855757E-2</v>
      </c>
    </row>
    <row r="43" spans="1:15" ht="15" thickBot="1" x14ac:dyDescent="0.4">
      <c r="A43" s="11" t="s">
        <v>54</v>
      </c>
      <c r="B43" s="3">
        <v>5895</v>
      </c>
      <c r="C43" s="6"/>
      <c r="D43" s="6">
        <v>406</v>
      </c>
      <c r="E43" s="6"/>
      <c r="F43" s="3">
        <v>1460</v>
      </c>
      <c r="G43" s="3">
        <v>4029</v>
      </c>
      <c r="H43" s="6"/>
      <c r="I43" s="6">
        <v>58</v>
      </c>
      <c r="J43" s="6">
        <v>4</v>
      </c>
      <c r="K43" s="3">
        <v>90000</v>
      </c>
      <c r="L43" s="6">
        <v>879</v>
      </c>
      <c r="N43" s="15">
        <f>IFERROR(B43/K43,0)</f>
        <v>6.5500000000000003E-2</v>
      </c>
      <c r="O43" s="15">
        <f>IFERROR(J43/I43,0)</f>
        <v>6.8965517241379309E-2</v>
      </c>
    </row>
    <row r="44" spans="1:15" ht="15" thickBot="1" x14ac:dyDescent="0.4">
      <c r="A44" s="11" t="s">
        <v>14</v>
      </c>
      <c r="B44" s="3">
        <v>92630</v>
      </c>
      <c r="C44" s="4">
        <v>521</v>
      </c>
      <c r="D44" s="3">
        <v>6434</v>
      </c>
      <c r="E44" s="5">
        <v>24</v>
      </c>
      <c r="F44" s="3">
        <v>38039</v>
      </c>
      <c r="G44" s="3">
        <v>48157</v>
      </c>
      <c r="H44" s="3">
        <v>8318</v>
      </c>
      <c r="I44" s="6">
        <v>436</v>
      </c>
      <c r="J44" s="6">
        <v>30</v>
      </c>
      <c r="K44" s="3">
        <v>339552</v>
      </c>
      <c r="L44" s="3">
        <v>1597</v>
      </c>
      <c r="N44" s="15">
        <f>IFERROR(B44/K44,0)</f>
        <v>0.27280063142022432</v>
      </c>
      <c r="O44" s="15">
        <f>IFERROR(J44/I44,0)</f>
        <v>6.8807339449541288E-2</v>
      </c>
    </row>
    <row r="45" spans="1:15" ht="15" thickBot="1" x14ac:dyDescent="0.4">
      <c r="A45" s="11" t="s">
        <v>202</v>
      </c>
      <c r="B45" s="6">
        <v>16</v>
      </c>
      <c r="C45" s="6"/>
      <c r="D45" s="6">
        <v>1</v>
      </c>
      <c r="E45" s="6"/>
      <c r="F45" s="6">
        <v>4</v>
      </c>
      <c r="G45" s="6">
        <v>11</v>
      </c>
      <c r="H45" s="6"/>
      <c r="I45" s="6">
        <v>73</v>
      </c>
      <c r="J45" s="6">
        <v>5</v>
      </c>
      <c r="K45" s="6">
        <v>19</v>
      </c>
      <c r="L45" s="6">
        <v>87</v>
      </c>
      <c r="N45" s="15">
        <f>IFERROR(B45/K45,0)</f>
        <v>0.84210526315789469</v>
      </c>
      <c r="O45" s="15">
        <f>IFERROR(J45/I45,0)</f>
        <v>6.8493150684931503E-2</v>
      </c>
    </row>
    <row r="46" spans="1:15" ht="15" thickBot="1" x14ac:dyDescent="0.4">
      <c r="A46" s="11" t="s">
        <v>160</v>
      </c>
      <c r="B46" s="6">
        <v>30</v>
      </c>
      <c r="C46" s="6"/>
      <c r="D46" s="6">
        <v>2</v>
      </c>
      <c r="E46" s="6"/>
      <c r="F46" s="6">
        <v>11</v>
      </c>
      <c r="G46" s="6">
        <v>17</v>
      </c>
      <c r="H46" s="6"/>
      <c r="I46" s="6">
        <v>0.9</v>
      </c>
      <c r="J46" s="6">
        <v>0.06</v>
      </c>
      <c r="K46" s="6">
        <v>481</v>
      </c>
      <c r="L46" s="6">
        <v>15</v>
      </c>
      <c r="N46" s="15">
        <f>IFERROR(B46/K46,0)</f>
        <v>6.2370062370062374E-2</v>
      </c>
      <c r="O46" s="15">
        <f>IFERROR(J46/I46,0)</f>
        <v>6.6666666666666666E-2</v>
      </c>
    </row>
    <row r="47" spans="1:15" ht="15" thickBot="1" x14ac:dyDescent="0.4">
      <c r="A47" s="11" t="s">
        <v>135</v>
      </c>
      <c r="B47" s="6">
        <v>123</v>
      </c>
      <c r="C47" s="6"/>
      <c r="D47" s="6">
        <v>9</v>
      </c>
      <c r="E47" s="6"/>
      <c r="F47" s="6">
        <v>66</v>
      </c>
      <c r="G47" s="6">
        <v>48</v>
      </c>
      <c r="H47" s="6"/>
      <c r="I47" s="6">
        <v>15</v>
      </c>
      <c r="J47" s="6">
        <v>1</v>
      </c>
      <c r="K47" s="3">
        <v>7100</v>
      </c>
      <c r="L47" s="6">
        <v>858</v>
      </c>
      <c r="N47" s="15">
        <f>IFERROR(B47/K47,0)</f>
        <v>1.7323943661971829E-2</v>
      </c>
      <c r="O47" s="15">
        <f>IFERROR(J47/I47,0)</f>
        <v>6.6666666666666666E-2</v>
      </c>
    </row>
    <row r="48" spans="1:15" ht="15" thickBot="1" x14ac:dyDescent="0.4">
      <c r="A48" s="11" t="s">
        <v>172</v>
      </c>
      <c r="B48" s="6">
        <v>533</v>
      </c>
      <c r="C48" s="4">
        <v>91</v>
      </c>
      <c r="D48" s="6">
        <v>36</v>
      </c>
      <c r="E48" s="5">
        <v>5</v>
      </c>
      <c r="F48" s="6">
        <v>46</v>
      </c>
      <c r="G48" s="6">
        <v>451</v>
      </c>
      <c r="H48" s="6"/>
      <c r="I48" s="6">
        <v>12</v>
      </c>
      <c r="J48" s="6">
        <v>0.8</v>
      </c>
      <c r="K48" s="6"/>
      <c r="L48" s="6"/>
      <c r="N48" s="15">
        <f>IFERROR(B48/K48,0)</f>
        <v>0</v>
      </c>
      <c r="O48" s="15">
        <f>IFERROR(J48/I48,0)</f>
        <v>6.6666666666666666E-2</v>
      </c>
    </row>
    <row r="49" spans="1:15" ht="15" thickBot="1" x14ac:dyDescent="0.4">
      <c r="A49" s="11" t="s">
        <v>162</v>
      </c>
      <c r="B49" s="6">
        <v>44</v>
      </c>
      <c r="C49" s="6"/>
      <c r="D49" s="6">
        <v>3</v>
      </c>
      <c r="E49" s="6"/>
      <c r="F49" s="6">
        <v>27</v>
      </c>
      <c r="G49" s="6">
        <v>14</v>
      </c>
      <c r="H49" s="6"/>
      <c r="I49" s="6">
        <v>3</v>
      </c>
      <c r="J49" s="6">
        <v>0.2</v>
      </c>
      <c r="K49" s="6"/>
      <c r="L49" s="6"/>
      <c r="N49" s="15">
        <f>IFERROR(B49/K49,0)</f>
        <v>0</v>
      </c>
      <c r="O49" s="15">
        <f>IFERROR(J49/I49,0)</f>
        <v>6.6666666666666666E-2</v>
      </c>
    </row>
    <row r="50" spans="1:15" ht="15" thickBot="1" x14ac:dyDescent="0.4">
      <c r="A50" s="11" t="s">
        <v>64</v>
      </c>
      <c r="B50" s="3">
        <v>1439</v>
      </c>
      <c r="C50" s="4">
        <v>5</v>
      </c>
      <c r="D50" s="6">
        <v>94</v>
      </c>
      <c r="E50" s="5">
        <v>2</v>
      </c>
      <c r="F50" s="6">
        <v>239</v>
      </c>
      <c r="G50" s="3">
        <v>1106</v>
      </c>
      <c r="H50" s="6">
        <v>21</v>
      </c>
      <c r="I50" s="6">
        <v>692</v>
      </c>
      <c r="J50" s="6">
        <v>45</v>
      </c>
      <c r="K50" s="3">
        <v>55020</v>
      </c>
      <c r="L50" s="3">
        <v>26465</v>
      </c>
      <c r="N50" s="15">
        <f>IFERROR(B50/K50,0)</f>
        <v>2.6154125772446381E-2</v>
      </c>
      <c r="O50" s="15">
        <f>IFERROR(J50/I50,0)</f>
        <v>6.5028901734104042E-2</v>
      </c>
    </row>
    <row r="51" spans="1:15" ht="15" thickBot="1" x14ac:dyDescent="0.4">
      <c r="A51" s="11" t="s">
        <v>90</v>
      </c>
      <c r="B51" s="6">
        <v>649</v>
      </c>
      <c r="C51" s="6"/>
      <c r="D51" s="6">
        <v>44</v>
      </c>
      <c r="E51" s="6"/>
      <c r="F51" s="6">
        <v>517</v>
      </c>
      <c r="G51" s="6">
        <v>88</v>
      </c>
      <c r="H51" s="6"/>
      <c r="I51" s="6">
        <v>31</v>
      </c>
      <c r="J51" s="6">
        <v>2</v>
      </c>
      <c r="K51" s="6"/>
      <c r="L51" s="6"/>
      <c r="N51" s="15">
        <f>IFERROR(B51/K51,0)</f>
        <v>0</v>
      </c>
      <c r="O51" s="15">
        <f>IFERROR(J51/I51,0)</f>
        <v>6.4516129032258063E-2</v>
      </c>
    </row>
    <row r="52" spans="1:15" ht="15" thickBot="1" x14ac:dyDescent="0.4">
      <c r="A52" s="11" t="s">
        <v>7</v>
      </c>
      <c r="B52" s="3">
        <v>96448</v>
      </c>
      <c r="C52" s="4">
        <v>802</v>
      </c>
      <c r="D52" s="3">
        <v>6156</v>
      </c>
      <c r="E52" s="5">
        <v>65</v>
      </c>
      <c r="F52" s="3">
        <v>77350</v>
      </c>
      <c r="G52" s="3">
        <v>12942</v>
      </c>
      <c r="H52" s="3">
        <v>2787</v>
      </c>
      <c r="I52" s="3">
        <v>1148</v>
      </c>
      <c r="J52" s="6">
        <v>73</v>
      </c>
      <c r="K52" s="3">
        <v>484541</v>
      </c>
      <c r="L52" s="3">
        <v>5769</v>
      </c>
      <c r="N52" s="15">
        <f>IFERROR(B52/K52,0)</f>
        <v>0.19905023517101753</v>
      </c>
      <c r="O52" s="15">
        <f>IFERROR(J52/I52,0)</f>
        <v>6.3588850174216033E-2</v>
      </c>
    </row>
    <row r="53" spans="1:15" ht="15" thickBot="1" x14ac:dyDescent="0.4">
      <c r="A53" s="11" t="s">
        <v>13</v>
      </c>
      <c r="B53" s="3">
        <v>55061</v>
      </c>
      <c r="C53" s="6"/>
      <c r="D53" s="3">
        <v>3391</v>
      </c>
      <c r="E53" s="6"/>
      <c r="F53" s="3">
        <v>22751</v>
      </c>
      <c r="G53" s="3">
        <v>28919</v>
      </c>
      <c r="H53" s="6">
        <v>557</v>
      </c>
      <c r="I53" s="3">
        <v>1459</v>
      </c>
      <c r="J53" s="6">
        <v>90</v>
      </c>
      <c r="K53" s="3">
        <v>832222</v>
      </c>
      <c r="L53" s="3">
        <v>22050</v>
      </c>
      <c r="N53" s="15">
        <f>IFERROR(B53/K53,0)</f>
        <v>6.6161432886897964E-2</v>
      </c>
      <c r="O53" s="15">
        <f>IFERROR(J53/I53,0)</f>
        <v>6.1686086360520906E-2</v>
      </c>
    </row>
    <row r="54" spans="1:15" ht="15" thickBot="1" x14ac:dyDescent="0.4">
      <c r="A54" s="11" t="s">
        <v>173</v>
      </c>
      <c r="B54" s="6">
        <v>16</v>
      </c>
      <c r="C54" s="6"/>
      <c r="D54" s="6">
        <v>1</v>
      </c>
      <c r="E54" s="6"/>
      <c r="F54" s="6">
        <v>13</v>
      </c>
      <c r="G54" s="6">
        <v>2</v>
      </c>
      <c r="H54" s="6"/>
      <c r="I54" s="6">
        <v>98</v>
      </c>
      <c r="J54" s="6">
        <v>6</v>
      </c>
      <c r="K54" s="6">
        <v>351</v>
      </c>
      <c r="L54" s="3">
        <v>2139</v>
      </c>
      <c r="N54" s="15">
        <f>IFERROR(B54/K54,0)</f>
        <v>4.5584045584045586E-2</v>
      </c>
      <c r="O54" s="15">
        <f>IFERROR(J54/I54,0)</f>
        <v>6.1224489795918366E-2</v>
      </c>
    </row>
    <row r="55" spans="1:15" ht="15" thickBot="1" x14ac:dyDescent="0.4">
      <c r="A55" s="11" t="s">
        <v>22</v>
      </c>
      <c r="B55" s="3">
        <v>20833</v>
      </c>
      <c r="C55" s="6"/>
      <c r="D55" s="3">
        <v>1265</v>
      </c>
      <c r="E55" s="6"/>
      <c r="F55" s="3">
        <v>13386</v>
      </c>
      <c r="G55" s="3">
        <v>6182</v>
      </c>
      <c r="H55" s="6">
        <v>123</v>
      </c>
      <c r="I55" s="3">
        <v>4219</v>
      </c>
      <c r="J55" s="6">
        <v>256</v>
      </c>
      <c r="K55" s="3">
        <v>153954</v>
      </c>
      <c r="L55" s="3">
        <v>31179</v>
      </c>
      <c r="N55" s="15">
        <f>IFERROR(B55/K55,0)</f>
        <v>0.13531964093170687</v>
      </c>
      <c r="O55" s="15">
        <f>IFERROR(J55/I55,0)</f>
        <v>6.0677885754918226E-2</v>
      </c>
    </row>
    <row r="56" spans="1:15" ht="15" thickBot="1" x14ac:dyDescent="0.4">
      <c r="A56" s="11" t="s">
        <v>11</v>
      </c>
      <c r="B56" s="3">
        <v>29817</v>
      </c>
      <c r="C56" s="4">
        <v>112</v>
      </c>
      <c r="D56" s="3">
        <v>1754</v>
      </c>
      <c r="E56" s="6"/>
      <c r="F56" s="3">
        <v>23900</v>
      </c>
      <c r="G56" s="3">
        <v>4163</v>
      </c>
      <c r="H56" s="6">
        <v>141</v>
      </c>
      <c r="I56" s="3">
        <v>3445</v>
      </c>
      <c r="J56" s="6">
        <v>203</v>
      </c>
      <c r="K56" s="3">
        <v>276000</v>
      </c>
      <c r="L56" s="3">
        <v>31890</v>
      </c>
      <c r="N56" s="15">
        <f>IFERROR(B56/K56,0)</f>
        <v>0.10803260869565218</v>
      </c>
      <c r="O56" s="15">
        <f>IFERROR(J56/I56,0)</f>
        <v>5.8925979680696662E-2</v>
      </c>
    </row>
    <row r="57" spans="1:15" ht="15" thickBot="1" x14ac:dyDescent="0.4">
      <c r="A57" s="11" t="s">
        <v>30</v>
      </c>
      <c r="B57" s="3">
        <v>12732</v>
      </c>
      <c r="C57" s="4">
        <v>165</v>
      </c>
      <c r="D57" s="6">
        <v>755</v>
      </c>
      <c r="E57" s="5">
        <v>11</v>
      </c>
      <c r="F57" s="3">
        <v>4547</v>
      </c>
      <c r="G57" s="3">
        <v>7430</v>
      </c>
      <c r="H57" s="6">
        <v>265</v>
      </c>
      <c r="I57" s="6">
        <v>662</v>
      </c>
      <c r="J57" s="6">
        <v>39</v>
      </c>
      <c r="K57" s="3">
        <v>190540</v>
      </c>
      <c r="L57" s="3">
        <v>9905</v>
      </c>
      <c r="N57" s="15">
        <f>IFERROR(B57/K57,0)</f>
        <v>6.6820615093943533E-2</v>
      </c>
      <c r="O57" s="15">
        <f>IFERROR(J57/I57,0)</f>
        <v>5.8912386706948643E-2</v>
      </c>
    </row>
    <row r="58" spans="1:15" ht="15" thickBot="1" x14ac:dyDescent="0.4">
      <c r="A58" s="11" t="s">
        <v>1</v>
      </c>
      <c r="B58" s="3">
        <v>1131856</v>
      </c>
      <c r="C58" s="4">
        <v>826</v>
      </c>
      <c r="D58" s="3">
        <v>65782</v>
      </c>
      <c r="E58" s="5">
        <v>29</v>
      </c>
      <c r="F58" s="3">
        <v>161666</v>
      </c>
      <c r="G58" s="3">
        <v>904408</v>
      </c>
      <c r="H58" s="3">
        <v>16481</v>
      </c>
      <c r="I58" s="3">
        <v>3419</v>
      </c>
      <c r="J58" s="6">
        <v>199</v>
      </c>
      <c r="K58" s="3">
        <v>6699878</v>
      </c>
      <c r="L58" s="3">
        <v>20241</v>
      </c>
      <c r="N58" s="15">
        <f>IFERROR(B58/K58,0)</f>
        <v>0.16893680750604712</v>
      </c>
      <c r="O58" s="15">
        <f>IFERROR(J58/I58,0)</f>
        <v>5.8204153261187483E-2</v>
      </c>
    </row>
    <row r="59" spans="1:15" ht="15" thickBot="1" x14ac:dyDescent="0.4">
      <c r="A59" s="11" t="s">
        <v>82</v>
      </c>
      <c r="B59" s="6">
        <v>745</v>
      </c>
      <c r="C59" s="6"/>
      <c r="D59" s="6">
        <v>43</v>
      </c>
      <c r="E59" s="6"/>
      <c r="F59" s="6">
        <v>468</v>
      </c>
      <c r="G59" s="6">
        <v>234</v>
      </c>
      <c r="H59" s="6">
        <v>17</v>
      </c>
      <c r="I59" s="3">
        <v>9642</v>
      </c>
      <c r="J59" s="6">
        <v>557</v>
      </c>
      <c r="K59" s="3">
        <v>1673</v>
      </c>
      <c r="L59" s="3">
        <v>21653</v>
      </c>
      <c r="N59" s="15">
        <f>IFERROR(B59/K59,0)</f>
        <v>0.44530783024506876</v>
      </c>
      <c r="O59" s="15">
        <f>IFERROR(J59/I59,0)</f>
        <v>5.7768097904998962E-2</v>
      </c>
    </row>
    <row r="60" spans="1:15" ht="15" thickBot="1" x14ac:dyDescent="0.4">
      <c r="A60" s="11" t="s">
        <v>111</v>
      </c>
      <c r="B60" s="6">
        <v>604</v>
      </c>
      <c r="C60" s="6"/>
      <c r="D60" s="6">
        <v>32</v>
      </c>
      <c r="E60" s="6"/>
      <c r="F60" s="6">
        <v>75</v>
      </c>
      <c r="G60" s="6">
        <v>497</v>
      </c>
      <c r="H60" s="6"/>
      <c r="I60" s="6">
        <v>7</v>
      </c>
      <c r="J60" s="6">
        <v>0.4</v>
      </c>
      <c r="K60" s="6"/>
      <c r="L60" s="6"/>
      <c r="N60" s="15">
        <f>IFERROR(B60/K60,0)</f>
        <v>0</v>
      </c>
      <c r="O60" s="15">
        <f>IFERROR(J60/I60,0)</f>
        <v>5.7142857142857148E-2</v>
      </c>
    </row>
    <row r="61" spans="1:15" ht="15" thickBot="1" x14ac:dyDescent="0.4">
      <c r="A61" s="11" t="s">
        <v>105</v>
      </c>
      <c r="B61" s="3">
        <v>1229</v>
      </c>
      <c r="C61" s="4">
        <v>62</v>
      </c>
      <c r="D61" s="6">
        <v>66</v>
      </c>
      <c r="E61" s="5">
        <v>4</v>
      </c>
      <c r="F61" s="6">
        <v>134</v>
      </c>
      <c r="G61" s="3">
        <v>1029</v>
      </c>
      <c r="H61" s="6">
        <v>3</v>
      </c>
      <c r="I61" s="6">
        <v>105</v>
      </c>
      <c r="J61" s="6">
        <v>6</v>
      </c>
      <c r="K61" s="3">
        <v>5791</v>
      </c>
      <c r="L61" s="6">
        <v>496</v>
      </c>
      <c r="N61" s="15">
        <f>IFERROR(B61/K61,0)</f>
        <v>0.21222586772578139</v>
      </c>
      <c r="O61" s="15">
        <f>IFERROR(J61/I61,0)</f>
        <v>5.7142857142857141E-2</v>
      </c>
    </row>
    <row r="62" spans="1:15" ht="15" thickBot="1" x14ac:dyDescent="0.4">
      <c r="A62" s="11" t="s">
        <v>76</v>
      </c>
      <c r="B62" s="3">
        <v>1494</v>
      </c>
      <c r="C62" s="6"/>
      <c r="D62" s="6">
        <v>81</v>
      </c>
      <c r="E62" s="6"/>
      <c r="F62" s="6">
        <v>807</v>
      </c>
      <c r="G62" s="6">
        <v>606</v>
      </c>
      <c r="H62" s="6">
        <v>13</v>
      </c>
      <c r="I62" s="6">
        <v>717</v>
      </c>
      <c r="J62" s="6">
        <v>39</v>
      </c>
      <c r="K62" s="3">
        <v>16798</v>
      </c>
      <c r="L62" s="3">
        <v>8063</v>
      </c>
      <c r="N62" s="15">
        <f>IFERROR(B62/K62,0)</f>
        <v>8.8939159423740921E-2</v>
      </c>
      <c r="O62" s="15">
        <f>IFERROR(J62/I62,0)</f>
        <v>5.4393305439330547E-2</v>
      </c>
    </row>
    <row r="63" spans="1:15" ht="15" thickBot="1" x14ac:dyDescent="0.4">
      <c r="A63" s="11" t="s">
        <v>176</v>
      </c>
      <c r="B63" s="6">
        <v>601</v>
      </c>
      <c r="C63" s="6"/>
      <c r="D63" s="6">
        <v>28</v>
      </c>
      <c r="E63" s="6"/>
      <c r="F63" s="6">
        <v>31</v>
      </c>
      <c r="G63" s="6">
        <v>542</v>
      </c>
      <c r="H63" s="6">
        <v>2</v>
      </c>
      <c r="I63" s="6">
        <v>38</v>
      </c>
      <c r="J63" s="6">
        <v>2</v>
      </c>
      <c r="K63" s="6"/>
      <c r="L63" s="6"/>
      <c r="N63" s="15">
        <f>IFERROR(B63/K63,0)</f>
        <v>0</v>
      </c>
      <c r="O63" s="15">
        <f>IFERROR(J63/I63,0)</f>
        <v>5.2631578947368418E-2</v>
      </c>
    </row>
    <row r="64" spans="1:15" ht="15" thickBot="1" x14ac:dyDescent="0.4">
      <c r="A64" s="11" t="s">
        <v>197</v>
      </c>
      <c r="B64" s="6">
        <v>155</v>
      </c>
      <c r="C64" s="4">
        <v>19</v>
      </c>
      <c r="D64" s="6">
        <v>8</v>
      </c>
      <c r="E64" s="5">
        <v>1</v>
      </c>
      <c r="F64" s="6">
        <v>21</v>
      </c>
      <c r="G64" s="6">
        <v>126</v>
      </c>
      <c r="H64" s="6"/>
      <c r="I64" s="6">
        <v>19</v>
      </c>
      <c r="J64" s="6">
        <v>1</v>
      </c>
      <c r="K64" s="6"/>
      <c r="L64" s="6"/>
      <c r="N64" s="15">
        <f>IFERROR(B64/K64,0)</f>
        <v>0</v>
      </c>
      <c r="O64" s="15">
        <f>IFERROR(J64/I64,0)</f>
        <v>5.2631578947368418E-2</v>
      </c>
    </row>
    <row r="65" spans="1:15" ht="15" thickBot="1" x14ac:dyDescent="0.4">
      <c r="A65" s="11" t="s">
        <v>144</v>
      </c>
      <c r="B65" s="6">
        <v>114</v>
      </c>
      <c r="C65" s="6"/>
      <c r="D65" s="6">
        <v>6</v>
      </c>
      <c r="E65" s="6"/>
      <c r="F65" s="6">
        <v>48</v>
      </c>
      <c r="G65" s="6">
        <v>60</v>
      </c>
      <c r="H65" s="6">
        <v>4</v>
      </c>
      <c r="I65" s="3">
        <v>1831</v>
      </c>
      <c r="J65" s="6">
        <v>96</v>
      </c>
      <c r="K65" s="3">
        <v>2791</v>
      </c>
      <c r="L65" s="3">
        <v>44815</v>
      </c>
      <c r="N65" s="15">
        <f>IFERROR(B65/K65,0)</f>
        <v>4.084557506270154E-2</v>
      </c>
      <c r="O65" s="15">
        <f>IFERROR(J65/I65,0)</f>
        <v>5.2430365920262151E-2</v>
      </c>
    </row>
    <row r="66" spans="1:15" ht="15" thickBot="1" x14ac:dyDescent="0.4">
      <c r="A66" s="11" t="s">
        <v>50</v>
      </c>
      <c r="B66" s="3">
        <v>2612</v>
      </c>
      <c r="C66" s="6"/>
      <c r="D66" s="6">
        <v>140</v>
      </c>
      <c r="E66" s="6"/>
      <c r="F66" s="3">
        <v>1374</v>
      </c>
      <c r="G66" s="3">
        <v>1098</v>
      </c>
      <c r="H66" s="6">
        <v>36</v>
      </c>
      <c r="I66" s="6">
        <v>251</v>
      </c>
      <c r="J66" s="6">
        <v>13</v>
      </c>
      <c r="K66" s="3">
        <v>77251</v>
      </c>
      <c r="L66" s="3">
        <v>7412</v>
      </c>
      <c r="N66" s="15">
        <f>IFERROR(B66/K66,0)</f>
        <v>3.3811860040646721E-2</v>
      </c>
      <c r="O66" s="15">
        <f>IFERROR(J66/I66,0)</f>
        <v>5.1792828685258967E-2</v>
      </c>
    </row>
    <row r="67" spans="1:15" ht="15" thickBot="1" x14ac:dyDescent="0.4">
      <c r="A67" s="11" t="s">
        <v>6</v>
      </c>
      <c r="B67" s="3">
        <v>82875</v>
      </c>
      <c r="C67" s="4">
        <v>1</v>
      </c>
      <c r="D67" s="3">
        <v>4633</v>
      </c>
      <c r="E67" s="6"/>
      <c r="F67" s="3">
        <v>77685</v>
      </c>
      <c r="G67" s="6">
        <v>557</v>
      </c>
      <c r="H67" s="6">
        <v>37</v>
      </c>
      <c r="I67" s="6">
        <v>58</v>
      </c>
      <c r="J67" s="6">
        <v>3</v>
      </c>
      <c r="K67" s="6"/>
      <c r="L67" s="6"/>
      <c r="N67" s="15">
        <f>IFERROR(B67/K67,0)</f>
        <v>0</v>
      </c>
      <c r="O67" s="15">
        <f>IFERROR(J67/I67,0)</f>
        <v>5.1724137931034482E-2</v>
      </c>
    </row>
    <row r="68" spans="1:15" ht="15" thickBot="1" x14ac:dyDescent="0.4">
      <c r="A68" s="11" t="s">
        <v>26</v>
      </c>
      <c r="B68" s="3">
        <v>13375</v>
      </c>
      <c r="C68" s="4">
        <v>270</v>
      </c>
      <c r="D68" s="6">
        <v>664</v>
      </c>
      <c r="E68" s="5">
        <v>13</v>
      </c>
      <c r="F68" s="3">
        <v>3762</v>
      </c>
      <c r="G68" s="3">
        <v>8949</v>
      </c>
      <c r="H68" s="6">
        <v>160</v>
      </c>
      <c r="I68" s="6">
        <v>353</v>
      </c>
      <c r="J68" s="6">
        <v>18</v>
      </c>
      <c r="K68" s="3">
        <v>366013</v>
      </c>
      <c r="L68" s="3">
        <v>9671</v>
      </c>
      <c r="N68" s="15">
        <f>IFERROR(B68/K68,0)</f>
        <v>3.6542417892260655E-2</v>
      </c>
      <c r="O68" s="15">
        <f>IFERROR(J68/I68,0)</f>
        <v>5.0991501416430593E-2</v>
      </c>
    </row>
    <row r="69" spans="1:15" ht="15" thickBot="1" x14ac:dyDescent="0.4">
      <c r="A69" s="11" t="s">
        <v>53</v>
      </c>
      <c r="B69" s="3">
        <v>4532</v>
      </c>
      <c r="C69" s="6"/>
      <c r="D69" s="6">
        <v>225</v>
      </c>
      <c r="E69" s="6"/>
      <c r="F69" s="3">
        <v>1292</v>
      </c>
      <c r="G69" s="3">
        <v>3015</v>
      </c>
      <c r="H69" s="6">
        <v>157</v>
      </c>
      <c r="I69" s="6">
        <v>100</v>
      </c>
      <c r="J69" s="6">
        <v>5</v>
      </c>
      <c r="K69" s="3">
        <v>61530</v>
      </c>
      <c r="L69" s="3">
        <v>1361</v>
      </c>
      <c r="N69" s="15">
        <f>IFERROR(B69/K69,0)</f>
        <v>7.3655127580042251E-2</v>
      </c>
      <c r="O69" s="15">
        <f>IFERROR(J69/I69,0)</f>
        <v>0.05</v>
      </c>
    </row>
    <row r="70" spans="1:15" ht="15" thickBot="1" x14ac:dyDescent="0.4">
      <c r="A70" s="11" t="s">
        <v>116</v>
      </c>
      <c r="B70" s="6">
        <v>411</v>
      </c>
      <c r="C70" s="6"/>
      <c r="D70" s="6">
        <v>21</v>
      </c>
      <c r="E70" s="6"/>
      <c r="F70" s="6">
        <v>150</v>
      </c>
      <c r="G70" s="6">
        <v>240</v>
      </c>
      <c r="H70" s="6">
        <v>2</v>
      </c>
      <c r="I70" s="6">
        <v>8</v>
      </c>
      <c r="J70" s="6">
        <v>0.4</v>
      </c>
      <c r="K70" s="3">
        <v>21702</v>
      </c>
      <c r="L70" s="6">
        <v>404</v>
      </c>
      <c r="N70" s="15">
        <f>IFERROR(B70/K70,0)</f>
        <v>1.8938346696157037E-2</v>
      </c>
      <c r="O70" s="15">
        <f>IFERROR(J70/I70,0)</f>
        <v>0.05</v>
      </c>
    </row>
    <row r="71" spans="1:15" ht="15" thickBot="1" x14ac:dyDescent="0.4">
      <c r="A71" s="11" t="s">
        <v>27</v>
      </c>
      <c r="B71" s="3">
        <v>9311</v>
      </c>
      <c r="C71" s="6"/>
      <c r="D71" s="6">
        <v>460</v>
      </c>
      <c r="E71" s="6"/>
      <c r="F71" s="3">
        <v>6729</v>
      </c>
      <c r="G71" s="3">
        <v>2122</v>
      </c>
      <c r="H71" s="6">
        <v>61</v>
      </c>
      <c r="I71" s="3">
        <v>1608</v>
      </c>
      <c r="J71" s="6">
        <v>79</v>
      </c>
      <c r="K71" s="3">
        <v>206576</v>
      </c>
      <c r="L71" s="3">
        <v>35665</v>
      </c>
      <c r="M71" s="18"/>
      <c r="N71" s="19">
        <f>IFERROR(B71/K71,0)</f>
        <v>4.5072999767639996E-2</v>
      </c>
      <c r="O71" s="15">
        <f>IFERROR(J71/I71,0)</f>
        <v>4.9129353233830844E-2</v>
      </c>
    </row>
    <row r="72" spans="1:15" ht="15" thickBot="1" x14ac:dyDescent="0.4">
      <c r="A72" s="11" t="s">
        <v>140</v>
      </c>
      <c r="B72" s="6">
        <v>229</v>
      </c>
      <c r="C72" s="6"/>
      <c r="D72" s="6">
        <v>9</v>
      </c>
      <c r="E72" s="6"/>
      <c r="F72" s="6">
        <v>25</v>
      </c>
      <c r="G72" s="6">
        <v>195</v>
      </c>
      <c r="H72" s="6"/>
      <c r="I72" s="6">
        <v>41</v>
      </c>
      <c r="J72" s="6">
        <v>2</v>
      </c>
      <c r="K72" s="6"/>
      <c r="L72" s="6"/>
      <c r="N72" s="15">
        <f>IFERROR(B72/K72,0)</f>
        <v>0</v>
      </c>
      <c r="O72" s="15">
        <f>IFERROR(J72/I72,0)</f>
        <v>4.878048780487805E-2</v>
      </c>
    </row>
    <row r="73" spans="1:15" ht="15" thickBot="1" x14ac:dyDescent="0.4">
      <c r="A73" s="11" t="s">
        <v>159</v>
      </c>
      <c r="B73" s="6">
        <v>63</v>
      </c>
      <c r="C73" s="6"/>
      <c r="D73" s="6">
        <v>3</v>
      </c>
      <c r="E73" s="6"/>
      <c r="F73" s="6">
        <v>18</v>
      </c>
      <c r="G73" s="6">
        <v>42</v>
      </c>
      <c r="H73" s="6"/>
      <c r="I73" s="6">
        <v>9</v>
      </c>
      <c r="J73" s="6">
        <v>0.4</v>
      </c>
      <c r="K73" s="3">
        <v>1949</v>
      </c>
      <c r="L73" s="6">
        <v>284</v>
      </c>
      <c r="N73" s="15">
        <f>IFERROR(B73/K73,0)</f>
        <v>3.2324268855823499E-2</v>
      </c>
      <c r="O73" s="15">
        <f>IFERROR(J73/I73,0)</f>
        <v>4.4444444444444446E-2</v>
      </c>
    </row>
    <row r="74" spans="1:15" ht="15" thickBot="1" x14ac:dyDescent="0.4">
      <c r="A74" s="11" t="s">
        <v>86</v>
      </c>
      <c r="B74" s="3">
        <v>1537</v>
      </c>
      <c r="C74" s="6"/>
      <c r="D74" s="6">
        <v>64</v>
      </c>
      <c r="E74" s="6"/>
      <c r="F74" s="6">
        <v>714</v>
      </c>
      <c r="G74" s="6">
        <v>759</v>
      </c>
      <c r="H74" s="6">
        <v>10</v>
      </c>
      <c r="I74" s="6">
        <v>136</v>
      </c>
      <c r="J74" s="6">
        <v>6</v>
      </c>
      <c r="K74" s="3">
        <v>49409</v>
      </c>
      <c r="L74" s="3">
        <v>4362</v>
      </c>
      <c r="N74" s="15">
        <f>IFERROR(B74/K74,0)</f>
        <v>3.1107692930437775E-2</v>
      </c>
      <c r="O74" s="15">
        <f>IFERROR(J74/I74,0)</f>
        <v>4.4117647058823532E-2</v>
      </c>
    </row>
    <row r="75" spans="1:15" ht="15" thickBot="1" x14ac:dyDescent="0.4">
      <c r="A75" s="11" t="s">
        <v>78</v>
      </c>
      <c r="B75" s="3">
        <v>1588</v>
      </c>
      <c r="C75" s="4">
        <v>33</v>
      </c>
      <c r="D75" s="6">
        <v>69</v>
      </c>
      <c r="E75" s="5">
        <v>1</v>
      </c>
      <c r="F75" s="6">
        <v>287</v>
      </c>
      <c r="G75" s="3">
        <v>1232</v>
      </c>
      <c r="H75" s="6">
        <v>43</v>
      </c>
      <c r="I75" s="6">
        <v>229</v>
      </c>
      <c r="J75" s="6">
        <v>10</v>
      </c>
      <c r="K75" s="3">
        <v>47636</v>
      </c>
      <c r="L75" s="3">
        <v>6856</v>
      </c>
      <c r="N75" s="15">
        <f>IFERROR(B75/K75,0)</f>
        <v>3.333613233688807E-2</v>
      </c>
      <c r="O75" s="15">
        <f>IFERROR(J75/I75,0)</f>
        <v>4.3668122270742356E-2</v>
      </c>
    </row>
    <row r="76" spans="1:15" ht="15" thickBot="1" x14ac:dyDescent="0.4">
      <c r="A76" s="11" t="s">
        <v>47</v>
      </c>
      <c r="B76" s="3">
        <v>7006</v>
      </c>
      <c r="C76" s="6"/>
      <c r="D76" s="6">
        <v>314</v>
      </c>
      <c r="E76" s="6"/>
      <c r="F76" s="3">
        <v>1551</v>
      </c>
      <c r="G76" s="3">
        <v>5141</v>
      </c>
      <c r="H76" s="6">
        <v>118</v>
      </c>
      <c r="I76" s="6">
        <v>138</v>
      </c>
      <c r="J76" s="6">
        <v>6</v>
      </c>
      <c r="K76" s="3">
        <v>108950</v>
      </c>
      <c r="L76" s="3">
        <v>2141</v>
      </c>
      <c r="N76" s="15">
        <f>IFERROR(B76/K76,0)</f>
        <v>6.4304726938962831E-2</v>
      </c>
      <c r="O76" s="15">
        <f>IFERROR(J76/I76,0)</f>
        <v>4.3478260869565216E-2</v>
      </c>
    </row>
    <row r="77" spans="1:15" ht="15" thickBot="1" x14ac:dyDescent="0.4">
      <c r="A77" s="11" t="s">
        <v>46</v>
      </c>
      <c r="B77" s="3">
        <v>7288</v>
      </c>
      <c r="C77" s="6"/>
      <c r="D77" s="6">
        <v>313</v>
      </c>
      <c r="E77" s="6"/>
      <c r="F77" s="3">
        <v>1387</v>
      </c>
      <c r="G77" s="3">
        <v>5588</v>
      </c>
      <c r="H77" s="6">
        <v>144</v>
      </c>
      <c r="I77" s="6">
        <v>672</v>
      </c>
      <c r="J77" s="6">
        <v>29</v>
      </c>
      <c r="K77" s="3">
        <v>25368</v>
      </c>
      <c r="L77" s="3">
        <v>2339</v>
      </c>
      <c r="N77" s="15">
        <f>IFERROR(B77/K77,0)</f>
        <v>0.28729107537054555</v>
      </c>
      <c r="O77" s="15">
        <f>IFERROR(J77/I77,0)</f>
        <v>4.3154761904761904E-2</v>
      </c>
    </row>
    <row r="78" spans="1:15" ht="15" thickBot="1" x14ac:dyDescent="0.4">
      <c r="A78" s="11" t="s">
        <v>42</v>
      </c>
      <c r="B78" s="3">
        <v>5176</v>
      </c>
      <c r="C78" s="4">
        <v>125</v>
      </c>
      <c r="D78" s="6">
        <v>220</v>
      </c>
      <c r="E78" s="5">
        <v>2</v>
      </c>
      <c r="F78" s="3">
        <v>3000</v>
      </c>
      <c r="G78" s="3">
        <v>1956</v>
      </c>
      <c r="H78" s="6">
        <v>52</v>
      </c>
      <c r="I78" s="6">
        <v>934</v>
      </c>
      <c r="J78" s="6">
        <v>40</v>
      </c>
      <c r="K78" s="3">
        <v>101800</v>
      </c>
      <c r="L78" s="3">
        <v>18373</v>
      </c>
      <c r="N78" s="15">
        <f>IFERROR(B78/K78,0)</f>
        <v>5.0844793713163063E-2</v>
      </c>
      <c r="O78" s="15">
        <f>IFERROR(J78/I78,0)</f>
        <v>4.2826552462526764E-2</v>
      </c>
    </row>
    <row r="79" spans="1:15" ht="15" thickBot="1" x14ac:dyDescent="0.4">
      <c r="A79" s="11" t="s">
        <v>131</v>
      </c>
      <c r="B79" s="6">
        <v>95</v>
      </c>
      <c r="C79" s="6"/>
      <c r="D79" s="6">
        <v>4</v>
      </c>
      <c r="E79" s="6"/>
      <c r="F79" s="6">
        <v>73</v>
      </c>
      <c r="G79" s="6">
        <v>18</v>
      </c>
      <c r="H79" s="6">
        <v>1</v>
      </c>
      <c r="I79" s="3">
        <v>2421</v>
      </c>
      <c r="J79" s="6">
        <v>102</v>
      </c>
      <c r="K79" s="6"/>
      <c r="L79" s="6"/>
      <c r="N79" s="15">
        <f>IFERROR(B79/K79,0)</f>
        <v>0</v>
      </c>
      <c r="O79" s="15">
        <f>IFERROR(J79/I79,0)</f>
        <v>4.2131350681536554E-2</v>
      </c>
    </row>
    <row r="80" spans="1:15" ht="15" thickBot="1" x14ac:dyDescent="0.4">
      <c r="A80" s="11" t="s">
        <v>4</v>
      </c>
      <c r="B80" s="3">
        <v>164077</v>
      </c>
      <c r="C80" s="6"/>
      <c r="D80" s="3">
        <v>6736</v>
      </c>
      <c r="E80" s="6"/>
      <c r="F80" s="3">
        <v>129000</v>
      </c>
      <c r="G80" s="3">
        <v>28341</v>
      </c>
      <c r="H80" s="3">
        <v>2189</v>
      </c>
      <c r="I80" s="3">
        <v>1958</v>
      </c>
      <c r="J80" s="6">
        <v>80</v>
      </c>
      <c r="K80" s="3">
        <v>2547052</v>
      </c>
      <c r="L80" s="3">
        <v>30400</v>
      </c>
      <c r="N80" s="15">
        <f>IFERROR(B80/K80,0)</f>
        <v>6.4418394284843805E-2</v>
      </c>
      <c r="O80" s="15">
        <f>IFERROR(J80/I80,0)</f>
        <v>4.0858018386108273E-2</v>
      </c>
    </row>
    <row r="81" spans="1:15" ht="15" thickBot="1" x14ac:dyDescent="0.4">
      <c r="A81" s="11" t="s">
        <v>32</v>
      </c>
      <c r="B81" s="3">
        <v>26336</v>
      </c>
      <c r="C81" s="6"/>
      <c r="D81" s="3">
        <v>1063</v>
      </c>
      <c r="E81" s="6"/>
      <c r="F81" s="3">
        <v>1913</v>
      </c>
      <c r="G81" s="3">
        <v>23360</v>
      </c>
      <c r="H81" s="6">
        <v>149</v>
      </c>
      <c r="I81" s="3">
        <v>1493</v>
      </c>
      <c r="J81" s="6">
        <v>60</v>
      </c>
      <c r="K81" s="3">
        <v>71950</v>
      </c>
      <c r="L81" s="3">
        <v>4078</v>
      </c>
      <c r="N81" s="15">
        <f>IFERROR(B81/K81,0)</f>
        <v>0.36603196664350246</v>
      </c>
      <c r="O81" s="15">
        <f>IFERROR(J81/I81,0)</f>
        <v>4.0187541862022773E-2</v>
      </c>
    </row>
    <row r="82" spans="1:15" ht="15" thickBot="1" x14ac:dyDescent="0.4">
      <c r="A82" s="11" t="s">
        <v>92</v>
      </c>
      <c r="B82" s="6">
        <v>789</v>
      </c>
      <c r="C82" s="4">
        <v>7</v>
      </c>
      <c r="D82" s="6">
        <v>31</v>
      </c>
      <c r="E82" s="6"/>
      <c r="F82" s="6">
        <v>519</v>
      </c>
      <c r="G82" s="6">
        <v>239</v>
      </c>
      <c r="H82" s="6">
        <v>4</v>
      </c>
      <c r="I82" s="6">
        <v>274</v>
      </c>
      <c r="J82" s="6">
        <v>11</v>
      </c>
      <c r="K82" s="3">
        <v>8669</v>
      </c>
      <c r="L82" s="3">
        <v>3012</v>
      </c>
      <c r="N82" s="15">
        <f>IFERROR(B82/K82,0)</f>
        <v>9.1013957780597537E-2</v>
      </c>
      <c r="O82" s="15">
        <f>IFERROR(J82/I82,0)</f>
        <v>4.0145985401459854E-2</v>
      </c>
    </row>
    <row r="83" spans="1:15" ht="15" thickBot="1" x14ac:dyDescent="0.4">
      <c r="A83" s="11" t="s">
        <v>136</v>
      </c>
      <c r="B83" s="6">
        <v>508</v>
      </c>
      <c r="C83" s="6"/>
      <c r="D83" s="6">
        <v>26</v>
      </c>
      <c r="E83" s="6"/>
      <c r="F83" s="6">
        <v>196</v>
      </c>
      <c r="G83" s="6">
        <v>286</v>
      </c>
      <c r="H83" s="6"/>
      <c r="I83" s="6">
        <v>25</v>
      </c>
      <c r="J83" s="6">
        <v>1</v>
      </c>
      <c r="K83" s="3">
        <v>2172</v>
      </c>
      <c r="L83" s="6">
        <v>107</v>
      </c>
      <c r="N83" s="15">
        <f>IFERROR(B83/K83,0)</f>
        <v>0.23388581952117865</v>
      </c>
      <c r="O83" s="15">
        <f>IFERROR(J83/I83,0)</f>
        <v>0.04</v>
      </c>
    </row>
    <row r="84" spans="1:15" ht="15" thickBot="1" x14ac:dyDescent="0.4">
      <c r="A84" s="11" t="s">
        <v>175</v>
      </c>
      <c r="B84" s="6">
        <v>23</v>
      </c>
      <c r="C84" s="6"/>
      <c r="D84" s="6">
        <v>1</v>
      </c>
      <c r="E84" s="6"/>
      <c r="F84" s="6">
        <v>8</v>
      </c>
      <c r="G84" s="6">
        <v>14</v>
      </c>
      <c r="H84" s="6"/>
      <c r="I84" s="6">
        <v>10</v>
      </c>
      <c r="J84" s="6">
        <v>0.4</v>
      </c>
      <c r="K84" s="3">
        <v>7675</v>
      </c>
      <c r="L84" s="3">
        <v>3264</v>
      </c>
      <c r="N84" s="15">
        <f>IFERROR(B84/K84,0)</f>
        <v>2.9967426710097718E-3</v>
      </c>
      <c r="O84" s="15">
        <f>IFERROR(J84/I84,0)</f>
        <v>0.04</v>
      </c>
    </row>
    <row r="85" spans="1:15" ht="15" thickBot="1" x14ac:dyDescent="0.4">
      <c r="A85" s="11" t="s">
        <v>15</v>
      </c>
      <c r="B85" s="3">
        <v>25351</v>
      </c>
      <c r="C85" s="6"/>
      <c r="D85" s="3">
        <v>1007</v>
      </c>
      <c r="E85" s="6"/>
      <c r="F85" s="3">
        <v>1647</v>
      </c>
      <c r="G85" s="3">
        <v>22697</v>
      </c>
      <c r="H85" s="6">
        <v>154</v>
      </c>
      <c r="I85" s="3">
        <v>2486</v>
      </c>
      <c r="J85" s="6">
        <v>99</v>
      </c>
      <c r="K85" s="3">
        <v>409961</v>
      </c>
      <c r="L85" s="3">
        <v>40205</v>
      </c>
      <c r="N85" s="15">
        <f>IFERROR(B85/K85,0)</f>
        <v>6.1837589429238393E-2</v>
      </c>
      <c r="O85" s="15">
        <f>IFERROR(J85/I85,0)</f>
        <v>3.9823008849557522E-2</v>
      </c>
    </row>
    <row r="86" spans="1:15" ht="15" thickBot="1" x14ac:dyDescent="0.4">
      <c r="A86" s="11" t="s">
        <v>57</v>
      </c>
      <c r="B86" s="3">
        <v>4687</v>
      </c>
      <c r="C86" s="4">
        <v>118</v>
      </c>
      <c r="D86" s="6">
        <v>172</v>
      </c>
      <c r="E86" s="5">
        <v>1</v>
      </c>
      <c r="F86" s="3">
        <v>1235</v>
      </c>
      <c r="G86" s="3">
        <v>3280</v>
      </c>
      <c r="H86" s="6">
        <v>1</v>
      </c>
      <c r="I86" s="6">
        <v>127</v>
      </c>
      <c r="J86" s="6">
        <v>5</v>
      </c>
      <c r="K86" s="3">
        <v>38102</v>
      </c>
      <c r="L86" s="3">
        <v>1032</v>
      </c>
      <c r="N86" s="15">
        <f>IFERROR(B86/K86,0)</f>
        <v>0.12301191538501915</v>
      </c>
      <c r="O86" s="15">
        <f>IFERROR(J86/I86,0)</f>
        <v>3.937007874015748E-2</v>
      </c>
    </row>
    <row r="87" spans="1:15" ht="15" thickBot="1" x14ac:dyDescent="0.4">
      <c r="A87" s="11" t="s">
        <v>71</v>
      </c>
      <c r="B87" s="3">
        <v>1839</v>
      </c>
      <c r="C87" s="4">
        <v>58</v>
      </c>
      <c r="D87" s="6">
        <v>72</v>
      </c>
      <c r="E87" s="5">
        <v>2</v>
      </c>
      <c r="F87" s="6">
        <v>779</v>
      </c>
      <c r="G87" s="6">
        <v>988</v>
      </c>
      <c r="H87" s="6">
        <v>4</v>
      </c>
      <c r="I87" s="6">
        <v>561</v>
      </c>
      <c r="J87" s="6">
        <v>22</v>
      </c>
      <c r="K87" s="3">
        <v>32783</v>
      </c>
      <c r="L87" s="3">
        <v>9992</v>
      </c>
      <c r="N87" s="15">
        <f>IFERROR(B87/K87,0)</f>
        <v>5.6096147393466127E-2</v>
      </c>
      <c r="O87" s="15">
        <f>IFERROR(J87/I87,0)</f>
        <v>3.9215686274509803E-2</v>
      </c>
    </row>
    <row r="88" spans="1:15" ht="15" thickBot="1" x14ac:dyDescent="0.4">
      <c r="A88" s="11" t="s">
        <v>16</v>
      </c>
      <c r="B88" s="3">
        <v>15558</v>
      </c>
      <c r="C88" s="4">
        <v>27</v>
      </c>
      <c r="D88" s="6">
        <v>596</v>
      </c>
      <c r="E88" s="5">
        <v>7</v>
      </c>
      <c r="F88" s="3">
        <v>13180</v>
      </c>
      <c r="G88" s="3">
        <v>1782</v>
      </c>
      <c r="H88" s="6">
        <v>114</v>
      </c>
      <c r="I88" s="3">
        <v>1727</v>
      </c>
      <c r="J88" s="6">
        <v>66</v>
      </c>
      <c r="K88" s="3">
        <v>269619</v>
      </c>
      <c r="L88" s="3">
        <v>29936</v>
      </c>
      <c r="N88" s="15">
        <f>IFERROR(B88/K88,0)</f>
        <v>5.7703648481746465E-2</v>
      </c>
      <c r="O88" s="15">
        <f>IFERROR(J88/I88,0)</f>
        <v>3.8216560509554139E-2</v>
      </c>
    </row>
    <row r="89" spans="1:15" ht="15" thickBot="1" x14ac:dyDescent="0.4">
      <c r="A89" s="11" t="s">
        <v>158</v>
      </c>
      <c r="B89" s="6">
        <v>480</v>
      </c>
      <c r="C89" s="6"/>
      <c r="D89" s="6">
        <v>16</v>
      </c>
      <c r="E89" s="6"/>
      <c r="F89" s="6">
        <v>167</v>
      </c>
      <c r="G89" s="6">
        <v>297</v>
      </c>
      <c r="H89" s="6">
        <v>7</v>
      </c>
      <c r="I89" s="6">
        <v>8</v>
      </c>
      <c r="J89" s="6">
        <v>0.3</v>
      </c>
      <c r="K89" s="6"/>
      <c r="L89" s="6"/>
      <c r="N89" s="15">
        <f>IFERROR(B89/K89,0)</f>
        <v>0</v>
      </c>
      <c r="O89" s="15">
        <f>IFERROR(J89/I89,0)</f>
        <v>3.7499999999999999E-2</v>
      </c>
    </row>
    <row r="90" spans="1:15" ht="15" thickBot="1" x14ac:dyDescent="0.4">
      <c r="A90" s="11" t="s">
        <v>81</v>
      </c>
      <c r="B90" s="6">
        <v>733</v>
      </c>
      <c r="C90" s="4">
        <v>4</v>
      </c>
      <c r="D90" s="6">
        <v>25</v>
      </c>
      <c r="E90" s="5">
        <v>1</v>
      </c>
      <c r="F90" s="6">
        <v>192</v>
      </c>
      <c r="G90" s="6">
        <v>516</v>
      </c>
      <c r="H90" s="6">
        <v>43</v>
      </c>
      <c r="I90" s="6">
        <v>107</v>
      </c>
      <c r="J90" s="6">
        <v>4</v>
      </c>
      <c r="K90" s="3">
        <v>37880</v>
      </c>
      <c r="L90" s="3">
        <v>5550</v>
      </c>
      <c r="M90" s="18"/>
      <c r="N90" s="19">
        <f>IFERROR(B90/K90,0)</f>
        <v>1.9350580781414994E-2</v>
      </c>
      <c r="O90" s="15">
        <f>IFERROR(J90/I90,0)</f>
        <v>3.7383177570093455E-2</v>
      </c>
    </row>
    <row r="91" spans="1:15" ht="15" thickBot="1" x14ac:dyDescent="0.4">
      <c r="A91" s="11" t="s">
        <v>62</v>
      </c>
      <c r="B91" s="3">
        <v>2153</v>
      </c>
      <c r="C91" s="6"/>
      <c r="D91" s="6">
        <v>94</v>
      </c>
      <c r="E91" s="6"/>
      <c r="F91" s="3">
        <v>1414</v>
      </c>
      <c r="G91" s="6">
        <v>645</v>
      </c>
      <c r="H91" s="6"/>
      <c r="I91" s="6">
        <v>54</v>
      </c>
      <c r="J91" s="6">
        <v>2</v>
      </c>
      <c r="K91" s="3">
        <v>95399</v>
      </c>
      <c r="L91" s="3">
        <v>2372</v>
      </c>
      <c r="N91" s="15">
        <f>IFERROR(B91/K91,0)</f>
        <v>2.256837073763876E-2</v>
      </c>
      <c r="O91" s="15">
        <f>IFERROR(J91/I91,0)</f>
        <v>3.7037037037037035E-2</v>
      </c>
    </row>
    <row r="92" spans="1:15" ht="15" thickBot="1" x14ac:dyDescent="0.4">
      <c r="A92" s="11" t="s">
        <v>77</v>
      </c>
      <c r="B92" s="6">
        <v>998</v>
      </c>
      <c r="C92" s="6"/>
      <c r="D92" s="6">
        <v>41</v>
      </c>
      <c r="E92" s="6"/>
      <c r="F92" s="6">
        <v>316</v>
      </c>
      <c r="G92" s="6">
        <v>641</v>
      </c>
      <c r="H92" s="6">
        <v>24</v>
      </c>
      <c r="I92" s="6">
        <v>84</v>
      </c>
      <c r="J92" s="6">
        <v>3</v>
      </c>
      <c r="K92" s="3">
        <v>23526</v>
      </c>
      <c r="L92" s="3">
        <v>1991</v>
      </c>
      <c r="N92" s="15">
        <f>IFERROR(B92/K92,0)</f>
        <v>4.2421151066904701E-2</v>
      </c>
      <c r="O92" s="15">
        <f>IFERROR(J92/I92,0)</f>
        <v>3.5714285714285712E-2</v>
      </c>
    </row>
    <row r="93" spans="1:15" ht="15" thickBot="1" x14ac:dyDescent="0.4">
      <c r="A93" s="11" t="s">
        <v>58</v>
      </c>
      <c r="B93" s="3">
        <v>2085</v>
      </c>
      <c r="C93" s="6"/>
      <c r="D93" s="6">
        <v>75</v>
      </c>
      <c r="E93" s="6"/>
      <c r="F93" s="3">
        <v>1421</v>
      </c>
      <c r="G93" s="6">
        <v>589</v>
      </c>
      <c r="H93" s="6">
        <v>17</v>
      </c>
      <c r="I93" s="6">
        <v>508</v>
      </c>
      <c r="J93" s="6">
        <v>18</v>
      </c>
      <c r="K93" s="3">
        <v>36917</v>
      </c>
      <c r="L93" s="3">
        <v>8993</v>
      </c>
      <c r="M93" s="18"/>
      <c r="N93" s="19">
        <f>IFERROR(B93/K93,0)</f>
        <v>5.6478045344963028E-2</v>
      </c>
      <c r="O93" s="15">
        <f>IFERROR(J93/I93,0)</f>
        <v>3.5433070866141732E-2</v>
      </c>
    </row>
    <row r="94" spans="1:15" ht="15" thickBot="1" x14ac:dyDescent="0.4">
      <c r="A94" s="11" t="s">
        <v>29</v>
      </c>
      <c r="B94" s="3">
        <v>14305</v>
      </c>
      <c r="C94" s="6"/>
      <c r="D94" s="6">
        <v>455</v>
      </c>
      <c r="E94" s="6"/>
      <c r="F94" s="3">
        <v>2975</v>
      </c>
      <c r="G94" s="3">
        <v>10875</v>
      </c>
      <c r="H94" s="6">
        <v>328</v>
      </c>
      <c r="I94" s="6">
        <v>113</v>
      </c>
      <c r="J94" s="6">
        <v>4</v>
      </c>
      <c r="K94" s="3">
        <v>174150</v>
      </c>
      <c r="L94" s="3">
        <v>1377</v>
      </c>
      <c r="N94" s="15">
        <f>IFERROR(B94/K94,0)</f>
        <v>8.2141831754234854E-2</v>
      </c>
      <c r="O94" s="15">
        <f>IFERROR(J94/I94,0)</f>
        <v>3.5398230088495575E-2</v>
      </c>
    </row>
    <row r="95" spans="1:15" ht="15" thickBot="1" x14ac:dyDescent="0.4">
      <c r="A95" s="11" t="s">
        <v>93</v>
      </c>
      <c r="B95" s="6">
        <v>728</v>
      </c>
      <c r="C95" s="6"/>
      <c r="D95" s="6">
        <v>33</v>
      </c>
      <c r="E95" s="6"/>
      <c r="F95" s="6">
        <v>478</v>
      </c>
      <c r="G95" s="6">
        <v>217</v>
      </c>
      <c r="H95" s="6"/>
      <c r="I95" s="6">
        <v>30</v>
      </c>
      <c r="J95" s="6">
        <v>1</v>
      </c>
      <c r="K95" s="3">
        <v>5230</v>
      </c>
      <c r="L95" s="6">
        <v>216</v>
      </c>
      <c r="N95" s="15">
        <f>IFERROR(B95/K95,0)</f>
        <v>0.13919694072657743</v>
      </c>
      <c r="O95" s="15">
        <f>IFERROR(J95/I95,0)</f>
        <v>3.3333333333333333E-2</v>
      </c>
    </row>
    <row r="96" spans="1:15" ht="15" thickBot="1" x14ac:dyDescent="0.4">
      <c r="A96" s="11" t="s">
        <v>21</v>
      </c>
      <c r="B96" s="3">
        <v>37336</v>
      </c>
      <c r="C96" s="4">
        <v>79</v>
      </c>
      <c r="D96" s="3">
        <v>1223</v>
      </c>
      <c r="E96" s="6"/>
      <c r="F96" s="3">
        <v>10007</v>
      </c>
      <c r="G96" s="3">
        <v>26106</v>
      </c>
      <c r="H96" s="6"/>
      <c r="I96" s="6">
        <v>27</v>
      </c>
      <c r="J96" s="6">
        <v>0.9</v>
      </c>
      <c r="K96" s="3">
        <v>976363</v>
      </c>
      <c r="L96" s="6">
        <v>708</v>
      </c>
      <c r="N96" s="15">
        <f>IFERROR(B96/K96,0)</f>
        <v>3.823987594777762E-2</v>
      </c>
      <c r="O96" s="15">
        <f>IFERROR(J96/I96,0)</f>
        <v>3.3333333333333333E-2</v>
      </c>
    </row>
    <row r="97" spans="1:15" ht="15" thickBot="1" x14ac:dyDescent="0.4">
      <c r="A97" s="11" t="s">
        <v>149</v>
      </c>
      <c r="B97" s="6">
        <v>119</v>
      </c>
      <c r="C97" s="4">
        <v>10</v>
      </c>
      <c r="D97" s="6">
        <v>3</v>
      </c>
      <c r="E97" s="6"/>
      <c r="F97" s="6">
        <v>75</v>
      </c>
      <c r="G97" s="6">
        <v>41</v>
      </c>
      <c r="H97" s="6">
        <v>1</v>
      </c>
      <c r="I97" s="6">
        <v>6</v>
      </c>
      <c r="J97" s="6">
        <v>0.2</v>
      </c>
      <c r="K97" s="3">
        <v>5284</v>
      </c>
      <c r="L97" s="6">
        <v>287</v>
      </c>
      <c r="N97" s="15">
        <f>IFERROR(B97/K97,0)</f>
        <v>2.2520817562452687E-2</v>
      </c>
      <c r="O97" s="15">
        <f>IFERROR(J97/I97,0)</f>
        <v>3.3333333333333333E-2</v>
      </c>
    </row>
    <row r="98" spans="1:15" ht="15" thickBot="1" x14ac:dyDescent="0.4">
      <c r="A98" s="11" t="s">
        <v>156</v>
      </c>
      <c r="B98" s="6">
        <v>151</v>
      </c>
      <c r="C98" s="6"/>
      <c r="D98" s="6">
        <v>6</v>
      </c>
      <c r="E98" s="6"/>
      <c r="F98" s="6">
        <v>31</v>
      </c>
      <c r="G98" s="6">
        <v>114</v>
      </c>
      <c r="H98" s="6"/>
      <c r="I98" s="6">
        <v>3</v>
      </c>
      <c r="J98" s="6">
        <v>0.1</v>
      </c>
      <c r="K98" s="3">
        <v>8281</v>
      </c>
      <c r="L98" s="6">
        <v>152</v>
      </c>
      <c r="M98" s="18"/>
      <c r="N98" s="19">
        <f>IFERROR(B98/K98,0)</f>
        <v>1.8234512740007244E-2</v>
      </c>
      <c r="O98" s="15">
        <f>IFERROR(J98/I98,0)</f>
        <v>3.3333333333333333E-2</v>
      </c>
    </row>
    <row r="99" spans="1:15" ht="15" thickBot="1" x14ac:dyDescent="0.4">
      <c r="A99" s="11" t="s">
        <v>118</v>
      </c>
      <c r="B99" s="6">
        <v>335</v>
      </c>
      <c r="C99" s="6"/>
      <c r="D99" s="6">
        <v>10</v>
      </c>
      <c r="E99" s="6"/>
      <c r="F99" s="6">
        <v>148</v>
      </c>
      <c r="G99" s="6">
        <v>177</v>
      </c>
      <c r="H99" s="6">
        <v>2</v>
      </c>
      <c r="I99" s="6">
        <v>12</v>
      </c>
      <c r="J99" s="6">
        <v>0.4</v>
      </c>
      <c r="K99" s="3">
        <v>458737</v>
      </c>
      <c r="L99" s="3">
        <v>16132</v>
      </c>
      <c r="N99" s="15">
        <f>IFERROR(B99/K99,0)</f>
        <v>7.3026592579190257E-4</v>
      </c>
      <c r="O99" s="15">
        <f>IFERROR(J99/I99,0)</f>
        <v>3.3333333333333333E-2</v>
      </c>
    </row>
    <row r="100" spans="1:15" ht="15" thickBot="1" x14ac:dyDescent="0.4">
      <c r="A100" s="11" t="s">
        <v>65</v>
      </c>
      <c r="B100" s="3">
        <v>1406</v>
      </c>
      <c r="C100" s="4">
        <v>7</v>
      </c>
      <c r="D100" s="6">
        <v>46</v>
      </c>
      <c r="E100" s="5">
        <v>1</v>
      </c>
      <c r="F100" s="6">
        <v>632</v>
      </c>
      <c r="G100" s="6">
        <v>728</v>
      </c>
      <c r="H100" s="6">
        <v>17</v>
      </c>
      <c r="I100" s="6">
        <v>516</v>
      </c>
      <c r="J100" s="6">
        <v>17</v>
      </c>
      <c r="K100" s="3">
        <v>138270</v>
      </c>
      <c r="L100" s="3">
        <v>50792</v>
      </c>
      <c r="M100" s="18"/>
      <c r="N100" s="19">
        <f>IFERROR(B100/K100,0)</f>
        <v>1.0168510884501337E-2</v>
      </c>
      <c r="O100" s="15">
        <f>IFERROR(J100/I100,0)</f>
        <v>3.294573643410853E-2</v>
      </c>
    </row>
    <row r="101" spans="1:15" ht="15" thickBot="1" x14ac:dyDescent="0.4">
      <c r="A101" s="11" t="s">
        <v>28</v>
      </c>
      <c r="B101" s="3">
        <v>7740</v>
      </c>
      <c r="C101" s="4">
        <v>3</v>
      </c>
      <c r="D101" s="6">
        <v>241</v>
      </c>
      <c r="E101" s="5">
        <v>1</v>
      </c>
      <c r="F101" s="3">
        <v>3378</v>
      </c>
      <c r="G101" s="3">
        <v>4121</v>
      </c>
      <c r="H101" s="6">
        <v>67</v>
      </c>
      <c r="I101" s="6">
        <v>723</v>
      </c>
      <c r="J101" s="6">
        <v>23</v>
      </c>
      <c r="K101" s="3">
        <v>253826</v>
      </c>
      <c r="L101" s="3">
        <v>23702</v>
      </c>
      <c r="N101" s="15">
        <f>IFERROR(B101/K101,0)</f>
        <v>3.0493330076509104E-2</v>
      </c>
      <c r="O101" s="15">
        <f>IFERROR(J101/I101,0)</f>
        <v>3.18118948824343E-2</v>
      </c>
    </row>
    <row r="102" spans="1:15" ht="15" thickBot="1" x14ac:dyDescent="0.4">
      <c r="A102" s="11" t="s">
        <v>85</v>
      </c>
      <c r="B102" s="3">
        <v>2469</v>
      </c>
      <c r="C102" s="4">
        <v>134</v>
      </c>
      <c r="D102" s="6">
        <v>72</v>
      </c>
      <c r="E102" s="5">
        <v>4</v>
      </c>
      <c r="F102" s="6">
        <v>331</v>
      </c>
      <c r="G102" s="3">
        <v>2066</v>
      </c>
      <c r="H102" s="6">
        <v>7</v>
      </c>
      <c r="I102" s="6">
        <v>63</v>
      </c>
      <c r="J102" s="6">
        <v>2</v>
      </c>
      <c r="K102" s="3">
        <v>11068</v>
      </c>
      <c r="L102" s="6">
        <v>284</v>
      </c>
      <c r="N102" s="15">
        <f>IFERROR(B102/K102,0)</f>
        <v>0.22307553306830502</v>
      </c>
      <c r="O102" s="15">
        <f>IFERROR(J102/I102,0)</f>
        <v>3.1746031746031744E-2</v>
      </c>
    </row>
    <row r="103" spans="1:15" ht="15" thickBot="1" x14ac:dyDescent="0.4">
      <c r="A103" s="11" t="s">
        <v>61</v>
      </c>
      <c r="B103" s="3">
        <v>1699</v>
      </c>
      <c r="C103" s="4">
        <v>5</v>
      </c>
      <c r="D103" s="6">
        <v>53</v>
      </c>
      <c r="E103" s="5">
        <v>1</v>
      </c>
      <c r="F103" s="6">
        <v>256</v>
      </c>
      <c r="G103" s="3">
        <v>1390</v>
      </c>
      <c r="H103" s="6">
        <v>7</v>
      </c>
      <c r="I103" s="3">
        <v>1281</v>
      </c>
      <c r="J103" s="6">
        <v>40</v>
      </c>
      <c r="K103" s="3">
        <v>54464</v>
      </c>
      <c r="L103" s="3">
        <v>41057</v>
      </c>
      <c r="N103" s="15">
        <f>IFERROR(B103/K103,0)</f>
        <v>3.1194917743830788E-2</v>
      </c>
      <c r="O103" s="15">
        <f>IFERROR(J103/I103,0)</f>
        <v>3.1225604996096799E-2</v>
      </c>
    </row>
    <row r="104" spans="1:15" ht="15" thickBot="1" x14ac:dyDescent="0.4">
      <c r="A104" s="11" t="s">
        <v>102</v>
      </c>
      <c r="B104" s="6">
        <v>332</v>
      </c>
      <c r="C104" s="6"/>
      <c r="D104" s="6">
        <v>10</v>
      </c>
      <c r="E104" s="6"/>
      <c r="F104" s="6">
        <v>312</v>
      </c>
      <c r="G104" s="6">
        <v>10</v>
      </c>
      <c r="H104" s="6">
        <v>3</v>
      </c>
      <c r="I104" s="6">
        <v>261</v>
      </c>
      <c r="J104" s="6">
        <v>8</v>
      </c>
      <c r="K104" s="3">
        <v>16028</v>
      </c>
      <c r="L104" s="3">
        <v>12603</v>
      </c>
      <c r="M104" s="18"/>
      <c r="N104" s="19">
        <f>IFERROR(B104/K104,0)</f>
        <v>2.0713750935862241E-2</v>
      </c>
      <c r="O104" s="15">
        <f>IFERROR(J104/I104,0)</f>
        <v>3.0651340996168581E-2</v>
      </c>
    </row>
    <row r="105" spans="1:15" ht="15" thickBot="1" x14ac:dyDescent="0.4">
      <c r="A105" s="11" t="s">
        <v>59</v>
      </c>
      <c r="B105" s="3">
        <v>3980</v>
      </c>
      <c r="C105" s="6"/>
      <c r="D105" s="6">
        <v>122</v>
      </c>
      <c r="E105" s="6"/>
      <c r="F105" s="3">
        <v>1272</v>
      </c>
      <c r="G105" s="3">
        <v>2586</v>
      </c>
      <c r="H105" s="6">
        <v>237</v>
      </c>
      <c r="I105" s="6">
        <v>987</v>
      </c>
      <c r="J105" s="6">
        <v>30</v>
      </c>
      <c r="K105" s="3">
        <v>11763</v>
      </c>
      <c r="L105" s="3">
        <v>2916</v>
      </c>
      <c r="N105" s="15">
        <f>IFERROR(B105/K105,0)</f>
        <v>0.338349060613789</v>
      </c>
      <c r="O105" s="15">
        <f>IFERROR(J105/I105,0)</f>
        <v>3.0395136778115502E-2</v>
      </c>
    </row>
    <row r="106" spans="1:15" ht="15" thickBot="1" x14ac:dyDescent="0.4">
      <c r="A106" s="11" t="s">
        <v>138</v>
      </c>
      <c r="B106" s="6">
        <v>133</v>
      </c>
      <c r="C106" s="6"/>
      <c r="D106" s="6">
        <v>3</v>
      </c>
      <c r="E106" s="6"/>
      <c r="F106" s="6">
        <v>69</v>
      </c>
      <c r="G106" s="6">
        <v>61</v>
      </c>
      <c r="H106" s="6"/>
      <c r="I106" s="6">
        <v>1</v>
      </c>
      <c r="J106" s="6">
        <v>0.03</v>
      </c>
      <c r="K106" s="3">
        <v>20770</v>
      </c>
      <c r="L106" s="6">
        <v>181</v>
      </c>
      <c r="N106" s="15">
        <f>IFERROR(B106/K106,0)</f>
        <v>6.4034665382763601E-3</v>
      </c>
      <c r="O106" s="15">
        <f>IFERROR(J106/I106,0)</f>
        <v>0.03</v>
      </c>
    </row>
    <row r="107" spans="1:15" ht="15" thickBot="1" x14ac:dyDescent="0.4">
      <c r="A107" s="11" t="s">
        <v>127</v>
      </c>
      <c r="B107" s="6">
        <v>446</v>
      </c>
      <c r="C107" s="4">
        <v>22</v>
      </c>
      <c r="D107" s="6">
        <v>10</v>
      </c>
      <c r="E107" s="6"/>
      <c r="F107" s="6">
        <v>138</v>
      </c>
      <c r="G107" s="6">
        <v>298</v>
      </c>
      <c r="H107" s="6">
        <v>2</v>
      </c>
      <c r="I107" s="6">
        <v>69</v>
      </c>
      <c r="J107" s="6">
        <v>2</v>
      </c>
      <c r="K107" s="3">
        <v>26961</v>
      </c>
      <c r="L107" s="3">
        <v>4157</v>
      </c>
      <c r="N107" s="15">
        <f>IFERROR(B107/K107,0)</f>
        <v>1.6542413115240531E-2</v>
      </c>
      <c r="O107" s="15">
        <f>IFERROR(J107/I107,0)</f>
        <v>2.8985507246376812E-2</v>
      </c>
    </row>
    <row r="108" spans="1:15" ht="15" thickBot="1" x14ac:dyDescent="0.4">
      <c r="A108" s="11" t="s">
        <v>72</v>
      </c>
      <c r="B108" s="3">
        <v>1832</v>
      </c>
      <c r="C108" s="6"/>
      <c r="D108" s="6">
        <v>61</v>
      </c>
      <c r="E108" s="6"/>
      <c r="F108" s="6">
        <v>934</v>
      </c>
      <c r="G108" s="6">
        <v>837</v>
      </c>
      <c r="H108" s="6">
        <v>12</v>
      </c>
      <c r="I108" s="6">
        <v>69</v>
      </c>
      <c r="J108" s="6">
        <v>2</v>
      </c>
      <c r="K108" s="6"/>
      <c r="L108" s="6"/>
      <c r="N108" s="15">
        <f>IFERROR(B108/K108,0)</f>
        <v>0</v>
      </c>
      <c r="O108" s="15">
        <f>IFERROR(J108/I108,0)</f>
        <v>2.8985507246376812E-2</v>
      </c>
    </row>
    <row r="109" spans="1:15" ht="15" thickBot="1" x14ac:dyDescent="0.4">
      <c r="A109" s="11" t="s">
        <v>157</v>
      </c>
      <c r="B109" s="6">
        <v>90</v>
      </c>
      <c r="C109" s="6"/>
      <c r="D109" s="6">
        <v>2</v>
      </c>
      <c r="E109" s="6"/>
      <c r="F109" s="6">
        <v>42</v>
      </c>
      <c r="G109" s="6">
        <v>46</v>
      </c>
      <c r="H109" s="6"/>
      <c r="I109" s="6">
        <v>7</v>
      </c>
      <c r="J109" s="6">
        <v>0.2</v>
      </c>
      <c r="K109" s="6"/>
      <c r="L109" s="6"/>
      <c r="N109" s="15">
        <f>IFERROR(B109/K109,0)</f>
        <v>0</v>
      </c>
      <c r="O109" s="15">
        <f>IFERROR(J109/I109,0)</f>
        <v>2.8571428571428574E-2</v>
      </c>
    </row>
    <row r="110" spans="1:15" ht="15" thickBot="1" x14ac:dyDescent="0.4">
      <c r="A110" s="11" t="s">
        <v>43</v>
      </c>
      <c r="B110" s="3">
        <v>6720</v>
      </c>
      <c r="C110" s="4">
        <v>188</v>
      </c>
      <c r="D110" s="6">
        <v>192</v>
      </c>
      <c r="E110" s="5">
        <v>4</v>
      </c>
      <c r="F110" s="6">
        <v>622</v>
      </c>
      <c r="G110" s="3">
        <v>5906</v>
      </c>
      <c r="H110" s="6">
        <v>85</v>
      </c>
      <c r="I110" s="3">
        <v>1557</v>
      </c>
      <c r="J110" s="6">
        <v>44</v>
      </c>
      <c r="K110" s="3">
        <v>31895</v>
      </c>
      <c r="L110" s="3">
        <v>7392</v>
      </c>
      <c r="N110" s="15">
        <f>IFERROR(B110/K110,0)</f>
        <v>0.21069133092961279</v>
      </c>
      <c r="O110" s="15">
        <f>IFERROR(J110/I110,0)</f>
        <v>2.8259473346178548E-2</v>
      </c>
    </row>
    <row r="111" spans="1:15" ht="15" thickBot="1" x14ac:dyDescent="0.4">
      <c r="A111" s="11" t="s">
        <v>31</v>
      </c>
      <c r="B111" s="3">
        <v>40459</v>
      </c>
      <c r="C111" s="6"/>
      <c r="D111" s="3">
        <v>1124</v>
      </c>
      <c r="E111" s="6"/>
      <c r="F111" s="3">
        <v>11129</v>
      </c>
      <c r="G111" s="3">
        <v>28206</v>
      </c>
      <c r="H111" s="6">
        <v>658</v>
      </c>
      <c r="I111" s="3">
        <v>1227</v>
      </c>
      <c r="J111" s="6">
        <v>34</v>
      </c>
      <c r="K111" s="3">
        <v>342498</v>
      </c>
      <c r="L111" s="3">
        <v>10388</v>
      </c>
      <c r="N111" s="15">
        <f>IFERROR(B111/K111,0)</f>
        <v>0.11812915695858078</v>
      </c>
      <c r="O111" s="15">
        <f>IFERROR(J111/I111,0)</f>
        <v>2.7709861450692746E-2</v>
      </c>
    </row>
    <row r="112" spans="1:15" ht="15" thickBot="1" x14ac:dyDescent="0.4">
      <c r="A112" s="11" t="s">
        <v>104</v>
      </c>
      <c r="B112" s="3">
        <v>2170</v>
      </c>
      <c r="C112" s="6"/>
      <c r="D112" s="6">
        <v>68</v>
      </c>
      <c r="E112" s="6"/>
      <c r="F112" s="6">
        <v>351</v>
      </c>
      <c r="G112" s="3">
        <v>1751</v>
      </c>
      <c r="H112" s="6">
        <v>2</v>
      </c>
      <c r="I112" s="6">
        <v>11</v>
      </c>
      <c r="J112" s="6">
        <v>0.3</v>
      </c>
      <c r="K112" s="3">
        <v>15759</v>
      </c>
      <c r="L112" s="6">
        <v>76</v>
      </c>
      <c r="N112" s="15">
        <f>IFERROR(B112/K112,0)</f>
        <v>0.13769909258201662</v>
      </c>
      <c r="O112" s="15">
        <f>IFERROR(J112/I112,0)</f>
        <v>2.7272727272727271E-2</v>
      </c>
    </row>
    <row r="113" spans="1:15" ht="15" thickBot="1" x14ac:dyDescent="0.4">
      <c r="A113" s="11" t="s">
        <v>23</v>
      </c>
      <c r="B113" s="3">
        <v>7783</v>
      </c>
      <c r="C113" s="6"/>
      <c r="D113" s="6">
        <v>210</v>
      </c>
      <c r="E113" s="6"/>
      <c r="F113" s="6">
        <v>32</v>
      </c>
      <c r="G113" s="3">
        <v>7541</v>
      </c>
      <c r="H113" s="6">
        <v>37</v>
      </c>
      <c r="I113" s="3">
        <v>1436</v>
      </c>
      <c r="J113" s="6">
        <v>39</v>
      </c>
      <c r="K113" s="3">
        <v>172586</v>
      </c>
      <c r="L113" s="3">
        <v>31835</v>
      </c>
      <c r="N113" s="15">
        <f>IFERROR(B113/K113,0)</f>
        <v>4.5096357757871436E-2</v>
      </c>
      <c r="O113" s="15">
        <f>IFERROR(J113/I113,0)</f>
        <v>2.7158774373259052E-2</v>
      </c>
    </row>
    <row r="114" spans="1:15" ht="15" thickBot="1" x14ac:dyDescent="0.4">
      <c r="A114" s="11" t="s">
        <v>9</v>
      </c>
      <c r="B114" s="3">
        <v>122392</v>
      </c>
      <c r="C114" s="6"/>
      <c r="D114" s="3">
        <v>3258</v>
      </c>
      <c r="E114" s="6"/>
      <c r="F114" s="3">
        <v>53808</v>
      </c>
      <c r="G114" s="3">
        <v>65326</v>
      </c>
      <c r="H114" s="3">
        <v>1480</v>
      </c>
      <c r="I114" s="3">
        <v>1451</v>
      </c>
      <c r="J114" s="6">
        <v>39</v>
      </c>
      <c r="K114" s="3">
        <v>1075048</v>
      </c>
      <c r="L114" s="3">
        <v>12747</v>
      </c>
      <c r="N114" s="15">
        <f>IFERROR(B114/K114,0)</f>
        <v>0.11384793981291998</v>
      </c>
      <c r="O114" s="15">
        <f>IFERROR(J114/I114,0)</f>
        <v>2.6878015161957272E-2</v>
      </c>
    </row>
    <row r="115" spans="1:15" ht="15" thickBot="1" x14ac:dyDescent="0.4">
      <c r="A115" s="11" t="s">
        <v>88</v>
      </c>
      <c r="B115" s="6">
        <v>648</v>
      </c>
      <c r="C115" s="6"/>
      <c r="D115" s="6">
        <v>17</v>
      </c>
      <c r="E115" s="6"/>
      <c r="F115" s="6">
        <v>435</v>
      </c>
      <c r="G115" s="6">
        <v>196</v>
      </c>
      <c r="H115" s="6">
        <v>10</v>
      </c>
      <c r="I115" s="6">
        <v>187</v>
      </c>
      <c r="J115" s="6">
        <v>5</v>
      </c>
      <c r="K115" s="3">
        <v>20554</v>
      </c>
      <c r="L115" s="3">
        <v>5917</v>
      </c>
      <c r="N115" s="15">
        <f>IFERROR(B115/K115,0)</f>
        <v>3.15267101294152E-2</v>
      </c>
      <c r="O115" s="15">
        <f>IFERROR(J115/I115,0)</f>
        <v>2.6737967914438502E-2</v>
      </c>
    </row>
    <row r="116" spans="1:15" ht="15" thickBot="1" x14ac:dyDescent="0.4">
      <c r="A116" s="11" t="s">
        <v>124</v>
      </c>
      <c r="B116" s="6">
        <v>644</v>
      </c>
      <c r="C116" s="4">
        <v>45</v>
      </c>
      <c r="D116" s="6">
        <v>16</v>
      </c>
      <c r="E116" s="6"/>
      <c r="F116" s="6">
        <v>72</v>
      </c>
      <c r="G116" s="6">
        <v>556</v>
      </c>
      <c r="H116" s="6">
        <v>5</v>
      </c>
      <c r="I116" s="6">
        <v>36</v>
      </c>
      <c r="J116" s="6">
        <v>0.9</v>
      </c>
      <c r="K116" s="3">
        <v>7200</v>
      </c>
      <c r="L116" s="6">
        <v>402</v>
      </c>
      <c r="M116" s="18"/>
      <c r="N116" s="19">
        <f>IFERROR(B116/K116,0)</f>
        <v>8.9444444444444438E-2</v>
      </c>
      <c r="O116" s="15">
        <f>IFERROR(J116/I116,0)</f>
        <v>2.5000000000000001E-2</v>
      </c>
    </row>
    <row r="117" spans="1:15" ht="15" thickBot="1" x14ac:dyDescent="0.4">
      <c r="A117" s="11" t="s">
        <v>33</v>
      </c>
      <c r="B117" s="3">
        <v>18114</v>
      </c>
      <c r="C117" s="4">
        <v>22</v>
      </c>
      <c r="D117" s="6">
        <v>417</v>
      </c>
      <c r="E117" s="6"/>
      <c r="F117" s="3">
        <v>4715</v>
      </c>
      <c r="G117" s="3">
        <v>12982</v>
      </c>
      <c r="H117" s="6">
        <v>111</v>
      </c>
      <c r="I117" s="6">
        <v>82</v>
      </c>
      <c r="J117" s="6">
        <v>2</v>
      </c>
      <c r="K117" s="3">
        <v>193859</v>
      </c>
      <c r="L117" s="6">
        <v>878</v>
      </c>
      <c r="N117" s="15">
        <f>IFERROR(B117/K117,0)</f>
        <v>9.34390459044976E-2</v>
      </c>
      <c r="O117" s="15">
        <f>IFERROR(J117/I117,0)</f>
        <v>2.4390243902439025E-2</v>
      </c>
    </row>
    <row r="118" spans="1:15" ht="15" thickBot="1" x14ac:dyDescent="0.4">
      <c r="A118" s="11" t="s">
        <v>39</v>
      </c>
      <c r="B118" s="3">
        <v>3802</v>
      </c>
      <c r="C118" s="6"/>
      <c r="D118" s="6">
        <v>92</v>
      </c>
      <c r="E118" s="6"/>
      <c r="F118" s="3">
        <v>3213</v>
      </c>
      <c r="G118" s="6">
        <v>497</v>
      </c>
      <c r="H118" s="6">
        <v>23</v>
      </c>
      <c r="I118" s="3">
        <v>6074</v>
      </c>
      <c r="J118" s="6">
        <v>147</v>
      </c>
      <c r="K118" s="3">
        <v>44895</v>
      </c>
      <c r="L118" s="3">
        <v>71720</v>
      </c>
      <c r="N118" s="15">
        <f>IFERROR(B118/K118,0)</f>
        <v>8.4686490700523448E-2</v>
      </c>
      <c r="O118" s="15">
        <f>IFERROR(J118/I118,0)</f>
        <v>2.4201514652617714E-2</v>
      </c>
    </row>
    <row r="119" spans="1:15" ht="15" thickBot="1" x14ac:dyDescent="0.4">
      <c r="A119" s="11" t="s">
        <v>18</v>
      </c>
      <c r="B119" s="3">
        <v>10780</v>
      </c>
      <c r="C119" s="4">
        <v>6</v>
      </c>
      <c r="D119" s="6">
        <v>250</v>
      </c>
      <c r="E119" s="5">
        <v>2</v>
      </c>
      <c r="F119" s="3">
        <v>9123</v>
      </c>
      <c r="G119" s="3">
        <v>1407</v>
      </c>
      <c r="H119" s="6">
        <v>55</v>
      </c>
      <c r="I119" s="6">
        <v>210</v>
      </c>
      <c r="J119" s="6">
        <v>5</v>
      </c>
      <c r="K119" s="3">
        <v>623069</v>
      </c>
      <c r="L119" s="3">
        <v>12153</v>
      </c>
      <c r="N119" s="15">
        <f>IFERROR(B119/K119,0)</f>
        <v>1.7301454574051991E-2</v>
      </c>
      <c r="O119" s="15">
        <f>IFERROR(J119/I119,0)</f>
        <v>2.3809523809523808E-2</v>
      </c>
    </row>
    <row r="120" spans="1:15" ht="15" thickBot="1" x14ac:dyDescent="0.4">
      <c r="A120" s="11" t="s">
        <v>48</v>
      </c>
      <c r="B120" s="3">
        <v>11411</v>
      </c>
      <c r="C120" s="4">
        <v>550</v>
      </c>
      <c r="D120" s="6">
        <v>279</v>
      </c>
      <c r="E120" s="5">
        <v>7</v>
      </c>
      <c r="F120" s="3">
        <v>1498</v>
      </c>
      <c r="G120" s="3">
        <v>9634</v>
      </c>
      <c r="H120" s="6">
        <v>151</v>
      </c>
      <c r="I120" s="6">
        <v>261</v>
      </c>
      <c r="J120" s="6">
        <v>6</v>
      </c>
      <c r="K120" s="3">
        <v>122752</v>
      </c>
      <c r="L120" s="3">
        <v>2807</v>
      </c>
      <c r="N120" s="15">
        <f>IFERROR(B120/K120,0)</f>
        <v>9.2959788842544314E-2</v>
      </c>
      <c r="O120" s="15">
        <f>IFERROR(J120/I120,0)</f>
        <v>2.2988505747126436E-2</v>
      </c>
    </row>
    <row r="121" spans="1:15" ht="15" thickBot="1" x14ac:dyDescent="0.4">
      <c r="A121" s="11" t="s">
        <v>109</v>
      </c>
      <c r="B121" s="6">
        <v>322</v>
      </c>
      <c r="C121" s="6"/>
      <c r="D121" s="6">
        <v>7</v>
      </c>
      <c r="E121" s="6"/>
      <c r="F121" s="6">
        <v>240</v>
      </c>
      <c r="G121" s="6">
        <v>75</v>
      </c>
      <c r="H121" s="6">
        <v>2</v>
      </c>
      <c r="I121" s="6">
        <v>513</v>
      </c>
      <c r="J121" s="6">
        <v>11</v>
      </c>
      <c r="K121" s="3">
        <v>6864</v>
      </c>
      <c r="L121" s="3">
        <v>10929</v>
      </c>
      <c r="N121" s="15">
        <f>IFERROR(B121/K121,0)</f>
        <v>4.6911421911421912E-2</v>
      </c>
      <c r="O121" s="15">
        <f>IFERROR(J121/I121,0)</f>
        <v>2.1442495126705652E-2</v>
      </c>
    </row>
    <row r="122" spans="1:15" ht="15" thickBot="1" x14ac:dyDescent="0.4">
      <c r="A122" s="11" t="s">
        <v>123</v>
      </c>
      <c r="B122" s="6">
        <v>333</v>
      </c>
      <c r="C122" s="4">
        <v>67</v>
      </c>
      <c r="D122" s="6">
        <v>10</v>
      </c>
      <c r="E122" s="6"/>
      <c r="F122" s="6">
        <v>115</v>
      </c>
      <c r="G122" s="6">
        <v>208</v>
      </c>
      <c r="H122" s="6">
        <v>5</v>
      </c>
      <c r="I122" s="6">
        <v>47</v>
      </c>
      <c r="J122" s="6">
        <v>1</v>
      </c>
      <c r="K122" s="3">
        <v>10342</v>
      </c>
      <c r="L122" s="3">
        <v>1450</v>
      </c>
      <c r="N122" s="15">
        <f>IFERROR(B122/K122,0)</f>
        <v>3.2198801005608201E-2</v>
      </c>
      <c r="O122" s="15">
        <f>IFERROR(J122/I122,0)</f>
        <v>2.1276595744680851E-2</v>
      </c>
    </row>
    <row r="123" spans="1:15" ht="15" thickBot="1" x14ac:dyDescent="0.4">
      <c r="A123" s="11" t="s">
        <v>139</v>
      </c>
      <c r="B123" s="6">
        <v>432</v>
      </c>
      <c r="C123" s="4">
        <v>10</v>
      </c>
      <c r="D123" s="6">
        <v>8</v>
      </c>
      <c r="E123" s="6"/>
      <c r="F123" s="6">
        <v>31</v>
      </c>
      <c r="G123" s="6">
        <v>393</v>
      </c>
      <c r="H123" s="6">
        <v>1</v>
      </c>
      <c r="I123" s="6">
        <v>146</v>
      </c>
      <c r="J123" s="6">
        <v>3</v>
      </c>
      <c r="K123" s="3">
        <v>4779</v>
      </c>
      <c r="L123" s="3">
        <v>1614</v>
      </c>
      <c r="N123" s="15">
        <f>IFERROR(B123/K123,0)</f>
        <v>9.03954802259887E-2</v>
      </c>
      <c r="O123" s="15">
        <f>IFERROR(J123/I123,0)</f>
        <v>2.0547945205479451E-2</v>
      </c>
    </row>
    <row r="124" spans="1:15" ht="15" thickBot="1" x14ac:dyDescent="0.4">
      <c r="A124" s="11" t="s">
        <v>133</v>
      </c>
      <c r="B124" s="6">
        <v>100</v>
      </c>
      <c r="C124" s="6"/>
      <c r="D124" s="6">
        <v>2</v>
      </c>
      <c r="E124" s="6"/>
      <c r="F124" s="6">
        <v>81</v>
      </c>
      <c r="G124" s="6">
        <v>17</v>
      </c>
      <c r="H124" s="6">
        <v>4</v>
      </c>
      <c r="I124" s="6">
        <v>937</v>
      </c>
      <c r="J124" s="6">
        <v>19</v>
      </c>
      <c r="K124" s="3">
        <v>1721</v>
      </c>
      <c r="L124" s="3">
        <v>16119</v>
      </c>
      <c r="M124" s="18"/>
      <c r="N124" s="19">
        <f>IFERROR(B124/K124,0)</f>
        <v>5.8105752469494482E-2</v>
      </c>
      <c r="O124" s="15">
        <f>IFERROR(J124/I124,0)</f>
        <v>2.0277481323372464E-2</v>
      </c>
    </row>
    <row r="125" spans="1:15" ht="15" thickBot="1" x14ac:dyDescent="0.4">
      <c r="A125" s="11" t="s">
        <v>51</v>
      </c>
      <c r="B125" s="3">
        <v>5951</v>
      </c>
      <c r="C125" s="6"/>
      <c r="D125" s="6">
        <v>116</v>
      </c>
      <c r="E125" s="6"/>
      <c r="F125" s="3">
        <v>2382</v>
      </c>
      <c r="G125" s="3">
        <v>3453</v>
      </c>
      <c r="H125" s="6">
        <v>36</v>
      </c>
      <c r="I125" s="6">
        <v>100</v>
      </c>
      <c r="J125" s="6">
        <v>2</v>
      </c>
      <c r="K125" s="3">
        <v>217522</v>
      </c>
      <c r="L125" s="3">
        <v>3668</v>
      </c>
      <c r="N125" s="15">
        <f>IFERROR(B125/K125,0)</f>
        <v>2.7358152278849954E-2</v>
      </c>
      <c r="O125" s="15">
        <f>IFERROR(J125/I125,0)</f>
        <v>0.02</v>
      </c>
    </row>
    <row r="126" spans="1:15" ht="15" thickBot="1" x14ac:dyDescent="0.4">
      <c r="A126" s="11" t="s">
        <v>41</v>
      </c>
      <c r="B126" s="3">
        <v>9205</v>
      </c>
      <c r="C126" s="6"/>
      <c r="D126" s="6">
        <v>185</v>
      </c>
      <c r="E126" s="6"/>
      <c r="F126" s="3">
        <v>1379</v>
      </c>
      <c r="G126" s="3">
        <v>7641</v>
      </c>
      <c r="H126" s="6">
        <v>65</v>
      </c>
      <c r="I126" s="3">
        <v>1054</v>
      </c>
      <c r="J126" s="6">
        <v>21</v>
      </c>
      <c r="K126" s="3">
        <v>91551</v>
      </c>
      <c r="L126" s="3">
        <v>10478</v>
      </c>
      <c r="N126" s="15">
        <f>IFERROR(B126/K126,0)</f>
        <v>0.10054505139212024</v>
      </c>
      <c r="O126" s="15">
        <f>IFERROR(J126/I126,0)</f>
        <v>1.9924098671726755E-2</v>
      </c>
    </row>
    <row r="127" spans="1:15" ht="15" thickBot="1" x14ac:dyDescent="0.4">
      <c r="A127" s="11" t="s">
        <v>45</v>
      </c>
      <c r="B127" s="3">
        <v>2966</v>
      </c>
      <c r="C127" s="4">
        <v>6</v>
      </c>
      <c r="D127" s="6">
        <v>54</v>
      </c>
      <c r="E127" s="6"/>
      <c r="F127" s="3">
        <v>2732</v>
      </c>
      <c r="G127" s="6">
        <v>180</v>
      </c>
      <c r="H127" s="6">
        <v>61</v>
      </c>
      <c r="I127" s="6">
        <v>42</v>
      </c>
      <c r="J127" s="6">
        <v>0.8</v>
      </c>
      <c r="K127" s="3">
        <v>178083</v>
      </c>
      <c r="L127" s="3">
        <v>2551</v>
      </c>
      <c r="N127" s="15">
        <f>IFERROR(B127/K127,0)</f>
        <v>1.6655155180449566E-2</v>
      </c>
      <c r="O127" s="15">
        <f>IFERROR(J127/I127,0)</f>
        <v>1.9047619047619049E-2</v>
      </c>
    </row>
    <row r="128" spans="1:15" ht="15" thickBot="1" x14ac:dyDescent="0.4">
      <c r="A128" s="11" t="s">
        <v>91</v>
      </c>
      <c r="B128" s="3">
        <v>8790</v>
      </c>
      <c r="C128" s="4">
        <v>552</v>
      </c>
      <c r="D128" s="6">
        <v>175</v>
      </c>
      <c r="E128" s="5">
        <v>5</v>
      </c>
      <c r="F128" s="6">
        <v>177</v>
      </c>
      <c r="G128" s="3">
        <v>8438</v>
      </c>
      <c r="H128" s="6">
        <v>1</v>
      </c>
      <c r="I128" s="6">
        <v>53</v>
      </c>
      <c r="J128" s="6">
        <v>1</v>
      </c>
      <c r="K128" s="3">
        <v>76066</v>
      </c>
      <c r="L128" s="6">
        <v>462</v>
      </c>
      <c r="N128" s="15">
        <f>IFERROR(B128/K128,0)</f>
        <v>0.11555754213446218</v>
      </c>
      <c r="O128" s="15">
        <f>IFERROR(J128/I128,0)</f>
        <v>1.8867924528301886E-2</v>
      </c>
    </row>
    <row r="129" spans="1:15" ht="15" thickBot="1" x14ac:dyDescent="0.4">
      <c r="A129" s="11" t="s">
        <v>97</v>
      </c>
      <c r="B129" s="6">
        <v>459</v>
      </c>
      <c r="C129" s="6"/>
      <c r="D129" s="6">
        <v>8</v>
      </c>
      <c r="E129" s="6"/>
      <c r="F129" s="6">
        <v>364</v>
      </c>
      <c r="G129" s="6">
        <v>87</v>
      </c>
      <c r="H129" s="6">
        <v>5</v>
      </c>
      <c r="I129" s="6">
        <v>45</v>
      </c>
      <c r="J129" s="6">
        <v>0.8</v>
      </c>
      <c r="K129" s="3">
        <v>78885</v>
      </c>
      <c r="L129" s="3">
        <v>7731</v>
      </c>
      <c r="N129" s="15">
        <f>IFERROR(B129/K129,0)</f>
        <v>5.8185966913861954E-3</v>
      </c>
      <c r="O129" s="15">
        <f>IFERROR(J129/I129,0)</f>
        <v>1.7777777777777778E-2</v>
      </c>
    </row>
    <row r="130" spans="1:15" ht="15" thickBot="1" x14ac:dyDescent="0.4">
      <c r="A130" s="11" t="s">
        <v>80</v>
      </c>
      <c r="B130" s="6">
        <v>871</v>
      </c>
      <c r="C130" s="4">
        <v>1</v>
      </c>
      <c r="D130" s="6">
        <v>16</v>
      </c>
      <c r="E130" s="6"/>
      <c r="F130" s="6">
        <v>348</v>
      </c>
      <c r="G130" s="6">
        <v>507</v>
      </c>
      <c r="H130" s="6">
        <v>2</v>
      </c>
      <c r="I130" s="6">
        <v>462</v>
      </c>
      <c r="J130" s="6">
        <v>8</v>
      </c>
      <c r="K130" s="3">
        <v>63102</v>
      </c>
      <c r="L130" s="3">
        <v>33455</v>
      </c>
      <c r="N130" s="15">
        <f>IFERROR(B130/K130,0)</f>
        <v>1.3803049031726411E-2</v>
      </c>
      <c r="O130" s="15">
        <f>IFERROR(J130/I130,0)</f>
        <v>1.7316017316017316E-2</v>
      </c>
    </row>
    <row r="131" spans="1:15" ht="15" thickBot="1" x14ac:dyDescent="0.4">
      <c r="A131" s="11" t="s">
        <v>83</v>
      </c>
      <c r="B131" s="6">
        <v>857</v>
      </c>
      <c r="C131" s="6"/>
      <c r="D131" s="6">
        <v>15</v>
      </c>
      <c r="E131" s="6"/>
      <c r="F131" s="6">
        <v>296</v>
      </c>
      <c r="G131" s="6">
        <v>546</v>
      </c>
      <c r="H131" s="6">
        <v>15</v>
      </c>
      <c r="I131" s="6">
        <v>710</v>
      </c>
      <c r="J131" s="6">
        <v>12</v>
      </c>
      <c r="K131" s="3">
        <v>60536</v>
      </c>
      <c r="L131" s="3">
        <v>50139</v>
      </c>
      <c r="N131" s="15">
        <f>IFERROR(B131/K131,0)</f>
        <v>1.4156865336328796E-2</v>
      </c>
      <c r="O131" s="15">
        <f>IFERROR(J131/I131,0)</f>
        <v>1.6901408450704224E-2</v>
      </c>
    </row>
    <row r="132" spans="1:15" ht="15" thickBot="1" x14ac:dyDescent="0.4">
      <c r="A132" s="11" t="s">
        <v>95</v>
      </c>
      <c r="B132" s="6">
        <v>432</v>
      </c>
      <c r="C132" s="4">
        <v>3</v>
      </c>
      <c r="D132" s="6">
        <v>6</v>
      </c>
      <c r="E132" s="6"/>
      <c r="F132" s="6">
        <v>324</v>
      </c>
      <c r="G132" s="6">
        <v>102</v>
      </c>
      <c r="H132" s="6"/>
      <c r="I132" s="6">
        <v>18</v>
      </c>
      <c r="J132" s="6">
        <v>0.3</v>
      </c>
      <c r="K132" s="3">
        <v>63713</v>
      </c>
      <c r="L132" s="3">
        <v>2675</v>
      </c>
      <c r="N132" s="15">
        <f>IFERROR(B132/K132,0)</f>
        <v>6.7804058826299186E-3</v>
      </c>
      <c r="O132" s="15">
        <f>IFERROR(J132/I132,0)</f>
        <v>1.6666666666666666E-2</v>
      </c>
    </row>
    <row r="133" spans="1:15" ht="15" thickBot="1" x14ac:dyDescent="0.4">
      <c r="A133" s="11" t="s">
        <v>34</v>
      </c>
      <c r="B133" s="3">
        <v>6176</v>
      </c>
      <c r="C133" s="4">
        <v>105</v>
      </c>
      <c r="D133" s="6">
        <v>103</v>
      </c>
      <c r="E133" s="6"/>
      <c r="F133" s="3">
        <v>4326</v>
      </c>
      <c r="G133" s="3">
        <v>1747</v>
      </c>
      <c r="H133" s="6">
        <v>31</v>
      </c>
      <c r="I133" s="6">
        <v>191</v>
      </c>
      <c r="J133" s="6">
        <v>3</v>
      </c>
      <c r="K133" s="3">
        <v>184213</v>
      </c>
      <c r="L133" s="3">
        <v>5692</v>
      </c>
      <c r="N133" s="15">
        <f>IFERROR(B133/K133,0)</f>
        <v>3.3526406931106922E-2</v>
      </c>
      <c r="O133" s="15">
        <f>IFERROR(J133/I133,0)</f>
        <v>1.5706806282722512E-2</v>
      </c>
    </row>
    <row r="134" spans="1:15" ht="15" thickBot="1" x14ac:dyDescent="0.4">
      <c r="A134" s="11" t="s">
        <v>75</v>
      </c>
      <c r="B134" s="3">
        <v>1407</v>
      </c>
      <c r="C134" s="4">
        <v>4</v>
      </c>
      <c r="D134" s="6">
        <v>24</v>
      </c>
      <c r="E134" s="5">
        <v>1</v>
      </c>
      <c r="F134" s="6">
        <v>608</v>
      </c>
      <c r="G134" s="6">
        <v>775</v>
      </c>
      <c r="H134" s="6">
        <v>5</v>
      </c>
      <c r="I134" s="6">
        <v>258</v>
      </c>
      <c r="J134" s="6">
        <v>4</v>
      </c>
      <c r="K134" s="3">
        <v>94770</v>
      </c>
      <c r="L134" s="3">
        <v>17358</v>
      </c>
      <c r="N134" s="15">
        <f>IFERROR(B134/K134,0)</f>
        <v>1.4846470402025958E-2</v>
      </c>
      <c r="O134" s="15">
        <f>IFERROR(J134/I134,0)</f>
        <v>1.5503875968992248E-2</v>
      </c>
    </row>
    <row r="135" spans="1:15" ht="15" thickBot="1" x14ac:dyDescent="0.4">
      <c r="A135" s="11" t="s">
        <v>24</v>
      </c>
      <c r="B135" s="3">
        <v>6783</v>
      </c>
      <c r="C135" s="4">
        <v>16</v>
      </c>
      <c r="D135" s="6">
        <v>93</v>
      </c>
      <c r="E135" s="6"/>
      <c r="F135" s="3">
        <v>5789</v>
      </c>
      <c r="G135" s="6">
        <v>901</v>
      </c>
      <c r="H135" s="6">
        <v>28</v>
      </c>
      <c r="I135" s="6">
        <v>266</v>
      </c>
      <c r="J135" s="6">
        <v>4</v>
      </c>
      <c r="K135" s="3">
        <v>611583</v>
      </c>
      <c r="L135" s="3">
        <v>23984</v>
      </c>
      <c r="N135" s="15">
        <f>IFERROR(B135/K135,0)</f>
        <v>1.1090890361569893E-2</v>
      </c>
      <c r="O135" s="15">
        <f>IFERROR(J135/I135,0)</f>
        <v>1.5037593984962405E-2</v>
      </c>
    </row>
    <row r="136" spans="1:15" ht="15" thickBot="1" x14ac:dyDescent="0.4">
      <c r="A136" s="11" t="s">
        <v>68</v>
      </c>
      <c r="B136" s="3">
        <v>2273</v>
      </c>
      <c r="C136" s="4">
        <v>125</v>
      </c>
      <c r="D136" s="6">
        <v>33</v>
      </c>
      <c r="E136" s="6"/>
      <c r="F136" s="3">
        <v>1010</v>
      </c>
      <c r="G136" s="3">
        <v>1230</v>
      </c>
      <c r="H136" s="6">
        <v>10</v>
      </c>
      <c r="I136" s="6">
        <v>767</v>
      </c>
      <c r="J136" s="6">
        <v>11</v>
      </c>
      <c r="K136" s="3">
        <v>23142</v>
      </c>
      <c r="L136" s="3">
        <v>7810</v>
      </c>
      <c r="N136" s="15">
        <f>IFERROR(B136/K136,0)</f>
        <v>9.8219687148906748E-2</v>
      </c>
      <c r="O136" s="15">
        <f>IFERROR(J136/I136,0)</f>
        <v>1.4341590612777053E-2</v>
      </c>
    </row>
    <row r="137" spans="1:15" ht="15" thickBot="1" x14ac:dyDescent="0.4">
      <c r="A137" s="11" t="s">
        <v>19</v>
      </c>
      <c r="B137" s="3">
        <v>16152</v>
      </c>
      <c r="C137" s="4">
        <v>51</v>
      </c>
      <c r="D137" s="6">
        <v>227</v>
      </c>
      <c r="E137" s="5">
        <v>2</v>
      </c>
      <c r="F137" s="3">
        <v>9400</v>
      </c>
      <c r="G137" s="3">
        <v>6525</v>
      </c>
      <c r="H137" s="6">
        <v>107</v>
      </c>
      <c r="I137" s="3">
        <v>1866</v>
      </c>
      <c r="J137" s="6">
        <v>26</v>
      </c>
      <c r="K137" s="3">
        <v>364467</v>
      </c>
      <c r="L137" s="3">
        <v>42108</v>
      </c>
      <c r="N137" s="15">
        <f>IFERROR(B137/K137,0)</f>
        <v>4.431676941945361E-2</v>
      </c>
      <c r="O137" s="15">
        <f>IFERROR(J137/I137,0)</f>
        <v>1.3933547695605574E-2</v>
      </c>
    </row>
    <row r="138" spans="1:15" ht="15" thickBot="1" x14ac:dyDescent="0.4">
      <c r="A138" s="11" t="s">
        <v>110</v>
      </c>
      <c r="B138" s="6">
        <v>582</v>
      </c>
      <c r="C138" s="4">
        <v>16</v>
      </c>
      <c r="D138" s="6">
        <v>8</v>
      </c>
      <c r="E138" s="5">
        <v>1</v>
      </c>
      <c r="F138" s="6">
        <v>207</v>
      </c>
      <c r="G138" s="6">
        <v>367</v>
      </c>
      <c r="H138" s="6">
        <v>6</v>
      </c>
      <c r="I138" s="6">
        <v>146</v>
      </c>
      <c r="J138" s="6">
        <v>2</v>
      </c>
      <c r="K138" s="3">
        <v>15904</v>
      </c>
      <c r="L138" s="3">
        <v>3987</v>
      </c>
      <c r="N138" s="15">
        <f>IFERROR(B138/K138,0)</f>
        <v>3.6594567404426556E-2</v>
      </c>
      <c r="O138" s="15">
        <f>IFERROR(J138/I138,0)</f>
        <v>1.3698630136986301E-2</v>
      </c>
    </row>
    <row r="139" spans="1:15" ht="15" thickBot="1" x14ac:dyDescent="0.4">
      <c r="A139" s="11" t="s">
        <v>25</v>
      </c>
      <c r="B139" s="3">
        <v>17008</v>
      </c>
      <c r="C139" s="6"/>
      <c r="D139" s="6">
        <v>234</v>
      </c>
      <c r="E139" s="6"/>
      <c r="F139" s="3">
        <v>9018</v>
      </c>
      <c r="G139" s="3">
        <v>7756</v>
      </c>
      <c r="H139" s="6">
        <v>392</v>
      </c>
      <c r="I139" s="6">
        <v>890</v>
      </c>
      <c r="J139" s="6">
        <v>12</v>
      </c>
      <c r="K139" s="3">
        <v>189433</v>
      </c>
      <c r="L139" s="3">
        <v>9910</v>
      </c>
      <c r="N139" s="15">
        <f>IFERROR(B139/K139,0)</f>
        <v>8.9783723004967453E-2</v>
      </c>
      <c r="O139" s="15">
        <f>IFERROR(J139/I139,0)</f>
        <v>1.3483146067415731E-2</v>
      </c>
    </row>
    <row r="140" spans="1:15" ht="15" thickBot="1" x14ac:dyDescent="0.4">
      <c r="A140" s="11" t="s">
        <v>145</v>
      </c>
      <c r="B140" s="6">
        <v>74</v>
      </c>
      <c r="C140" s="6"/>
      <c r="D140" s="6">
        <v>1</v>
      </c>
      <c r="E140" s="6"/>
      <c r="F140" s="6">
        <v>10</v>
      </c>
      <c r="G140" s="6">
        <v>63</v>
      </c>
      <c r="H140" s="6">
        <v>3</v>
      </c>
      <c r="I140" s="3">
        <v>1126</v>
      </c>
      <c r="J140" s="6">
        <v>15</v>
      </c>
      <c r="K140" s="3">
        <v>1927</v>
      </c>
      <c r="L140" s="3">
        <v>29320</v>
      </c>
      <c r="N140" s="15">
        <f>IFERROR(B140/K140,0)</f>
        <v>3.8401660612350806E-2</v>
      </c>
      <c r="O140" s="15">
        <f>IFERROR(J140/I140,0)</f>
        <v>1.3321492007104795E-2</v>
      </c>
    </row>
    <row r="141" spans="1:15" ht="15" thickBot="1" x14ac:dyDescent="0.4">
      <c r="A141" s="11" t="s">
        <v>60</v>
      </c>
      <c r="B141" s="3">
        <v>1485</v>
      </c>
      <c r="C141" s="4">
        <v>6</v>
      </c>
      <c r="D141" s="6">
        <v>20</v>
      </c>
      <c r="E141" s="5">
        <v>1</v>
      </c>
      <c r="F141" s="3">
        <v>1263</v>
      </c>
      <c r="G141" s="6">
        <v>202</v>
      </c>
      <c r="H141" s="6"/>
      <c r="I141" s="6">
        <v>308</v>
      </c>
      <c r="J141" s="6">
        <v>4</v>
      </c>
      <c r="K141" s="3">
        <v>145589</v>
      </c>
      <c r="L141" s="3">
        <v>30191</v>
      </c>
      <c r="N141" s="15">
        <f>IFERROR(B141/K141,0)</f>
        <v>1.0199946424523831E-2</v>
      </c>
      <c r="O141" s="15">
        <f>IFERROR(J141/I141,0)</f>
        <v>1.2987012987012988E-2</v>
      </c>
    </row>
    <row r="142" spans="1:15" ht="15" thickBot="1" x14ac:dyDescent="0.4">
      <c r="A142" s="11" t="s">
        <v>134</v>
      </c>
      <c r="B142" s="6">
        <v>82</v>
      </c>
      <c r="C142" s="6"/>
      <c r="D142" s="6">
        <v>1</v>
      </c>
      <c r="E142" s="6"/>
      <c r="F142" s="6">
        <v>55</v>
      </c>
      <c r="G142" s="6">
        <v>26</v>
      </c>
      <c r="H142" s="6"/>
      <c r="I142" s="3">
        <v>2151</v>
      </c>
      <c r="J142" s="6">
        <v>26</v>
      </c>
      <c r="K142" s="6">
        <v>900</v>
      </c>
      <c r="L142" s="3">
        <v>23605</v>
      </c>
      <c r="N142" s="15">
        <f>IFERROR(B142/K142,0)</f>
        <v>9.1111111111111115E-2</v>
      </c>
      <c r="O142" s="15">
        <f>IFERROR(J142/I142,0)</f>
        <v>1.208740120874012E-2</v>
      </c>
    </row>
    <row r="143" spans="1:15" ht="15" thickBot="1" x14ac:dyDescent="0.4">
      <c r="A143" s="11" t="s">
        <v>89</v>
      </c>
      <c r="B143" s="3">
        <v>1333</v>
      </c>
      <c r="C143" s="6"/>
      <c r="D143" s="6">
        <v>15</v>
      </c>
      <c r="E143" s="6"/>
      <c r="F143" s="6">
        <v>597</v>
      </c>
      <c r="G143" s="6">
        <v>721</v>
      </c>
      <c r="H143" s="6"/>
      <c r="I143" s="6">
        <v>51</v>
      </c>
      <c r="J143" s="6">
        <v>0.6</v>
      </c>
      <c r="K143" s="3">
        <v>10073</v>
      </c>
      <c r="L143" s="6">
        <v>382</v>
      </c>
      <c r="N143" s="15">
        <f>IFERROR(B143/K143,0)</f>
        <v>0.13233396207683906</v>
      </c>
      <c r="O143" s="15">
        <f>IFERROR(J143/I143,0)</f>
        <v>1.1764705882352941E-2</v>
      </c>
    </row>
    <row r="144" spans="1:15" ht="15" thickBot="1" x14ac:dyDescent="0.4">
      <c r="A144" s="11" t="s">
        <v>69</v>
      </c>
      <c r="B144" s="3">
        <v>1894</v>
      </c>
      <c r="C144" s="4">
        <v>40</v>
      </c>
      <c r="D144" s="6">
        <v>25</v>
      </c>
      <c r="E144" s="6"/>
      <c r="F144" s="3">
        <v>1411</v>
      </c>
      <c r="G144" s="6">
        <v>458</v>
      </c>
      <c r="H144" s="6">
        <v>17</v>
      </c>
      <c r="I144" s="6">
        <v>187</v>
      </c>
      <c r="J144" s="6">
        <v>2</v>
      </c>
      <c r="K144" s="3">
        <v>152597</v>
      </c>
      <c r="L144" s="3">
        <v>15050</v>
      </c>
      <c r="N144" s="15">
        <f>IFERROR(B144/K144,0)</f>
        <v>1.2411777426817041E-2</v>
      </c>
      <c r="O144" s="15">
        <f>IFERROR(J144/I144,0)</f>
        <v>1.06951871657754E-2</v>
      </c>
    </row>
    <row r="145" spans="1:15" ht="15" thickBot="1" x14ac:dyDescent="0.4">
      <c r="A145" s="11" t="s">
        <v>179</v>
      </c>
      <c r="B145" s="6">
        <v>106</v>
      </c>
      <c r="C145" s="6"/>
      <c r="D145" s="6">
        <v>1</v>
      </c>
      <c r="E145" s="6"/>
      <c r="F145" s="6">
        <v>12</v>
      </c>
      <c r="G145" s="6">
        <v>93</v>
      </c>
      <c r="H145" s="6"/>
      <c r="I145" s="6">
        <v>91</v>
      </c>
      <c r="J145" s="6">
        <v>0.9</v>
      </c>
      <c r="K145" s="6">
        <v>714</v>
      </c>
      <c r="L145" s="6">
        <v>615</v>
      </c>
      <c r="N145" s="15">
        <f>IFERROR(B145/K145,0)</f>
        <v>0.1484593837535014</v>
      </c>
      <c r="O145" s="15">
        <f>IFERROR(J145/I145,0)</f>
        <v>9.8901098901098897E-3</v>
      </c>
    </row>
    <row r="146" spans="1:15" ht="15" thickBot="1" x14ac:dyDescent="0.4">
      <c r="A146" s="11" t="s">
        <v>17</v>
      </c>
      <c r="B146" s="3">
        <v>124054</v>
      </c>
      <c r="C146" s="7">
        <v>9623</v>
      </c>
      <c r="D146" s="3">
        <v>1222</v>
      </c>
      <c r="E146" s="5">
        <v>53</v>
      </c>
      <c r="F146" s="3">
        <v>15013</v>
      </c>
      <c r="G146" s="3">
        <v>107819</v>
      </c>
      <c r="H146" s="3">
        <v>2300</v>
      </c>
      <c r="I146" s="6">
        <v>850</v>
      </c>
      <c r="J146" s="6">
        <v>8</v>
      </c>
      <c r="K146" s="3">
        <v>3945518</v>
      </c>
      <c r="L146" s="3">
        <v>27036</v>
      </c>
      <c r="N146" s="15">
        <f>IFERROR(B146/K146,0)</f>
        <v>3.144175238840629E-2</v>
      </c>
      <c r="O146" s="15">
        <f>IFERROR(J146/I146,0)</f>
        <v>9.4117647058823521E-3</v>
      </c>
    </row>
    <row r="147" spans="1:15" ht="15" thickBot="1" x14ac:dyDescent="0.4">
      <c r="A147" s="11" t="s">
        <v>114</v>
      </c>
      <c r="B147" s="6">
        <v>690</v>
      </c>
      <c r="C147" s="6"/>
      <c r="D147" s="6">
        <v>7</v>
      </c>
      <c r="E147" s="6"/>
      <c r="F147" s="6">
        <v>172</v>
      </c>
      <c r="G147" s="6">
        <v>511</v>
      </c>
      <c r="H147" s="6">
        <v>1</v>
      </c>
      <c r="I147" s="6">
        <v>32</v>
      </c>
      <c r="J147" s="6">
        <v>0.3</v>
      </c>
      <c r="K147" s="3">
        <v>23525</v>
      </c>
      <c r="L147" s="3">
        <v>1099</v>
      </c>
      <c r="M147" s="18"/>
      <c r="N147" s="19">
        <f>IFERROR(B147/K147,0)</f>
        <v>2.9330499468650371E-2</v>
      </c>
      <c r="O147" s="15">
        <f>IFERROR(J147/I147,0)</f>
        <v>9.3749999999999997E-3</v>
      </c>
    </row>
    <row r="148" spans="1:15" ht="15" thickBot="1" x14ac:dyDescent="0.4">
      <c r="A148" s="11" t="s">
        <v>194</v>
      </c>
      <c r="B148" s="6">
        <v>122</v>
      </c>
      <c r="C148" s="6"/>
      <c r="D148" s="6">
        <v>1</v>
      </c>
      <c r="E148" s="6"/>
      <c r="F148" s="6">
        <v>18</v>
      </c>
      <c r="G148" s="6">
        <v>103</v>
      </c>
      <c r="H148" s="6"/>
      <c r="I148" s="6">
        <v>219</v>
      </c>
      <c r="J148" s="6">
        <v>2</v>
      </c>
      <c r="K148" s="6">
        <v>791</v>
      </c>
      <c r="L148" s="3">
        <v>1423</v>
      </c>
      <c r="N148" s="15">
        <f>IFERROR(B148/K148,0)</f>
        <v>0.15423514538558786</v>
      </c>
      <c r="O148" s="15">
        <f>IFERROR(J148/I148,0)</f>
        <v>9.1324200913242004E-3</v>
      </c>
    </row>
    <row r="149" spans="1:15" ht="15" thickBot="1" x14ac:dyDescent="0.4">
      <c r="A149" s="11" t="s">
        <v>100</v>
      </c>
      <c r="B149" s="6">
        <v>468</v>
      </c>
      <c r="C149" s="4">
        <v>1</v>
      </c>
      <c r="D149" s="6">
        <v>4</v>
      </c>
      <c r="E149" s="6"/>
      <c r="F149" s="6">
        <v>379</v>
      </c>
      <c r="G149" s="6">
        <v>85</v>
      </c>
      <c r="H149" s="6">
        <v>1</v>
      </c>
      <c r="I149" s="3">
        <v>1060</v>
      </c>
      <c r="J149" s="6">
        <v>9</v>
      </c>
      <c r="K149" s="3">
        <v>35117</v>
      </c>
      <c r="L149" s="3">
        <v>79532</v>
      </c>
      <c r="N149" s="15">
        <f>IFERROR(B149/K149,0)</f>
        <v>1.3326878719708403E-2</v>
      </c>
      <c r="O149" s="15">
        <f>IFERROR(J149/I149,0)</f>
        <v>8.4905660377358489E-3</v>
      </c>
    </row>
    <row r="150" spans="1:15" ht="15" thickBot="1" x14ac:dyDescent="0.4">
      <c r="A150" s="11" t="s">
        <v>103</v>
      </c>
      <c r="B150" s="6">
        <v>769</v>
      </c>
      <c r="C150" s="4">
        <v>13</v>
      </c>
      <c r="D150" s="6">
        <v>8</v>
      </c>
      <c r="E150" s="6"/>
      <c r="F150" s="6">
        <v>527</v>
      </c>
      <c r="G150" s="6">
        <v>234</v>
      </c>
      <c r="H150" s="6">
        <v>12</v>
      </c>
      <c r="I150" s="6">
        <v>118</v>
      </c>
      <c r="J150" s="6">
        <v>1</v>
      </c>
      <c r="K150" s="3">
        <v>51472</v>
      </c>
      <c r="L150" s="3">
        <v>7889</v>
      </c>
      <c r="N150" s="15">
        <f>IFERROR(B150/K150,0)</f>
        <v>1.4940161641280696E-2</v>
      </c>
      <c r="O150" s="15">
        <f>IFERROR(J150/I150,0)</f>
        <v>8.4745762711864406E-3</v>
      </c>
    </row>
    <row r="151" spans="1:15" ht="15" thickBot="1" x14ac:dyDescent="0.4">
      <c r="A151" s="11" t="s">
        <v>40</v>
      </c>
      <c r="B151" s="3">
        <v>13038</v>
      </c>
      <c r="C151" s="6"/>
      <c r="D151" s="6">
        <v>111</v>
      </c>
      <c r="E151" s="6"/>
      <c r="F151" s="3">
        <v>2543</v>
      </c>
      <c r="G151" s="3">
        <v>10384</v>
      </c>
      <c r="H151" s="6">
        <v>1</v>
      </c>
      <c r="I151" s="3">
        <v>1318</v>
      </c>
      <c r="J151" s="6">
        <v>11</v>
      </c>
      <c r="K151" s="3">
        <v>1200000</v>
      </c>
      <c r="L151" s="3">
        <v>121330</v>
      </c>
      <c r="N151" s="15">
        <f>IFERROR(B151/K151,0)</f>
        <v>1.0865E-2</v>
      </c>
      <c r="O151" s="15">
        <f>IFERROR(J151/I151,0)</f>
        <v>8.3459787556904395E-3</v>
      </c>
    </row>
    <row r="152" spans="1:15" ht="15" thickBot="1" x14ac:dyDescent="0.4">
      <c r="A152" s="11" t="s">
        <v>107</v>
      </c>
      <c r="B152" s="3">
        <v>1024</v>
      </c>
      <c r="C152" s="6"/>
      <c r="D152" s="6">
        <v>9</v>
      </c>
      <c r="E152" s="6"/>
      <c r="F152" s="6">
        <v>356</v>
      </c>
      <c r="G152" s="6">
        <v>659</v>
      </c>
      <c r="H152" s="6">
        <v>1</v>
      </c>
      <c r="I152" s="6">
        <v>61</v>
      </c>
      <c r="J152" s="6">
        <v>0.5</v>
      </c>
      <c r="K152" s="6">
        <v>466</v>
      </c>
      <c r="L152" s="6">
        <v>28</v>
      </c>
      <c r="M152" s="18"/>
      <c r="N152" s="19">
        <f>IFERROR(B152/K152,0)</f>
        <v>2.1974248927038627</v>
      </c>
      <c r="O152" s="15">
        <f>IFERROR(J152/I152,0)</f>
        <v>8.1967213114754103E-3</v>
      </c>
    </row>
    <row r="153" spans="1:15" ht="15" thickBot="1" x14ac:dyDescent="0.4">
      <c r="A153" s="11" t="s">
        <v>147</v>
      </c>
      <c r="B153" s="6">
        <v>276</v>
      </c>
      <c r="C153" s="6"/>
      <c r="D153" s="6">
        <v>3</v>
      </c>
      <c r="E153" s="6"/>
      <c r="F153" s="6">
        <v>67</v>
      </c>
      <c r="G153" s="6">
        <v>206</v>
      </c>
      <c r="H153" s="6">
        <v>1</v>
      </c>
      <c r="I153" s="6">
        <v>124</v>
      </c>
      <c r="J153" s="6">
        <v>1</v>
      </c>
      <c r="K153" s="6">
        <v>724</v>
      </c>
      <c r="L153" s="6">
        <v>325</v>
      </c>
      <c r="N153" s="15">
        <f>IFERROR(B153/K153,0)</f>
        <v>0.38121546961325969</v>
      </c>
      <c r="O153" s="15">
        <f>IFERROR(J153/I153,0)</f>
        <v>8.0645161290322578E-3</v>
      </c>
    </row>
    <row r="154" spans="1:15" ht="15" thickBot="1" x14ac:dyDescent="0.4">
      <c r="A154" s="11" t="s">
        <v>113</v>
      </c>
      <c r="B154" s="6">
        <v>539</v>
      </c>
      <c r="C154" s="6"/>
      <c r="D154" s="6">
        <v>4</v>
      </c>
      <c r="E154" s="6"/>
      <c r="F154" s="6">
        <v>235</v>
      </c>
      <c r="G154" s="6">
        <v>300</v>
      </c>
      <c r="H154" s="6">
        <v>4</v>
      </c>
      <c r="I154" s="3">
        <v>1976</v>
      </c>
      <c r="J154" s="6">
        <v>15</v>
      </c>
      <c r="K154" s="3">
        <v>3000</v>
      </c>
      <c r="L154" s="3">
        <v>10996</v>
      </c>
      <c r="N154" s="15">
        <f>IFERROR(B154/K154,0)</f>
        <v>0.17966666666666667</v>
      </c>
      <c r="O154" s="15">
        <f>IFERROR(J154/I154,0)</f>
        <v>7.5910931174089065E-3</v>
      </c>
    </row>
    <row r="155" spans="1:15" ht="15" thickBot="1" x14ac:dyDescent="0.4">
      <c r="A155" s="11" t="s">
        <v>96</v>
      </c>
      <c r="B155" s="3">
        <v>2074</v>
      </c>
      <c r="C155" s="6"/>
      <c r="D155" s="6">
        <v>17</v>
      </c>
      <c r="E155" s="6"/>
      <c r="F155" s="6">
        <v>212</v>
      </c>
      <c r="G155" s="3">
        <v>1845</v>
      </c>
      <c r="H155" s="6">
        <v>4</v>
      </c>
      <c r="I155" s="6">
        <v>67</v>
      </c>
      <c r="J155" s="6">
        <v>0.5</v>
      </c>
      <c r="K155" s="3">
        <v>113497</v>
      </c>
      <c r="L155" s="3">
        <v>3653</v>
      </c>
      <c r="N155" s="15">
        <f>IFERROR(B155/K155,0)</f>
        <v>1.8273610756231441E-2</v>
      </c>
      <c r="O155" s="15">
        <f>IFERROR(J155/I155,0)</f>
        <v>7.462686567164179E-3</v>
      </c>
    </row>
    <row r="156" spans="1:15" ht="15" thickBot="1" x14ac:dyDescent="0.4">
      <c r="A156" s="11" t="s">
        <v>66</v>
      </c>
      <c r="B156" s="3">
        <v>4619</v>
      </c>
      <c r="C156" s="4">
        <v>242</v>
      </c>
      <c r="D156" s="6">
        <v>33</v>
      </c>
      <c r="E156" s="5">
        <v>3</v>
      </c>
      <c r="F156" s="3">
        <v>1703</v>
      </c>
      <c r="G156" s="3">
        <v>2883</v>
      </c>
      <c r="H156" s="6">
        <v>69</v>
      </c>
      <c r="I156" s="3">
        <v>1082</v>
      </c>
      <c r="J156" s="6">
        <v>8</v>
      </c>
      <c r="K156" s="3">
        <v>179000</v>
      </c>
      <c r="L156" s="3">
        <v>41915</v>
      </c>
      <c r="N156" s="15">
        <f>IFERROR(B156/K156,0)</f>
        <v>2.5804469273743018E-2</v>
      </c>
      <c r="O156" s="15">
        <f>IFERROR(J156/I156,0)</f>
        <v>7.3937153419593345E-3</v>
      </c>
    </row>
    <row r="157" spans="1:15" ht="15" thickBot="1" x14ac:dyDescent="0.4">
      <c r="A157" s="11" t="s">
        <v>38</v>
      </c>
      <c r="B157" s="3">
        <v>24097</v>
      </c>
      <c r="C157" s="6"/>
      <c r="D157" s="6">
        <v>169</v>
      </c>
      <c r="E157" s="6"/>
      <c r="F157" s="3">
        <v>3555</v>
      </c>
      <c r="G157" s="3">
        <v>20373</v>
      </c>
      <c r="H157" s="6">
        <v>117</v>
      </c>
      <c r="I157" s="6">
        <v>692</v>
      </c>
      <c r="J157" s="6">
        <v>5</v>
      </c>
      <c r="K157" s="3">
        <v>326955</v>
      </c>
      <c r="L157" s="3">
        <v>9392</v>
      </c>
      <c r="N157" s="15">
        <f>IFERROR(B157/K157,0)</f>
        <v>7.3701273875609791E-2</v>
      </c>
      <c r="O157" s="15">
        <f>IFERROR(J157/I157,0)</f>
        <v>7.2254335260115606E-3</v>
      </c>
    </row>
    <row r="158" spans="1:15" ht="15" thickBot="1" x14ac:dyDescent="0.4">
      <c r="A158" s="11" t="s">
        <v>84</v>
      </c>
      <c r="B158" s="6">
        <v>725</v>
      </c>
      <c r="C158" s="6"/>
      <c r="D158" s="6">
        <v>6</v>
      </c>
      <c r="E158" s="6"/>
      <c r="F158" s="6">
        <v>355</v>
      </c>
      <c r="G158" s="6">
        <v>364</v>
      </c>
      <c r="H158" s="6">
        <v>7</v>
      </c>
      <c r="I158" s="6">
        <v>142</v>
      </c>
      <c r="J158" s="6">
        <v>1</v>
      </c>
      <c r="K158" s="3">
        <v>13529</v>
      </c>
      <c r="L158" s="3">
        <v>2656</v>
      </c>
      <c r="N158" s="15">
        <f>IFERROR(B158/K158,0)</f>
        <v>5.3588587478749353E-2</v>
      </c>
      <c r="O158" s="15">
        <f>IFERROR(J158/I158,0)</f>
        <v>7.0422535211267607E-3</v>
      </c>
    </row>
    <row r="159" spans="1:15" ht="15" thickBot="1" x14ac:dyDescent="0.4">
      <c r="A159" s="11" t="s">
        <v>132</v>
      </c>
      <c r="B159" s="6">
        <v>128</v>
      </c>
      <c r="C159" s="6"/>
      <c r="D159" s="6">
        <v>1</v>
      </c>
      <c r="E159" s="6"/>
      <c r="F159" s="6">
        <v>98</v>
      </c>
      <c r="G159" s="6">
        <v>29</v>
      </c>
      <c r="H159" s="6">
        <v>2</v>
      </c>
      <c r="I159" s="6">
        <v>429</v>
      </c>
      <c r="J159" s="6">
        <v>3</v>
      </c>
      <c r="K159" s="6"/>
      <c r="L159" s="6"/>
      <c r="N159" s="15">
        <f>IFERROR(B159/K159,0)</f>
        <v>0</v>
      </c>
      <c r="O159" s="15">
        <f>IFERROR(J159/I159,0)</f>
        <v>6.993006993006993E-3</v>
      </c>
    </row>
    <row r="160" spans="1:15" ht="15" thickBot="1" x14ac:dyDescent="0.4">
      <c r="A160" s="11" t="s">
        <v>122</v>
      </c>
      <c r="B160" s="6">
        <v>138</v>
      </c>
      <c r="C160" s="6"/>
      <c r="D160" s="6">
        <v>1</v>
      </c>
      <c r="E160" s="6"/>
      <c r="F160" s="6">
        <v>126</v>
      </c>
      <c r="G160" s="6">
        <v>11</v>
      </c>
      <c r="H160" s="6">
        <v>2</v>
      </c>
      <c r="I160" s="6">
        <v>315</v>
      </c>
      <c r="J160" s="6">
        <v>2</v>
      </c>
      <c r="K160" s="3">
        <v>13924</v>
      </c>
      <c r="L160" s="3">
        <v>31828</v>
      </c>
      <c r="N160" s="15">
        <f>IFERROR(B160/K160,0)</f>
        <v>9.9109451307095656E-3</v>
      </c>
      <c r="O160" s="15">
        <f>IFERROR(J160/I160,0)</f>
        <v>6.3492063492063492E-3</v>
      </c>
    </row>
    <row r="161" spans="1:15" ht="15" thickBot="1" x14ac:dyDescent="0.4">
      <c r="A161" s="11" t="s">
        <v>49</v>
      </c>
      <c r="B161" s="3">
        <v>15828</v>
      </c>
      <c r="C161" s="4">
        <v>911</v>
      </c>
      <c r="D161" s="6">
        <v>97</v>
      </c>
      <c r="E161" s="5">
        <v>4</v>
      </c>
      <c r="F161" s="3">
        <v>3117</v>
      </c>
      <c r="G161" s="3">
        <v>12614</v>
      </c>
      <c r="H161" s="6">
        <v>92</v>
      </c>
      <c r="I161" s="3">
        <v>1675</v>
      </c>
      <c r="J161" s="6">
        <v>10</v>
      </c>
      <c r="K161" s="3">
        <v>195430</v>
      </c>
      <c r="L161" s="3">
        <v>20682</v>
      </c>
      <c r="M161" s="18"/>
      <c r="N161" s="19">
        <f>IFERROR(B161/K161,0)</f>
        <v>8.0990636033362332E-2</v>
      </c>
      <c r="O161" s="15">
        <f>IFERROR(J161/I161,0)</f>
        <v>5.9701492537313433E-3</v>
      </c>
    </row>
    <row r="162" spans="1:15" ht="15" thickBot="1" x14ac:dyDescent="0.4">
      <c r="A162" s="11" t="s">
        <v>106</v>
      </c>
      <c r="B162" s="6">
        <v>353</v>
      </c>
      <c r="C162" s="6"/>
      <c r="D162" s="6">
        <v>2</v>
      </c>
      <c r="E162" s="6"/>
      <c r="F162" s="6">
        <v>76</v>
      </c>
      <c r="G162" s="6">
        <v>275</v>
      </c>
      <c r="H162" s="6"/>
      <c r="I162" s="6">
        <v>69</v>
      </c>
      <c r="J162" s="6">
        <v>0.4</v>
      </c>
      <c r="K162" s="3">
        <v>32200</v>
      </c>
      <c r="L162" s="3">
        <v>6312</v>
      </c>
      <c r="N162" s="15">
        <f>IFERROR(B162/K162,0)</f>
        <v>1.0962732919254658E-2</v>
      </c>
      <c r="O162" s="15">
        <f>IFERROR(J162/I162,0)</f>
        <v>5.7971014492753624E-3</v>
      </c>
    </row>
    <row r="163" spans="1:15" ht="15" thickBot="1" x14ac:dyDescent="0.4">
      <c r="A163" s="11" t="s">
        <v>56</v>
      </c>
      <c r="B163" s="3">
        <v>1798</v>
      </c>
      <c r="C163" s="6"/>
      <c r="D163" s="6">
        <v>10</v>
      </c>
      <c r="E163" s="6"/>
      <c r="F163" s="3">
        <v>1689</v>
      </c>
      <c r="G163" s="6">
        <v>99</v>
      </c>
      <c r="H163" s="6"/>
      <c r="I163" s="3">
        <v>5269</v>
      </c>
      <c r="J163" s="6">
        <v>29</v>
      </c>
      <c r="K163" s="3">
        <v>49135</v>
      </c>
      <c r="L163" s="3">
        <v>143988</v>
      </c>
      <c r="M163" s="18"/>
      <c r="N163" s="19">
        <f>IFERROR(B163/K163,0)</f>
        <v>3.659305993690852E-2</v>
      </c>
      <c r="O163" s="15">
        <f>IFERROR(J163/I163,0)</f>
        <v>5.5038906813437089E-3</v>
      </c>
    </row>
    <row r="164" spans="1:15" ht="15" thickBot="1" x14ac:dyDescent="0.4">
      <c r="A164" s="11" t="s">
        <v>73</v>
      </c>
      <c r="B164" s="3">
        <v>3800</v>
      </c>
      <c r="C164" s="4">
        <v>203</v>
      </c>
      <c r="D164" s="6">
        <v>25</v>
      </c>
      <c r="E164" s="6"/>
      <c r="F164" s="6">
        <v>940</v>
      </c>
      <c r="G164" s="3">
        <v>2835</v>
      </c>
      <c r="H164" s="6">
        <v>40</v>
      </c>
      <c r="I164" s="6">
        <v>202</v>
      </c>
      <c r="J164" s="6">
        <v>1</v>
      </c>
      <c r="K164" s="3">
        <v>268534</v>
      </c>
      <c r="L164" s="3">
        <v>14301</v>
      </c>
      <c r="N164" s="15">
        <f>IFERROR(B164/K164,0)</f>
        <v>1.4150908264875211E-2</v>
      </c>
      <c r="O164" s="15">
        <f>IFERROR(J164/I164,0)</f>
        <v>4.9504950495049506E-3</v>
      </c>
    </row>
    <row r="165" spans="1:15" ht="15" thickBot="1" x14ac:dyDescent="0.4">
      <c r="A165" s="11" t="s">
        <v>79</v>
      </c>
      <c r="B165" s="3">
        <v>2094</v>
      </c>
      <c r="C165" s="4">
        <v>8</v>
      </c>
      <c r="D165" s="6">
        <v>9</v>
      </c>
      <c r="E165" s="6"/>
      <c r="F165" s="3">
        <v>1229</v>
      </c>
      <c r="G165" s="6">
        <v>856</v>
      </c>
      <c r="H165" s="6">
        <v>8</v>
      </c>
      <c r="I165" s="6">
        <v>63</v>
      </c>
      <c r="J165" s="6">
        <v>0.3</v>
      </c>
      <c r="K165" s="3">
        <v>242536</v>
      </c>
      <c r="L165" s="3">
        <v>7247</v>
      </c>
      <c r="N165" s="15">
        <f>IFERROR(B165/K165,0)</f>
        <v>8.6337698321073981E-3</v>
      </c>
      <c r="O165" s="15">
        <f>IFERROR(J165/I165,0)</f>
        <v>4.7619047619047615E-3</v>
      </c>
    </row>
    <row r="166" spans="1:15" ht="15" thickBot="1" x14ac:dyDescent="0.4">
      <c r="A166" s="11" t="s">
        <v>112</v>
      </c>
      <c r="B166" s="3">
        <v>1537</v>
      </c>
      <c r="C166" s="6"/>
      <c r="D166" s="6">
        <v>7</v>
      </c>
      <c r="E166" s="6"/>
      <c r="F166" s="6">
        <v>342</v>
      </c>
      <c r="G166" s="3">
        <v>1188</v>
      </c>
      <c r="H166" s="6"/>
      <c r="I166" s="6">
        <v>117</v>
      </c>
      <c r="J166" s="6">
        <v>0.5</v>
      </c>
      <c r="K166" s="6"/>
      <c r="L166" s="6"/>
      <c r="N166" s="15">
        <f>IFERROR(B166/K166,0)</f>
        <v>0</v>
      </c>
      <c r="O166" s="15">
        <f>IFERROR(J166/I166,0)</f>
        <v>4.2735042735042739E-3</v>
      </c>
    </row>
    <row r="167" spans="1:15" ht="15" thickBot="1" x14ac:dyDescent="0.4">
      <c r="A167" s="11" t="s">
        <v>87</v>
      </c>
      <c r="B167" s="3">
        <v>2483</v>
      </c>
      <c r="C167" s="4">
        <v>36</v>
      </c>
      <c r="D167" s="6">
        <v>11</v>
      </c>
      <c r="E167" s="6"/>
      <c r="F167" s="6">
        <v>750</v>
      </c>
      <c r="G167" s="3">
        <v>1722</v>
      </c>
      <c r="H167" s="6">
        <v>17</v>
      </c>
      <c r="I167" s="6">
        <v>486</v>
      </c>
      <c r="J167" s="6">
        <v>2</v>
      </c>
      <c r="K167" s="3">
        <v>40459</v>
      </c>
      <c r="L167" s="3">
        <v>7923</v>
      </c>
      <c r="N167" s="15">
        <f>IFERROR(B167/K167,0)</f>
        <v>6.1370770409550413E-2</v>
      </c>
      <c r="O167" s="15">
        <f>IFERROR(J167/I167,0)</f>
        <v>4.11522633744856E-3</v>
      </c>
    </row>
    <row r="168" spans="1:15" ht="15" thickBot="1" x14ac:dyDescent="0.4">
      <c r="A168" s="11" t="s">
        <v>151</v>
      </c>
      <c r="B168" s="6">
        <v>257</v>
      </c>
      <c r="C168" s="6"/>
      <c r="D168" s="6">
        <v>1</v>
      </c>
      <c r="E168" s="6"/>
      <c r="F168" s="6">
        <v>19</v>
      </c>
      <c r="G168" s="6">
        <v>237</v>
      </c>
      <c r="H168" s="6"/>
      <c r="I168" s="6">
        <v>131</v>
      </c>
      <c r="J168" s="6">
        <v>0.5</v>
      </c>
      <c r="K168" s="3">
        <v>1500</v>
      </c>
      <c r="L168" s="6">
        <v>762</v>
      </c>
      <c r="N168" s="15">
        <f>IFERROR(B168/K168,0)</f>
        <v>0.17133333333333334</v>
      </c>
      <c r="O168" s="15">
        <f>IFERROR(J168/I168,0)</f>
        <v>3.8167938931297708E-3</v>
      </c>
    </row>
    <row r="169" spans="1:15" ht="15" thickBot="1" x14ac:dyDescent="0.4">
      <c r="A169" s="11" t="s">
        <v>67</v>
      </c>
      <c r="B169" s="3">
        <v>1040</v>
      </c>
      <c r="C169" s="6"/>
      <c r="D169" s="6">
        <v>4</v>
      </c>
      <c r="E169" s="6"/>
      <c r="F169" s="6">
        <v>864</v>
      </c>
      <c r="G169" s="6">
        <v>172</v>
      </c>
      <c r="H169" s="6">
        <v>4</v>
      </c>
      <c r="I169" s="6">
        <v>139</v>
      </c>
      <c r="J169" s="6">
        <v>0.5</v>
      </c>
      <c r="K169" s="3">
        <v>154989</v>
      </c>
      <c r="L169" s="3">
        <v>20674</v>
      </c>
      <c r="N169" s="15">
        <f>IFERROR(B169/K169,0)</f>
        <v>6.7101536238055601E-3</v>
      </c>
      <c r="O169" s="15">
        <f>IFERROR(J169/I169,0)</f>
        <v>3.5971223021582736E-3</v>
      </c>
    </row>
    <row r="170" spans="1:15" ht="15" thickBot="1" x14ac:dyDescent="0.4">
      <c r="A170" s="11" t="s">
        <v>164</v>
      </c>
      <c r="B170" s="6">
        <v>315</v>
      </c>
      <c r="C170" s="6"/>
      <c r="D170" s="6">
        <v>1</v>
      </c>
      <c r="E170" s="6"/>
      <c r="F170" s="6">
        <v>9</v>
      </c>
      <c r="G170" s="6">
        <v>305</v>
      </c>
      <c r="H170" s="6"/>
      <c r="I170" s="6">
        <v>225</v>
      </c>
      <c r="J170" s="6">
        <v>0.7</v>
      </c>
      <c r="K170" s="6">
        <v>854</v>
      </c>
      <c r="L170" s="6">
        <v>609</v>
      </c>
      <c r="N170" s="15">
        <f>IFERROR(B170/K170,0)</f>
        <v>0.36885245901639346</v>
      </c>
      <c r="O170" s="15">
        <f>IFERROR(J170/I170,0)</f>
        <v>3.1111111111111109E-3</v>
      </c>
    </row>
    <row r="171" spans="1:15" ht="15" thickBot="1" x14ac:dyDescent="0.4">
      <c r="A171" s="11" t="s">
        <v>70</v>
      </c>
      <c r="B171" s="3">
        <v>3170</v>
      </c>
      <c r="C171" s="6"/>
      <c r="D171" s="6">
        <v>8</v>
      </c>
      <c r="E171" s="6"/>
      <c r="F171" s="3">
        <v>1555</v>
      </c>
      <c r="G171" s="3">
        <v>1607</v>
      </c>
      <c r="H171" s="6">
        <v>1</v>
      </c>
      <c r="I171" s="3">
        <v>1863</v>
      </c>
      <c r="J171" s="6">
        <v>5</v>
      </c>
      <c r="K171" s="3">
        <v>134082</v>
      </c>
      <c r="L171" s="3">
        <v>78799</v>
      </c>
      <c r="N171" s="15">
        <f>IFERROR(B171/K171,0)</f>
        <v>2.3642248773138825E-2</v>
      </c>
      <c r="O171" s="15">
        <f>IFERROR(J171/I171,0)</f>
        <v>2.6838432635534087E-3</v>
      </c>
    </row>
    <row r="172" spans="1:15" ht="15" thickBot="1" x14ac:dyDescent="0.4">
      <c r="A172" s="11" t="s">
        <v>163</v>
      </c>
      <c r="B172" s="6">
        <v>491</v>
      </c>
      <c r="C172" s="6"/>
      <c r="D172" s="6">
        <v>1</v>
      </c>
      <c r="E172" s="6"/>
      <c r="F172" s="6">
        <v>17</v>
      </c>
      <c r="G172" s="6">
        <v>473</v>
      </c>
      <c r="H172" s="6">
        <v>2</v>
      </c>
      <c r="I172" s="6">
        <v>908</v>
      </c>
      <c r="J172" s="6">
        <v>2</v>
      </c>
      <c r="K172" s="3">
        <v>8008</v>
      </c>
      <c r="L172" s="3">
        <v>14815</v>
      </c>
      <c r="N172" s="15">
        <f>IFERROR(B172/K172,0)</f>
        <v>6.1313686313686312E-2</v>
      </c>
      <c r="O172" s="15">
        <f>IFERROR(J172/I172,0)</f>
        <v>2.2026431718061676E-3</v>
      </c>
    </row>
    <row r="173" spans="1:15" ht="15" thickBot="1" x14ac:dyDescent="0.4">
      <c r="A173" s="11" t="s">
        <v>121</v>
      </c>
      <c r="B173" s="3">
        <v>1112</v>
      </c>
      <c r="C173" s="4">
        <v>15</v>
      </c>
      <c r="D173" s="6">
        <v>2</v>
      </c>
      <c r="E173" s="6"/>
      <c r="F173" s="6">
        <v>686</v>
      </c>
      <c r="G173" s="6">
        <v>424</v>
      </c>
      <c r="H173" s="6"/>
      <c r="I173" s="3">
        <v>1126</v>
      </c>
      <c r="J173" s="6">
        <v>2</v>
      </c>
      <c r="K173" s="3">
        <v>13856</v>
      </c>
      <c r="L173" s="3">
        <v>14024</v>
      </c>
      <c r="N173" s="15">
        <f>IFERROR(B173/K173,0)</f>
        <v>8.0254041570438805E-2</v>
      </c>
      <c r="O173" s="15">
        <f>IFERROR(J173/I173,0)</f>
        <v>1.7761989342806395E-3</v>
      </c>
    </row>
    <row r="174" spans="1:15" ht="15" thickBot="1" x14ac:dyDescent="0.4">
      <c r="A174" s="11" t="s">
        <v>52</v>
      </c>
      <c r="B174" s="3">
        <v>17548</v>
      </c>
      <c r="C174" s="4">
        <v>447</v>
      </c>
      <c r="D174" s="6">
        <v>16</v>
      </c>
      <c r="E174" s="6"/>
      <c r="F174" s="3">
        <v>1268</v>
      </c>
      <c r="G174" s="3">
        <v>16264</v>
      </c>
      <c r="H174" s="6">
        <v>23</v>
      </c>
      <c r="I174" s="3">
        <v>2999</v>
      </c>
      <c r="J174" s="6">
        <v>3</v>
      </c>
      <c r="K174" s="3">
        <v>143919</v>
      </c>
      <c r="L174" s="3">
        <v>24600</v>
      </c>
      <c r="N174" s="15">
        <f>IFERROR(B174/K174,0)</f>
        <v>0.12192969656542917</v>
      </c>
      <c r="O174" s="15">
        <f>IFERROR(J174/I174,0)</f>
        <v>1.0003334444814939E-3</v>
      </c>
    </row>
    <row r="175" spans="1:15" ht="15" thickBot="1" x14ac:dyDescent="0.4">
      <c r="A175" s="11" t="s">
        <v>44</v>
      </c>
      <c r="B175" s="3">
        <v>14872</v>
      </c>
      <c r="C175" s="4">
        <v>776</v>
      </c>
      <c r="D175" s="6">
        <v>12</v>
      </c>
      <c r="E175" s="6"/>
      <c r="F175" s="3">
        <v>1534</v>
      </c>
      <c r="G175" s="3">
        <v>13326</v>
      </c>
      <c r="H175" s="6">
        <v>72</v>
      </c>
      <c r="I175" s="3">
        <v>5162</v>
      </c>
      <c r="J175" s="6">
        <v>4</v>
      </c>
      <c r="K175" s="3">
        <v>101728</v>
      </c>
      <c r="L175" s="3">
        <v>35309</v>
      </c>
      <c r="N175" s="15">
        <f>IFERROR(B175/K175,0)</f>
        <v>0.14619377162629757</v>
      </c>
      <c r="O175" s="15">
        <f>IFERROR(J175/I175,0)</f>
        <v>7.7489345215032935E-4</v>
      </c>
    </row>
    <row r="176" spans="1:15" ht="15" thickBot="1" x14ac:dyDescent="0.4">
      <c r="A176" s="11" t="s">
        <v>210</v>
      </c>
      <c r="B176" s="6">
        <v>24</v>
      </c>
      <c r="C176" s="6"/>
      <c r="D176" s="6"/>
      <c r="E176" s="6"/>
      <c r="F176" s="6">
        <v>16</v>
      </c>
      <c r="G176" s="6">
        <v>8</v>
      </c>
      <c r="H176" s="6"/>
      <c r="I176" s="6">
        <v>18</v>
      </c>
      <c r="J176" s="6"/>
      <c r="K176" s="6">
        <v>322</v>
      </c>
      <c r="L176" s="6">
        <v>244</v>
      </c>
      <c r="N176" s="15">
        <f>IFERROR(B176/K176,0)</f>
        <v>7.4534161490683232E-2</v>
      </c>
      <c r="O176" s="15">
        <f>IFERROR(J176/I176,0)</f>
        <v>0</v>
      </c>
    </row>
    <row r="177" spans="1:15" ht="15" thickBot="1" x14ac:dyDescent="0.4">
      <c r="A177" s="11" t="s">
        <v>125</v>
      </c>
      <c r="B177" s="6">
        <v>144</v>
      </c>
      <c r="C177" s="6"/>
      <c r="D177" s="6"/>
      <c r="E177" s="6"/>
      <c r="F177" s="6">
        <v>131</v>
      </c>
      <c r="G177" s="6">
        <v>13</v>
      </c>
      <c r="H177" s="6"/>
      <c r="I177" s="3">
        <v>4274</v>
      </c>
      <c r="J177" s="6"/>
      <c r="K177" s="3">
        <v>2626</v>
      </c>
      <c r="L177" s="3">
        <v>77944</v>
      </c>
      <c r="N177" s="15">
        <f>IFERROR(B177/K177,0)</f>
        <v>5.4836252856054833E-2</v>
      </c>
      <c r="O177" s="15">
        <f>IFERROR(J177/I177,0)</f>
        <v>0</v>
      </c>
    </row>
    <row r="178" spans="1:15" ht="15" thickBot="1" x14ac:dyDescent="0.4">
      <c r="A178" s="11" t="s">
        <v>208</v>
      </c>
      <c r="B178" s="6">
        <v>6</v>
      </c>
      <c r="C178" s="6"/>
      <c r="D178" s="6"/>
      <c r="E178" s="6"/>
      <c r="F178" s="6"/>
      <c r="G178" s="6">
        <v>6</v>
      </c>
      <c r="H178" s="6"/>
      <c r="I178" s="6">
        <v>229</v>
      </c>
      <c r="J178" s="6"/>
      <c r="K178" s="6">
        <v>110</v>
      </c>
      <c r="L178" s="3">
        <v>4195</v>
      </c>
      <c r="N178" s="15">
        <f>IFERROR(B178/K178,0)</f>
        <v>5.4545454545454543E-2</v>
      </c>
      <c r="O178" s="15">
        <f>IFERROR(J178/I178,0)</f>
        <v>0</v>
      </c>
    </row>
    <row r="179" spans="1:15" ht="15" thickBot="1" x14ac:dyDescent="0.4">
      <c r="A179" s="11" t="s">
        <v>183</v>
      </c>
      <c r="B179" s="6">
        <v>15</v>
      </c>
      <c r="C179" s="6"/>
      <c r="D179" s="6"/>
      <c r="E179" s="6"/>
      <c r="F179" s="6">
        <v>8</v>
      </c>
      <c r="G179" s="6">
        <v>7</v>
      </c>
      <c r="H179" s="6"/>
      <c r="I179" s="6">
        <v>282</v>
      </c>
      <c r="J179" s="6"/>
      <c r="K179" s="6">
        <v>294</v>
      </c>
      <c r="L179" s="3">
        <v>5526</v>
      </c>
      <c r="N179" s="15">
        <f>IFERROR(B179/K179,0)</f>
        <v>5.1020408163265307E-2</v>
      </c>
      <c r="O179" s="15">
        <f>IFERROR(J179/I179,0)</f>
        <v>0</v>
      </c>
    </row>
    <row r="180" spans="1:15" ht="15" thickBot="1" x14ac:dyDescent="0.4">
      <c r="A180" s="11" t="s">
        <v>167</v>
      </c>
      <c r="B180" s="6">
        <v>16</v>
      </c>
      <c r="C180" s="6"/>
      <c r="D180" s="6"/>
      <c r="E180" s="6"/>
      <c r="F180" s="6">
        <v>13</v>
      </c>
      <c r="G180" s="6">
        <v>3</v>
      </c>
      <c r="H180" s="6"/>
      <c r="I180" s="6">
        <v>222</v>
      </c>
      <c r="J180" s="6"/>
      <c r="K180" s="6">
        <v>383</v>
      </c>
      <c r="L180" s="3">
        <v>5320</v>
      </c>
      <c r="N180" s="15">
        <f>IFERROR(B180/K180,0)</f>
        <v>4.1775456919060053E-2</v>
      </c>
      <c r="O180" s="15">
        <f>IFERROR(J180/I180,0)</f>
        <v>0</v>
      </c>
    </row>
    <row r="181" spans="1:15" ht="15" thickBot="1" x14ac:dyDescent="0.4">
      <c r="A181" s="11" t="s">
        <v>130</v>
      </c>
      <c r="B181" s="6">
        <v>135</v>
      </c>
      <c r="C181" s="4">
        <v>3</v>
      </c>
      <c r="D181" s="6"/>
      <c r="E181" s="6"/>
      <c r="F181" s="6">
        <v>97</v>
      </c>
      <c r="G181" s="6">
        <v>38</v>
      </c>
      <c r="H181" s="6">
        <v>1</v>
      </c>
      <c r="I181" s="6">
        <v>5</v>
      </c>
      <c r="J181" s="6"/>
      <c r="K181" s="3">
        <v>3393</v>
      </c>
      <c r="L181" s="6">
        <v>123</v>
      </c>
      <c r="N181" s="15">
        <f>IFERROR(B181/K181,0)</f>
        <v>3.9787798408488062E-2</v>
      </c>
      <c r="O181" s="15">
        <f>IFERROR(J181/I181,0)</f>
        <v>0</v>
      </c>
    </row>
    <row r="182" spans="1:15" ht="15" thickBot="1" x14ac:dyDescent="0.4">
      <c r="A182" s="11" t="s">
        <v>174</v>
      </c>
      <c r="B182" s="6">
        <v>17</v>
      </c>
      <c r="C182" s="6"/>
      <c r="D182" s="6"/>
      <c r="E182" s="6"/>
      <c r="F182" s="6">
        <v>15</v>
      </c>
      <c r="G182" s="6">
        <v>2</v>
      </c>
      <c r="H182" s="6"/>
      <c r="I182" s="6">
        <v>93</v>
      </c>
      <c r="J182" s="6"/>
      <c r="K182" s="6">
        <v>446</v>
      </c>
      <c r="L182" s="3">
        <v>2429</v>
      </c>
      <c r="N182" s="15">
        <f>IFERROR(B182/K182,0)</f>
        <v>3.811659192825112E-2</v>
      </c>
      <c r="O182" s="15">
        <f>IFERROR(J182/I182,0)</f>
        <v>0</v>
      </c>
    </row>
    <row r="183" spans="1:15" ht="15" thickBot="1" x14ac:dyDescent="0.4">
      <c r="A183" s="11" t="s">
        <v>207</v>
      </c>
      <c r="B183" s="6">
        <v>45</v>
      </c>
      <c r="C183" s="6"/>
      <c r="D183" s="6"/>
      <c r="E183" s="6"/>
      <c r="F183" s="6"/>
      <c r="G183" s="6">
        <v>45</v>
      </c>
      <c r="H183" s="6"/>
      <c r="I183" s="6">
        <v>4</v>
      </c>
      <c r="J183" s="6"/>
      <c r="K183" s="3">
        <v>1247</v>
      </c>
      <c r="L183" s="6">
        <v>111</v>
      </c>
      <c r="N183" s="15">
        <f>IFERROR(B183/K183,0)</f>
        <v>3.6086607858861267E-2</v>
      </c>
      <c r="O183" s="15">
        <f>IFERROR(J183/I183,0)</f>
        <v>0</v>
      </c>
    </row>
    <row r="184" spans="1:15" ht="15" thickBot="1" x14ac:dyDescent="0.4">
      <c r="A184" s="11" t="s">
        <v>166</v>
      </c>
      <c r="B184" s="6">
        <v>79</v>
      </c>
      <c r="C184" s="6"/>
      <c r="D184" s="6"/>
      <c r="E184" s="6"/>
      <c r="F184" s="6">
        <v>12</v>
      </c>
      <c r="G184" s="6">
        <v>67</v>
      </c>
      <c r="H184" s="6"/>
      <c r="I184" s="6">
        <v>3</v>
      </c>
      <c r="J184" s="6"/>
      <c r="K184" s="3">
        <v>2246</v>
      </c>
      <c r="L184" s="6">
        <v>72</v>
      </c>
      <c r="N184" s="15">
        <f>IFERROR(B184/K184,0)</f>
        <v>3.5173642030276044E-2</v>
      </c>
      <c r="O184" s="15">
        <f>IFERROR(J184/I184,0)</f>
        <v>0</v>
      </c>
    </row>
    <row r="185" spans="1:15" ht="15" thickBot="1" x14ac:dyDescent="0.4">
      <c r="A185" s="13" t="s">
        <v>200</v>
      </c>
      <c r="B185" s="8">
        <v>13</v>
      </c>
      <c r="C185" s="8"/>
      <c r="D185" s="8"/>
      <c r="E185" s="8"/>
      <c r="F185" s="8">
        <v>13</v>
      </c>
      <c r="G185" s="8">
        <v>0</v>
      </c>
      <c r="H185" s="8"/>
      <c r="I185" s="9">
        <v>3736</v>
      </c>
      <c r="J185" s="8"/>
      <c r="K185" s="8">
        <v>372</v>
      </c>
      <c r="L185" s="9">
        <v>106897</v>
      </c>
      <c r="N185" s="15">
        <f>IFERROR(B185/K185,0)</f>
        <v>3.4946236559139782E-2</v>
      </c>
      <c r="O185" s="15">
        <f>IFERROR(J185/I185,0)</f>
        <v>0</v>
      </c>
    </row>
    <row r="186" spans="1:15" ht="15" thickBot="1" x14ac:dyDescent="0.4">
      <c r="A186" s="11" t="s">
        <v>117</v>
      </c>
      <c r="B186" s="6">
        <v>187</v>
      </c>
      <c r="C186" s="6"/>
      <c r="D186" s="6"/>
      <c r="E186" s="6"/>
      <c r="F186" s="6">
        <v>184</v>
      </c>
      <c r="G186" s="6">
        <v>3</v>
      </c>
      <c r="H186" s="6"/>
      <c r="I186" s="3">
        <v>3827</v>
      </c>
      <c r="J186" s="6"/>
      <c r="K186" s="3">
        <v>8021</v>
      </c>
      <c r="L186" s="3">
        <v>164153</v>
      </c>
      <c r="N186" s="15">
        <f>IFERROR(B186/K186,0)</f>
        <v>2.3313801271661886E-2</v>
      </c>
      <c r="O186" s="15">
        <f>IFERROR(J186/I186,0)</f>
        <v>0</v>
      </c>
    </row>
    <row r="187" spans="1:15" ht="15" thickBot="1" x14ac:dyDescent="0.4">
      <c r="A187" s="11" t="s">
        <v>171</v>
      </c>
      <c r="B187" s="6">
        <v>16</v>
      </c>
      <c r="C187" s="6"/>
      <c r="D187" s="6"/>
      <c r="E187" s="6"/>
      <c r="F187" s="6">
        <v>8</v>
      </c>
      <c r="G187" s="6">
        <v>8</v>
      </c>
      <c r="H187" s="6"/>
      <c r="I187" s="6">
        <v>6</v>
      </c>
      <c r="J187" s="6"/>
      <c r="K187" s="6">
        <v>704</v>
      </c>
      <c r="L187" s="6">
        <v>277</v>
      </c>
      <c r="N187" s="15">
        <f>IFERROR(B187/K187,0)</f>
        <v>2.2727272727272728E-2</v>
      </c>
      <c r="O187" s="15">
        <f>IFERROR(J187/I187,0)</f>
        <v>0</v>
      </c>
    </row>
    <row r="188" spans="1:15" ht="15" thickBot="1" x14ac:dyDescent="0.4">
      <c r="A188" s="11" t="s">
        <v>128</v>
      </c>
      <c r="B188" s="6">
        <v>249</v>
      </c>
      <c r="C188" s="6"/>
      <c r="D188" s="6"/>
      <c r="E188" s="6"/>
      <c r="F188" s="6">
        <v>109</v>
      </c>
      <c r="G188" s="6">
        <v>140</v>
      </c>
      <c r="H188" s="6"/>
      <c r="I188" s="6">
        <v>19</v>
      </c>
      <c r="J188" s="6"/>
      <c r="K188" s="3">
        <v>10969</v>
      </c>
      <c r="L188" s="6">
        <v>847</v>
      </c>
      <c r="M188" s="18"/>
      <c r="N188" s="19">
        <f>IFERROR(B188/K188,0)</f>
        <v>2.2700337314249249E-2</v>
      </c>
      <c r="O188" s="15">
        <f>IFERROR(J188/I188,0)</f>
        <v>0</v>
      </c>
    </row>
    <row r="189" spans="1:15" ht="15" thickBot="1" x14ac:dyDescent="0.4">
      <c r="A189" s="11" t="s">
        <v>142</v>
      </c>
      <c r="B189" s="6">
        <v>58</v>
      </c>
      <c r="C189" s="6"/>
      <c r="D189" s="6"/>
      <c r="E189" s="6"/>
      <c r="F189" s="6">
        <v>51</v>
      </c>
      <c r="G189" s="6">
        <v>7</v>
      </c>
      <c r="H189" s="6">
        <v>1</v>
      </c>
      <c r="I189" s="6">
        <v>206</v>
      </c>
      <c r="J189" s="6"/>
      <c r="K189" s="3">
        <v>2599</v>
      </c>
      <c r="L189" s="3">
        <v>9252</v>
      </c>
      <c r="N189" s="15">
        <f>IFERROR(B189/K189,0)</f>
        <v>2.2316275490573297E-2</v>
      </c>
      <c r="O189" s="15">
        <f>IFERROR(J189/I189,0)</f>
        <v>0</v>
      </c>
    </row>
    <row r="190" spans="1:15" ht="15" thickBot="1" x14ac:dyDescent="0.4">
      <c r="A190" s="11" t="s">
        <v>168</v>
      </c>
      <c r="B190" s="6">
        <v>18</v>
      </c>
      <c r="C190" s="6"/>
      <c r="D190" s="6"/>
      <c r="E190" s="6"/>
      <c r="F190" s="6">
        <v>14</v>
      </c>
      <c r="G190" s="6">
        <v>4</v>
      </c>
      <c r="H190" s="6"/>
      <c r="I190" s="6">
        <v>20</v>
      </c>
      <c r="J190" s="6"/>
      <c r="K190" s="3">
        <v>1007</v>
      </c>
      <c r="L190" s="3">
        <v>1123</v>
      </c>
      <c r="N190" s="15">
        <f>IFERROR(B190/K190,0)</f>
        <v>1.7874875868917579E-2</v>
      </c>
      <c r="O190" s="15">
        <f>IFERROR(J190/I190,0)</f>
        <v>0</v>
      </c>
    </row>
    <row r="191" spans="1:15" ht="15" thickBot="1" x14ac:dyDescent="0.4">
      <c r="A191" s="11" t="s">
        <v>177</v>
      </c>
      <c r="B191" s="6">
        <v>20</v>
      </c>
      <c r="C191" s="6"/>
      <c r="D191" s="6"/>
      <c r="E191" s="6"/>
      <c r="F191" s="6">
        <v>13</v>
      </c>
      <c r="G191" s="6">
        <v>7</v>
      </c>
      <c r="H191" s="6">
        <v>4</v>
      </c>
      <c r="I191" s="6">
        <v>178</v>
      </c>
      <c r="J191" s="6"/>
      <c r="K191" s="3">
        <v>1406</v>
      </c>
      <c r="L191" s="3">
        <v>12495</v>
      </c>
      <c r="N191" s="15">
        <f>IFERROR(B191/K191,0)</f>
        <v>1.422475106685633E-2</v>
      </c>
      <c r="O191" s="15">
        <f>IFERROR(J191/I191,0)</f>
        <v>0</v>
      </c>
    </row>
    <row r="192" spans="1:15" ht="15" thickBot="1" x14ac:dyDescent="0.4">
      <c r="A192" s="11" t="s">
        <v>209</v>
      </c>
      <c r="B192" s="6">
        <v>8</v>
      </c>
      <c r="C192" s="6"/>
      <c r="D192" s="6"/>
      <c r="E192" s="6"/>
      <c r="F192" s="6"/>
      <c r="G192" s="6">
        <v>8</v>
      </c>
      <c r="H192" s="6"/>
      <c r="I192" s="6">
        <v>0.9</v>
      </c>
      <c r="J192" s="6"/>
      <c r="K192" s="6">
        <v>604</v>
      </c>
      <c r="L192" s="6">
        <v>68</v>
      </c>
      <c r="N192" s="15">
        <f>IFERROR(B192/K192,0)</f>
        <v>1.3245033112582781E-2</v>
      </c>
      <c r="O192" s="15">
        <f>IFERROR(J192/I192,0)</f>
        <v>0</v>
      </c>
    </row>
    <row r="193" spans="1:15" ht="15" thickBot="1" x14ac:dyDescent="0.4">
      <c r="A193" s="11" t="s">
        <v>126</v>
      </c>
      <c r="B193" s="6">
        <v>122</v>
      </c>
      <c r="C193" s="6"/>
      <c r="D193" s="6"/>
      <c r="E193" s="6"/>
      <c r="F193" s="6">
        <v>120</v>
      </c>
      <c r="G193" s="6">
        <v>2</v>
      </c>
      <c r="H193" s="6">
        <v>1</v>
      </c>
      <c r="I193" s="6">
        <v>7</v>
      </c>
      <c r="J193" s="6"/>
      <c r="K193" s="3">
        <v>12222</v>
      </c>
      <c r="L193" s="6">
        <v>731</v>
      </c>
      <c r="N193" s="15">
        <f>IFERROR(B193/K193,0)</f>
        <v>9.9819996727213214E-3</v>
      </c>
      <c r="O193" s="15">
        <f>IFERROR(J193/I193,0)</f>
        <v>0</v>
      </c>
    </row>
    <row r="194" spans="1:15" ht="15" thickBot="1" x14ac:dyDescent="0.4">
      <c r="A194" s="11" t="s">
        <v>169</v>
      </c>
      <c r="B194" s="6">
        <v>19</v>
      </c>
      <c r="C194" s="6"/>
      <c r="D194" s="6"/>
      <c r="E194" s="6"/>
      <c r="F194" s="6">
        <v>8</v>
      </c>
      <c r="G194" s="6">
        <v>11</v>
      </c>
      <c r="H194" s="6"/>
      <c r="I194" s="6">
        <v>3</v>
      </c>
      <c r="J194" s="6"/>
      <c r="K194" s="3">
        <v>2165</v>
      </c>
      <c r="L194" s="6">
        <v>298</v>
      </c>
      <c r="N194" s="15">
        <f>IFERROR(B194/K194,0)</f>
        <v>8.7759815242494221E-3</v>
      </c>
      <c r="O194" s="15">
        <f>IFERROR(J194/I194,0)</f>
        <v>0</v>
      </c>
    </row>
    <row r="195" spans="1:15" ht="15" thickBot="1" x14ac:dyDescent="0.4">
      <c r="A195" s="13" t="s">
        <v>182</v>
      </c>
      <c r="B195" s="8">
        <v>11</v>
      </c>
      <c r="C195" s="8"/>
      <c r="D195" s="8"/>
      <c r="E195" s="8"/>
      <c r="F195" s="8">
        <v>11</v>
      </c>
      <c r="G195" s="8">
        <v>0</v>
      </c>
      <c r="H195" s="8"/>
      <c r="I195" s="8">
        <v>194</v>
      </c>
      <c r="J195" s="8"/>
      <c r="K195" s="9">
        <v>1271</v>
      </c>
      <c r="L195" s="9">
        <v>22389</v>
      </c>
      <c r="N195" s="15">
        <f>IFERROR(B195/K195,0)</f>
        <v>8.6546026750590095E-3</v>
      </c>
      <c r="O195" s="15">
        <f>IFERROR(J195/I195,0)</f>
        <v>0</v>
      </c>
    </row>
    <row r="196" spans="1:15" ht="15" thickBot="1" x14ac:dyDescent="0.4">
      <c r="A196" s="11" t="s">
        <v>170</v>
      </c>
      <c r="B196" s="6">
        <v>39</v>
      </c>
      <c r="C196" s="4">
        <v>1</v>
      </c>
      <c r="D196" s="6"/>
      <c r="E196" s="6"/>
      <c r="F196" s="6">
        <v>10</v>
      </c>
      <c r="G196" s="6">
        <v>29</v>
      </c>
      <c r="H196" s="6"/>
      <c r="I196" s="6">
        <v>12</v>
      </c>
      <c r="J196" s="6"/>
      <c r="K196" s="3">
        <v>8022</v>
      </c>
      <c r="L196" s="3">
        <v>2447</v>
      </c>
      <c r="N196" s="15">
        <f>IFERROR(B196/K196,0)</f>
        <v>4.8616305160807775E-3</v>
      </c>
      <c r="O196" s="15">
        <f>IFERROR(J196/I196,0)</f>
        <v>0</v>
      </c>
    </row>
    <row r="197" spans="1:15" ht="15" thickBot="1" x14ac:dyDescent="0.4">
      <c r="A197" s="11" t="s">
        <v>165</v>
      </c>
      <c r="B197" s="6">
        <v>18</v>
      </c>
      <c r="C197" s="6"/>
      <c r="D197" s="6"/>
      <c r="E197" s="6"/>
      <c r="F197" s="6">
        <v>17</v>
      </c>
      <c r="G197" s="6">
        <v>1</v>
      </c>
      <c r="H197" s="6">
        <v>1</v>
      </c>
      <c r="I197" s="6">
        <v>63</v>
      </c>
      <c r="J197" s="6"/>
      <c r="K197" s="3">
        <v>4947</v>
      </c>
      <c r="L197" s="3">
        <v>17328</v>
      </c>
      <c r="N197" s="15">
        <f>IFERROR(B197/K197,0)</f>
        <v>3.6385688295936932E-3</v>
      </c>
      <c r="O197" s="15">
        <f>IFERROR(J197/I197,0)</f>
        <v>0</v>
      </c>
    </row>
    <row r="198" spans="1:15" ht="15" thickBot="1" x14ac:dyDescent="0.4">
      <c r="A198" s="11" t="s">
        <v>141</v>
      </c>
      <c r="B198" s="6">
        <v>85</v>
      </c>
      <c r="C198" s="6"/>
      <c r="D198" s="6"/>
      <c r="E198" s="6"/>
      <c r="F198" s="6">
        <v>52</v>
      </c>
      <c r="G198" s="6">
        <v>33</v>
      </c>
      <c r="H198" s="6"/>
      <c r="I198" s="6">
        <v>2</v>
      </c>
      <c r="J198" s="6"/>
      <c r="K198" s="3">
        <v>33818</v>
      </c>
      <c r="L198" s="6">
        <v>739</v>
      </c>
      <c r="N198" s="15">
        <f>IFERROR(B198/K198,0)</f>
        <v>2.5134543734106098E-3</v>
      </c>
      <c r="O198" s="15">
        <f>IFERROR(J198/I198,0)</f>
        <v>0</v>
      </c>
    </row>
    <row r="199" spans="1:15" ht="15" thickBot="1" x14ac:dyDescent="0.4">
      <c r="A199" s="11" t="s">
        <v>108</v>
      </c>
      <c r="B199" s="6">
        <v>270</v>
      </c>
      <c r="C199" s="6"/>
      <c r="D199" s="6"/>
      <c r="E199" s="6"/>
      <c r="F199" s="6">
        <v>219</v>
      </c>
      <c r="G199" s="6">
        <v>51</v>
      </c>
      <c r="H199" s="6">
        <v>8</v>
      </c>
      <c r="I199" s="6">
        <v>3</v>
      </c>
      <c r="J199" s="6"/>
      <c r="K199" s="3">
        <v>261004</v>
      </c>
      <c r="L199" s="3">
        <v>2681</v>
      </c>
      <c r="N199" s="15">
        <f>IFERROR(B199/K199,0)</f>
        <v>1.0344669047217666E-3</v>
      </c>
      <c r="O199" s="15">
        <f>IFERROR(J199/I199,0)</f>
        <v>0</v>
      </c>
    </row>
    <row r="200" spans="1:15" ht="15" thickBot="1" x14ac:dyDescent="0.4">
      <c r="A200" s="11" t="s">
        <v>189</v>
      </c>
      <c r="B200" s="6">
        <v>59</v>
      </c>
      <c r="C200" s="6"/>
      <c r="D200" s="6"/>
      <c r="E200" s="6"/>
      <c r="F200" s="6">
        <v>16</v>
      </c>
      <c r="G200" s="6">
        <v>43</v>
      </c>
      <c r="H200" s="6"/>
      <c r="I200" s="6">
        <v>2</v>
      </c>
      <c r="J200" s="6"/>
      <c r="K200" s="3">
        <v>60374</v>
      </c>
      <c r="L200" s="3">
        <v>2072</v>
      </c>
      <c r="N200" s="15">
        <f>IFERROR(B200/K200,0)</f>
        <v>9.7724185907841128E-4</v>
      </c>
      <c r="O200" s="15">
        <f>IFERROR(J200/I200,0)</f>
        <v>0</v>
      </c>
    </row>
    <row r="201" spans="1:15" ht="15" thickBot="1" x14ac:dyDescent="0.4">
      <c r="A201" s="11" t="s">
        <v>199</v>
      </c>
      <c r="B201" s="6">
        <v>7</v>
      </c>
      <c r="C201" s="6"/>
      <c r="D201" s="6"/>
      <c r="E201" s="6"/>
      <c r="F201" s="6">
        <v>5</v>
      </c>
      <c r="G201" s="6">
        <v>2</v>
      </c>
      <c r="H201" s="6"/>
      <c r="I201" s="6">
        <v>9</v>
      </c>
      <c r="J201" s="6"/>
      <c r="K201" s="3">
        <v>10548</v>
      </c>
      <c r="L201" s="3">
        <v>13670</v>
      </c>
      <c r="M201" s="18"/>
      <c r="N201" s="19">
        <f>IFERROR(B201/K201,0)</f>
        <v>6.6363291619264317E-4</v>
      </c>
      <c r="O201" s="15">
        <f>IFERROR(J201/I201,0)</f>
        <v>0</v>
      </c>
    </row>
    <row r="202" spans="1:15" ht="15" thickBot="1" x14ac:dyDescent="0.4">
      <c r="A202" s="12" t="s">
        <v>74</v>
      </c>
      <c r="B202" s="6">
        <v>712</v>
      </c>
      <c r="C202" s="6"/>
      <c r="D202" s="6">
        <v>13</v>
      </c>
      <c r="E202" s="6"/>
      <c r="F202" s="6">
        <v>645</v>
      </c>
      <c r="G202" s="6">
        <v>54</v>
      </c>
      <c r="H202" s="6">
        <v>4</v>
      </c>
      <c r="I202" s="6"/>
      <c r="J202" s="6"/>
      <c r="K202" s="6"/>
      <c r="L202" s="6"/>
      <c r="N202" s="15">
        <f>IFERROR(B202/K202,0)</f>
        <v>0</v>
      </c>
      <c r="O202" s="15">
        <f>IFERROR(J202/I202,0)</f>
        <v>0</v>
      </c>
    </row>
    <row r="203" spans="1:15" ht="15" thickBot="1" x14ac:dyDescent="0.4">
      <c r="A203" s="11" t="s">
        <v>98</v>
      </c>
      <c r="B203" s="6">
        <v>422</v>
      </c>
      <c r="C203" s="6"/>
      <c r="D203" s="6"/>
      <c r="E203" s="6"/>
      <c r="F203" s="6">
        <v>300</v>
      </c>
      <c r="G203" s="6">
        <v>122</v>
      </c>
      <c r="H203" s="6">
        <v>2</v>
      </c>
      <c r="I203" s="6">
        <v>471</v>
      </c>
      <c r="J203" s="6"/>
      <c r="K203" s="6"/>
      <c r="L203" s="6"/>
      <c r="N203" s="15">
        <f>IFERROR(B203/K203,0)</f>
        <v>0</v>
      </c>
      <c r="O203" s="15">
        <f>IFERROR(J203/I203,0)</f>
        <v>0</v>
      </c>
    </row>
    <row r="204" spans="1:15" ht="15" thickBot="1" x14ac:dyDescent="0.4">
      <c r="A204" s="11" t="s">
        <v>192</v>
      </c>
      <c r="B204" s="6">
        <v>72</v>
      </c>
      <c r="C204" s="6"/>
      <c r="D204" s="6"/>
      <c r="E204" s="6"/>
      <c r="F204" s="6">
        <v>10</v>
      </c>
      <c r="G204" s="6">
        <v>62</v>
      </c>
      <c r="H204" s="6"/>
      <c r="I204" s="6">
        <v>15</v>
      </c>
      <c r="J204" s="6"/>
      <c r="K204" s="6"/>
      <c r="L204" s="6"/>
      <c r="N204" s="15">
        <f>IFERROR(B204/K204,0)</f>
        <v>0</v>
      </c>
      <c r="O204" s="15">
        <f>IFERROR(J204/I204,0)</f>
        <v>0</v>
      </c>
    </row>
    <row r="205" spans="1:15" ht="15" thickBot="1" x14ac:dyDescent="0.4">
      <c r="A205" s="11" t="s">
        <v>146</v>
      </c>
      <c r="B205" s="6">
        <v>45</v>
      </c>
      <c r="C205" s="6"/>
      <c r="D205" s="6"/>
      <c r="E205" s="6"/>
      <c r="F205" s="6">
        <v>37</v>
      </c>
      <c r="G205" s="6">
        <v>8</v>
      </c>
      <c r="H205" s="6">
        <v>1</v>
      </c>
      <c r="I205" s="6">
        <v>69</v>
      </c>
      <c r="J205" s="6"/>
      <c r="K205" s="6"/>
      <c r="L205" s="6"/>
      <c r="N205" s="15">
        <f>IFERROR(B205/K205,0)</f>
        <v>0</v>
      </c>
      <c r="O205" s="15">
        <f>IFERROR(J205/I205,0)</f>
        <v>0</v>
      </c>
    </row>
    <row r="206" spans="1:15" ht="15" thickBot="1" x14ac:dyDescent="0.4">
      <c r="A206" s="11" t="s">
        <v>152</v>
      </c>
      <c r="B206" s="6">
        <v>39</v>
      </c>
      <c r="C206" s="6"/>
      <c r="D206" s="6"/>
      <c r="E206" s="6"/>
      <c r="F206" s="6">
        <v>26</v>
      </c>
      <c r="G206" s="6">
        <v>13</v>
      </c>
      <c r="H206" s="6"/>
      <c r="I206" s="6">
        <v>11</v>
      </c>
      <c r="J206" s="6"/>
      <c r="K206" s="6"/>
      <c r="L206" s="6"/>
      <c r="N206" s="15">
        <f>IFERROR(B206/K206,0)</f>
        <v>0</v>
      </c>
      <c r="O206" s="15">
        <f>IFERROR(J206/I206,0)</f>
        <v>0</v>
      </c>
    </row>
    <row r="207" spans="1:15" ht="15" thickBot="1" x14ac:dyDescent="0.4">
      <c r="A207" s="11" t="s">
        <v>231</v>
      </c>
      <c r="B207" s="6">
        <v>32</v>
      </c>
      <c r="C207" s="4">
        <v>17</v>
      </c>
      <c r="D207" s="6"/>
      <c r="E207" s="6"/>
      <c r="F207" s="6"/>
      <c r="G207" s="6">
        <v>32</v>
      </c>
      <c r="H207" s="6"/>
      <c r="I207" s="6">
        <v>3</v>
      </c>
      <c r="J207" s="6"/>
      <c r="K207" s="6"/>
      <c r="L207" s="6"/>
      <c r="N207" s="15">
        <f>IFERROR(B207/K207,0)</f>
        <v>0</v>
      </c>
      <c r="O207" s="15">
        <f>IFERROR(J207/I207,0)</f>
        <v>0</v>
      </c>
    </row>
    <row r="208" spans="1:15" ht="15" thickBot="1" x14ac:dyDescent="0.4">
      <c r="A208" s="11" t="s">
        <v>193</v>
      </c>
      <c r="B208" s="6">
        <v>11</v>
      </c>
      <c r="C208" s="6"/>
      <c r="D208" s="6"/>
      <c r="E208" s="6"/>
      <c r="F208" s="6">
        <v>2</v>
      </c>
      <c r="G208" s="6">
        <v>9</v>
      </c>
      <c r="H208" s="6"/>
      <c r="I208" s="3">
        <v>13733</v>
      </c>
      <c r="J208" s="6"/>
      <c r="K208" s="6"/>
      <c r="L208" s="6"/>
      <c r="N208" s="15">
        <f>IFERROR(B208/K208,0)</f>
        <v>0</v>
      </c>
      <c r="O208" s="15">
        <f>IFERROR(J208/I208,0)</f>
        <v>0</v>
      </c>
    </row>
    <row r="209" spans="1:15" ht="15" thickBot="1" x14ac:dyDescent="0.4">
      <c r="A209" s="11" t="s">
        <v>184</v>
      </c>
      <c r="B209" s="6">
        <v>11</v>
      </c>
      <c r="C209" s="6"/>
      <c r="D209" s="6"/>
      <c r="E209" s="6"/>
      <c r="F209" s="6">
        <v>6</v>
      </c>
      <c r="G209" s="6">
        <v>5</v>
      </c>
      <c r="H209" s="6"/>
      <c r="I209" s="6">
        <v>112</v>
      </c>
      <c r="J209" s="6"/>
      <c r="K209" s="6"/>
      <c r="L209" s="6"/>
      <c r="N209" s="15">
        <f>IFERROR(B209/K209,0)</f>
        <v>0</v>
      </c>
      <c r="O209" s="15">
        <f>IFERROR(J209/I209,0)</f>
        <v>0</v>
      </c>
    </row>
    <row r="210" spans="1:15" ht="15" thickBot="1" x14ac:dyDescent="0.4">
      <c r="A210" s="12" t="s">
        <v>186</v>
      </c>
      <c r="B210" s="6">
        <v>9</v>
      </c>
      <c r="C210" s="6"/>
      <c r="D210" s="6">
        <v>2</v>
      </c>
      <c r="E210" s="6"/>
      <c r="F210" s="6"/>
      <c r="G210" s="6">
        <v>7</v>
      </c>
      <c r="H210" s="6"/>
      <c r="I210" s="6"/>
      <c r="J210" s="6"/>
      <c r="K210" s="6"/>
      <c r="L210" s="6"/>
      <c r="N210" s="15">
        <f>IFERROR(B210/K210,0)</f>
        <v>0</v>
      </c>
      <c r="O210" s="15">
        <f>IFERROR(J210/I210,0)</f>
        <v>0</v>
      </c>
    </row>
    <row r="211" spans="1:15" ht="15" thickBot="1" x14ac:dyDescent="0.4">
      <c r="A211" s="13" t="s">
        <v>198</v>
      </c>
      <c r="B211" s="8">
        <v>6</v>
      </c>
      <c r="C211" s="8"/>
      <c r="D211" s="8"/>
      <c r="E211" s="8"/>
      <c r="F211" s="8">
        <v>6</v>
      </c>
      <c r="G211" s="8">
        <v>0</v>
      </c>
      <c r="H211" s="8"/>
      <c r="I211" s="8">
        <v>607</v>
      </c>
      <c r="J211" s="8"/>
      <c r="K211" s="8"/>
      <c r="L211" s="8"/>
      <c r="N211" s="15">
        <f>IFERROR(B211/K211,0)</f>
        <v>0</v>
      </c>
      <c r="O211" s="15">
        <f>IFERROR(J211/I211,0)</f>
        <v>0</v>
      </c>
    </row>
    <row r="212" spans="1:15" ht="15" thickBot="1" x14ac:dyDescent="0.4">
      <c r="A212" s="11" t="s">
        <v>203</v>
      </c>
      <c r="B212" s="6">
        <v>6</v>
      </c>
      <c r="C212" s="6"/>
      <c r="D212" s="6"/>
      <c r="E212" s="6"/>
      <c r="F212" s="6">
        <v>5</v>
      </c>
      <c r="G212" s="6">
        <v>1</v>
      </c>
      <c r="H212" s="6"/>
      <c r="I212" s="6">
        <v>10</v>
      </c>
      <c r="J212" s="6"/>
      <c r="K212" s="6"/>
      <c r="L212" s="6"/>
      <c r="N212" s="15">
        <f>IFERROR(B212/K212,0)</f>
        <v>0</v>
      </c>
      <c r="O212" s="15">
        <f>IFERROR(J212/I212,0)</f>
        <v>0</v>
      </c>
    </row>
    <row r="213" spans="1:15" ht="15" thickBot="1" x14ac:dyDescent="0.4">
      <c r="A213" s="13" t="s">
        <v>204</v>
      </c>
      <c r="B213" s="8">
        <v>3</v>
      </c>
      <c r="C213" s="8"/>
      <c r="D213" s="8"/>
      <c r="E213" s="8"/>
      <c r="F213" s="8">
        <v>3</v>
      </c>
      <c r="G213" s="8">
        <v>0</v>
      </c>
      <c r="H213" s="8"/>
      <c r="I213" s="8">
        <v>200</v>
      </c>
      <c r="J213" s="8"/>
      <c r="K213" s="8"/>
      <c r="L213" s="8"/>
      <c r="N213" s="15">
        <f>IFERROR(B213/K213,0)</f>
        <v>0</v>
      </c>
      <c r="O213" s="15">
        <f>IFERROR(J213/I213,0)</f>
        <v>0</v>
      </c>
    </row>
    <row r="214" spans="1:15" ht="15" thickBot="1" x14ac:dyDescent="0.4">
      <c r="A214" s="11" t="s">
        <v>178</v>
      </c>
      <c r="B214" s="6">
        <v>16</v>
      </c>
      <c r="C214" s="6"/>
      <c r="D214" s="6"/>
      <c r="E214" s="6"/>
      <c r="F214" s="6">
        <v>8</v>
      </c>
      <c r="G214" s="6">
        <v>8</v>
      </c>
      <c r="H214" s="6"/>
      <c r="I214" s="6">
        <v>144</v>
      </c>
      <c r="J214" s="6"/>
      <c r="K214" s="6">
        <v>108</v>
      </c>
      <c r="L214" s="6">
        <v>973</v>
      </c>
    </row>
    <row r="215" spans="1:15" ht="15" thickBot="1" x14ac:dyDescent="0.4">
      <c r="A215" s="11" t="s">
        <v>232</v>
      </c>
      <c r="B215" s="6">
        <v>1</v>
      </c>
      <c r="C215" s="6"/>
      <c r="D215" s="6"/>
      <c r="E215" s="6"/>
      <c r="F215" s="6"/>
      <c r="G215" s="6">
        <v>1</v>
      </c>
      <c r="H215" s="6"/>
      <c r="I215" s="6">
        <v>1</v>
      </c>
      <c r="J215" s="6"/>
      <c r="K215" s="6"/>
      <c r="L215" s="6"/>
    </row>
    <row r="216" spans="1:15" ht="15" thickBot="1" x14ac:dyDescent="0.4">
      <c r="A216" s="21" t="s">
        <v>211</v>
      </c>
      <c r="B216" s="22">
        <v>1</v>
      </c>
      <c r="C216" s="22"/>
      <c r="D216" s="22"/>
      <c r="E216" s="22"/>
      <c r="F216" s="22"/>
      <c r="G216" s="22">
        <v>1</v>
      </c>
      <c r="H216" s="22"/>
      <c r="I216" s="22">
        <v>173</v>
      </c>
      <c r="J216" s="22"/>
      <c r="K216" s="22"/>
      <c r="L216" s="20"/>
    </row>
  </sheetData>
  <autoFilter ref="A1:O214" xr:uid="{D8B53E6C-2486-4A1D-95CC-ED23330EBB1B}">
    <sortState xmlns:xlrd2="http://schemas.microsoft.com/office/spreadsheetml/2017/richdata2" ref="A2:O216">
      <sortCondition descending="1" ref="O1:O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58" r:id="rId1" display="https://www.worldometers.info/coronavirus/country/us/" xr:uid="{6040DE9E-0A85-4B7A-A3DE-B6F38F36F45C}"/>
    <hyperlink ref="A21" r:id="rId2" display="https://www.worldometers.info/coronavirus/country/spain/" xr:uid="{6786DF8C-5C23-4C6F-86E1-71B77BAA29ED}"/>
    <hyperlink ref="A10" r:id="rId3" display="https://www.worldometers.info/coronavirus/country/italy/" xr:uid="{54F3DACE-0E73-4F83-A69A-9AF330D9A9E5}"/>
    <hyperlink ref="A7" r:id="rId4" display="https://www.worldometers.info/coronavirus/country/uk/" xr:uid="{AF805BBB-7E82-43B9-9396-CC64F1A6FBE2}"/>
    <hyperlink ref="A9" r:id="rId5" display="https://www.worldometers.info/coronavirus/country/france/" xr:uid="{2F4A4184-2034-40AE-95D1-3A40F44211AC}"/>
    <hyperlink ref="A80" r:id="rId6" display="https://www.worldometers.info/coronavirus/country/germany/" xr:uid="{A2C95D53-D99A-43BD-8E65-71A3AB62262C}"/>
    <hyperlink ref="A146" r:id="rId7" display="https://www.worldometers.info/coronavirus/country/russia/" xr:uid="{B871F908-6130-4178-AFC9-A32407981DD4}"/>
    <hyperlink ref="A114" r:id="rId8" display="https://www.worldometers.info/coronavirus/country/turkey/" xr:uid="{160EC736-8834-40E3-8ED2-60828C9D6ACF}"/>
    <hyperlink ref="A52" r:id="rId9" display="https://www.worldometers.info/coronavirus/country/iran/" xr:uid="{BD94A51F-2B5C-47A2-BC5F-C086B8656E3F}"/>
    <hyperlink ref="A44" r:id="rId10" display="https://www.worldometers.info/coronavirus/country/brazil/" xr:uid="{952ADCC2-E482-4C39-97B7-7BEE5CB35B20}"/>
    <hyperlink ref="A67" r:id="rId11" display="https://www.worldometers.info/coronavirus/country/china/" xr:uid="{7C7D7AA0-C5A3-477A-822B-99FF1B78E307}"/>
    <hyperlink ref="A53" r:id="rId12" display="https://www.worldometers.info/coronavirus/country/canada/" xr:uid="{383D60C2-7618-4694-8DAD-4CE81234C311}"/>
    <hyperlink ref="A6" r:id="rId13" display="https://www.worldometers.info/coronavirus/country/belgium/" xr:uid="{79D6AC77-9E50-490D-B9A1-652B46738E14}"/>
    <hyperlink ref="A111" r:id="rId14" display="https://www.worldometers.info/coronavirus/country/peru/" xr:uid="{E994F018-929D-4E25-9195-CEE662699E6E}"/>
    <hyperlink ref="A13" r:id="rId15" display="https://www.worldometers.info/coronavirus/country/netherlands/" xr:uid="{5DCFE025-0C7A-45E8-9E31-2C235EA7A773}"/>
    <hyperlink ref="A96" r:id="rId16" display="https://www.worldometers.info/coronavirus/country/india/" xr:uid="{54D0D98D-9B25-4D82-A17C-1EBD6189A056}"/>
    <hyperlink ref="A56" r:id="rId17" display="https://www.worldometers.info/coronavirus/country/switzerland/" xr:uid="{66D4CEF3-6BD9-4FE1-AB97-408EFB977CA2}"/>
    <hyperlink ref="A81" r:id="rId18" display="https://www.worldometers.info/coronavirus/country/ecuador/" xr:uid="{C9CBE9F0-499A-4231-A99C-33FF705051BC}"/>
    <hyperlink ref="A85" r:id="rId19" display="https://www.worldometers.info/coronavirus/country/portugal/" xr:uid="{2615FEA8-E65A-4923-9472-44425C602FD4}"/>
    <hyperlink ref="A157" r:id="rId20" display="https://www.worldometers.info/coronavirus/country/saudi-arabia/" xr:uid="{F726EE1D-5A55-42AF-A6C7-47CC0A24E851}"/>
    <hyperlink ref="A15" r:id="rId21" display="https://www.worldometers.info/coronavirus/country/sweden/" xr:uid="{D65E2401-02E1-4644-9EC5-E0669668B113}"/>
    <hyperlink ref="A55" r:id="rId22" display="https://www.worldometers.info/coronavirus/country/ireland/" xr:uid="{A6106F87-B271-45FB-8A04-12592024EB97}"/>
    <hyperlink ref="A25" r:id="rId23" display="https://www.worldometers.info/coronavirus/country/mexico/" xr:uid="{F94877BE-7495-4CFE-B777-1B0006186154}"/>
    <hyperlink ref="A117" r:id="rId24" display="https://www.worldometers.info/coronavirus/country/pakistan/" xr:uid="{BA5BCB60-7BC6-4793-A158-4E4F34C9E41B}"/>
    <hyperlink ref="A174" r:id="rId25" display="https://www.worldometers.info/coronavirus/country/singapore/" xr:uid="{C1F1E679-3965-49E3-9C05-A3CA348AB8AD}"/>
    <hyperlink ref="A139" r:id="rId26" display="https://www.worldometers.info/coronavirus/country/chile/" xr:uid="{598FE571-4EEB-4C91-8D30-867C4A24E5B9}"/>
    <hyperlink ref="A137" r:id="rId27" display="https://www.worldometers.info/coronavirus/country/israel/" xr:uid="{F2C228F2-3E0F-40AB-865B-563D2239D439}"/>
    <hyperlink ref="A161" r:id="rId28" display="https://www.worldometers.info/coronavirus/country/belarus/" xr:uid="{AC0A1865-3DC9-4E35-83B1-238CA29D6258}"/>
    <hyperlink ref="A88" r:id="rId29" display="https://www.worldometers.info/coronavirus/country/austria/" xr:uid="{D496ACFC-EFB4-4663-A964-B4B6FFBB0B5B}"/>
    <hyperlink ref="A175" r:id="rId30" display="https://www.worldometers.info/coronavirus/country/qatar/" xr:uid="{35A3CB8A-2873-4B1E-8ABB-AB3F7A506423}"/>
    <hyperlink ref="A94" r:id="rId31" display="https://www.worldometers.info/coronavirus/country/japan/" xr:uid="{8CA0F6D0-91B7-4811-8FA2-2C15EA812D16}"/>
    <hyperlink ref="A68" r:id="rId32" display="https://www.worldometers.info/coronavirus/country/poland/" xr:uid="{62034806-F4D5-4E79-B2D8-0E5298298796}"/>
    <hyperlink ref="A151" r:id="rId33" display="https://www.worldometers.info/coronavirus/country/united-arab-emirates/" xr:uid="{EEC5F796-9BAB-4518-A32B-B0F8811A5BF6}"/>
    <hyperlink ref="A57" r:id="rId34" display="https://www.worldometers.info/coronavirus/country/romania/" xr:uid="{2454B0E8-D644-440D-894D-D3897D1C18C4}"/>
    <hyperlink ref="A120" r:id="rId35" display="https://www.worldometers.info/coronavirus/country/ukraine/" xr:uid="{833D789B-A54A-4A25-AB4A-664BEC940A06}"/>
    <hyperlink ref="A36" r:id="rId36" display="https://www.worldometers.info/coronavirus/country/indonesia/" xr:uid="{AF834744-F2F2-4E1F-8401-E86465AA6F1D}"/>
    <hyperlink ref="A119" r:id="rId37" display="https://www.worldometers.info/coronavirus/country/south-korea/" xr:uid="{3B77F328-A009-4D8A-B8E6-38D700A3DC1F}"/>
    <hyperlink ref="A71" r:id="rId38" display="https://www.worldometers.info/coronavirus/country/denmark/" xr:uid="{1417FDCC-B1F1-430E-8733-1DB944512A5F}"/>
    <hyperlink ref="A126" r:id="rId39" display="https://www.worldometers.info/coronavirus/country/serbia/" xr:uid="{026BA098-0BD8-40E1-928A-6E6C9F3E6FCB}"/>
    <hyperlink ref="A38" r:id="rId40" display="https://www.worldometers.info/coronavirus/country/philippines/" xr:uid="{60FD0065-9651-485E-A9C9-7ADC28E6A195}"/>
    <hyperlink ref="A128" r:id="rId41" display="https://www.worldometers.info/coronavirus/country/bangladesh/" xr:uid="{A7571475-2E79-4619-A384-D48FD61EC879}"/>
    <hyperlink ref="A113" r:id="rId42" display="https://www.worldometers.info/coronavirus/country/norway/" xr:uid="{C2658AD7-12AF-41DF-A230-405C1C749B43}"/>
    <hyperlink ref="A101" r:id="rId43" display="https://www.worldometers.info/coronavirus/country/czech-republic/" xr:uid="{06AB2B89-C450-4210-AD79-C29DECAC0902}"/>
    <hyperlink ref="A77" r:id="rId44" display="https://www.worldometers.info/coronavirus/country/dominican-republic/" xr:uid="{F402D09D-D26B-4309-A718-77A4E20768DB}"/>
    <hyperlink ref="A76" r:id="rId45" display="https://www.worldometers.info/coronavirus/country/colombia/" xr:uid="{86DABFFC-7427-49C1-A5BC-2C07844246EF}"/>
    <hyperlink ref="A135" r:id="rId46" display="https://www.worldometers.info/coronavirus/country/australia/" xr:uid="{8D798F09-F443-4242-BD33-2914EAA81DE3}"/>
    <hyperlink ref="A110" r:id="rId47" display="https://www.worldometers.info/coronavirus/country/panama/" xr:uid="{9B3472BF-5B31-499D-B64D-3E6CCD2D94FF}"/>
    <hyperlink ref="A133" r:id="rId48" display="https://www.worldometers.info/coronavirus/country/malaysia/" xr:uid="{31E8EDF4-261C-41D6-A877-5CA35BB2D592}"/>
    <hyperlink ref="A125" r:id="rId49" display="https://www.worldometers.info/coronavirus/country/south-africa/" xr:uid="{811D34B2-D76E-41CF-ACC0-6B2B7F0DBB38}"/>
    <hyperlink ref="A43" r:id="rId50" display="https://www.worldometers.info/coronavirus/country/egypt/" xr:uid="{07E1A8AD-4A3B-48F3-B2F6-C407FA9F75B6}"/>
    <hyperlink ref="A78" r:id="rId51" display="https://www.worldometers.info/coronavirus/country/finland/" xr:uid="{5B3031A3-5664-47DC-9FDC-0712B84C2330}"/>
    <hyperlink ref="A86" r:id="rId52" display="https://www.worldometers.info/coronavirus/country/morocco/" xr:uid="{1317CFAD-FECC-47B4-985D-76B9DFB39066}"/>
    <hyperlink ref="A156" r:id="rId53" display="https://www.worldometers.info/coronavirus/country/kuwait/" xr:uid="{9E0F61BB-FAA6-4593-9020-73596B82D9D3}"/>
    <hyperlink ref="A69" r:id="rId54" display="https://www.worldometers.info/coronavirus/country/argentina/" xr:uid="{080DC42E-A52C-4B79-ABAA-FE4FBFC9B72C}"/>
    <hyperlink ref="A20" r:id="rId55" display="https://www.worldometers.info/coronavirus/country/algeria/" xr:uid="{A649C014-52DE-4F7E-A2CD-8B1581A528AA}"/>
    <hyperlink ref="A105" r:id="rId56" display="https://www.worldometers.info/coronavirus/country/moldova/" xr:uid="{BF3B4DF9-42A2-4FE9-95B1-5D641CB76476}"/>
    <hyperlink ref="A118" r:id="rId57" display="https://www.worldometers.info/coronavirus/country/luxembourg/" xr:uid="{0B459275-24F6-4E6B-9E82-2168CF31308B}"/>
    <hyperlink ref="A164" r:id="rId58" display="https://www.worldometers.info/coronavirus/country/kazakhstan/" xr:uid="{17382223-F1B0-4865-AC99-7999655B2337}"/>
    <hyperlink ref="A171" r:id="rId59" display="https://www.worldometers.info/coronavirus/country/bahrain/" xr:uid="{0EF9B9A7-FF5B-4218-9DDF-FA0EC8712F46}"/>
    <hyperlink ref="A127" r:id="rId60" display="https://www.worldometers.info/coronavirus/country/thailand/" xr:uid="{46097D82-D397-4779-A0FF-91651D804764}"/>
    <hyperlink ref="A17" r:id="rId61" display="https://www.worldometers.info/coronavirus/country/hungary/" xr:uid="{1B39206F-3050-4250-99CF-471127A99F6F}"/>
    <hyperlink ref="A66" r:id="rId62" display="https://www.worldometers.info/coronavirus/country/greece/" xr:uid="{941F852F-B385-4BBE-A63E-AFAD76C921D1}"/>
    <hyperlink ref="A167" r:id="rId63" display="https://www.worldometers.info/coronavirus/country/oman/" xr:uid="{32DB71F1-673D-4570-9CC1-6604DE23276C}"/>
    <hyperlink ref="A102" r:id="rId64" display="https://www.worldometers.info/coronavirus/country/afghanistan/" xr:uid="{C984FCBD-E5AF-445E-860D-4F9F411AD8AF}"/>
    <hyperlink ref="A136" r:id="rId65" display="https://www.worldometers.info/coronavirus/country/armenia/" xr:uid="{8891E55D-6252-4D76-AF15-63F9586A66B5}"/>
    <hyperlink ref="A112" r:id="rId66" display="https://www.worldometers.info/coronavirus/country/nigeria/" xr:uid="{12444AAB-1870-406B-AB6D-9909ADB01429}"/>
    <hyperlink ref="A91" r:id="rId67" display="https://www.worldometers.info/coronavirus/country/iraq/" xr:uid="{463BBA62-2152-49AB-8924-935DF1125078}"/>
    <hyperlink ref="A165" r:id="rId68" display="https://www.worldometers.info/coronavirus/country/uzbekistan/" xr:uid="{3C47C197-CFF5-4700-AAA7-0DAF9A13E186}"/>
    <hyperlink ref="A93" r:id="rId69" display="https://www.worldometers.info/coronavirus/country/croatia/" xr:uid="{3E5A804F-1FD9-4919-8822-6EBC9EFC2413}"/>
    <hyperlink ref="A155" r:id="rId70" display="https://www.worldometers.info/coronavirus/country/ghana/" xr:uid="{BE810F48-C3D9-46EF-9D6C-47CA08045A5A}"/>
    <hyperlink ref="A144" r:id="rId71" display="https://www.worldometers.info/coronavirus/country/azerbaijan/" xr:uid="{618EEE19-1CF1-409F-B7BD-22047968C732}"/>
    <hyperlink ref="A87" r:id="rId72" display="https://www.worldometers.info/coronavirus/country/bosnia-and-herzegovina/" xr:uid="{2A1F995E-2288-415B-8209-ECFDBCE0A354}"/>
    <hyperlink ref="A108" r:id="rId73" display="https://www.worldometers.info/coronavirus/country/cameroon/" xr:uid="{CB49B2F0-47BA-4F4D-B000-479EA4E469CF}"/>
    <hyperlink ref="A163" r:id="rId74" display="https://www.worldometers.info/coronavirus/country/iceland/" xr:uid="{52FA1390-7C5E-4F6C-92BF-C4C77A95AA9A}"/>
    <hyperlink ref="A103" r:id="rId75" display="https://www.worldometers.info/coronavirus/country/estonia/" xr:uid="{24C0D8EB-38E2-4243-8872-BEB027947FB4}"/>
    <hyperlink ref="A75" r:id="rId76" display="https://www.worldometers.info/coronavirus/country/bulgaria/" xr:uid="{91F49DAD-672A-460F-AC86-FD92D49816BD}"/>
    <hyperlink ref="A74" r:id="rId77" display="https://www.worldometers.info/coronavirus/country/cuba/" xr:uid="{4008D0A7-9B2A-495E-AE17-8ABBB77C565E}"/>
    <hyperlink ref="A166" r:id="rId78" display="https://www.worldometers.info/coronavirus/country/guinea/" xr:uid="{3F3F6A28-05A2-4EAF-B233-B08A33EDC1A7}"/>
    <hyperlink ref="A62" r:id="rId79" display="https://www.worldometers.info/coronavirus/country/macedonia/" xr:uid="{DD529462-AF34-4437-BA03-5D8AD7825FFA}"/>
    <hyperlink ref="A141" r:id="rId80" display="https://www.worldometers.info/coronavirus/country/new-zealand/" xr:uid="{3F720BCB-00BB-420C-A24A-835284A79819}"/>
    <hyperlink ref="A50" r:id="rId81" display="https://www.worldometers.info/coronavirus/country/slovenia/" xr:uid="{FAA4028E-A891-4214-8F66-0ECEFC895470}"/>
    <hyperlink ref="A134" r:id="rId82" display="https://www.worldometers.info/coronavirus/country/slovakia/" xr:uid="{D02DA44D-767F-422D-8EC7-95F47457F1FC}"/>
    <hyperlink ref="A100" r:id="rId83" display="https://www.worldometers.info/coronavirus/country/lithuania/" xr:uid="{B5B74E62-15F4-4AD1-9918-463F6B572B41}"/>
    <hyperlink ref="A143" r:id="rId84" display="https://www.worldometers.info/coronavirus/country/cote-d-ivoire/" xr:uid="{2683A6B9-A227-4C67-986E-47E7E8D65D2C}"/>
    <hyperlink ref="A61" r:id="rId85" display="https://www.worldometers.info/coronavirus/country/bolivia/" xr:uid="{4E788CCD-61D2-4CA9-AE9B-5277A69031B9}"/>
    <hyperlink ref="A173" r:id="rId86" display="https://www.worldometers.info/coronavirus/country/djibouti/" xr:uid="{E3FA1F4B-A4FB-4490-A808-84870879DB9F}"/>
    <hyperlink ref="A169" r:id="rId87" display="https://www.worldometers.info/coronavirus/country/china-hong-kong-sar/" xr:uid="{68343809-C255-494E-8722-39C4F4F8E75B}"/>
    <hyperlink ref="A152" r:id="rId88" display="https://www.worldometers.info/coronavirus/country/senegal/" xr:uid="{A94E6D7E-F931-41C1-9B10-9D52BDE4E1E5}"/>
    <hyperlink ref="A92" r:id="rId89" display="https://www.worldometers.info/coronavirus/country/tunisia/" xr:uid="{45C79AE8-6F47-4DA2-8FBA-B24066FCB6E6}"/>
    <hyperlink ref="A28" r:id="rId90" display="https://www.worldometers.info/coronavirus/country/honduras/" xr:uid="{ADB993B3-9ED6-4597-8225-479587E0DAFE}"/>
    <hyperlink ref="A130" r:id="rId91" display="https://www.worldometers.info/coronavirus/country/latvia/" xr:uid="{996CE251-7F5F-4681-A068-93B80114BFEB}"/>
    <hyperlink ref="A131" r:id="rId92" display="https://www.worldometers.info/coronavirus/country/cyprus/" xr:uid="{637E90EA-6A98-49AE-9A6A-DEB7A33AA490}"/>
    <hyperlink ref="A82" r:id="rId93" display="https://www.worldometers.info/coronavirus/country/albania/" xr:uid="{F36888CD-0EFC-48D8-B096-12169028C5EB}"/>
    <hyperlink ref="A150" r:id="rId94" display="https://www.worldometers.info/coronavirus/country/kyrgyzstan/" xr:uid="{C325937A-4E76-4876-91FB-8031DEDECF62}"/>
    <hyperlink ref="A59" r:id="rId95" display="https://www.worldometers.info/coronavirus/country/andorra/" xr:uid="{0F197915-2BC6-4924-A84F-11DB81A28E11}"/>
    <hyperlink ref="A90" r:id="rId96" display="https://www.worldometers.info/coronavirus/country/lebanon/" xr:uid="{12F1189E-54B5-453E-BB7E-737288DB4ED7}"/>
    <hyperlink ref="A95" r:id="rId97" display="https://www.worldometers.info/coronavirus/country/niger/" xr:uid="{5B601A18-1A45-436B-BA14-32D5AEAD87E4}"/>
    <hyperlink ref="A158" r:id="rId98" display="https://www.worldometers.info/coronavirus/country/costa-rica/" xr:uid="{F8C913DE-5BA8-42E1-A096-6FF78EC7C0E8}"/>
    <hyperlink ref="A147" r:id="rId99" display="https://www.worldometers.info/coronavirus/country/sri-lanka/" xr:uid="{10595858-4E04-40C1-A85D-45985CCBC7C8}"/>
    <hyperlink ref="A51" r:id="rId100" display="https://www.worldometers.info/coronavirus/country/burkina-faso/" xr:uid="{EF2A0AA5-B48E-4F4A-8E3D-65FB1F19C9E1}"/>
    <hyperlink ref="A115" r:id="rId101" display="https://www.worldometers.info/coronavirus/country/uruguay/" xr:uid="{AD1A78C9-546C-4252-A00A-7460D8EF2876}"/>
    <hyperlink ref="A116" r:id="rId102" display="https://www.worldometers.info/coronavirus/country/guatemala/" xr:uid="{CF94B2AA-E418-4858-8407-ABCE64A61990}"/>
    <hyperlink ref="A60" r:id="rId103" display="https://www.worldometers.info/coronavirus/country/democratic-republic-of-the-congo/" xr:uid="{10B7CD57-D17B-43C8-9959-68D3769C6362}"/>
    <hyperlink ref="A63" r:id="rId104" display="https://www.worldometers.info/coronavirus/country/somalia/" xr:uid="{DCA120F7-0796-4F90-8E3E-A4D39DDF387D}"/>
    <hyperlink ref="A138" r:id="rId105" display="https://www.worldometers.info/coronavirus/country/georgia/" xr:uid="{F7D0B938-1F81-4467-A971-75F94605752E}"/>
    <hyperlink ref="A40" r:id="rId106" display="https://www.worldometers.info/coronavirus/country/san-marino/" xr:uid="{78862290-C024-43CE-AD3F-6001562B9A34}"/>
    <hyperlink ref="A154" r:id="rId107" display="https://www.worldometers.info/coronavirus/country/mayotte/" xr:uid="{015DEB7C-A3BC-43E9-8188-CED9E790A03F}"/>
    <hyperlink ref="A35" r:id="rId108" display="https://www.worldometers.info/coronavirus/country/channel-islands/" xr:uid="{43A573DE-C780-48BB-A279-BC2DE928CC98}"/>
    <hyperlink ref="A48" r:id="rId109" display="https://www.worldometers.info/coronavirus/country/sudan/" xr:uid="{340DC4DE-56FF-46C3-955D-31D15A5C522E}"/>
    <hyperlink ref="A83" r:id="rId110" display="https://www.worldometers.info/coronavirus/country/mali/" xr:uid="{0219A4EE-29C8-417F-B686-E78BE99E7E96}"/>
    <hyperlink ref="A172" r:id="rId111" display="https://www.worldometers.info/coronavirus/country/maldives/" xr:uid="{2DA2DECA-5974-43D6-82E4-E42097557A0A}"/>
    <hyperlink ref="A89" r:id="rId112" display="https://www.worldometers.info/coronavirus/country/tanzania/" xr:uid="{ABEE3E44-7C43-441A-8A79-F03C2548121B}"/>
    <hyperlink ref="A149" r:id="rId113" display="https://www.worldometers.info/coronavirus/country/malta/" xr:uid="{4CF9219C-A21B-48B4-83A7-1A6A60974ED9}"/>
    <hyperlink ref="A129" r:id="rId114" display="https://www.worldometers.info/coronavirus/country/jordan/" xr:uid="{435CEECD-70B5-4BA0-9ED8-6D5BFD05291B}"/>
    <hyperlink ref="A107" r:id="rId115" display="https://www.worldometers.info/coronavirus/country/el-salvador/" xr:uid="{26EB380F-AD13-421E-A826-E2EDBB4A1C9F}"/>
    <hyperlink ref="A123" r:id="rId116" display="https://www.worldometers.info/coronavirus/country/jamaica/" xr:uid="{7D79F9A8-70D0-4EAE-A802-5CC2D9E5A1A2}"/>
    <hyperlink ref="A132" r:id="rId117" display="https://www.worldometers.info/coronavirus/country/taiwan/" xr:uid="{07694E33-D854-49A2-B9CF-FA492AB28850}"/>
    <hyperlink ref="A203" r:id="rId118" display="https://www.worldometers.info/coronavirus/country/reunion/" xr:uid="{1EA02E4F-302C-4B58-B64E-AB9BBAD3F60E}"/>
    <hyperlink ref="A70" r:id="rId119" display="https://www.worldometers.info/coronavirus/country/kenya/" xr:uid="{55A26AB8-3C39-4C2F-AC29-B5C6D514759F}"/>
    <hyperlink ref="A162" r:id="rId120" display="https://www.worldometers.info/coronavirus/country/state-of-palestine/" xr:uid="{6D37A6FD-312C-4424-8066-831395366AE3}"/>
    <hyperlink ref="A99" r:id="rId121" display="https://www.worldometers.info/coronavirus/country/venezuela/" xr:uid="{FDA9FF6A-8280-4243-9940-50579DE90653}"/>
    <hyperlink ref="A122" r:id="rId122" display="https://www.worldometers.info/coronavirus/country/paraguay/" xr:uid="{2CCC6AF8-7A13-42BA-B77E-4031AA91FE33}"/>
    <hyperlink ref="A104" r:id="rId123" display="https://www.worldometers.info/coronavirus/country/mauritius/" xr:uid="{D84A2A67-2E62-4655-AFBC-E2669CF0C49D}"/>
    <hyperlink ref="A121" r:id="rId124" display="https://www.worldometers.info/coronavirus/country/montenegro/" xr:uid="{244ECB3E-9CD6-45E6-BE2D-086B64825FC2}"/>
    <hyperlink ref="A42" r:id="rId125" display="https://www.worldometers.info/coronavirus/country/isle-of-man/" xr:uid="{CC636DE2-3493-4A8D-899E-DBCC8B515533}"/>
    <hyperlink ref="A170" r:id="rId126" display="https://www.worldometers.info/coronavirus/country/equatorial-guinea/" xr:uid="{8FCDAEB3-5B45-4FA3-957D-C3ABE138C3A5}"/>
    <hyperlink ref="A153" r:id="rId127" display="https://www.worldometers.info/coronavirus/country/gabon/" xr:uid="{089C90F9-D338-4BAD-A38D-ACE890C27BCD}"/>
    <hyperlink ref="A199" r:id="rId128" display="https://www.worldometers.info/coronavirus/country/viet-nam/" xr:uid="{A73B6F2B-0340-40FF-BC71-21C52FAE35E6}"/>
    <hyperlink ref="A168" r:id="rId129" display="https://www.worldometers.info/coronavirus/country/guinea-bissau/" xr:uid="{09050F8C-A4B5-4551-8B16-CB69D869AC73}"/>
    <hyperlink ref="A188" r:id="rId130" display="https://www.worldometers.info/coronavirus/country/rwanda/" xr:uid="{B665EF00-9824-48F0-8696-955463AD876D}"/>
    <hyperlink ref="A72" r:id="rId131" display="https://www.worldometers.info/coronavirus/country/congo/" xr:uid="{F6E4F53F-6C30-4503-A324-2F09EA9BAD28}"/>
    <hyperlink ref="A186" r:id="rId132" display="https://www.worldometers.info/coronavirus/country/faeroe-islands/" xr:uid="{6CFB1012-1B9B-4B99-8B1E-ED4A0C2169BA}"/>
    <hyperlink ref="A34" r:id="rId133" display="https://www.worldometers.info/coronavirus/country/martinique/" xr:uid="{54994396-BFFB-4DA9-AC47-0B32E06DBBB4}"/>
    <hyperlink ref="A64" r:id="rId134" display="https://www.worldometers.info/coronavirus/country/sierra-leone/" xr:uid="{8912D92C-2070-4D8A-9B41-DAE2499F29A1}"/>
    <hyperlink ref="A12" r:id="rId135" display="https://www.worldometers.info/coronavirus/country/liberia/" xr:uid="{A8372B8C-6BF6-4D4B-ACBB-B01865B5ADF6}"/>
    <hyperlink ref="A33" r:id="rId136" display="https://www.worldometers.info/coronavirus/country/guadeloupe/" xr:uid="{13B352D9-802C-4937-9D6D-33551F6D6FC3}"/>
    <hyperlink ref="A98" r:id="rId137" display="https://www.worldometers.info/coronavirus/country/myanmar/" xr:uid="{BFDFFB0B-69D1-4A68-BBA2-82C6CFFE1371}"/>
    <hyperlink ref="A177" r:id="rId138" display="https://www.worldometers.info/coronavirus/country/gibraltar/" xr:uid="{F0909D41-B9FF-4C9F-AFB0-6A8EE1FCADD6}"/>
    <hyperlink ref="A160" r:id="rId139" display="https://www.worldometers.info/coronavirus/country/brunei-darussalam/" xr:uid="{E1691305-4AD5-42D1-B26B-D7740E74F67F}"/>
    <hyperlink ref="A181" r:id="rId140" display="https://www.worldometers.info/coronavirus/country/madagascar/" xr:uid="{BB0909B2-101B-46F3-A423-45F224445A30}"/>
    <hyperlink ref="A106" r:id="rId141" display="https://www.worldometers.info/coronavirus/country/ethiopia/" xr:uid="{4B22621E-BD85-4A43-9BE4-64270E8AACFD}"/>
    <hyperlink ref="A159" r:id="rId142" display="https://www.worldometers.info/coronavirus/country/french-guiana/" xr:uid="{C1A38FB7-125D-4C6C-88EE-C291E62A584F}"/>
    <hyperlink ref="A47" r:id="rId143" display="https://www.worldometers.info/coronavirus/country/togo/" xr:uid="{3AE8DE2B-8DAB-4611-9ADD-FF86A13C1061}"/>
    <hyperlink ref="A148" r:id="rId144" display="https://www.worldometers.info/coronavirus/country/cabo-verde/" xr:uid="{EDA33EA3-F82C-4ABC-91D1-785BFBBC3A14}"/>
    <hyperlink ref="A193" r:id="rId145" display="https://www.worldometers.info/coronavirus/country/cambodia/" xr:uid="{AD80F2F3-3860-4917-B4B2-452C340DD070}"/>
    <hyperlink ref="A97" r:id="rId146" display="https://www.worldometers.info/coronavirus/country/zambia/" xr:uid="{19401558-D63C-4E5B-B1A7-953B0203FCBE}"/>
    <hyperlink ref="A39" r:id="rId147" display="https://www.worldometers.info/coronavirus/country/trinidad-and-tobago/" xr:uid="{646A1E43-4FF2-451B-9888-E4F7A28A5184}"/>
    <hyperlink ref="A65" r:id="rId148" display="https://www.worldometers.info/coronavirus/country/bermuda/" xr:uid="{B5530526-BF26-412E-B09F-807EBF657ABE}"/>
    <hyperlink ref="A145" r:id="rId149" display="https://www.worldometers.info/coronavirus/country/swaziland/" xr:uid="{7F998158-A4FE-44DB-852C-5F6DF5F15E68}"/>
    <hyperlink ref="A124" r:id="rId150" display="https://www.worldometers.info/coronavirus/country/aruba/" xr:uid="{34BCE7E5-F159-4C9E-9C69-79C4B55EFDDD}"/>
    <hyperlink ref="A79" r:id="rId151" display="https://www.worldometers.info/coronavirus/country/monaco/" xr:uid="{FCC74DB4-4466-4810-BE68-32D660CC458D}"/>
    <hyperlink ref="A109" r:id="rId152" display="https://www.worldometers.info/coronavirus/country/benin/" xr:uid="{6DED8185-6DEA-4696-A217-01303E96C7A0}"/>
    <hyperlink ref="A24" r:id="rId153" display="https://www.worldometers.info/coronavirus/country/haiti/" xr:uid="{16ABAFCF-7860-4225-ACF8-7BD0DEF12CD3}"/>
    <hyperlink ref="A198" r:id="rId154" display="https://www.worldometers.info/coronavirus/country/uganda/" xr:uid="{1A404BC3-CE3E-45B3-8F25-23430F55D733}"/>
    <hyperlink ref="A11" r:id="rId155" display="https://www.worldometers.info/coronavirus/country/bahamas/" xr:uid="{6CF091C8-F973-4FDF-B039-AC161908093D}"/>
    <hyperlink ref="A19" r:id="rId156" display="https://www.worldometers.info/coronavirus/country/guyana/" xr:uid="{4F929E8E-D6A0-4E59-856B-18E6B2783444}"/>
    <hyperlink ref="A142" r:id="rId157" display="https://www.worldometers.info/coronavirus/country/liechtenstein/" xr:uid="{36E17EB2-E331-4EF4-BE19-2C0F84C04A95}"/>
    <hyperlink ref="A29" r:id="rId158" display="https://www.worldometers.info/coronavirus/country/barbados/" xr:uid="{F0903F3F-4A7D-4E4E-A492-5EA8F159E3B9}"/>
    <hyperlink ref="A184" r:id="rId159" display="https://www.worldometers.info/coronavirus/country/mozambique/" xr:uid="{0909B31E-DF2A-4901-AB0C-191F422458F4}"/>
    <hyperlink ref="A4" r:id="rId160" display="https://www.worldometers.info/coronavirus/country/sint-maarten/" xr:uid="{9D102EB9-E301-4109-B429-7543518A7E15}"/>
    <hyperlink ref="A140" r:id="rId161" display="https://www.worldometers.info/coronavirus/country/cayman-islands/" xr:uid="{B9B899E7-99A8-4130-B577-D4E869A4680F}"/>
    <hyperlink ref="A37" r:id="rId162" display="https://www.worldometers.info/coronavirus/country/chad/" xr:uid="{0B5F5DA7-20BD-4139-A1BB-086530E89DBD}"/>
    <hyperlink ref="A204" r:id="rId163" display="https://www.worldometers.info/coronavirus/country/central-african-republic/" xr:uid="{2461B249-20C5-4871-A50F-33A740C8A2A3}"/>
    <hyperlink ref="A73" r:id="rId164" display="https://www.worldometers.info/coronavirus/country/libya/" xr:uid="{25461195-2C0F-4349-BFC1-5AC480B7A7EA}"/>
    <hyperlink ref="A200" r:id="rId165" display="https://www.worldometers.info/coronavirus/country/nepal/" xr:uid="{F2B91174-102C-4E62-A8DE-64270A3AC6A4}"/>
    <hyperlink ref="A189" r:id="rId166" display="https://www.worldometers.info/coronavirus/country/french-polynesia/" xr:uid="{E78ECFEA-9760-4B85-8FE2-E5D40366AE7E}"/>
    <hyperlink ref="A205" r:id="rId167" display="https://www.worldometers.info/coronavirus/country/china-macao-sar/" xr:uid="{0753B232-B494-4D65-9CE3-C153E2E307A2}"/>
    <hyperlink ref="A183" r:id="rId168" display="https://www.worldometers.info/coronavirus/country/south-sudan/" xr:uid="{842BE8E9-76A3-45A2-88C3-FFEADDA0887A}"/>
    <hyperlink ref="A49" r:id="rId169" display="https://www.worldometers.info/coronavirus/country/syria/" xr:uid="{91D0BEB1-14FE-43FF-8E00-E3B30B8F8309}"/>
    <hyperlink ref="A206" r:id="rId170" display="https://www.worldometers.info/coronavirus/country/eritrea/" xr:uid="{61BFD318-59D3-4CC7-B7CD-E5EB45399D12}"/>
    <hyperlink ref="A196" r:id="rId171" display="https://www.worldometers.info/coronavirus/country/mongolia/" xr:uid="{EBCAC2F5-AAF7-4D4A-9DDD-D195F6D87845}"/>
    <hyperlink ref="A32" r:id="rId172" display="https://www.worldometers.info/coronavirus/country/saint-martin/" xr:uid="{E87F7AC8-E469-449F-A352-4FD7964015C0}"/>
    <hyperlink ref="A22" r:id="rId173" display="https://www.worldometers.info/coronavirus/country/malawi/" xr:uid="{C638EC56-2D84-4E5A-A01C-6819E4049A06}"/>
    <hyperlink ref="A8" r:id="rId174" display="https://www.worldometers.info/coronavirus/country/zimbabwe/" xr:uid="{772BEF98-8A2A-4FC3-BAE2-4CF36D03348A}"/>
    <hyperlink ref="A207" r:id="rId175" display="https://www.worldometers.info/coronavirus/country/tajikistan/" xr:uid="{AC96F595-FC9F-4F8F-960F-A71A696B1C97}"/>
    <hyperlink ref="A46" r:id="rId176" display="https://www.worldometers.info/coronavirus/country/angola/" xr:uid="{835CC811-D84C-4F45-8974-CD1D717F1237}"/>
    <hyperlink ref="A14" r:id="rId177" display="https://www.worldometers.info/coronavirus/country/antigua-and-barbuda/" xr:uid="{56DC453C-DC28-4C50-A3B7-BC29EC0F73D8}"/>
    <hyperlink ref="A176" r:id="rId178" display="https://www.worldometers.info/coronavirus/country/timor-leste/" xr:uid="{628B705A-909C-4534-92EA-D46A9D903031}"/>
    <hyperlink ref="A84" r:id="rId179" display="https://www.worldometers.info/coronavirus/country/botswana/" xr:uid="{15F9858E-7D10-45A9-9B61-BD95F6AF9328}"/>
    <hyperlink ref="A191" r:id="rId180" display="https://www.worldometers.info/coronavirus/country/grenada/" xr:uid="{C36127D7-AA1A-49A8-ABEE-E754BA9C4444}"/>
    <hyperlink ref="A194" r:id="rId181" display="https://www.worldometers.info/coronavirus/country/laos/" xr:uid="{DA0D4BAC-E430-46C5-8F6C-07067DD62874}"/>
    <hyperlink ref="A18" r:id="rId182" display="https://www.worldometers.info/coronavirus/country/belize/" xr:uid="{AB7230F2-C8CE-4879-B9F6-E0F53D59269E}"/>
    <hyperlink ref="A190" r:id="rId183" display="https://www.worldometers.info/coronavirus/country/fiji/" xr:uid="{7A39C7C5-7A9D-42B3-88E9-E46EC849335B}"/>
    <hyperlink ref="A197" r:id="rId184" display="https://www.worldometers.info/coronavirus/country/new-caledonia/" xr:uid="{1CF771D7-9A73-41FB-A10B-C2A1F13526F6}"/>
    <hyperlink ref="A182" r:id="rId185" display="https://www.worldometers.info/coronavirus/country/saint-lucia/" xr:uid="{CF5F8701-4721-4F6B-8217-39817B2B8732}"/>
    <hyperlink ref="A54" r:id="rId186" display="https://www.worldometers.info/coronavirus/country/curacao/" xr:uid="{0FD6F773-E885-4D8F-90C0-A61E575D0EED}"/>
    <hyperlink ref="A45" r:id="rId187" display="https://www.worldometers.info/coronavirus/country/sao-tome-and-principe/" xr:uid="{45098A99-4017-4A11-ACFE-52505FC356C9}"/>
    <hyperlink ref="A180" r:id="rId188" display="https://www.worldometers.info/coronavirus/country/dominica/" xr:uid="{84B630A4-E0E0-4931-9997-81B2152DC2E4}"/>
    <hyperlink ref="A187" r:id="rId189" display="https://www.worldometers.info/coronavirus/country/namibia/" xr:uid="{0DC40CD7-17D1-472D-8A03-606E6FD3E490}"/>
    <hyperlink ref="A214" r:id="rId190" display="https://www.worldometers.info/coronavirus/country/saint-vincent-and-the-grenadines/" xr:uid="{544D8195-4D21-4AA1-8ABC-7BA745B2B3EF}"/>
    <hyperlink ref="A179" r:id="rId191" display="https://www.worldometers.info/coronavirus/country/saint-kitts-and-nevis/" xr:uid="{7A566FDB-DCF1-41D1-82F2-54E97E83C6D8}"/>
    <hyperlink ref="A3" r:id="rId192" display="https://www.worldometers.info/coronavirus/country/nicaragua/" xr:uid="{68CD43F3-FEE3-4D27-BAEC-E4EC31496503}"/>
    <hyperlink ref="A185" r:id="rId193" display="https://www.worldometers.info/coronavirus/country/falkland-islands-malvinas/" xr:uid="{3D23DA59-51CA-4214-B0E4-D287850BDA0C}"/>
    <hyperlink ref="A31" r:id="rId194" display="https://www.worldometers.info/coronavirus/country/gambia/" xr:uid="{E897E9AC-20F1-470F-88B2-1549F9F863B3}"/>
    <hyperlink ref="A30" r:id="rId195" display="https://www.worldometers.info/coronavirus/country/turks-and-caicos-islands/" xr:uid="{08C30664-CCF6-4A57-BC66-FD14A083E4D9}"/>
    <hyperlink ref="A27" r:id="rId196" display="https://www.worldometers.info/coronavirus/country/burundi/" xr:uid="{F7D2C147-BC88-45C4-8341-32A32B4AFC3E}"/>
    <hyperlink ref="A26" r:id="rId197" display="https://www.worldometers.info/coronavirus/country/montserrat/" xr:uid="{D7D96B18-A8D7-497C-BDE9-658E87069150}"/>
    <hyperlink ref="A195" r:id="rId198" display="https://www.worldometers.info/coronavirus/country/greenland/" xr:uid="{6A7E9B5A-6650-49CD-9487-AF767F5E89FF}"/>
    <hyperlink ref="A208" r:id="rId199" display="https://www.worldometers.info/coronavirus/country/holy-see/" xr:uid="{57BEBCEF-2E28-4DD2-8BEE-F3B45808FFBC}"/>
    <hyperlink ref="A209" r:id="rId200" display="https://www.worldometers.info/coronavirus/country/seychelles/" xr:uid="{C096C813-9BB5-4D2D-B678-06F20191D5E2}"/>
    <hyperlink ref="A16" r:id="rId201" display="https://www.worldometers.info/coronavirus/country/suriname/" xr:uid="{F0F49991-CCCE-4C68-A739-21551C9CE00C}"/>
    <hyperlink ref="A23" r:id="rId202" display="https://www.worldometers.info/coronavirus/country/mauritania/" xr:uid="{402317B2-CF9A-4BEF-8E7A-B8B6648DCD57}"/>
    <hyperlink ref="A192" r:id="rId203" display="https://www.worldometers.info/coronavirus/country/papua-new-guinea/" xr:uid="{7282DDF3-B269-4E61-80A0-505AA128DF59}"/>
    <hyperlink ref="A2" r:id="rId204" display="https://www.worldometers.info/coronavirus/country/yemen/" xr:uid="{940BC02C-CD7E-48E8-B2D4-E99D88682A2E}"/>
    <hyperlink ref="A201" r:id="rId205" display="https://www.worldometers.info/coronavirus/country/bhutan/" xr:uid="{7E7A09F3-7C78-4929-B8C0-AF6E31269A69}"/>
    <hyperlink ref="A5" r:id="rId206" display="https://www.worldometers.info/coronavirus/country/british-virgin-islands/" xr:uid="{3358CF3C-4409-4239-AB67-EBFAC991F53E}"/>
    <hyperlink ref="A178" r:id="rId207" display="https://www.worldometers.info/coronavirus/country/caribbean-netherlands/" xr:uid="{7E6B7D10-0E27-4683-859A-1B48F4524D01}"/>
    <hyperlink ref="A211" r:id="rId208" display="https://www.worldometers.info/coronavirus/country/saint-barthelemy/" xr:uid="{7E1A5E8F-891E-42C6-96F2-E417795AA898}"/>
    <hyperlink ref="A212" r:id="rId209" display="https://www.worldometers.info/coronavirus/country/western-sahara/" xr:uid="{1FD73C9B-DDF3-4616-B024-09290DE5AA0B}"/>
    <hyperlink ref="A213" r:id="rId210" display="https://www.worldometers.info/coronavirus/country/anguilla/" xr:uid="{23976206-F8DA-44BB-A0A6-CF50C7447B98}"/>
    <hyperlink ref="A215" r:id="rId211" display="https://www.worldometers.info/coronavirus/country/comoros/" xr:uid="{030DD7C7-C30A-4435-9B38-120498D47D12}"/>
    <hyperlink ref="A216" r:id="rId212" display="https://www.worldometers.info/coronavirus/country/saint-pierre-and-miquelon/" xr:uid="{E8958E08-6A3B-4AA3-AF21-81AABA7C848B}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2020-05-02T12:15:27Z</dcterms:modified>
</cp:coreProperties>
</file>