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F8BD3106-35AE-4B76-95E8-5681C7850480}" xr6:coauthVersionLast="45" xr6:coauthVersionMax="45" xr10:uidLastSave="{CD4E2A53-7849-4DCD-9AB5-299850B76F45}"/>
  <bookViews>
    <workbookView xWindow="2865" yWindow="-20925" windowWidth="36675" windowHeight="19830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<sst xmlns="http://schemas.openxmlformats.org/spreadsheetml/2006/main" count="251" uniqueCount="235">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</sst>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fghanistan-population/" TargetMode="External"/><Relationship Id="rId299" Type="http://schemas.openxmlformats.org/officeDocument/2006/relationships/hyperlink" Target="https://www.worldometers.info/coronavirus/country/liberi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paraguay-population/" TargetMode="External"/><Relationship Id="rId324" Type="http://schemas.openxmlformats.org/officeDocument/2006/relationships/hyperlink" Target="https://www.worldometers.info/world-population/san-marino-population/" TargetMode="External"/><Relationship Id="rId366" Type="http://schemas.openxmlformats.org/officeDocument/2006/relationships/hyperlink" Target="https://www.worldometers.info/world-population/bermuda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suriname/" TargetMode="External"/><Relationship Id="rId268" Type="http://schemas.openxmlformats.org/officeDocument/2006/relationships/hyperlink" Target="https://www.worldometers.info/coronavirus/country/iceland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reece-population/" TargetMode="External"/><Relationship Id="rId237" Type="http://schemas.openxmlformats.org/officeDocument/2006/relationships/hyperlink" Target="https://www.worldometers.info/world-population/rwand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cyprus-population/" TargetMode="External"/><Relationship Id="rId304" Type="http://schemas.openxmlformats.org/officeDocument/2006/relationships/hyperlink" Target="https://www.worldometers.info/world-population/niger-population/" TargetMode="External"/><Relationship Id="rId325" Type="http://schemas.openxmlformats.org/officeDocument/2006/relationships/hyperlink" Target="https://www.worldometers.info/coronavirus/country/channel-islands/" TargetMode="External"/><Relationship Id="rId346" Type="http://schemas.openxmlformats.org/officeDocument/2006/relationships/hyperlink" Target="https://www.worldometers.info/world-population/turks-and-caicos-island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djibouti/" TargetMode="External"/><Relationship Id="rId227" Type="http://schemas.openxmlformats.org/officeDocument/2006/relationships/hyperlink" Target="https://www.worldometers.info/world-population/surinam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iceland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chad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cambodia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lebanon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british-virgin-islands/" TargetMode="External"/><Relationship Id="rId403" Type="http://schemas.openxmlformats.org/officeDocument/2006/relationships/hyperlink" Target="https://www.worldometers.info/coronavirus/country/saint-kitts-and-nevi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omalia/" TargetMode="External"/><Relationship Id="rId259" Type="http://schemas.openxmlformats.org/officeDocument/2006/relationships/hyperlink" Target="https://www.worldometers.info/world-population/estonia-population/" TargetMode="External"/><Relationship Id="rId23" Type="http://schemas.openxmlformats.org/officeDocument/2006/relationships/hyperlink" Target="https://www.worldometers.info/coronavirus/country/argentina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coronavirus/country/sierra-leone/" TargetMode="External"/><Relationship Id="rId291" Type="http://schemas.openxmlformats.org/officeDocument/2006/relationships/hyperlink" Target="https://www.worldometers.info/coronavirus/country/georgia/" TargetMode="External"/><Relationship Id="rId305" Type="http://schemas.openxmlformats.org/officeDocument/2006/relationships/hyperlink" Target="https://www.worldometers.info/coronavirus/country/trinidad-and-tobago/" TargetMode="External"/><Relationship Id="rId326" Type="http://schemas.openxmlformats.org/officeDocument/2006/relationships/hyperlink" Target="https://www.worldometers.info/world-population/channel-islands-population/" TargetMode="External"/><Relationship Id="rId347" Type="http://schemas.openxmlformats.org/officeDocument/2006/relationships/hyperlink" Target="https://www.worldometers.info/coronavirus/country/french-polynesi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sweden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democratic-republic-of-the-congo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djibouti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coronavirus/country/aruba/" TargetMode="External"/><Relationship Id="rId316" Type="http://schemas.openxmlformats.org/officeDocument/2006/relationships/hyperlink" Target="https://www.worldometers.info/world-population/chad-population/" TargetMode="External"/><Relationship Id="rId337" Type="http://schemas.openxmlformats.org/officeDocument/2006/relationships/hyperlink" Target="https://www.worldometers.info/coronavirus/country/comoro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costa-rica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cambod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enegal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nicaragua/" TargetMode="External"/><Relationship Id="rId239" Type="http://schemas.openxmlformats.org/officeDocument/2006/relationships/hyperlink" Target="https://www.worldometers.info/world-population/somal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saint-kitts-and-nevis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sierra-leone-population/" TargetMode="External"/><Relationship Id="rId292" Type="http://schemas.openxmlformats.org/officeDocument/2006/relationships/hyperlink" Target="https://www.worldometers.info/world-population/georgia-population/" TargetMode="External"/><Relationship Id="rId306" Type="http://schemas.openxmlformats.org/officeDocument/2006/relationships/hyperlink" Target="https://www.worldometers.info/world-population/trinidad-and-tobago-population/" TargetMode="External"/><Relationship Id="rId24" Type="http://schemas.openxmlformats.org/officeDocument/2006/relationships/hyperlink" Target="https://www.worldometers.info/world-population/argentina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sweden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venezuel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tanzania/" TargetMode="External"/><Relationship Id="rId348" Type="http://schemas.openxmlformats.org/officeDocument/2006/relationships/hyperlink" Target="https://www.worldometers.info/world-population/french-polynesia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democratic-republic-of-the-congo-population/" TargetMode="External"/><Relationship Id="rId194" Type="http://schemas.openxmlformats.org/officeDocument/2006/relationships/hyperlink" Target="https://www.worldometers.info/coronavirus/country/luxembourg/" TargetMode="External"/><Relationship Id="rId208" Type="http://schemas.openxmlformats.org/officeDocument/2006/relationships/hyperlink" Target="https://www.worldometers.info/coronavirus/country/hungary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mayotte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israel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aruba-population/" TargetMode="External"/><Relationship Id="rId317" Type="http://schemas.openxmlformats.org/officeDocument/2006/relationships/hyperlink" Target="https://www.worldometers.info/coronavirus/country/sao-tome-and-principe/" TargetMode="External"/><Relationship Id="rId338" Type="http://schemas.openxmlformats.org/officeDocument/2006/relationships/hyperlink" Target="https://www.worldometers.info/world-population/comoros-population/" TargetMode="External"/><Relationship Id="rId359" Type="http://schemas.openxmlformats.org/officeDocument/2006/relationships/hyperlink" Target="https://www.worldometers.info/coronavirus/country/gibraltar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costa-rica-population/" TargetMode="External"/><Relationship Id="rId142" Type="http://schemas.openxmlformats.org/officeDocument/2006/relationships/hyperlink" Target="https://www.worldometers.info/coronavirus/country/cameroon/" TargetMode="External"/><Relationship Id="rId163" Type="http://schemas.openxmlformats.org/officeDocument/2006/relationships/hyperlink" Target="https://www.worldometers.info/world-population/senegal-population/" TargetMode="External"/><Relationship Id="rId184" Type="http://schemas.openxmlformats.org/officeDocument/2006/relationships/hyperlink" Target="https://www.worldometers.info/coronavirus/country/gabon/" TargetMode="External"/><Relationship Id="rId219" Type="http://schemas.openxmlformats.org/officeDocument/2006/relationships/hyperlink" Target="https://www.worldometers.info/world-population/nicaragua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china/" TargetMode="External"/><Relationship Id="rId272" Type="http://schemas.openxmlformats.org/officeDocument/2006/relationships/hyperlink" Target="https://www.worldometers.info/coronavirus/country/yemen/" TargetMode="External"/><Relationship Id="rId293" Type="http://schemas.openxmlformats.org/officeDocument/2006/relationships/hyperlink" Target="https://www.worldometers.info/coronavirus/country/latvia/" TargetMode="External"/><Relationship Id="rId307" Type="http://schemas.openxmlformats.org/officeDocument/2006/relationships/hyperlink" Target="https://www.worldometers.info/coronavirus/country/andorra/" TargetMode="External"/><Relationship Id="rId328" Type="http://schemas.openxmlformats.org/officeDocument/2006/relationships/hyperlink" Target="https://www.worldometers.info/world-population/tanzania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singapore/" TargetMode="External"/><Relationship Id="rId111" Type="http://schemas.openxmlformats.org/officeDocument/2006/relationships/hyperlink" Target="https://www.worldometers.info/world-population/venezuel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luxembourg-population/" TargetMode="External"/><Relationship Id="rId209" Type="http://schemas.openxmlformats.org/officeDocument/2006/relationships/hyperlink" Target="https://www.worldometers.info/world-population/hungary-population/" TargetMode="External"/><Relationship Id="rId360" Type="http://schemas.openxmlformats.org/officeDocument/2006/relationships/hyperlink" Target="https://www.worldometers.info/world-population/gibraltar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ayotte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angola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sao-tome-and-principe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coronavirus/country/guatemala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moldova/" TargetMode="External"/><Relationship Id="rId143" Type="http://schemas.openxmlformats.org/officeDocument/2006/relationships/hyperlink" Target="https://www.worldometers.info/world-population/cameroon-population/" TargetMode="External"/><Relationship Id="rId164" Type="http://schemas.openxmlformats.org/officeDocument/2006/relationships/hyperlink" Target="https://www.worldometers.info/coronavirus/country/sudan/" TargetMode="External"/><Relationship Id="rId185" Type="http://schemas.openxmlformats.org/officeDocument/2006/relationships/hyperlink" Target="https://www.worldometers.info/world-population/gabon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coronavirus/country/gambia/" TargetMode="External"/><Relationship Id="rId273" Type="http://schemas.openxmlformats.org/officeDocument/2006/relationships/hyperlink" Target="https://www.worldometers.info/world-population/yemen-population/" TargetMode="External"/><Relationship Id="rId294" Type="http://schemas.openxmlformats.org/officeDocument/2006/relationships/hyperlink" Target="https://www.worldometers.info/world-population/latvia-population/" TargetMode="External"/><Relationship Id="rId308" Type="http://schemas.openxmlformats.org/officeDocument/2006/relationships/hyperlink" Target="https://www.worldometers.info/world-population/andorra-population/" TargetMode="External"/><Relationship Id="rId329" Type="http://schemas.openxmlformats.org/officeDocument/2006/relationships/hyperlink" Target="https://www.worldometers.info/coronavirus/country/taiwan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oman/" TargetMode="External"/><Relationship Id="rId89" Type="http://schemas.openxmlformats.org/officeDocument/2006/relationships/hyperlink" Target="https://www.worldometers.info/world-population/singapore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sri-lanka/" TargetMode="External"/><Relationship Id="rId263" Type="http://schemas.openxmlformats.org/officeDocument/2006/relationships/hyperlink" Target="https://www.worldometers.info/world-population/angola-population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guatemal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moldova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taiwan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sudan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mozambique/" TargetMode="External"/><Relationship Id="rId253" Type="http://schemas.openxmlformats.org/officeDocument/2006/relationships/hyperlink" Target="https://www.worldometers.info/world-population/gambia-population/" TargetMode="External"/><Relationship Id="rId274" Type="http://schemas.openxmlformats.org/officeDocument/2006/relationships/hyperlink" Target="https://www.worldometers.info/coronavirus/country/bahamas/" TargetMode="External"/><Relationship Id="rId295" Type="http://schemas.openxmlformats.org/officeDocument/2006/relationships/hyperlink" Target="https://www.worldometers.info/coronavirus/country/burkina-faso/" TargetMode="External"/><Relationship Id="rId309" Type="http://schemas.openxmlformats.org/officeDocument/2006/relationships/hyperlink" Target="https://www.worldometers.info/coronavirus/country/guyan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oman-populatio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mauritania-population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sri-lanka-population/" TargetMode="External"/><Relationship Id="rId264" Type="http://schemas.openxmlformats.org/officeDocument/2006/relationships/hyperlink" Target="https://www.worldometers.info/coronavirus/country/guinea-bissau/" TargetMode="External"/><Relationship Id="rId285" Type="http://schemas.openxmlformats.org/officeDocument/2006/relationships/hyperlink" Target="https://www.worldometers.info/coronavirus/country/botswan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guyana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libya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myanmar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mozambique-population/" TargetMode="External"/><Relationship Id="rId254" Type="http://schemas.openxmlformats.org/officeDocument/2006/relationships/hyperlink" Target="https://www.worldometers.info/coronavirus/country/south-suda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bahamas-population/" TargetMode="External"/><Relationship Id="rId296" Type="http://schemas.openxmlformats.org/officeDocument/2006/relationships/hyperlink" Target="https://www.worldometers.info/world-population/burkina-faso-population/" TargetMode="External"/><Relationship Id="rId300" Type="http://schemas.openxmlformats.org/officeDocument/2006/relationships/hyperlink" Target="https://www.worldometers.info/world-population/liberia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belize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namibia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tunis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guinea-bissau-population/" TargetMode="External"/><Relationship Id="rId286" Type="http://schemas.openxmlformats.org/officeDocument/2006/relationships/hyperlink" Target="https://www.worldometers.info/world-population/botswana-population/" TargetMode="External"/><Relationship Id="rId50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libya-population/" TargetMode="External"/><Relationship Id="rId188" Type="http://schemas.openxmlformats.org/officeDocument/2006/relationships/hyperlink" Target="https://www.worldometers.info/coronavirus/country/croatia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myanmar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montserrat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thailand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south-sudan-population/" TargetMode="External"/><Relationship Id="rId276" Type="http://schemas.openxmlformats.org/officeDocument/2006/relationships/hyperlink" Target="https://www.worldometers.info/coronavirus/country/malta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french-guian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belize-population/" TargetMode="External"/><Relationship Id="rId343" Type="http://schemas.openxmlformats.org/officeDocument/2006/relationships/hyperlink" Target="https://www.worldometers.info/coronavirus/country/papua-new-guinea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netherlands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namibia-population/" TargetMode="External"/><Relationship Id="rId385" Type="http://schemas.openxmlformats.org/officeDocument/2006/relationships/hyperlink" Target="https://www.worldometers.info/coronavirus/country/china-macao-sar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tunisia-population/" TargetMode="External"/><Relationship Id="rId266" Type="http://schemas.openxmlformats.org/officeDocument/2006/relationships/hyperlink" Target="https://www.worldometers.info/coronavirus/country/benin/" TargetMode="External"/><Relationship Id="rId287" Type="http://schemas.openxmlformats.org/officeDocument/2006/relationships/hyperlink" Target="https://www.worldometers.info/coronavirus/country/uruguay/" TargetMode="External"/><Relationship Id="rId410" Type="http://schemas.openxmlformats.org/officeDocument/2006/relationships/hyperlink" Target="https://www.worldometers.info/world-population/montserrat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martinique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bolivia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croatia-population/" TargetMode="External"/><Relationship Id="rId375" Type="http://schemas.openxmlformats.org/officeDocument/2006/relationships/hyperlink" Target="https://www.worldometers.info/coronavirus/country/monaco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entral-african-republic/" TargetMode="External"/><Relationship Id="rId235" Type="http://schemas.openxmlformats.org/officeDocument/2006/relationships/hyperlink" Target="https://www.worldometers.info/world-population/thailand-population/" TargetMode="External"/><Relationship Id="rId256" Type="http://schemas.openxmlformats.org/officeDocument/2006/relationships/hyperlink" Target="https://www.worldometers.info/coronavirus/country/uganda/" TargetMode="External"/><Relationship Id="rId277" Type="http://schemas.openxmlformats.org/officeDocument/2006/relationships/hyperlink" Target="https://www.worldometers.info/world-population/malta-population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british-virgin-island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fghanist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paraguay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san-marino/" TargetMode="External"/><Relationship Id="rId344" Type="http://schemas.openxmlformats.org/officeDocument/2006/relationships/hyperlink" Target="https://www.worldometers.info/world-population/papua-new-guinea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netherlands-population/" TargetMode="External"/><Relationship Id="rId179" Type="http://schemas.openxmlformats.org/officeDocument/2006/relationships/hyperlink" Target="https://www.worldometers.info/world-population/french-guiana-population/" TargetMode="External"/><Relationship Id="rId365" Type="http://schemas.openxmlformats.org/officeDocument/2006/relationships/hyperlink" Target="https://www.worldometers.info/coronavirus/country/bermuda/" TargetMode="External"/><Relationship Id="rId386" Type="http://schemas.openxmlformats.org/officeDocument/2006/relationships/hyperlink" Target="https://www.worldometers.info/world-population/china-macao-sar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mali/" TargetMode="External"/><Relationship Id="rId267" Type="http://schemas.openxmlformats.org/officeDocument/2006/relationships/hyperlink" Target="https://www.worldometers.info/world-population/benin-population/" TargetMode="External"/><Relationship Id="rId288" Type="http://schemas.openxmlformats.org/officeDocument/2006/relationships/hyperlink" Target="https://www.worldometers.info/world-population/uruguay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ethiopi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ukraine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morocco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martinique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monaco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reece/" TargetMode="External"/><Relationship Id="rId215" Type="http://schemas.openxmlformats.org/officeDocument/2006/relationships/hyperlink" Target="https://www.worldometers.info/world-population/central-african-republic-population/" TargetMode="External"/><Relationship Id="rId236" Type="http://schemas.openxmlformats.org/officeDocument/2006/relationships/hyperlink" Target="https://www.worldometers.info/coronavirus/country/rwanda/" TargetMode="External"/><Relationship Id="rId257" Type="http://schemas.openxmlformats.org/officeDocument/2006/relationships/hyperlink" Target="https://www.worldometers.info/world-population/uganda-population/" TargetMode="External"/><Relationship Id="rId278" Type="http://schemas.openxmlformats.org/officeDocument/2006/relationships/hyperlink" Target="https://www.worldometers.info/coronavirus/country/new-zealand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niger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turks-and-caicos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mali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ethiopia-population/" TargetMode="External"/><Relationship Id="rId289" Type="http://schemas.openxmlformats.org/officeDocument/2006/relationships/hyperlink" Target="https://www.worldometers.info/coronavirus/country/cyprus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ukraine-population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morocco-population/" TargetMode="External"/><Relationship Id="rId160" Type="http://schemas.openxmlformats.org/officeDocument/2006/relationships/hyperlink" Target="https://www.worldometers.info/coronavirus/country/lebanon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estoni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abSelected="1" workbookViewId="0">
      <selection activeCell="B2" sqref="B2:K2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23837346</v>
      </c>
      <c r="D2" s="1">
        <v>34524</v>
      </c>
      <c r="E2" s="1">
        <v>817619</v>
      </c>
      <c r="F2" s="1">
        <v>1051</v>
      </c>
      <c r="G2" s="1">
        <v>16380092</v>
      </c>
      <c r="H2" s="1">
        <v>6639635</v>
      </c>
      <c r="I2" s="1">
        <v>61683</v>
      </c>
      <c r="J2" s="1">
        <v>3058</v>
      </c>
      <c r="K2" s="2">
        <v>104.9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5915988</v>
      </c>
      <c r="D3" s="4">
        <v>358</v>
      </c>
      <c r="E3" s="3">
        <v>181117</v>
      </c>
      <c r="F3" s="5">
        <v>3</v>
      </c>
      <c r="G3" s="3">
        <v>3218514</v>
      </c>
      <c r="H3" s="3">
        <v>2516357</v>
      </c>
      <c r="I3" s="3">
        <v>16483</v>
      </c>
      <c r="J3" s="3">
        <v>17857</v>
      </c>
      <c r="K3" s="6">
        <v>547</v>
      </c>
      <c r="L3" s="3">
        <v>76885895</v>
      </c>
      <c r="M3" s="3">
        <v>232078</v>
      </c>
      <c r="N3" s="18">
        <v>331293410</v>
      </c>
      <c r="O3" s="18"/>
    </row>
    <row r="4" spans="1:15" ht="15" thickBot="1" x14ac:dyDescent="0.4">
      <c r="A4" s="26">
        <v>2</v>
      </c>
      <c r="B4" s="17" t="s">
        <v>14</v>
      </c>
      <c r="C4" s="3">
        <v>3627217</v>
      </c>
      <c r="D4" s="6"/>
      <c r="E4" s="3">
        <v>115451</v>
      </c>
      <c r="F4" s="6"/>
      <c r="G4" s="3">
        <v>2778709</v>
      </c>
      <c r="H4" s="3">
        <v>733057</v>
      </c>
      <c r="I4" s="3">
        <v>8318</v>
      </c>
      <c r="J4" s="3">
        <v>17046</v>
      </c>
      <c r="K4" s="6">
        <v>543</v>
      </c>
      <c r="L4" s="3">
        <v>14144344</v>
      </c>
      <c r="M4" s="3">
        <v>66473</v>
      </c>
      <c r="N4" s="18">
        <v>212784888</v>
      </c>
      <c r="O4" s="18"/>
    </row>
    <row r="5" spans="1:15" ht="15" thickBot="1" x14ac:dyDescent="0.4">
      <c r="A5" s="26">
        <v>3</v>
      </c>
      <c r="B5" s="17" t="s">
        <v>21</v>
      </c>
      <c r="C5" s="3">
        <v>3170942</v>
      </c>
      <c r="D5" s="7">
        <v>6061</v>
      </c>
      <c r="E5" s="3">
        <v>58570</v>
      </c>
      <c r="F5" s="5">
        <v>24</v>
      </c>
      <c r="G5" s="3">
        <v>2405047</v>
      </c>
      <c r="H5" s="3">
        <v>707325</v>
      </c>
      <c r="I5" s="3">
        <v>8944</v>
      </c>
      <c r="J5" s="3">
        <v>2294</v>
      </c>
      <c r="K5" s="6">
        <v>42</v>
      </c>
      <c r="L5" s="3">
        <v>36827520</v>
      </c>
      <c r="M5" s="3">
        <v>26648</v>
      </c>
      <c r="N5" s="18">
        <v>1382011722</v>
      </c>
      <c r="O5" s="18"/>
    </row>
    <row r="6" spans="1:15" ht="15" thickBot="1" x14ac:dyDescent="0.4">
      <c r="A6" s="26">
        <v>4</v>
      </c>
      <c r="B6" s="17" t="s">
        <v>17</v>
      </c>
      <c r="C6" s="3">
        <v>966189</v>
      </c>
      <c r="D6" s="7">
        <v>4696</v>
      </c>
      <c r="E6" s="3">
        <v>16568</v>
      </c>
      <c r="F6" s="5">
        <v>120</v>
      </c>
      <c r="G6" s="3">
        <v>779747</v>
      </c>
      <c r="H6" s="3">
        <v>169874</v>
      </c>
      <c r="I6" s="3">
        <v>2300</v>
      </c>
      <c r="J6" s="3">
        <v>6620</v>
      </c>
      <c r="K6" s="6">
        <v>114</v>
      </c>
      <c r="L6" s="3">
        <v>34800000</v>
      </c>
      <c r="M6" s="3">
        <v>238448</v>
      </c>
      <c r="N6" s="18">
        <v>145943991</v>
      </c>
      <c r="O6" s="18"/>
    </row>
    <row r="7" spans="1:15" ht="29.5" thickBot="1" x14ac:dyDescent="0.4">
      <c r="A7" s="26">
        <v>5</v>
      </c>
      <c r="B7" s="17" t="s">
        <v>51</v>
      </c>
      <c r="C7" s="3">
        <v>611450</v>
      </c>
      <c r="D7" s="6"/>
      <c r="E7" s="3">
        <v>13159</v>
      </c>
      <c r="F7" s="6"/>
      <c r="G7" s="3">
        <v>516494</v>
      </c>
      <c r="H7" s="3">
        <v>81797</v>
      </c>
      <c r="I7" s="6">
        <v>539</v>
      </c>
      <c r="J7" s="3">
        <v>10291</v>
      </c>
      <c r="K7" s="6">
        <v>221</v>
      </c>
      <c r="L7" s="3">
        <v>3564065</v>
      </c>
      <c r="M7" s="3">
        <v>59983</v>
      </c>
      <c r="N7" s="18">
        <v>59418339</v>
      </c>
      <c r="O7" s="18"/>
    </row>
    <row r="8" spans="1:15" ht="15" thickBot="1" x14ac:dyDescent="0.4">
      <c r="A8" s="26">
        <v>6</v>
      </c>
      <c r="B8" s="17" t="s">
        <v>31</v>
      </c>
      <c r="C8" s="3">
        <v>600438</v>
      </c>
      <c r="D8" s="6"/>
      <c r="E8" s="3">
        <v>27813</v>
      </c>
      <c r="F8" s="6"/>
      <c r="G8" s="3">
        <v>407301</v>
      </c>
      <c r="H8" s="3">
        <v>165324</v>
      </c>
      <c r="I8" s="3">
        <v>1525</v>
      </c>
      <c r="J8" s="3">
        <v>18174</v>
      </c>
      <c r="K8" s="6">
        <v>842</v>
      </c>
      <c r="L8" s="3">
        <v>3006993</v>
      </c>
      <c r="M8" s="3">
        <v>91014</v>
      </c>
      <c r="N8" s="18">
        <v>33038913</v>
      </c>
      <c r="O8" s="18"/>
    </row>
    <row r="9" spans="1:15" ht="15" thickBot="1" x14ac:dyDescent="0.4">
      <c r="A9" s="26">
        <v>7</v>
      </c>
      <c r="B9" s="17" t="s">
        <v>37</v>
      </c>
      <c r="C9" s="3">
        <v>563705</v>
      </c>
      <c r="D9" s="7">
        <v>3541</v>
      </c>
      <c r="E9" s="3">
        <v>60800</v>
      </c>
      <c r="F9" s="5">
        <v>320</v>
      </c>
      <c r="G9" s="3">
        <v>389124</v>
      </c>
      <c r="H9" s="3">
        <v>113781</v>
      </c>
      <c r="I9" s="3">
        <v>3346</v>
      </c>
      <c r="J9" s="3">
        <v>4365</v>
      </c>
      <c r="K9" s="6">
        <v>471</v>
      </c>
      <c r="L9" s="3">
        <v>1263835</v>
      </c>
      <c r="M9" s="3">
        <v>9787</v>
      </c>
      <c r="N9" s="18">
        <v>129132739</v>
      </c>
      <c r="O9" s="18"/>
    </row>
    <row r="10" spans="1:15" ht="15" thickBot="1" x14ac:dyDescent="0.4">
      <c r="A10" s="26">
        <v>8</v>
      </c>
      <c r="B10" s="17" t="s">
        <v>47</v>
      </c>
      <c r="C10" s="3">
        <v>551696</v>
      </c>
      <c r="D10" s="6"/>
      <c r="E10" s="3">
        <v>17612</v>
      </c>
      <c r="F10" s="6"/>
      <c r="G10" s="3">
        <v>384171</v>
      </c>
      <c r="H10" s="3">
        <v>149913</v>
      </c>
      <c r="I10" s="3">
        <v>1493</v>
      </c>
      <c r="J10" s="3">
        <v>10825</v>
      </c>
      <c r="K10" s="6">
        <v>346</v>
      </c>
      <c r="L10" s="3">
        <v>2508972</v>
      </c>
      <c r="M10" s="3">
        <v>49231</v>
      </c>
      <c r="N10" s="18">
        <v>50962919</v>
      </c>
      <c r="O10" s="18"/>
    </row>
    <row r="11" spans="1:15" ht="15" thickBot="1" x14ac:dyDescent="0.4">
      <c r="A11" s="26">
        <v>9</v>
      </c>
      <c r="B11" s="17" t="s">
        <v>2</v>
      </c>
      <c r="C11" s="3">
        <v>420809</v>
      </c>
      <c r="D11" s="6"/>
      <c r="E11" s="3">
        <v>28872</v>
      </c>
      <c r="F11" s="6"/>
      <c r="G11" s="6" t="s">
        <v>229</v>
      </c>
      <c r="H11" s="6" t="s">
        <v>229</v>
      </c>
      <c r="I11" s="6">
        <v>658</v>
      </c>
      <c r="J11" s="3">
        <v>9000</v>
      </c>
      <c r="K11" s="6">
        <v>617</v>
      </c>
      <c r="L11" s="3">
        <v>8517446</v>
      </c>
      <c r="M11" s="3">
        <v>182162</v>
      </c>
      <c r="N11" s="18">
        <v>46757536</v>
      </c>
      <c r="O11" s="18"/>
    </row>
    <row r="12" spans="1:15" ht="15" thickBot="1" x14ac:dyDescent="0.4">
      <c r="A12" s="26">
        <v>10</v>
      </c>
      <c r="B12" s="17" t="s">
        <v>25</v>
      </c>
      <c r="C12" s="3">
        <v>399568</v>
      </c>
      <c r="D12" s="6"/>
      <c r="E12" s="3">
        <v>10916</v>
      </c>
      <c r="F12" s="6"/>
      <c r="G12" s="3">
        <v>372464</v>
      </c>
      <c r="H12" s="3">
        <v>16188</v>
      </c>
      <c r="I12" s="3">
        <v>1014</v>
      </c>
      <c r="J12" s="3">
        <v>20875</v>
      </c>
      <c r="K12" s="6">
        <v>570</v>
      </c>
      <c r="L12" s="3">
        <v>2231463</v>
      </c>
      <c r="M12" s="3">
        <v>116583</v>
      </c>
      <c r="N12" s="18">
        <v>19140575</v>
      </c>
      <c r="O12" s="18"/>
    </row>
    <row r="13" spans="1:15" ht="15" thickBot="1" x14ac:dyDescent="0.4">
      <c r="A13" s="26">
        <v>11</v>
      </c>
      <c r="B13" s="17" t="s">
        <v>7</v>
      </c>
      <c r="C13" s="3">
        <v>363363</v>
      </c>
      <c r="D13" s="7">
        <v>2213</v>
      </c>
      <c r="E13" s="3">
        <v>20901</v>
      </c>
      <c r="F13" s="5">
        <v>125</v>
      </c>
      <c r="G13" s="3">
        <v>313058</v>
      </c>
      <c r="H13" s="3">
        <v>29404</v>
      </c>
      <c r="I13" s="3">
        <v>3839</v>
      </c>
      <c r="J13" s="3">
        <v>4318</v>
      </c>
      <c r="K13" s="6">
        <v>248</v>
      </c>
      <c r="L13" s="3">
        <v>3883313</v>
      </c>
      <c r="M13" s="3">
        <v>46147</v>
      </c>
      <c r="N13" s="18">
        <v>84150494</v>
      </c>
      <c r="O13" s="18"/>
    </row>
    <row r="14" spans="1:15" ht="29.5" thickBot="1" x14ac:dyDescent="0.4">
      <c r="A14" s="26">
        <v>12</v>
      </c>
      <c r="B14" s="17" t="s">
        <v>53</v>
      </c>
      <c r="C14" s="3">
        <v>350867</v>
      </c>
      <c r="D14" s="6"/>
      <c r="E14" s="3">
        <v>7366</v>
      </c>
      <c r="F14" s="6"/>
      <c r="G14" s="3">
        <v>256789</v>
      </c>
      <c r="H14" s="3">
        <v>86712</v>
      </c>
      <c r="I14" s="3">
        <v>1960</v>
      </c>
      <c r="J14" s="3">
        <v>7753</v>
      </c>
      <c r="K14" s="6">
        <v>163</v>
      </c>
      <c r="L14" s="3">
        <v>1105878</v>
      </c>
      <c r="M14" s="3">
        <v>24435</v>
      </c>
      <c r="N14" s="18">
        <v>45257261</v>
      </c>
      <c r="O14" s="18"/>
    </row>
    <row r="15" spans="1:15" ht="15" thickBot="1" x14ac:dyDescent="0.4">
      <c r="A15" s="26">
        <v>13</v>
      </c>
      <c r="B15" s="17" t="s">
        <v>8</v>
      </c>
      <c r="C15" s="3">
        <v>326614</v>
      </c>
      <c r="D15" s="6"/>
      <c r="E15" s="3">
        <v>41433</v>
      </c>
      <c r="F15" s="6"/>
      <c r="G15" s="6" t="s">
        <v>229</v>
      </c>
      <c r="H15" s="6" t="s">
        <v>229</v>
      </c>
      <c r="I15" s="6">
        <v>72</v>
      </c>
      <c r="J15" s="3">
        <v>4807</v>
      </c>
      <c r="K15" s="6">
        <v>610</v>
      </c>
      <c r="L15" s="3">
        <v>15177265</v>
      </c>
      <c r="M15" s="3">
        <v>223394</v>
      </c>
      <c r="N15" s="18">
        <v>67939531</v>
      </c>
      <c r="O15" s="18"/>
    </row>
    <row r="16" spans="1:15" ht="29.5" thickBot="1" x14ac:dyDescent="0.4">
      <c r="A16" s="26">
        <v>14</v>
      </c>
      <c r="B16" s="17" t="s">
        <v>38</v>
      </c>
      <c r="C16" s="3">
        <v>308654</v>
      </c>
      <c r="D16" s="6"/>
      <c r="E16" s="3">
        <v>3691</v>
      </c>
      <c r="F16" s="6"/>
      <c r="G16" s="3">
        <v>282888</v>
      </c>
      <c r="H16" s="3">
        <v>22075</v>
      </c>
      <c r="I16" s="3">
        <v>1635</v>
      </c>
      <c r="J16" s="3">
        <v>8846</v>
      </c>
      <c r="K16" s="6">
        <v>106</v>
      </c>
      <c r="L16" s="3">
        <v>4733485</v>
      </c>
      <c r="M16" s="3">
        <v>135659</v>
      </c>
      <c r="N16" s="18">
        <v>34892601</v>
      </c>
      <c r="O16" s="18"/>
    </row>
    <row r="17" spans="1:15" ht="29.5" thickBot="1" x14ac:dyDescent="0.4">
      <c r="A17" s="26">
        <v>15</v>
      </c>
      <c r="B17" s="17" t="s">
        <v>91</v>
      </c>
      <c r="C17" s="3">
        <v>299628</v>
      </c>
      <c r="D17" s="7">
        <v>2545</v>
      </c>
      <c r="E17" s="3">
        <v>4028</v>
      </c>
      <c r="F17" s="5">
        <v>45</v>
      </c>
      <c r="G17" s="3">
        <v>186756</v>
      </c>
      <c r="H17" s="3">
        <v>108844</v>
      </c>
      <c r="I17" s="6"/>
      <c r="J17" s="3">
        <v>1817</v>
      </c>
      <c r="K17" s="6">
        <v>24</v>
      </c>
      <c r="L17" s="3">
        <v>1470191</v>
      </c>
      <c r="M17" s="3">
        <v>8914</v>
      </c>
      <c r="N17" s="18">
        <v>164932033</v>
      </c>
      <c r="O17" s="18"/>
    </row>
    <row r="18" spans="1:15" ht="15" thickBot="1" x14ac:dyDescent="0.4">
      <c r="A18" s="26">
        <v>16</v>
      </c>
      <c r="B18" s="17" t="s">
        <v>33</v>
      </c>
      <c r="C18" s="3">
        <v>293711</v>
      </c>
      <c r="D18" s="4">
        <v>450</v>
      </c>
      <c r="E18" s="3">
        <v>6255</v>
      </c>
      <c r="F18" s="5">
        <v>11</v>
      </c>
      <c r="G18" s="3">
        <v>278425</v>
      </c>
      <c r="H18" s="3">
        <v>9031</v>
      </c>
      <c r="I18" s="6">
        <v>672</v>
      </c>
      <c r="J18" s="3">
        <v>1326</v>
      </c>
      <c r="K18" s="6">
        <v>28</v>
      </c>
      <c r="L18" s="3">
        <v>2487744</v>
      </c>
      <c r="M18" s="3">
        <v>11231</v>
      </c>
      <c r="N18" s="18">
        <v>221507141</v>
      </c>
      <c r="O18" s="18"/>
    </row>
    <row r="19" spans="1:15" ht="15" thickBot="1" x14ac:dyDescent="0.4">
      <c r="A19" s="26">
        <v>17</v>
      </c>
      <c r="B19" s="17" t="s">
        <v>3</v>
      </c>
      <c r="C19" s="3">
        <v>260298</v>
      </c>
      <c r="D19" s="6"/>
      <c r="E19" s="3">
        <v>35441</v>
      </c>
      <c r="F19" s="6"/>
      <c r="G19" s="3">
        <v>205662</v>
      </c>
      <c r="H19" s="3">
        <v>19195</v>
      </c>
      <c r="I19" s="6">
        <v>65</v>
      </c>
      <c r="J19" s="3">
        <v>4306</v>
      </c>
      <c r="K19" s="6">
        <v>586</v>
      </c>
      <c r="L19" s="3">
        <v>8053551</v>
      </c>
      <c r="M19" s="3">
        <v>133231</v>
      </c>
      <c r="N19" s="18">
        <v>60448212</v>
      </c>
      <c r="O19" s="18"/>
    </row>
    <row r="20" spans="1:15" ht="15" thickBot="1" x14ac:dyDescent="0.4">
      <c r="A20" s="26">
        <v>18</v>
      </c>
      <c r="B20" s="17" t="s">
        <v>9</v>
      </c>
      <c r="C20" s="3">
        <v>259692</v>
      </c>
      <c r="D20" s="6"/>
      <c r="E20" s="3">
        <v>6139</v>
      </c>
      <c r="F20" s="6"/>
      <c r="G20" s="3">
        <v>237908</v>
      </c>
      <c r="H20" s="3">
        <v>15645</v>
      </c>
      <c r="I20" s="6">
        <v>796</v>
      </c>
      <c r="J20" s="3">
        <v>3074</v>
      </c>
      <c r="K20" s="6">
        <v>73</v>
      </c>
      <c r="L20" s="3">
        <v>6423409</v>
      </c>
      <c r="M20" s="3">
        <v>76041</v>
      </c>
      <c r="N20" s="18">
        <v>84472939</v>
      </c>
      <c r="O20" s="18"/>
    </row>
    <row r="21" spans="1:15" ht="15" thickBot="1" x14ac:dyDescent="0.4">
      <c r="A21" s="26">
        <v>19</v>
      </c>
      <c r="B21" s="17" t="s">
        <v>5</v>
      </c>
      <c r="C21" s="3">
        <v>244854</v>
      </c>
      <c r="D21" s="6"/>
      <c r="E21" s="3">
        <v>30528</v>
      </c>
      <c r="F21" s="6"/>
      <c r="G21" s="3">
        <v>85199</v>
      </c>
      <c r="H21" s="3">
        <v>129127</v>
      </c>
      <c r="I21" s="6">
        <v>399</v>
      </c>
      <c r="J21" s="3">
        <v>3750</v>
      </c>
      <c r="K21" s="6">
        <v>468</v>
      </c>
      <c r="L21" s="3">
        <v>6000000</v>
      </c>
      <c r="M21" s="3">
        <v>91890</v>
      </c>
      <c r="N21" s="18">
        <v>65295389</v>
      </c>
      <c r="O21" s="18"/>
    </row>
    <row r="22" spans="1:15" ht="15" thickBot="1" x14ac:dyDescent="0.4">
      <c r="A22" s="26">
        <v>20</v>
      </c>
      <c r="B22" s="17" t="s">
        <v>4</v>
      </c>
      <c r="C22" s="3">
        <v>236117</v>
      </c>
      <c r="D22" s="6"/>
      <c r="E22" s="3">
        <v>9336</v>
      </c>
      <c r="F22" s="6"/>
      <c r="G22" s="3">
        <v>209600</v>
      </c>
      <c r="H22" s="3">
        <v>17181</v>
      </c>
      <c r="I22" s="6">
        <v>245</v>
      </c>
      <c r="J22" s="3">
        <v>2817</v>
      </c>
      <c r="K22" s="6">
        <v>111</v>
      </c>
      <c r="L22" s="3">
        <v>10197366</v>
      </c>
      <c r="M22" s="3">
        <v>121652</v>
      </c>
      <c r="N22" s="18">
        <v>83824401</v>
      </c>
      <c r="O22" s="18"/>
    </row>
    <row r="23" spans="1:15" ht="15" thickBot="1" x14ac:dyDescent="0.4">
      <c r="A23" s="26">
        <v>21</v>
      </c>
      <c r="B23" s="17" t="s">
        <v>62</v>
      </c>
      <c r="C23" s="3">
        <v>207985</v>
      </c>
      <c r="D23" s="6"/>
      <c r="E23" s="3">
        <v>6519</v>
      </c>
      <c r="F23" s="6"/>
      <c r="G23" s="3">
        <v>150389</v>
      </c>
      <c r="H23" s="3">
        <v>51077</v>
      </c>
      <c r="I23" s="6">
        <v>661</v>
      </c>
      <c r="J23" s="3">
        <v>5154</v>
      </c>
      <c r="K23" s="6">
        <v>162</v>
      </c>
      <c r="L23" s="3">
        <v>1457665</v>
      </c>
      <c r="M23" s="3">
        <v>36125</v>
      </c>
      <c r="N23" s="18">
        <v>40350522</v>
      </c>
      <c r="O23" s="18"/>
    </row>
    <row r="24" spans="1:15" ht="29.5" thickBot="1" x14ac:dyDescent="0.4">
      <c r="A24" s="26">
        <v>22</v>
      </c>
      <c r="B24" s="17" t="s">
        <v>35</v>
      </c>
      <c r="C24" s="3">
        <v>197164</v>
      </c>
      <c r="D24" s="7">
        <v>2965</v>
      </c>
      <c r="E24" s="3">
        <v>3038</v>
      </c>
      <c r="F24" s="5">
        <v>34</v>
      </c>
      <c r="G24" s="3">
        <v>132396</v>
      </c>
      <c r="H24" s="3">
        <v>61730</v>
      </c>
      <c r="I24" s="6">
        <v>717</v>
      </c>
      <c r="J24" s="3">
        <v>1796</v>
      </c>
      <c r="K24" s="6">
        <v>28</v>
      </c>
      <c r="L24" s="3">
        <v>2338607</v>
      </c>
      <c r="M24" s="3">
        <v>21300</v>
      </c>
      <c r="N24" s="18">
        <v>109794456</v>
      </c>
      <c r="O24" s="18"/>
    </row>
    <row r="25" spans="1:15" ht="29.5" thickBot="1" x14ac:dyDescent="0.4">
      <c r="A25" s="26">
        <v>23</v>
      </c>
      <c r="B25" s="17" t="s">
        <v>36</v>
      </c>
      <c r="C25" s="3">
        <v>157859</v>
      </c>
      <c r="D25" s="7">
        <v>2447</v>
      </c>
      <c r="E25" s="3">
        <v>6858</v>
      </c>
      <c r="F25" s="5">
        <v>99</v>
      </c>
      <c r="G25" s="3">
        <v>112867</v>
      </c>
      <c r="H25" s="3">
        <v>38134</v>
      </c>
      <c r="I25" s="6"/>
      <c r="J25" s="6">
        <v>576</v>
      </c>
      <c r="K25" s="6">
        <v>25</v>
      </c>
      <c r="L25" s="3">
        <v>2056166</v>
      </c>
      <c r="M25" s="3">
        <v>7506</v>
      </c>
      <c r="N25" s="18">
        <v>273950524</v>
      </c>
      <c r="O25" s="18"/>
    </row>
    <row r="26" spans="1:15" ht="15" thickBot="1" x14ac:dyDescent="0.4">
      <c r="A26" s="26">
        <v>24</v>
      </c>
      <c r="B26" s="17" t="s">
        <v>13</v>
      </c>
      <c r="C26" s="3">
        <v>125647</v>
      </c>
      <c r="D26" s="6"/>
      <c r="E26" s="3">
        <v>9083</v>
      </c>
      <c r="F26" s="6"/>
      <c r="G26" s="3">
        <v>111694</v>
      </c>
      <c r="H26" s="3">
        <v>4870</v>
      </c>
      <c r="I26" s="6">
        <v>62</v>
      </c>
      <c r="J26" s="3">
        <v>3325</v>
      </c>
      <c r="K26" s="6">
        <v>240</v>
      </c>
      <c r="L26" s="3">
        <v>5169166</v>
      </c>
      <c r="M26" s="3">
        <v>136782</v>
      </c>
      <c r="N26" s="18">
        <v>37791278</v>
      </c>
      <c r="O26" s="18"/>
    </row>
    <row r="27" spans="1:15" ht="15" thickBot="1" x14ac:dyDescent="0.4">
      <c r="A27" s="26">
        <v>25</v>
      </c>
      <c r="B27" s="17" t="s">
        <v>44</v>
      </c>
      <c r="C27" s="3">
        <v>117266</v>
      </c>
      <c r="D27" s="6"/>
      <c r="E27" s="6">
        <v>194</v>
      </c>
      <c r="F27" s="6"/>
      <c r="G27" s="3">
        <v>114099</v>
      </c>
      <c r="H27" s="3">
        <v>2973</v>
      </c>
      <c r="I27" s="6">
        <v>67</v>
      </c>
      <c r="J27" s="3">
        <v>41764</v>
      </c>
      <c r="K27" s="6">
        <v>69</v>
      </c>
      <c r="L27" s="3">
        <v>594215</v>
      </c>
      <c r="M27" s="3">
        <v>211630</v>
      </c>
      <c r="N27" s="3">
        <v>2807805</v>
      </c>
      <c r="O27" s="18"/>
    </row>
    <row r="28" spans="1:15" ht="15" thickBot="1" x14ac:dyDescent="0.4">
      <c r="A28" s="26">
        <v>26</v>
      </c>
      <c r="B28" s="17" t="s">
        <v>105</v>
      </c>
      <c r="C28" s="3">
        <v>110148</v>
      </c>
      <c r="D28" s="4">
        <v>999</v>
      </c>
      <c r="E28" s="3">
        <v>4578</v>
      </c>
      <c r="F28" s="5">
        <v>69</v>
      </c>
      <c r="G28" s="3">
        <v>47050</v>
      </c>
      <c r="H28" s="3">
        <v>58520</v>
      </c>
      <c r="I28" s="6">
        <v>71</v>
      </c>
      <c r="J28" s="3">
        <v>9417</v>
      </c>
      <c r="K28" s="6">
        <v>391</v>
      </c>
      <c r="L28" s="3">
        <v>234304</v>
      </c>
      <c r="M28" s="3">
        <v>20032</v>
      </c>
      <c r="N28" s="18">
        <v>11696291</v>
      </c>
      <c r="O28" s="18"/>
    </row>
    <row r="29" spans="1:15" ht="15" thickBot="1" x14ac:dyDescent="0.4">
      <c r="A29" s="26">
        <v>27</v>
      </c>
      <c r="B29" s="17" t="s">
        <v>48</v>
      </c>
      <c r="C29" s="3">
        <v>108415</v>
      </c>
      <c r="D29" s="7">
        <v>1658</v>
      </c>
      <c r="E29" s="3">
        <v>2318</v>
      </c>
      <c r="F29" s="5">
        <v>25</v>
      </c>
      <c r="G29" s="3">
        <v>52870</v>
      </c>
      <c r="H29" s="3">
        <v>53227</v>
      </c>
      <c r="I29" s="6">
        <v>177</v>
      </c>
      <c r="J29" s="3">
        <v>2481</v>
      </c>
      <c r="K29" s="6">
        <v>53</v>
      </c>
      <c r="L29" s="3">
        <v>1436206</v>
      </c>
      <c r="M29" s="3">
        <v>32870</v>
      </c>
      <c r="N29" s="18">
        <v>43693004</v>
      </c>
      <c r="O29" s="18"/>
    </row>
    <row r="30" spans="1:15" ht="15" thickBot="1" x14ac:dyDescent="0.4">
      <c r="A30" s="26">
        <v>28</v>
      </c>
      <c r="B30" s="17" t="s">
        <v>32</v>
      </c>
      <c r="C30" s="3">
        <v>108289</v>
      </c>
      <c r="D30" s="6"/>
      <c r="E30" s="3">
        <v>6322</v>
      </c>
      <c r="F30" s="6"/>
      <c r="G30" s="3">
        <v>94878</v>
      </c>
      <c r="H30" s="3">
        <v>7089</v>
      </c>
      <c r="I30" s="6">
        <v>370</v>
      </c>
      <c r="J30" s="3">
        <v>6124</v>
      </c>
      <c r="K30" s="6">
        <v>358</v>
      </c>
      <c r="L30" s="3">
        <v>307742</v>
      </c>
      <c r="M30" s="3">
        <v>17404</v>
      </c>
      <c r="N30" s="18">
        <v>17682007</v>
      </c>
      <c r="O30" s="18"/>
    </row>
    <row r="31" spans="1:15" ht="15" thickBot="1" x14ac:dyDescent="0.4">
      <c r="A31" s="26">
        <v>29</v>
      </c>
      <c r="B31" s="17" t="s">
        <v>19</v>
      </c>
      <c r="C31" s="3">
        <v>105252</v>
      </c>
      <c r="D31" s="4">
        <v>780</v>
      </c>
      <c r="E31" s="6">
        <v>856</v>
      </c>
      <c r="F31" s="5">
        <v>9</v>
      </c>
      <c r="G31" s="3">
        <v>83028</v>
      </c>
      <c r="H31" s="3">
        <v>21368</v>
      </c>
      <c r="I31" s="6">
        <v>424</v>
      </c>
      <c r="J31" s="3">
        <v>11443</v>
      </c>
      <c r="K31" s="6">
        <v>93</v>
      </c>
      <c r="L31" s="3">
        <v>2180096</v>
      </c>
      <c r="M31" s="3">
        <v>237029</v>
      </c>
      <c r="N31" s="3">
        <v>9197590</v>
      </c>
      <c r="O31" s="18"/>
    </row>
    <row r="32" spans="1:15" ht="29.5" thickBot="1" x14ac:dyDescent="0.4">
      <c r="A32" s="26">
        <v>30</v>
      </c>
      <c r="B32" s="17" t="s">
        <v>73</v>
      </c>
      <c r="C32" s="3">
        <v>104902</v>
      </c>
      <c r="D32" s="4">
        <v>184</v>
      </c>
      <c r="E32" s="3">
        <v>1415</v>
      </c>
      <c r="F32" s="6"/>
      <c r="G32" s="3">
        <v>93405</v>
      </c>
      <c r="H32" s="3">
        <v>10082</v>
      </c>
      <c r="I32" s="6">
        <v>221</v>
      </c>
      <c r="J32" s="3">
        <v>5577</v>
      </c>
      <c r="K32" s="6">
        <v>75</v>
      </c>
      <c r="L32" s="3">
        <v>2291327</v>
      </c>
      <c r="M32" s="3">
        <v>121816</v>
      </c>
      <c r="N32" s="18">
        <v>18809710</v>
      </c>
      <c r="O32" s="18"/>
    </row>
    <row r="33" spans="1:15" ht="15" thickBot="1" x14ac:dyDescent="0.4">
      <c r="A33" s="26">
        <v>31</v>
      </c>
      <c r="B33" s="17" t="s">
        <v>54</v>
      </c>
      <c r="C33" s="3">
        <v>97478</v>
      </c>
      <c r="D33" s="6"/>
      <c r="E33" s="3">
        <v>5280</v>
      </c>
      <c r="F33" s="6"/>
      <c r="G33" s="3">
        <v>66817</v>
      </c>
      <c r="H33" s="3">
        <v>25381</v>
      </c>
      <c r="I33" s="6">
        <v>41</v>
      </c>
      <c r="J33" s="6">
        <v>950</v>
      </c>
      <c r="K33" s="6">
        <v>51</v>
      </c>
      <c r="L33" s="3">
        <v>135000</v>
      </c>
      <c r="M33" s="3">
        <v>1316</v>
      </c>
      <c r="N33" s="18">
        <v>102611592</v>
      </c>
      <c r="O33" s="18"/>
    </row>
    <row r="34" spans="1:15" ht="44" thickBot="1" x14ac:dyDescent="0.4">
      <c r="A34" s="26">
        <v>32</v>
      </c>
      <c r="B34" s="17" t="s">
        <v>46</v>
      </c>
      <c r="C34" s="3">
        <v>91608</v>
      </c>
      <c r="D34" s="6"/>
      <c r="E34" s="3">
        <v>1573</v>
      </c>
      <c r="F34" s="6"/>
      <c r="G34" s="3">
        <v>61558</v>
      </c>
      <c r="H34" s="3">
        <v>28477</v>
      </c>
      <c r="I34" s="6">
        <v>242</v>
      </c>
      <c r="J34" s="3">
        <v>8432</v>
      </c>
      <c r="K34" s="6">
        <v>145</v>
      </c>
      <c r="L34" s="3">
        <v>350033</v>
      </c>
      <c r="M34" s="3">
        <v>32220</v>
      </c>
      <c r="N34" s="18">
        <v>10863994</v>
      </c>
      <c r="O34" s="18"/>
    </row>
    <row r="35" spans="1:15" ht="15" thickBot="1" x14ac:dyDescent="0.4">
      <c r="A35" s="26">
        <v>33</v>
      </c>
      <c r="B35" s="17" t="s">
        <v>43</v>
      </c>
      <c r="C35" s="3">
        <v>87485</v>
      </c>
      <c r="D35" s="6"/>
      <c r="E35" s="3">
        <v>1906</v>
      </c>
      <c r="F35" s="6"/>
      <c r="G35" s="3">
        <v>62185</v>
      </c>
      <c r="H35" s="3">
        <v>23394</v>
      </c>
      <c r="I35" s="6">
        <v>154</v>
      </c>
      <c r="J35" s="3">
        <v>20229</v>
      </c>
      <c r="K35" s="6">
        <v>441</v>
      </c>
      <c r="L35" s="3">
        <v>308435</v>
      </c>
      <c r="M35" s="3">
        <v>71321</v>
      </c>
      <c r="N35" s="18">
        <v>4324625</v>
      </c>
      <c r="O35" s="18"/>
    </row>
    <row r="36" spans="1:15" ht="15" thickBot="1" x14ac:dyDescent="0.4">
      <c r="A36" s="26">
        <v>34</v>
      </c>
      <c r="B36" s="17" t="s">
        <v>20</v>
      </c>
      <c r="C36" s="3">
        <v>86721</v>
      </c>
      <c r="D36" s="6"/>
      <c r="E36" s="3">
        <v>5813</v>
      </c>
      <c r="F36" s="6"/>
      <c r="G36" s="6" t="s">
        <v>229</v>
      </c>
      <c r="H36" s="6" t="s">
        <v>229</v>
      </c>
      <c r="I36" s="6">
        <v>22</v>
      </c>
      <c r="J36" s="3">
        <v>8579</v>
      </c>
      <c r="K36" s="6">
        <v>575</v>
      </c>
      <c r="L36" s="3">
        <v>1030010</v>
      </c>
      <c r="M36" s="3">
        <v>101894</v>
      </c>
      <c r="N36" s="18">
        <v>10108688</v>
      </c>
      <c r="O36" s="18"/>
    </row>
    <row r="37" spans="1:15" ht="15" thickBot="1" x14ac:dyDescent="0.4">
      <c r="A37" s="26">
        <v>35</v>
      </c>
      <c r="B37" s="17" t="s">
        <v>6</v>
      </c>
      <c r="C37" s="3">
        <v>84981</v>
      </c>
      <c r="D37" s="4">
        <v>14</v>
      </c>
      <c r="E37" s="3">
        <v>4634</v>
      </c>
      <c r="F37" s="6"/>
      <c r="G37" s="3">
        <v>79961</v>
      </c>
      <c r="H37" s="6">
        <v>386</v>
      </c>
      <c r="I37" s="6">
        <v>11</v>
      </c>
      <c r="J37" s="6">
        <v>59</v>
      </c>
      <c r="K37" s="6">
        <v>3</v>
      </c>
      <c r="L37" s="3">
        <v>90410000</v>
      </c>
      <c r="M37" s="3">
        <v>62814</v>
      </c>
      <c r="N37" s="3">
        <v>1439323776</v>
      </c>
      <c r="O37" s="18"/>
    </row>
    <row r="38" spans="1:15" ht="15" thickBot="1" x14ac:dyDescent="0.4">
      <c r="A38" s="26">
        <v>36</v>
      </c>
      <c r="B38" s="17" t="s">
        <v>87</v>
      </c>
      <c r="C38" s="3">
        <v>84652</v>
      </c>
      <c r="D38" s="4">
        <v>143</v>
      </c>
      <c r="E38" s="6">
        <v>642</v>
      </c>
      <c r="F38" s="5">
        <v>5</v>
      </c>
      <c r="G38" s="3">
        <v>79147</v>
      </c>
      <c r="H38" s="3">
        <v>4863</v>
      </c>
      <c r="I38" s="6">
        <v>151</v>
      </c>
      <c r="J38" s="3">
        <v>16518</v>
      </c>
      <c r="K38" s="6">
        <v>125</v>
      </c>
      <c r="L38" s="3">
        <v>309212</v>
      </c>
      <c r="M38" s="3">
        <v>60336</v>
      </c>
      <c r="N38" s="18">
        <v>5124854</v>
      </c>
      <c r="O38" s="18"/>
    </row>
    <row r="39" spans="1:15" ht="15" thickBot="1" x14ac:dyDescent="0.4">
      <c r="A39" s="26">
        <v>37</v>
      </c>
      <c r="B39" s="17" t="s">
        <v>10</v>
      </c>
      <c r="C39" s="3">
        <v>82092</v>
      </c>
      <c r="D39" s="4">
        <v>156</v>
      </c>
      <c r="E39" s="3">
        <v>9996</v>
      </c>
      <c r="F39" s="5">
        <v>4</v>
      </c>
      <c r="G39" s="3">
        <v>18242</v>
      </c>
      <c r="H39" s="3">
        <v>53854</v>
      </c>
      <c r="I39" s="6">
        <v>89</v>
      </c>
      <c r="J39" s="3">
        <v>7079</v>
      </c>
      <c r="K39" s="6">
        <v>862</v>
      </c>
      <c r="L39" s="3">
        <v>2144563</v>
      </c>
      <c r="M39" s="3">
        <v>184921</v>
      </c>
      <c r="N39" s="18">
        <v>11597214</v>
      </c>
      <c r="O39" s="18"/>
    </row>
    <row r="40" spans="1:15" ht="15" thickBot="1" x14ac:dyDescent="0.4">
      <c r="A40" s="26">
        <v>38</v>
      </c>
      <c r="B40" s="17" t="s">
        <v>66</v>
      </c>
      <c r="C40" s="3">
        <v>80960</v>
      </c>
      <c r="D40" s="6"/>
      <c r="E40" s="6">
        <v>518</v>
      </c>
      <c r="F40" s="6"/>
      <c r="G40" s="3">
        <v>72925</v>
      </c>
      <c r="H40" s="3">
        <v>7517</v>
      </c>
      <c r="I40" s="6">
        <v>99</v>
      </c>
      <c r="J40" s="3">
        <v>18917</v>
      </c>
      <c r="K40" s="6">
        <v>121</v>
      </c>
      <c r="L40" s="3">
        <v>590623</v>
      </c>
      <c r="M40" s="3">
        <v>138004</v>
      </c>
      <c r="N40" s="18">
        <v>4279766</v>
      </c>
      <c r="O40" s="18"/>
    </row>
    <row r="41" spans="1:15" ht="15" thickBot="1" x14ac:dyDescent="0.4">
      <c r="A41" s="26">
        <v>39</v>
      </c>
      <c r="B41" s="17" t="s">
        <v>30</v>
      </c>
      <c r="C41" s="3">
        <v>80390</v>
      </c>
      <c r="D41" s="7">
        <v>1060</v>
      </c>
      <c r="E41" s="3">
        <v>3367</v>
      </c>
      <c r="F41" s="5">
        <v>58</v>
      </c>
      <c r="G41" s="3">
        <v>35816</v>
      </c>
      <c r="H41" s="3">
        <v>41207</v>
      </c>
      <c r="I41" s="6">
        <v>490</v>
      </c>
      <c r="J41" s="3">
        <v>4183</v>
      </c>
      <c r="K41" s="6">
        <v>175</v>
      </c>
      <c r="L41" s="3">
        <v>1679614</v>
      </c>
      <c r="M41" s="3">
        <v>87399</v>
      </c>
      <c r="N41" s="18">
        <v>19217747</v>
      </c>
      <c r="O41" s="18"/>
    </row>
    <row r="42" spans="1:15" ht="15" thickBot="1" x14ac:dyDescent="0.4">
      <c r="A42" s="26">
        <v>40</v>
      </c>
      <c r="B42" s="17" t="s">
        <v>49</v>
      </c>
      <c r="C42" s="3">
        <v>70645</v>
      </c>
      <c r="D42" s="6"/>
      <c r="E42" s="6">
        <v>646</v>
      </c>
      <c r="F42" s="6"/>
      <c r="G42" s="3">
        <v>68925</v>
      </c>
      <c r="H42" s="3">
        <v>1074</v>
      </c>
      <c r="I42" s="6"/>
      <c r="J42" s="3">
        <v>7477</v>
      </c>
      <c r="K42" s="6">
        <v>68</v>
      </c>
      <c r="L42" s="3">
        <v>1477939</v>
      </c>
      <c r="M42" s="3">
        <v>156415</v>
      </c>
      <c r="N42" s="18">
        <v>9448849</v>
      </c>
      <c r="O42" s="18"/>
    </row>
    <row r="43" spans="1:15" ht="29.5" thickBot="1" x14ac:dyDescent="0.4">
      <c r="A43" s="26">
        <v>41</v>
      </c>
      <c r="B43" s="17" t="s">
        <v>124</v>
      </c>
      <c r="C43" s="3">
        <v>68533</v>
      </c>
      <c r="D43" s="6"/>
      <c r="E43" s="3">
        <v>2611</v>
      </c>
      <c r="F43" s="6"/>
      <c r="G43" s="3">
        <v>57735</v>
      </c>
      <c r="H43" s="3">
        <v>8187</v>
      </c>
      <c r="I43" s="6">
        <v>5</v>
      </c>
      <c r="J43" s="3">
        <v>3815</v>
      </c>
      <c r="K43" s="6">
        <v>145</v>
      </c>
      <c r="L43" s="3">
        <v>221659</v>
      </c>
      <c r="M43" s="3">
        <v>12340</v>
      </c>
      <c r="N43" s="18">
        <v>17963221</v>
      </c>
      <c r="O43" s="18"/>
    </row>
    <row r="44" spans="1:15" ht="15" thickBot="1" x14ac:dyDescent="0.4">
      <c r="A44" s="26">
        <v>42</v>
      </c>
      <c r="B44" s="17" t="s">
        <v>40</v>
      </c>
      <c r="C44" s="3">
        <v>67282</v>
      </c>
      <c r="D44" s="6"/>
      <c r="E44" s="6">
        <v>376</v>
      </c>
      <c r="F44" s="6"/>
      <c r="G44" s="3">
        <v>58582</v>
      </c>
      <c r="H44" s="3">
        <v>8324</v>
      </c>
      <c r="I44" s="6"/>
      <c r="J44" s="3">
        <v>6791</v>
      </c>
      <c r="K44" s="6">
        <v>38</v>
      </c>
      <c r="L44" s="3">
        <v>6560686</v>
      </c>
      <c r="M44" s="3">
        <v>662164</v>
      </c>
      <c r="N44" s="18">
        <v>9907954</v>
      </c>
      <c r="O44" s="18"/>
    </row>
    <row r="45" spans="1:15" ht="29.5" thickBot="1" x14ac:dyDescent="0.4">
      <c r="A45" s="26">
        <v>43</v>
      </c>
      <c r="B45" s="17" t="s">
        <v>12</v>
      </c>
      <c r="C45" s="3">
        <v>67128</v>
      </c>
      <c r="D45" s="6"/>
      <c r="E45" s="3">
        <v>6202</v>
      </c>
      <c r="F45" s="6"/>
      <c r="G45" s="6" t="s">
        <v>229</v>
      </c>
      <c r="H45" s="6" t="s">
        <v>229</v>
      </c>
      <c r="I45" s="6">
        <v>41</v>
      </c>
      <c r="J45" s="3">
        <v>3916</v>
      </c>
      <c r="K45" s="6">
        <v>362</v>
      </c>
      <c r="L45" s="3">
        <v>1312787</v>
      </c>
      <c r="M45" s="3">
        <v>76589</v>
      </c>
      <c r="N45" s="18">
        <v>17140615</v>
      </c>
      <c r="O45" s="18"/>
    </row>
    <row r="46" spans="1:15" ht="15" thickBot="1" x14ac:dyDescent="0.4">
      <c r="A46" s="26">
        <v>44</v>
      </c>
      <c r="B46" s="17" t="s">
        <v>26</v>
      </c>
      <c r="C46" s="3">
        <v>63073</v>
      </c>
      <c r="D46" s="4">
        <v>763</v>
      </c>
      <c r="E46" s="3">
        <v>1977</v>
      </c>
      <c r="F46" s="5">
        <v>17</v>
      </c>
      <c r="G46" s="3">
        <v>42784</v>
      </c>
      <c r="H46" s="3">
        <v>18312</v>
      </c>
      <c r="I46" s="6">
        <v>76</v>
      </c>
      <c r="J46" s="3">
        <v>1667</v>
      </c>
      <c r="K46" s="6">
        <v>52</v>
      </c>
      <c r="L46" s="3">
        <v>2577726</v>
      </c>
      <c r="M46" s="3">
        <v>68121</v>
      </c>
      <c r="N46" s="18">
        <v>37840271</v>
      </c>
      <c r="O46" s="18"/>
    </row>
    <row r="47" spans="1:15" ht="15" thickBot="1" x14ac:dyDescent="0.4">
      <c r="A47" s="26">
        <v>45</v>
      </c>
      <c r="B47" s="17" t="s">
        <v>29</v>
      </c>
      <c r="C47" s="3">
        <v>62507</v>
      </c>
      <c r="D47" s="6"/>
      <c r="E47" s="3">
        <v>1181</v>
      </c>
      <c r="F47" s="6"/>
      <c r="G47" s="3">
        <v>49340</v>
      </c>
      <c r="H47" s="3">
        <v>11986</v>
      </c>
      <c r="I47" s="6">
        <v>259</v>
      </c>
      <c r="J47" s="6">
        <v>494</v>
      </c>
      <c r="K47" s="6">
        <v>9</v>
      </c>
      <c r="L47" s="3">
        <v>1333884</v>
      </c>
      <c r="M47" s="3">
        <v>10551</v>
      </c>
      <c r="N47" s="18">
        <v>126416901</v>
      </c>
      <c r="O47" s="18"/>
    </row>
    <row r="48" spans="1:15" ht="29.5" thickBot="1" x14ac:dyDescent="0.4">
      <c r="A48" s="26">
        <v>46</v>
      </c>
      <c r="B48" s="17" t="s">
        <v>52</v>
      </c>
      <c r="C48" s="3">
        <v>56435</v>
      </c>
      <c r="D48" s="4">
        <v>31</v>
      </c>
      <c r="E48" s="6">
        <v>27</v>
      </c>
      <c r="F48" s="6"/>
      <c r="G48" s="3">
        <v>54587</v>
      </c>
      <c r="H48" s="3">
        <v>1821</v>
      </c>
      <c r="I48" s="6"/>
      <c r="J48" s="3">
        <v>9635</v>
      </c>
      <c r="K48" s="6">
        <v>5</v>
      </c>
      <c r="L48" s="3">
        <v>1745928</v>
      </c>
      <c r="M48" s="3">
        <v>298083</v>
      </c>
      <c r="N48" s="18">
        <v>5857192</v>
      </c>
      <c r="O48" s="18"/>
    </row>
    <row r="49" spans="1:15" ht="15" thickBot="1" x14ac:dyDescent="0.4">
      <c r="A49" s="26">
        <v>47</v>
      </c>
      <c r="B49" s="17" t="s">
        <v>15</v>
      </c>
      <c r="C49" s="3">
        <v>55720</v>
      </c>
      <c r="D49" s="6"/>
      <c r="E49" s="3">
        <v>1801</v>
      </c>
      <c r="F49" s="6"/>
      <c r="G49" s="3">
        <v>40880</v>
      </c>
      <c r="H49" s="3">
        <v>13039</v>
      </c>
      <c r="I49" s="6">
        <v>44</v>
      </c>
      <c r="J49" s="3">
        <v>5467</v>
      </c>
      <c r="K49" s="6">
        <v>177</v>
      </c>
      <c r="L49" s="3">
        <v>1896675</v>
      </c>
      <c r="M49" s="3">
        <v>186092</v>
      </c>
      <c r="N49" s="18">
        <v>10192137</v>
      </c>
      <c r="O49" s="18"/>
    </row>
    <row r="50" spans="1:15" ht="29.5" thickBot="1" x14ac:dyDescent="0.4">
      <c r="A50" s="26">
        <v>48</v>
      </c>
      <c r="B50" s="17" t="s">
        <v>94</v>
      </c>
      <c r="C50" s="3">
        <v>55479</v>
      </c>
      <c r="D50" s="4">
        <v>968</v>
      </c>
      <c r="E50" s="3">
        <v>1683</v>
      </c>
      <c r="F50" s="5">
        <v>29</v>
      </c>
      <c r="G50" s="3">
        <v>8556</v>
      </c>
      <c r="H50" s="3">
        <v>45240</v>
      </c>
      <c r="I50" s="6">
        <v>47</v>
      </c>
      <c r="J50" s="3">
        <v>5588</v>
      </c>
      <c r="K50" s="6">
        <v>170</v>
      </c>
      <c r="L50" s="3">
        <v>135216</v>
      </c>
      <c r="M50" s="3">
        <v>13620</v>
      </c>
      <c r="N50" s="18">
        <v>9927457</v>
      </c>
      <c r="O50" s="18"/>
    </row>
    <row r="51" spans="1:15" ht="15" thickBot="1" x14ac:dyDescent="0.4">
      <c r="A51" s="26">
        <v>49</v>
      </c>
      <c r="B51" s="17" t="s">
        <v>57</v>
      </c>
      <c r="C51" s="3">
        <v>53252</v>
      </c>
      <c r="D51" s="6"/>
      <c r="E51" s="6">
        <v>920</v>
      </c>
      <c r="F51" s="6"/>
      <c r="G51" s="3">
        <v>37478</v>
      </c>
      <c r="H51" s="3">
        <v>14854</v>
      </c>
      <c r="I51" s="6">
        <v>31</v>
      </c>
      <c r="J51" s="3">
        <v>1440</v>
      </c>
      <c r="K51" s="6">
        <v>25</v>
      </c>
      <c r="L51" s="3">
        <v>1779980</v>
      </c>
      <c r="M51" s="3">
        <v>48140</v>
      </c>
      <c r="N51" s="18">
        <v>36974869</v>
      </c>
      <c r="O51" s="18"/>
    </row>
    <row r="52" spans="1:15" ht="15" thickBot="1" x14ac:dyDescent="0.4">
      <c r="A52" s="26">
        <v>50</v>
      </c>
      <c r="B52" s="17" t="s">
        <v>104</v>
      </c>
      <c r="C52" s="3">
        <v>52548</v>
      </c>
      <c r="D52" s="6"/>
      <c r="E52" s="3">
        <v>1004</v>
      </c>
      <c r="F52" s="6"/>
      <c r="G52" s="3">
        <v>39257</v>
      </c>
      <c r="H52" s="3">
        <v>12287</v>
      </c>
      <c r="I52" s="6">
        <v>7</v>
      </c>
      <c r="J52" s="6">
        <v>254</v>
      </c>
      <c r="K52" s="6">
        <v>5</v>
      </c>
      <c r="L52" s="3">
        <v>379542</v>
      </c>
      <c r="M52" s="3">
        <v>1835</v>
      </c>
      <c r="N52" s="18">
        <v>206858331</v>
      </c>
      <c r="O52" s="18"/>
    </row>
    <row r="53" spans="1:15" ht="15" thickBot="1" x14ac:dyDescent="0.4">
      <c r="A53" s="26">
        <v>51</v>
      </c>
      <c r="B53" s="17" t="s">
        <v>70</v>
      </c>
      <c r="C53" s="3">
        <v>49719</v>
      </c>
      <c r="D53" s="6"/>
      <c r="E53" s="6">
        <v>185</v>
      </c>
      <c r="F53" s="6"/>
      <c r="G53" s="3">
        <v>46311</v>
      </c>
      <c r="H53" s="3">
        <v>3223</v>
      </c>
      <c r="I53" s="6">
        <v>33</v>
      </c>
      <c r="J53" s="3">
        <v>29082</v>
      </c>
      <c r="K53" s="6">
        <v>108</v>
      </c>
      <c r="L53" s="3">
        <v>1048935</v>
      </c>
      <c r="M53" s="3">
        <v>613558</v>
      </c>
      <c r="N53" s="18">
        <v>1709594</v>
      </c>
      <c r="O53" s="18"/>
    </row>
    <row r="54" spans="1:15" ht="15" thickBot="1" x14ac:dyDescent="0.4">
      <c r="A54" s="26">
        <v>52</v>
      </c>
      <c r="B54" s="17" t="s">
        <v>96</v>
      </c>
      <c r="C54" s="3">
        <v>43622</v>
      </c>
      <c r="D54" s="6"/>
      <c r="E54" s="6">
        <v>263</v>
      </c>
      <c r="F54" s="6"/>
      <c r="G54" s="3">
        <v>41695</v>
      </c>
      <c r="H54" s="3">
        <v>1664</v>
      </c>
      <c r="I54" s="6">
        <v>5</v>
      </c>
      <c r="J54" s="3">
        <v>1400</v>
      </c>
      <c r="K54" s="6">
        <v>8</v>
      </c>
      <c r="L54" s="3">
        <v>435109</v>
      </c>
      <c r="M54" s="3">
        <v>13961</v>
      </c>
      <c r="N54" s="18">
        <v>31165447</v>
      </c>
      <c r="O54" s="18"/>
    </row>
    <row r="55" spans="1:15" ht="29.5" thickBot="1" x14ac:dyDescent="0.4">
      <c r="A55" s="26">
        <v>53</v>
      </c>
      <c r="B55" s="17" t="s">
        <v>103</v>
      </c>
      <c r="C55" s="3">
        <v>43245</v>
      </c>
      <c r="D55" s="4">
        <v>119</v>
      </c>
      <c r="E55" s="3">
        <v>1057</v>
      </c>
      <c r="F55" s="6"/>
      <c r="G55" s="3">
        <v>36925</v>
      </c>
      <c r="H55" s="3">
        <v>5263</v>
      </c>
      <c r="I55" s="6">
        <v>24</v>
      </c>
      <c r="J55" s="3">
        <v>6613</v>
      </c>
      <c r="K55" s="6">
        <v>162</v>
      </c>
      <c r="L55" s="3">
        <v>267718</v>
      </c>
      <c r="M55" s="3">
        <v>40937</v>
      </c>
      <c r="N55" s="18">
        <v>6539777</v>
      </c>
      <c r="O55" s="18"/>
    </row>
    <row r="56" spans="1:15" ht="15" thickBot="1" x14ac:dyDescent="0.4">
      <c r="A56" s="26">
        <v>54</v>
      </c>
      <c r="B56" s="17" t="s">
        <v>68</v>
      </c>
      <c r="C56" s="3">
        <v>42936</v>
      </c>
      <c r="D56" s="4">
        <v>111</v>
      </c>
      <c r="E56" s="6">
        <v>858</v>
      </c>
      <c r="F56" s="5">
        <v>4</v>
      </c>
      <c r="G56" s="3">
        <v>36475</v>
      </c>
      <c r="H56" s="3">
        <v>5603</v>
      </c>
      <c r="I56" s="6"/>
      <c r="J56" s="3">
        <v>14485</v>
      </c>
      <c r="K56" s="6">
        <v>289</v>
      </c>
      <c r="L56" s="3">
        <v>196873</v>
      </c>
      <c r="M56" s="3">
        <v>66420</v>
      </c>
      <c r="N56" s="18">
        <v>2964083</v>
      </c>
      <c r="O56" s="18"/>
    </row>
    <row r="57" spans="1:15" ht="15" thickBot="1" x14ac:dyDescent="0.4">
      <c r="A57" s="26">
        <v>55</v>
      </c>
      <c r="B57" s="17" t="s">
        <v>138</v>
      </c>
      <c r="C57" s="3">
        <v>42143</v>
      </c>
      <c r="D57" s="6"/>
      <c r="E57" s="6">
        <v>692</v>
      </c>
      <c r="F57" s="6"/>
      <c r="G57" s="3">
        <v>15262</v>
      </c>
      <c r="H57" s="3">
        <v>26189</v>
      </c>
      <c r="I57" s="6">
        <v>248</v>
      </c>
      <c r="J57" s="6">
        <v>365</v>
      </c>
      <c r="K57" s="6">
        <v>6</v>
      </c>
      <c r="L57" s="3">
        <v>775908</v>
      </c>
      <c r="M57" s="3">
        <v>6726</v>
      </c>
      <c r="N57" s="18">
        <v>115364208</v>
      </c>
      <c r="O57" s="18"/>
    </row>
    <row r="58" spans="1:15" ht="15" thickBot="1" x14ac:dyDescent="0.4">
      <c r="A58" s="26">
        <v>56</v>
      </c>
      <c r="B58" s="17" t="s">
        <v>55</v>
      </c>
      <c r="C58" s="3">
        <v>41858</v>
      </c>
      <c r="D58" s="6"/>
      <c r="E58" s="3">
        <v>1446</v>
      </c>
      <c r="F58" s="6"/>
      <c r="G58" s="3">
        <v>29369</v>
      </c>
      <c r="H58" s="3">
        <v>11043</v>
      </c>
      <c r="I58" s="6">
        <v>41</v>
      </c>
      <c r="J58" s="6">
        <v>952</v>
      </c>
      <c r="K58" s="6">
        <v>33</v>
      </c>
      <c r="L58" s="6"/>
      <c r="M58" s="6"/>
      <c r="N58" s="18">
        <v>43965072</v>
      </c>
      <c r="O58" s="18"/>
    </row>
    <row r="59" spans="1:15" ht="29.5" thickBot="1" x14ac:dyDescent="0.4">
      <c r="A59" s="26">
        <v>57</v>
      </c>
      <c r="B59" s="17" t="s">
        <v>118</v>
      </c>
      <c r="C59" s="3">
        <v>40338</v>
      </c>
      <c r="D59" s="6"/>
      <c r="E59" s="6">
        <v>337</v>
      </c>
      <c r="F59" s="6"/>
      <c r="G59" s="3">
        <v>31080</v>
      </c>
      <c r="H59" s="3">
        <v>8921</v>
      </c>
      <c r="I59" s="6">
        <v>86</v>
      </c>
      <c r="J59" s="3">
        <v>1419</v>
      </c>
      <c r="K59" s="6">
        <v>12</v>
      </c>
      <c r="L59" s="3">
        <v>1706093</v>
      </c>
      <c r="M59" s="3">
        <v>60024</v>
      </c>
      <c r="N59" s="18">
        <v>28423554</v>
      </c>
      <c r="O59" s="18"/>
    </row>
    <row r="60" spans="1:15" ht="29.5" thickBot="1" x14ac:dyDescent="0.4">
      <c r="A60" s="26">
        <v>58</v>
      </c>
      <c r="B60" s="17" t="s">
        <v>11</v>
      </c>
      <c r="C60" s="3">
        <v>40262</v>
      </c>
      <c r="D60" s="4">
        <v>202</v>
      </c>
      <c r="E60" s="3">
        <v>2001</v>
      </c>
      <c r="F60" s="6"/>
      <c r="G60" s="3">
        <v>34400</v>
      </c>
      <c r="H60" s="3">
        <v>3861</v>
      </c>
      <c r="I60" s="6">
        <v>15</v>
      </c>
      <c r="J60" s="3">
        <v>4647</v>
      </c>
      <c r="K60" s="6">
        <v>231</v>
      </c>
      <c r="L60" s="3">
        <v>948439</v>
      </c>
      <c r="M60" s="3">
        <v>109468</v>
      </c>
      <c r="N60" s="18">
        <v>8664061</v>
      </c>
      <c r="O60" s="18"/>
    </row>
    <row r="61" spans="1:15" ht="29.5" thickBot="1" x14ac:dyDescent="0.4">
      <c r="A61" s="26">
        <v>59</v>
      </c>
      <c r="B61" s="17" t="s">
        <v>79</v>
      </c>
      <c r="C61" s="3">
        <v>39506</v>
      </c>
      <c r="D61" s="4">
        <v>158</v>
      </c>
      <c r="E61" s="6">
        <v>282</v>
      </c>
      <c r="F61" s="5">
        <v>2</v>
      </c>
      <c r="G61" s="3">
        <v>35551</v>
      </c>
      <c r="H61" s="3">
        <v>3673</v>
      </c>
      <c r="I61" s="6">
        <v>249</v>
      </c>
      <c r="J61" s="3">
        <v>1178</v>
      </c>
      <c r="K61" s="6">
        <v>8</v>
      </c>
      <c r="L61" s="3">
        <v>1377915</v>
      </c>
      <c r="M61" s="3">
        <v>41083</v>
      </c>
      <c r="N61" s="18">
        <v>33539892</v>
      </c>
      <c r="O61" s="18"/>
    </row>
    <row r="62" spans="1:15" ht="29.5" thickBot="1" x14ac:dyDescent="0.4">
      <c r="A62" s="26">
        <v>60</v>
      </c>
      <c r="B62" s="17" t="s">
        <v>85</v>
      </c>
      <c r="C62" s="3">
        <v>38070</v>
      </c>
      <c r="D62" s="4">
        <v>16</v>
      </c>
      <c r="E62" s="3">
        <v>1397</v>
      </c>
      <c r="F62" s="5">
        <v>8</v>
      </c>
      <c r="G62" s="3">
        <v>28440</v>
      </c>
      <c r="H62" s="3">
        <v>8233</v>
      </c>
      <c r="I62" s="6">
        <v>31</v>
      </c>
      <c r="J62" s="6">
        <v>975</v>
      </c>
      <c r="K62" s="6">
        <v>36</v>
      </c>
      <c r="L62" s="3">
        <v>101377</v>
      </c>
      <c r="M62" s="3">
        <v>2596</v>
      </c>
      <c r="N62" s="18">
        <v>39052669</v>
      </c>
      <c r="O62" s="18"/>
    </row>
    <row r="63" spans="1:15" ht="29.5" thickBot="1" x14ac:dyDescent="0.4">
      <c r="A63" s="26">
        <v>61</v>
      </c>
      <c r="B63" s="17" t="s">
        <v>69</v>
      </c>
      <c r="C63" s="3">
        <v>35426</v>
      </c>
      <c r="D63" s="6"/>
      <c r="E63" s="6">
        <v>519</v>
      </c>
      <c r="F63" s="6"/>
      <c r="G63" s="3">
        <v>33104</v>
      </c>
      <c r="H63" s="3">
        <v>1803</v>
      </c>
      <c r="I63" s="6"/>
      <c r="J63" s="3">
        <v>3489</v>
      </c>
      <c r="K63" s="6">
        <v>51</v>
      </c>
      <c r="L63" s="3">
        <v>878667</v>
      </c>
      <c r="M63" s="3">
        <v>86545</v>
      </c>
      <c r="N63" s="18">
        <v>10152733</v>
      </c>
      <c r="O63" s="18"/>
    </row>
    <row r="64" spans="1:15" ht="29.5" thickBot="1" x14ac:dyDescent="0.4">
      <c r="A64" s="26">
        <v>62</v>
      </c>
      <c r="B64" s="17" t="s">
        <v>84</v>
      </c>
      <c r="C64" s="3">
        <v>34463</v>
      </c>
      <c r="D64" s="6"/>
      <c r="E64" s="6">
        <v>362</v>
      </c>
      <c r="F64" s="6"/>
      <c r="G64" s="3">
        <v>12758</v>
      </c>
      <c r="H64" s="3">
        <v>21343</v>
      </c>
      <c r="I64" s="6">
        <v>143</v>
      </c>
      <c r="J64" s="3">
        <v>6756</v>
      </c>
      <c r="K64" s="6">
        <v>71</v>
      </c>
      <c r="L64" s="3">
        <v>133005</v>
      </c>
      <c r="M64" s="3">
        <v>26074</v>
      </c>
      <c r="N64" s="18">
        <v>5101016</v>
      </c>
      <c r="O64" s="18"/>
    </row>
    <row r="65" spans="1:15" ht="15" thickBot="1" x14ac:dyDescent="0.4">
      <c r="A65" s="26">
        <v>63</v>
      </c>
      <c r="B65" s="17" t="s">
        <v>59</v>
      </c>
      <c r="C65" s="3">
        <v>33828</v>
      </c>
      <c r="D65" s="6"/>
      <c r="E65" s="6">
        <v>945</v>
      </c>
      <c r="F65" s="6"/>
      <c r="G65" s="3">
        <v>23570</v>
      </c>
      <c r="H65" s="3">
        <v>9313</v>
      </c>
      <c r="I65" s="6">
        <v>575</v>
      </c>
      <c r="J65" s="3">
        <v>8389</v>
      </c>
      <c r="K65" s="6">
        <v>234</v>
      </c>
      <c r="L65" s="3">
        <v>183923</v>
      </c>
      <c r="M65" s="3">
        <v>45610</v>
      </c>
      <c r="N65" s="18">
        <v>4032524</v>
      </c>
      <c r="O65" s="18"/>
    </row>
    <row r="66" spans="1:15" ht="15" thickBot="1" x14ac:dyDescent="0.4">
      <c r="A66" s="26">
        <v>64</v>
      </c>
      <c r="B66" s="17" t="s">
        <v>189</v>
      </c>
      <c r="C66" s="3">
        <v>32678</v>
      </c>
      <c r="D66" s="6"/>
      <c r="E66" s="6">
        <v>157</v>
      </c>
      <c r="F66" s="6"/>
      <c r="G66" s="3">
        <v>18806</v>
      </c>
      <c r="H66" s="3">
        <v>13715</v>
      </c>
      <c r="I66" s="6"/>
      <c r="J66" s="3">
        <v>1119</v>
      </c>
      <c r="K66" s="6">
        <v>5</v>
      </c>
      <c r="L66" s="3">
        <v>904802</v>
      </c>
      <c r="M66" s="3">
        <v>30973</v>
      </c>
      <c r="N66" s="18">
        <v>29212293</v>
      </c>
      <c r="O66" s="18"/>
    </row>
    <row r="67" spans="1:15" ht="15" thickBot="1" x14ac:dyDescent="0.4">
      <c r="A67" s="26">
        <v>65</v>
      </c>
      <c r="B67" s="17" t="s">
        <v>116</v>
      </c>
      <c r="C67" s="3">
        <v>32557</v>
      </c>
      <c r="D67" s="6"/>
      <c r="E67" s="6">
        <v>554</v>
      </c>
      <c r="F67" s="6"/>
      <c r="G67" s="3">
        <v>18895</v>
      </c>
      <c r="H67" s="3">
        <v>13108</v>
      </c>
      <c r="I67" s="6">
        <v>44</v>
      </c>
      <c r="J67" s="6">
        <v>604</v>
      </c>
      <c r="K67" s="6">
        <v>10</v>
      </c>
      <c r="L67" s="3">
        <v>425364</v>
      </c>
      <c r="M67" s="3">
        <v>7886</v>
      </c>
      <c r="N67" s="18">
        <v>53939546</v>
      </c>
      <c r="O67" s="18"/>
    </row>
    <row r="68" spans="1:15" ht="15" thickBot="1" x14ac:dyDescent="0.4">
      <c r="A68" s="26">
        <v>66</v>
      </c>
      <c r="B68" s="17" t="s">
        <v>41</v>
      </c>
      <c r="C68" s="3">
        <v>30714</v>
      </c>
      <c r="D68" s="6"/>
      <c r="E68" s="6">
        <v>701</v>
      </c>
      <c r="F68" s="6"/>
      <c r="G68" s="3">
        <v>29028</v>
      </c>
      <c r="H68" s="6">
        <v>985</v>
      </c>
      <c r="I68" s="6">
        <v>44</v>
      </c>
      <c r="J68" s="3">
        <v>3517</v>
      </c>
      <c r="K68" s="6">
        <v>80</v>
      </c>
      <c r="L68" s="3">
        <v>876929</v>
      </c>
      <c r="M68" s="3">
        <v>100428</v>
      </c>
      <c r="N68" s="18">
        <v>8731942</v>
      </c>
      <c r="O68" s="18"/>
    </row>
    <row r="69" spans="1:15" ht="15" thickBot="1" x14ac:dyDescent="0.4">
      <c r="A69" s="26">
        <v>67</v>
      </c>
      <c r="B69" s="17" t="s">
        <v>22</v>
      </c>
      <c r="C69" s="3">
        <v>28116</v>
      </c>
      <c r="D69" s="6"/>
      <c r="E69" s="3">
        <v>1777</v>
      </c>
      <c r="F69" s="6"/>
      <c r="G69" s="3">
        <v>23364</v>
      </c>
      <c r="H69" s="3">
        <v>2975</v>
      </c>
      <c r="I69" s="6">
        <v>5</v>
      </c>
      <c r="J69" s="3">
        <v>5685</v>
      </c>
      <c r="K69" s="6">
        <v>359</v>
      </c>
      <c r="L69" s="3">
        <v>777635</v>
      </c>
      <c r="M69" s="3">
        <v>157228</v>
      </c>
      <c r="N69" s="18">
        <v>4945912</v>
      </c>
      <c r="O69" s="18"/>
    </row>
    <row r="70" spans="1:15" ht="15" thickBot="1" x14ac:dyDescent="0.4">
      <c r="A70" s="26">
        <v>68</v>
      </c>
      <c r="B70" s="17" t="s">
        <v>16</v>
      </c>
      <c r="C70" s="3">
        <v>25706</v>
      </c>
      <c r="D70" s="4">
        <v>211</v>
      </c>
      <c r="E70" s="6">
        <v>733</v>
      </c>
      <c r="F70" s="6"/>
      <c r="G70" s="3">
        <v>21888</v>
      </c>
      <c r="H70" s="3">
        <v>3085</v>
      </c>
      <c r="I70" s="6">
        <v>23</v>
      </c>
      <c r="J70" s="3">
        <v>2852</v>
      </c>
      <c r="K70" s="6">
        <v>81</v>
      </c>
      <c r="L70" s="3">
        <v>1110089</v>
      </c>
      <c r="M70" s="3">
        <v>123150</v>
      </c>
      <c r="N70" s="18">
        <v>9014100</v>
      </c>
      <c r="O70" s="18"/>
    </row>
    <row r="71" spans="1:15" ht="15" thickBot="1" x14ac:dyDescent="0.4">
      <c r="A71" s="26">
        <v>69</v>
      </c>
      <c r="B71" s="17" t="s">
        <v>24</v>
      </c>
      <c r="C71" s="3">
        <v>25053</v>
      </c>
      <c r="D71" s="4">
        <v>137</v>
      </c>
      <c r="E71" s="6">
        <v>525</v>
      </c>
      <c r="F71" s="5">
        <v>8</v>
      </c>
      <c r="G71" s="3">
        <v>19603</v>
      </c>
      <c r="H71" s="3">
        <v>4925</v>
      </c>
      <c r="I71" s="6">
        <v>42</v>
      </c>
      <c r="J71" s="6">
        <v>981</v>
      </c>
      <c r="K71" s="6">
        <v>21</v>
      </c>
      <c r="L71" s="3">
        <v>5789846</v>
      </c>
      <c r="M71" s="3">
        <v>226667</v>
      </c>
      <c r="N71" s="18">
        <v>25543410</v>
      </c>
      <c r="O71" s="18"/>
    </row>
    <row r="72" spans="1:15" ht="29.5" thickBot="1" x14ac:dyDescent="0.4">
      <c r="A72" s="26">
        <v>70</v>
      </c>
      <c r="B72" s="17" t="s">
        <v>127</v>
      </c>
      <c r="C72" s="3">
        <v>24986</v>
      </c>
      <c r="D72" s="4">
        <v>175</v>
      </c>
      <c r="E72" s="6">
        <v>678</v>
      </c>
      <c r="F72" s="5">
        <v>9</v>
      </c>
      <c r="G72" s="3">
        <v>12717</v>
      </c>
      <c r="H72" s="3">
        <v>11591</v>
      </c>
      <c r="I72" s="6">
        <v>304</v>
      </c>
      <c r="J72" s="3">
        <v>3849</v>
      </c>
      <c r="K72" s="6">
        <v>104</v>
      </c>
      <c r="L72" s="3">
        <v>300534</v>
      </c>
      <c r="M72" s="3">
        <v>46299</v>
      </c>
      <c r="N72" s="18">
        <v>6491120</v>
      </c>
      <c r="O72" s="18"/>
    </row>
    <row r="73" spans="1:15" ht="15" thickBot="1" x14ac:dyDescent="0.4">
      <c r="A73" s="26">
        <v>71</v>
      </c>
      <c r="B73" s="17" t="s">
        <v>28</v>
      </c>
      <c r="C73" s="3">
        <v>22181</v>
      </c>
      <c r="D73" s="6"/>
      <c r="E73" s="6">
        <v>415</v>
      </c>
      <c r="F73" s="6"/>
      <c r="G73" s="3">
        <v>16376</v>
      </c>
      <c r="H73" s="3">
        <v>5390</v>
      </c>
      <c r="I73" s="6">
        <v>22</v>
      </c>
      <c r="J73" s="3">
        <v>2071</v>
      </c>
      <c r="K73" s="6">
        <v>39</v>
      </c>
      <c r="L73" s="3">
        <v>845528</v>
      </c>
      <c r="M73" s="3">
        <v>78933</v>
      </c>
      <c r="N73" s="18">
        <v>10711994</v>
      </c>
      <c r="O73" s="18"/>
    </row>
    <row r="74" spans="1:15" ht="15" thickBot="1" x14ac:dyDescent="0.4">
      <c r="A74" s="26">
        <v>72</v>
      </c>
      <c r="B74" s="17" t="s">
        <v>106</v>
      </c>
      <c r="C74" s="3">
        <v>19213</v>
      </c>
      <c r="D74" s="6"/>
      <c r="E74" s="6">
        <v>133</v>
      </c>
      <c r="F74" s="6"/>
      <c r="G74" s="3">
        <v>11870</v>
      </c>
      <c r="H74" s="3">
        <v>7210</v>
      </c>
      <c r="I74" s="6"/>
      <c r="J74" s="3">
        <v>3754</v>
      </c>
      <c r="K74" s="6">
        <v>26</v>
      </c>
      <c r="L74" s="3">
        <v>214862</v>
      </c>
      <c r="M74" s="3">
        <v>41980</v>
      </c>
      <c r="N74" s="18">
        <v>5118188</v>
      </c>
      <c r="O74" s="18"/>
    </row>
    <row r="75" spans="1:15" ht="29.5" thickBot="1" x14ac:dyDescent="0.4">
      <c r="A75" s="26">
        <v>73</v>
      </c>
      <c r="B75" s="17" t="s">
        <v>72</v>
      </c>
      <c r="C75" s="3">
        <v>18762</v>
      </c>
      <c r="D75" s="6"/>
      <c r="E75" s="6">
        <v>408</v>
      </c>
      <c r="F75" s="6"/>
      <c r="G75" s="3">
        <v>16540</v>
      </c>
      <c r="H75" s="3">
        <v>1814</v>
      </c>
      <c r="I75" s="6">
        <v>30</v>
      </c>
      <c r="J75" s="6">
        <v>704</v>
      </c>
      <c r="K75" s="6">
        <v>15</v>
      </c>
      <c r="L75" s="3">
        <v>149000</v>
      </c>
      <c r="M75" s="3">
        <v>5593</v>
      </c>
      <c r="N75" s="18">
        <v>26638785</v>
      </c>
      <c r="O75" s="18"/>
    </row>
    <row r="76" spans="1:15" ht="58.5" thickBot="1" x14ac:dyDescent="0.4">
      <c r="A76" s="26">
        <v>74</v>
      </c>
      <c r="B76" s="17" t="s">
        <v>71</v>
      </c>
      <c r="C76" s="3">
        <v>18326</v>
      </c>
      <c r="D76" s="4">
        <v>297</v>
      </c>
      <c r="E76" s="6">
        <v>560</v>
      </c>
      <c r="F76" s="5">
        <v>13</v>
      </c>
      <c r="G76" s="3">
        <v>12081</v>
      </c>
      <c r="H76" s="3">
        <v>5685</v>
      </c>
      <c r="I76" s="6"/>
      <c r="J76" s="3">
        <v>5591</v>
      </c>
      <c r="K76" s="6">
        <v>171</v>
      </c>
      <c r="L76" s="3">
        <v>174907</v>
      </c>
      <c r="M76" s="3">
        <v>53364</v>
      </c>
      <c r="N76" s="18">
        <v>3277651</v>
      </c>
      <c r="O76" s="18"/>
    </row>
    <row r="77" spans="1:15" ht="15" thickBot="1" x14ac:dyDescent="0.4">
      <c r="A77" s="26">
        <v>75</v>
      </c>
      <c r="B77" s="17" t="s">
        <v>18</v>
      </c>
      <c r="C77" s="3">
        <v>17945</v>
      </c>
      <c r="D77" s="4">
        <v>280</v>
      </c>
      <c r="E77" s="6">
        <v>310</v>
      </c>
      <c r="F77" s="5">
        <v>1</v>
      </c>
      <c r="G77" s="3">
        <v>14286</v>
      </c>
      <c r="H77" s="3">
        <v>3349</v>
      </c>
      <c r="I77" s="6">
        <v>38</v>
      </c>
      <c r="J77" s="6">
        <v>350</v>
      </c>
      <c r="K77" s="6">
        <v>6</v>
      </c>
      <c r="L77" s="3">
        <v>1825837</v>
      </c>
      <c r="M77" s="3">
        <v>35608</v>
      </c>
      <c r="N77" s="18">
        <v>51275895</v>
      </c>
      <c r="O77" s="18"/>
    </row>
    <row r="78" spans="1:15" ht="29.5" thickBot="1" x14ac:dyDescent="0.4">
      <c r="A78" s="26">
        <v>76</v>
      </c>
      <c r="B78" s="17" t="s">
        <v>89</v>
      </c>
      <c r="C78" s="3">
        <v>17506</v>
      </c>
      <c r="D78" s="6"/>
      <c r="E78" s="6">
        <v>114</v>
      </c>
      <c r="F78" s="6"/>
      <c r="G78" s="3">
        <v>15633</v>
      </c>
      <c r="H78" s="3">
        <v>1759</v>
      </c>
      <c r="I78" s="6"/>
      <c r="J78" s="6">
        <v>661</v>
      </c>
      <c r="K78" s="6">
        <v>4</v>
      </c>
      <c r="L78" s="3">
        <v>121286</v>
      </c>
      <c r="M78" s="3">
        <v>4582</v>
      </c>
      <c r="N78" s="18">
        <v>26470171</v>
      </c>
      <c r="O78" s="18"/>
    </row>
    <row r="79" spans="1:15" ht="15" thickBot="1" x14ac:dyDescent="0.4">
      <c r="A79" s="26">
        <v>77</v>
      </c>
      <c r="B79" s="17" t="s">
        <v>27</v>
      </c>
      <c r="C79" s="3">
        <v>16397</v>
      </c>
      <c r="D79" s="6"/>
      <c r="E79" s="6">
        <v>623</v>
      </c>
      <c r="F79" s="6"/>
      <c r="G79" s="3">
        <v>14310</v>
      </c>
      <c r="H79" s="3">
        <v>1464</v>
      </c>
      <c r="I79" s="6">
        <v>5</v>
      </c>
      <c r="J79" s="3">
        <v>2829</v>
      </c>
      <c r="K79" s="6">
        <v>108</v>
      </c>
      <c r="L79" s="3">
        <v>2211377</v>
      </c>
      <c r="M79" s="3">
        <v>381582</v>
      </c>
      <c r="N79" s="18">
        <v>5795279</v>
      </c>
      <c r="O79" s="18"/>
    </row>
    <row r="80" spans="1:15" ht="15" thickBot="1" x14ac:dyDescent="0.4">
      <c r="A80" s="26">
        <v>78</v>
      </c>
      <c r="B80" s="17" t="s">
        <v>78</v>
      </c>
      <c r="C80" s="3">
        <v>15386</v>
      </c>
      <c r="D80" s="6"/>
      <c r="E80" s="6">
        <v>563</v>
      </c>
      <c r="F80" s="6"/>
      <c r="G80" s="3">
        <v>10497</v>
      </c>
      <c r="H80" s="3">
        <v>4326</v>
      </c>
      <c r="I80" s="6">
        <v>65</v>
      </c>
      <c r="J80" s="3">
        <v>2217</v>
      </c>
      <c r="K80" s="6">
        <v>81</v>
      </c>
      <c r="L80" s="3">
        <v>374374</v>
      </c>
      <c r="M80" s="3">
        <v>53942</v>
      </c>
      <c r="N80" s="18">
        <v>6940296</v>
      </c>
      <c r="O80" s="18"/>
    </row>
    <row r="81" spans="1:15" ht="29.5" thickBot="1" x14ac:dyDescent="0.4">
      <c r="A81" s="26">
        <v>79</v>
      </c>
      <c r="B81" s="17" t="s">
        <v>130</v>
      </c>
      <c r="C81" s="3">
        <v>14475</v>
      </c>
      <c r="D81" s="4">
        <v>73</v>
      </c>
      <c r="E81" s="6">
        <v>178</v>
      </c>
      <c r="F81" s="6"/>
      <c r="G81" s="3">
        <v>13492</v>
      </c>
      <c r="H81" s="6">
        <v>805</v>
      </c>
      <c r="I81" s="6">
        <v>75</v>
      </c>
      <c r="J81" s="6">
        <v>521</v>
      </c>
      <c r="K81" s="6">
        <v>6</v>
      </c>
      <c r="L81" s="3">
        <v>55726</v>
      </c>
      <c r="M81" s="3">
        <v>2005</v>
      </c>
      <c r="N81" s="18">
        <v>27790833</v>
      </c>
      <c r="O81" s="18"/>
    </row>
    <row r="82" spans="1:15" ht="44" thickBot="1" x14ac:dyDescent="0.4">
      <c r="A82" s="26">
        <v>80</v>
      </c>
      <c r="B82" s="17" t="s">
        <v>76</v>
      </c>
      <c r="C82" s="3">
        <v>13673</v>
      </c>
      <c r="D82" s="6"/>
      <c r="E82" s="6">
        <v>568</v>
      </c>
      <c r="F82" s="6"/>
      <c r="G82" s="3">
        <v>10150</v>
      </c>
      <c r="H82" s="3">
        <v>2955</v>
      </c>
      <c r="I82" s="6">
        <v>5</v>
      </c>
      <c r="J82" s="3">
        <v>6563</v>
      </c>
      <c r="K82" s="6">
        <v>273</v>
      </c>
      <c r="L82" s="3">
        <v>138325</v>
      </c>
      <c r="M82" s="3">
        <v>66395</v>
      </c>
      <c r="N82" s="18">
        <v>2083361</v>
      </c>
      <c r="O82" s="18"/>
    </row>
    <row r="83" spans="1:15" ht="15" thickBot="1" x14ac:dyDescent="0.4">
      <c r="A83" s="26">
        <v>81</v>
      </c>
      <c r="B83" s="17" t="s">
        <v>123</v>
      </c>
      <c r="C83" s="3">
        <v>13602</v>
      </c>
      <c r="D83" s="6"/>
      <c r="E83" s="6">
        <v>219</v>
      </c>
      <c r="F83" s="6"/>
      <c r="G83" s="3">
        <v>7649</v>
      </c>
      <c r="H83" s="3">
        <v>5734</v>
      </c>
      <c r="I83" s="6">
        <v>66</v>
      </c>
      <c r="J83" s="3">
        <v>1904</v>
      </c>
      <c r="K83" s="6">
        <v>31</v>
      </c>
      <c r="L83" s="3">
        <v>175652</v>
      </c>
      <c r="M83" s="3">
        <v>24583</v>
      </c>
      <c r="N83" s="18">
        <v>7145399</v>
      </c>
      <c r="O83" s="18"/>
    </row>
    <row r="84" spans="1:15" ht="15" thickBot="1" x14ac:dyDescent="0.4">
      <c r="A84" s="26">
        <v>82</v>
      </c>
      <c r="B84" s="17" t="s">
        <v>81</v>
      </c>
      <c r="C84" s="3">
        <v>13155</v>
      </c>
      <c r="D84" s="6"/>
      <c r="E84" s="6">
        <v>126</v>
      </c>
      <c r="F84" s="6"/>
      <c r="G84" s="3">
        <v>3704</v>
      </c>
      <c r="H84" s="3">
        <v>9325</v>
      </c>
      <c r="I84" s="6">
        <v>76</v>
      </c>
      <c r="J84" s="3">
        <v>1929</v>
      </c>
      <c r="K84" s="6">
        <v>18</v>
      </c>
      <c r="L84" s="3">
        <v>468266</v>
      </c>
      <c r="M84" s="3">
        <v>68653</v>
      </c>
      <c r="N84" s="18">
        <v>6820724</v>
      </c>
      <c r="O84" s="18"/>
    </row>
    <row r="85" spans="1:15" ht="15" thickBot="1" x14ac:dyDescent="0.4">
      <c r="A85" s="26">
        <v>83</v>
      </c>
      <c r="B85" s="17" t="s">
        <v>107</v>
      </c>
      <c r="C85" s="3">
        <v>13056</v>
      </c>
      <c r="D85" s="4">
        <v>43</v>
      </c>
      <c r="E85" s="6">
        <v>274</v>
      </c>
      <c r="F85" s="5">
        <v>2</v>
      </c>
      <c r="G85" s="3">
        <v>8715</v>
      </c>
      <c r="H85" s="3">
        <v>4067</v>
      </c>
      <c r="I85" s="6">
        <v>45</v>
      </c>
      <c r="J85" s="6">
        <v>777</v>
      </c>
      <c r="K85" s="6">
        <v>16</v>
      </c>
      <c r="L85" s="3">
        <v>138648</v>
      </c>
      <c r="M85" s="3">
        <v>8250</v>
      </c>
      <c r="N85" s="18">
        <v>16805651</v>
      </c>
      <c r="O85" s="18"/>
    </row>
    <row r="86" spans="1:15" ht="15" thickBot="1" x14ac:dyDescent="0.4">
      <c r="A86" s="26">
        <v>84</v>
      </c>
      <c r="B86" s="17" t="s">
        <v>172</v>
      </c>
      <c r="C86" s="3">
        <v>12903</v>
      </c>
      <c r="D86" s="6"/>
      <c r="E86" s="6">
        <v>818</v>
      </c>
      <c r="F86" s="6"/>
      <c r="G86" s="3">
        <v>6538</v>
      </c>
      <c r="H86" s="3">
        <v>5547</v>
      </c>
      <c r="I86" s="6"/>
      <c r="J86" s="6">
        <v>293</v>
      </c>
      <c r="K86" s="6">
        <v>19</v>
      </c>
      <c r="L86" s="6">
        <v>401</v>
      </c>
      <c r="M86" s="6">
        <v>9</v>
      </c>
      <c r="N86" s="18">
        <v>43994021</v>
      </c>
      <c r="O86" s="18"/>
    </row>
    <row r="87" spans="1:15" ht="15" thickBot="1" x14ac:dyDescent="0.4">
      <c r="A87" s="26">
        <v>85</v>
      </c>
      <c r="B87" s="17" t="s">
        <v>159</v>
      </c>
      <c r="C87" s="3">
        <v>11281</v>
      </c>
      <c r="D87" s="4">
        <v>272</v>
      </c>
      <c r="E87" s="6">
        <v>203</v>
      </c>
      <c r="F87" s="5">
        <v>4</v>
      </c>
      <c r="G87" s="3">
        <v>1112</v>
      </c>
      <c r="H87" s="3">
        <v>9966</v>
      </c>
      <c r="I87" s="6"/>
      <c r="J87" s="3">
        <v>1639</v>
      </c>
      <c r="K87" s="6">
        <v>29</v>
      </c>
      <c r="L87" s="3">
        <v>96524</v>
      </c>
      <c r="M87" s="3">
        <v>14020</v>
      </c>
      <c r="N87" s="18">
        <v>6884949</v>
      </c>
      <c r="O87" s="18"/>
    </row>
    <row r="88" spans="1:15" ht="15" thickBot="1" x14ac:dyDescent="0.4">
      <c r="A88" s="26">
        <v>86</v>
      </c>
      <c r="B88" s="17" t="s">
        <v>149</v>
      </c>
      <c r="C88" s="3">
        <v>11148</v>
      </c>
      <c r="D88" s="6"/>
      <c r="E88" s="6">
        <v>280</v>
      </c>
      <c r="F88" s="6"/>
      <c r="G88" s="3">
        <v>10208</v>
      </c>
      <c r="H88" s="6">
        <v>660</v>
      </c>
      <c r="I88" s="6"/>
      <c r="J88" s="6">
        <v>604</v>
      </c>
      <c r="K88" s="6">
        <v>15</v>
      </c>
      <c r="L88" s="3">
        <v>106795</v>
      </c>
      <c r="M88" s="3">
        <v>5787</v>
      </c>
      <c r="N88" s="18">
        <v>18455547</v>
      </c>
      <c r="O88" s="18"/>
    </row>
    <row r="89" spans="1:15" ht="15" thickBot="1" x14ac:dyDescent="0.4">
      <c r="A89" s="26">
        <v>87</v>
      </c>
      <c r="B89" s="17" t="s">
        <v>23</v>
      </c>
      <c r="C89" s="3">
        <v>10395</v>
      </c>
      <c r="D89" s="6"/>
      <c r="E89" s="6">
        <v>264</v>
      </c>
      <c r="F89" s="6"/>
      <c r="G89" s="3">
        <v>9150</v>
      </c>
      <c r="H89" s="6">
        <v>981</v>
      </c>
      <c r="I89" s="6">
        <v>1</v>
      </c>
      <c r="J89" s="3">
        <v>1915</v>
      </c>
      <c r="K89" s="6">
        <v>49</v>
      </c>
      <c r="L89" s="3">
        <v>630903</v>
      </c>
      <c r="M89" s="3">
        <v>116241</v>
      </c>
      <c r="N89" s="18">
        <v>5427553</v>
      </c>
      <c r="O89" s="18"/>
    </row>
    <row r="90" spans="1:15" ht="15" thickBot="1" x14ac:dyDescent="0.4">
      <c r="A90" s="26">
        <v>88</v>
      </c>
      <c r="B90" s="17" t="s">
        <v>111</v>
      </c>
      <c r="C90" s="3">
        <v>9891</v>
      </c>
      <c r="D90" s="4">
        <v>49</v>
      </c>
      <c r="E90" s="6">
        <v>251</v>
      </c>
      <c r="F90" s="6"/>
      <c r="G90" s="3">
        <v>8972</v>
      </c>
      <c r="H90" s="6">
        <v>668</v>
      </c>
      <c r="I90" s="6"/>
      <c r="J90" s="6">
        <v>110</v>
      </c>
      <c r="K90" s="6">
        <v>3</v>
      </c>
      <c r="L90" s="6"/>
      <c r="M90" s="6"/>
      <c r="N90" s="18">
        <v>89936697</v>
      </c>
      <c r="O90" s="18"/>
    </row>
    <row r="91" spans="1:15" ht="15" thickBot="1" x14ac:dyDescent="0.4">
      <c r="A91" s="26">
        <v>89</v>
      </c>
      <c r="B91" s="17" t="s">
        <v>34</v>
      </c>
      <c r="C91" s="3">
        <v>9285</v>
      </c>
      <c r="D91" s="4">
        <v>11</v>
      </c>
      <c r="E91" s="6">
        <v>125</v>
      </c>
      <c r="F91" s="6"/>
      <c r="G91" s="3">
        <v>8971</v>
      </c>
      <c r="H91" s="6">
        <v>189</v>
      </c>
      <c r="I91" s="6">
        <v>8</v>
      </c>
      <c r="J91" s="6">
        <v>286</v>
      </c>
      <c r="K91" s="6">
        <v>4</v>
      </c>
      <c r="L91" s="3">
        <v>1182845</v>
      </c>
      <c r="M91" s="3">
        <v>36477</v>
      </c>
      <c r="N91" s="18">
        <v>32426766</v>
      </c>
      <c r="O91" s="18"/>
    </row>
    <row r="92" spans="1:15" ht="15" thickBot="1" x14ac:dyDescent="0.4">
      <c r="A92" s="26">
        <v>90</v>
      </c>
      <c r="B92" s="17" t="s">
        <v>112</v>
      </c>
      <c r="C92" s="3">
        <v>9076</v>
      </c>
      <c r="D92" s="6"/>
      <c r="E92" s="6">
        <v>55</v>
      </c>
      <c r="F92" s="6"/>
      <c r="G92" s="3">
        <v>7928</v>
      </c>
      <c r="H92" s="3">
        <v>1093</v>
      </c>
      <c r="I92" s="6">
        <v>24</v>
      </c>
      <c r="J92" s="6">
        <v>688</v>
      </c>
      <c r="K92" s="6">
        <v>4</v>
      </c>
      <c r="L92" s="3">
        <v>21504</v>
      </c>
      <c r="M92" s="3">
        <v>1631</v>
      </c>
      <c r="N92" s="18">
        <v>13182488</v>
      </c>
      <c r="O92" s="18"/>
    </row>
    <row r="93" spans="1:15" ht="29.5" thickBot="1" x14ac:dyDescent="0.4">
      <c r="A93" s="26">
        <v>91</v>
      </c>
      <c r="B93" s="17" t="s">
        <v>132</v>
      </c>
      <c r="C93" s="3">
        <v>8875</v>
      </c>
      <c r="D93" s="6"/>
      <c r="E93" s="6">
        <v>56</v>
      </c>
      <c r="F93" s="6"/>
      <c r="G93" s="3">
        <v>8363</v>
      </c>
      <c r="H93" s="6">
        <v>456</v>
      </c>
      <c r="I93" s="6">
        <v>14</v>
      </c>
      <c r="J93" s="3">
        <v>29606</v>
      </c>
      <c r="K93" s="6">
        <v>187</v>
      </c>
      <c r="L93" s="3">
        <v>49704</v>
      </c>
      <c r="M93" s="3">
        <v>165809</v>
      </c>
      <c r="N93" s="18">
        <v>299767</v>
      </c>
      <c r="O93" s="18"/>
    </row>
    <row r="94" spans="1:15" ht="15" thickBot="1" x14ac:dyDescent="0.4">
      <c r="A94" s="26">
        <v>92</v>
      </c>
      <c r="B94" s="17" t="s">
        <v>50</v>
      </c>
      <c r="C94" s="3">
        <v>8819</v>
      </c>
      <c r="D94" s="6"/>
      <c r="E94" s="6">
        <v>242</v>
      </c>
      <c r="F94" s="6"/>
      <c r="G94" s="3">
        <v>3804</v>
      </c>
      <c r="H94" s="3">
        <v>4773</v>
      </c>
      <c r="I94" s="6">
        <v>31</v>
      </c>
      <c r="J94" s="6">
        <v>847</v>
      </c>
      <c r="K94" s="6">
        <v>23</v>
      </c>
      <c r="L94" s="3">
        <v>858138</v>
      </c>
      <c r="M94" s="3">
        <v>82393</v>
      </c>
      <c r="N94" s="18">
        <v>10415181</v>
      </c>
      <c r="O94" s="18"/>
    </row>
    <row r="95" spans="1:15" ht="15" thickBot="1" x14ac:dyDescent="0.4">
      <c r="A95" s="26">
        <v>93</v>
      </c>
      <c r="B95" s="17" t="s">
        <v>92</v>
      </c>
      <c r="C95" s="3">
        <v>8605</v>
      </c>
      <c r="D95" s="6"/>
      <c r="E95" s="6">
        <v>254</v>
      </c>
      <c r="F95" s="6"/>
      <c r="G95" s="3">
        <v>4413</v>
      </c>
      <c r="H95" s="3">
        <v>3938</v>
      </c>
      <c r="I95" s="6">
        <v>19</v>
      </c>
      <c r="J95" s="3">
        <v>2991</v>
      </c>
      <c r="K95" s="6">
        <v>88</v>
      </c>
      <c r="L95" s="3">
        <v>52605</v>
      </c>
      <c r="M95" s="3">
        <v>18283</v>
      </c>
      <c r="N95" s="18">
        <v>2877316</v>
      </c>
      <c r="O95" s="18"/>
    </row>
    <row r="96" spans="1:15" ht="15" thickBot="1" x14ac:dyDescent="0.4">
      <c r="A96" s="26">
        <v>94</v>
      </c>
      <c r="B96" s="17" t="s">
        <v>147</v>
      </c>
      <c r="C96" s="3">
        <v>8409</v>
      </c>
      <c r="D96" s="6"/>
      <c r="E96" s="6">
        <v>53</v>
      </c>
      <c r="F96" s="6"/>
      <c r="G96" s="3">
        <v>6959</v>
      </c>
      <c r="H96" s="3">
        <v>1397</v>
      </c>
      <c r="I96" s="6">
        <v>2</v>
      </c>
      <c r="J96" s="3">
        <v>3766</v>
      </c>
      <c r="K96" s="6">
        <v>24</v>
      </c>
      <c r="L96" s="3">
        <v>109360</v>
      </c>
      <c r="M96" s="3">
        <v>48971</v>
      </c>
      <c r="N96" s="18">
        <v>2233153</v>
      </c>
      <c r="O96" s="18"/>
    </row>
    <row r="97" spans="1:15" ht="15" thickBot="1" x14ac:dyDescent="0.4">
      <c r="A97" s="26">
        <v>95</v>
      </c>
      <c r="B97" s="17" t="s">
        <v>231</v>
      </c>
      <c r="C97" s="3">
        <v>8346</v>
      </c>
      <c r="D97" s="6"/>
      <c r="E97" s="6">
        <v>67</v>
      </c>
      <c r="F97" s="6"/>
      <c r="G97" s="3">
        <v>7142</v>
      </c>
      <c r="H97" s="3">
        <v>1137</v>
      </c>
      <c r="I97" s="6"/>
      <c r="J97" s="6">
        <v>872</v>
      </c>
      <c r="K97" s="6">
        <v>7</v>
      </c>
      <c r="L97" s="6"/>
      <c r="M97" s="6"/>
      <c r="N97" s="18">
        <v>9568029</v>
      </c>
      <c r="O97" s="18"/>
    </row>
    <row r="98" spans="1:15" ht="15" thickBot="1" x14ac:dyDescent="0.4">
      <c r="A98" s="26">
        <v>96</v>
      </c>
      <c r="B98" s="17" t="s">
        <v>58</v>
      </c>
      <c r="C98" s="3">
        <v>8311</v>
      </c>
      <c r="D98" s="6"/>
      <c r="E98" s="6">
        <v>173</v>
      </c>
      <c r="F98" s="6"/>
      <c r="G98" s="3">
        <v>5926</v>
      </c>
      <c r="H98" s="3">
        <v>2212</v>
      </c>
      <c r="I98" s="6">
        <v>12</v>
      </c>
      <c r="J98" s="3">
        <v>2026</v>
      </c>
      <c r="K98" s="6">
        <v>42</v>
      </c>
      <c r="L98" s="3">
        <v>152824</v>
      </c>
      <c r="M98" s="3">
        <v>37262</v>
      </c>
      <c r="N98" s="18">
        <v>4101338</v>
      </c>
      <c r="O98" s="18"/>
    </row>
    <row r="99" spans="1:15" ht="15" thickBot="1" x14ac:dyDescent="0.4">
      <c r="A99" s="26">
        <v>97</v>
      </c>
      <c r="B99" s="17" t="s">
        <v>155</v>
      </c>
      <c r="C99" s="3">
        <v>8110</v>
      </c>
      <c r="D99" s="6"/>
      <c r="E99" s="6">
        <v>196</v>
      </c>
      <c r="F99" s="6"/>
      <c r="G99" s="3">
        <v>5624</v>
      </c>
      <c r="H99" s="3">
        <v>2290</v>
      </c>
      <c r="I99" s="6"/>
      <c r="J99" s="6">
        <v>710</v>
      </c>
      <c r="K99" s="6">
        <v>17</v>
      </c>
      <c r="L99" s="3">
        <v>22501</v>
      </c>
      <c r="M99" s="3">
        <v>1970</v>
      </c>
      <c r="N99" s="18">
        <v>11422938</v>
      </c>
      <c r="O99" s="18"/>
    </row>
    <row r="100" spans="1:15" ht="15" thickBot="1" x14ac:dyDescent="0.4">
      <c r="A100" s="26">
        <v>98</v>
      </c>
      <c r="B100" s="17" t="s">
        <v>42</v>
      </c>
      <c r="C100" s="3">
        <v>7981</v>
      </c>
      <c r="D100" s="4">
        <v>43</v>
      </c>
      <c r="E100" s="6">
        <v>335</v>
      </c>
      <c r="F100" s="6"/>
      <c r="G100" s="3">
        <v>7100</v>
      </c>
      <c r="H100" s="6">
        <v>546</v>
      </c>
      <c r="I100" s="6">
        <v>1</v>
      </c>
      <c r="J100" s="3">
        <v>1440</v>
      </c>
      <c r="K100" s="6">
        <v>60</v>
      </c>
      <c r="L100" s="3">
        <v>574141</v>
      </c>
      <c r="M100" s="3">
        <v>103598</v>
      </c>
      <c r="N100" s="18">
        <v>5542026</v>
      </c>
      <c r="O100" s="18"/>
    </row>
    <row r="101" spans="1:15" ht="29.5" thickBot="1" x14ac:dyDescent="0.4">
      <c r="A101" s="26">
        <v>99</v>
      </c>
      <c r="B101" s="17" t="s">
        <v>39</v>
      </c>
      <c r="C101" s="3">
        <v>7794</v>
      </c>
      <c r="D101" s="6"/>
      <c r="E101" s="6">
        <v>124</v>
      </c>
      <c r="F101" s="6"/>
      <c r="G101" s="3">
        <v>7106</v>
      </c>
      <c r="H101" s="6">
        <v>564</v>
      </c>
      <c r="I101" s="6">
        <v>1</v>
      </c>
      <c r="J101" s="3">
        <v>12422</v>
      </c>
      <c r="K101" s="6">
        <v>198</v>
      </c>
      <c r="L101" s="3">
        <v>730208</v>
      </c>
      <c r="M101" s="3">
        <v>1163765</v>
      </c>
      <c r="N101" s="18">
        <v>627453</v>
      </c>
      <c r="O101" s="18"/>
    </row>
    <row r="102" spans="1:15" ht="29.5" thickBot="1" x14ac:dyDescent="0.4">
      <c r="A102" s="26">
        <v>100</v>
      </c>
      <c r="B102" s="17" t="s">
        <v>195</v>
      </c>
      <c r="C102" s="3">
        <v>6928</v>
      </c>
      <c r="D102" s="6"/>
      <c r="E102" s="6">
        <v>158</v>
      </c>
      <c r="F102" s="6"/>
      <c r="G102" s="3">
        <v>6282</v>
      </c>
      <c r="H102" s="6">
        <v>488</v>
      </c>
      <c r="I102" s="6">
        <v>3</v>
      </c>
      <c r="J102" s="3">
        <v>1485</v>
      </c>
      <c r="K102" s="6">
        <v>34</v>
      </c>
      <c r="L102" s="3">
        <v>69161</v>
      </c>
      <c r="M102" s="3">
        <v>14820</v>
      </c>
      <c r="N102" s="18">
        <v>4666759</v>
      </c>
      <c r="O102" s="18"/>
    </row>
    <row r="103" spans="1:15" ht="15" thickBot="1" x14ac:dyDescent="0.4">
      <c r="A103" s="26">
        <v>101</v>
      </c>
      <c r="B103" s="17" t="s">
        <v>163</v>
      </c>
      <c r="C103" s="3">
        <v>6912</v>
      </c>
      <c r="D103" s="6"/>
      <c r="E103" s="6">
        <v>28</v>
      </c>
      <c r="F103" s="5">
        <v>1</v>
      </c>
      <c r="G103" s="3">
        <v>4297</v>
      </c>
      <c r="H103" s="3">
        <v>2587</v>
      </c>
      <c r="I103" s="6">
        <v>12</v>
      </c>
      <c r="J103" s="3">
        <v>12755</v>
      </c>
      <c r="K103" s="6">
        <v>52</v>
      </c>
      <c r="L103" s="3">
        <v>104631</v>
      </c>
      <c r="M103" s="3">
        <v>193076</v>
      </c>
      <c r="N103" s="18">
        <v>541917</v>
      </c>
      <c r="O103" s="18"/>
    </row>
    <row r="104" spans="1:15" ht="29.5" thickBot="1" x14ac:dyDescent="0.4">
      <c r="A104" s="26">
        <v>102</v>
      </c>
      <c r="B104" s="17" t="s">
        <v>180</v>
      </c>
      <c r="C104" s="3">
        <v>6070</v>
      </c>
      <c r="D104" s="6"/>
      <c r="E104" s="6">
        <v>155</v>
      </c>
      <c r="F104" s="6"/>
      <c r="G104" s="3">
        <v>4950</v>
      </c>
      <c r="H104" s="6">
        <v>965</v>
      </c>
      <c r="I104" s="6"/>
      <c r="J104" s="6">
        <v>408</v>
      </c>
      <c r="K104" s="6">
        <v>10</v>
      </c>
      <c r="L104" s="3">
        <v>149748</v>
      </c>
      <c r="M104" s="3">
        <v>10054</v>
      </c>
      <c r="N104" s="18">
        <v>14894448</v>
      </c>
      <c r="O104" s="18"/>
    </row>
    <row r="105" spans="1:15" ht="15" thickBot="1" x14ac:dyDescent="0.4">
      <c r="A105" s="26">
        <v>103</v>
      </c>
      <c r="B105" s="17" t="s">
        <v>171</v>
      </c>
      <c r="C105" s="3">
        <v>6030</v>
      </c>
      <c r="D105" s="6"/>
      <c r="E105" s="6">
        <v>56</v>
      </c>
      <c r="F105" s="6"/>
      <c r="G105" s="3">
        <v>2563</v>
      </c>
      <c r="H105" s="3">
        <v>3411</v>
      </c>
      <c r="I105" s="6">
        <v>8</v>
      </c>
      <c r="J105" s="3">
        <v>2367</v>
      </c>
      <c r="K105" s="6">
        <v>22</v>
      </c>
      <c r="L105" s="3">
        <v>51605</v>
      </c>
      <c r="M105" s="3">
        <v>20257</v>
      </c>
      <c r="N105" s="18">
        <v>2547530</v>
      </c>
      <c r="O105" s="18"/>
    </row>
    <row r="106" spans="1:15" ht="15" thickBot="1" x14ac:dyDescent="0.4">
      <c r="A106" s="26">
        <v>104</v>
      </c>
      <c r="B106" s="17" t="s">
        <v>188</v>
      </c>
      <c r="C106" s="3">
        <v>5419</v>
      </c>
      <c r="D106" s="6"/>
      <c r="E106" s="6">
        <v>169</v>
      </c>
      <c r="F106" s="6"/>
      <c r="G106" s="3">
        <v>3059</v>
      </c>
      <c r="H106" s="3">
        <v>2191</v>
      </c>
      <c r="I106" s="6">
        <v>4</v>
      </c>
      <c r="J106" s="6">
        <v>282</v>
      </c>
      <c r="K106" s="6">
        <v>9</v>
      </c>
      <c r="L106" s="3">
        <v>42821</v>
      </c>
      <c r="M106" s="3">
        <v>2230</v>
      </c>
      <c r="N106" s="18">
        <v>19199230</v>
      </c>
      <c r="O106" s="18"/>
    </row>
    <row r="107" spans="1:15" ht="15" thickBot="1" x14ac:dyDescent="0.4">
      <c r="A107" s="26">
        <v>105</v>
      </c>
      <c r="B107" s="17" t="s">
        <v>121</v>
      </c>
      <c r="C107" s="3">
        <v>5383</v>
      </c>
      <c r="D107" s="6"/>
      <c r="E107" s="6">
        <v>60</v>
      </c>
      <c r="F107" s="6"/>
      <c r="G107" s="3">
        <v>5273</v>
      </c>
      <c r="H107" s="6">
        <v>50</v>
      </c>
      <c r="I107" s="6"/>
      <c r="J107" s="3">
        <v>5437</v>
      </c>
      <c r="K107" s="6">
        <v>61</v>
      </c>
      <c r="L107" s="3">
        <v>64979</v>
      </c>
      <c r="M107" s="3">
        <v>65629</v>
      </c>
      <c r="N107" s="18">
        <v>990093</v>
      </c>
      <c r="O107" s="18"/>
    </row>
    <row r="108" spans="1:15" ht="15" thickBot="1" x14ac:dyDescent="0.4">
      <c r="A108" s="26">
        <v>106</v>
      </c>
      <c r="B108" s="17" t="s">
        <v>63</v>
      </c>
      <c r="C108" s="3">
        <v>5215</v>
      </c>
      <c r="D108" s="4">
        <v>24</v>
      </c>
      <c r="E108" s="6">
        <v>614</v>
      </c>
      <c r="F108" s="5">
        <v>1</v>
      </c>
      <c r="G108" s="3">
        <v>3716</v>
      </c>
      <c r="H108" s="6">
        <v>885</v>
      </c>
      <c r="I108" s="6">
        <v>7</v>
      </c>
      <c r="J108" s="6">
        <v>540</v>
      </c>
      <c r="K108" s="6">
        <v>64</v>
      </c>
      <c r="L108" s="3">
        <v>400442</v>
      </c>
      <c r="M108" s="3">
        <v>41468</v>
      </c>
      <c r="N108" s="18">
        <v>9656583</v>
      </c>
      <c r="O108" s="18"/>
    </row>
    <row r="109" spans="1:15" ht="29.5" thickBot="1" x14ac:dyDescent="0.4">
      <c r="A109" s="26">
        <v>107</v>
      </c>
      <c r="B109" s="17" t="s">
        <v>164</v>
      </c>
      <c r="C109" s="3">
        <v>4926</v>
      </c>
      <c r="D109" s="6"/>
      <c r="E109" s="6">
        <v>83</v>
      </c>
      <c r="F109" s="6"/>
      <c r="G109" s="3">
        <v>3795</v>
      </c>
      <c r="H109" s="3">
        <v>1048</v>
      </c>
      <c r="I109" s="6">
        <v>2</v>
      </c>
      <c r="J109" s="3">
        <v>3495</v>
      </c>
      <c r="K109" s="6">
        <v>59</v>
      </c>
      <c r="L109" s="3">
        <v>50481</v>
      </c>
      <c r="M109" s="3">
        <v>35820</v>
      </c>
      <c r="N109" s="18">
        <v>1409280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4711</v>
      </c>
      <c r="D110" s="4">
        <v>19</v>
      </c>
      <c r="E110" s="6">
        <v>77</v>
      </c>
      <c r="F110" s="6"/>
      <c r="G110" s="3">
        <v>4108</v>
      </c>
      <c r="H110" s="6">
        <v>526</v>
      </c>
      <c r="I110" s="6">
        <v>27</v>
      </c>
      <c r="J110" s="6">
        <v>628</v>
      </c>
      <c r="K110" s="6">
        <v>10</v>
      </c>
      <c r="L110" s="3">
        <v>780415</v>
      </c>
      <c r="M110" s="3">
        <v>103972</v>
      </c>
      <c r="N110" s="18">
        <v>7506029</v>
      </c>
      <c r="O110" s="18"/>
    </row>
    <row r="111" spans="1:15" ht="15" thickBot="1" x14ac:dyDescent="0.4">
      <c r="A111" s="26">
        <v>109</v>
      </c>
      <c r="B111" s="17" t="s">
        <v>192</v>
      </c>
      <c r="C111" s="3">
        <v>4679</v>
      </c>
      <c r="D111" s="6"/>
      <c r="E111" s="6">
        <v>61</v>
      </c>
      <c r="F111" s="6"/>
      <c r="G111" s="3">
        <v>1755</v>
      </c>
      <c r="H111" s="3">
        <v>2863</v>
      </c>
      <c r="I111" s="6">
        <v>2</v>
      </c>
      <c r="J111" s="6">
        <v>966</v>
      </c>
      <c r="K111" s="6">
        <v>13</v>
      </c>
      <c r="L111" s="3">
        <v>30775</v>
      </c>
      <c r="M111" s="3">
        <v>6356</v>
      </c>
      <c r="N111" s="18">
        <v>4841887</v>
      </c>
      <c r="O111" s="18"/>
    </row>
    <row r="112" spans="1:15" ht="29.5" thickBot="1" x14ac:dyDescent="0.4">
      <c r="A112" s="26">
        <v>110</v>
      </c>
      <c r="B112" s="17" t="s">
        <v>109</v>
      </c>
      <c r="C112" s="3">
        <v>4378</v>
      </c>
      <c r="D112" s="6"/>
      <c r="E112" s="6">
        <v>84</v>
      </c>
      <c r="F112" s="6"/>
      <c r="G112" s="3">
        <v>3420</v>
      </c>
      <c r="H112" s="6">
        <v>874</v>
      </c>
      <c r="I112" s="6"/>
      <c r="J112" s="3">
        <v>6970</v>
      </c>
      <c r="K112" s="6">
        <v>134</v>
      </c>
      <c r="L112" s="3">
        <v>45840</v>
      </c>
      <c r="M112" s="3">
        <v>72985</v>
      </c>
      <c r="N112" s="18">
        <v>628078</v>
      </c>
      <c r="O112" s="18"/>
    </row>
    <row r="113" spans="1:15" ht="29.5" thickBot="1" x14ac:dyDescent="0.4">
      <c r="A113" s="26">
        <v>111</v>
      </c>
      <c r="B113" s="17" t="s">
        <v>196</v>
      </c>
      <c r="C113" s="3">
        <v>4311</v>
      </c>
      <c r="D113" s="6"/>
      <c r="E113" s="6">
        <v>133</v>
      </c>
      <c r="F113" s="6"/>
      <c r="G113" s="3">
        <v>2913</v>
      </c>
      <c r="H113" s="3">
        <v>1265</v>
      </c>
      <c r="I113" s="6"/>
      <c r="J113" s="6">
        <v>650</v>
      </c>
      <c r="K113" s="6">
        <v>20</v>
      </c>
      <c r="L113" s="6"/>
      <c r="M113" s="6"/>
      <c r="N113" s="18">
        <v>6636138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4304</v>
      </c>
      <c r="D114" s="6"/>
      <c r="E114" s="6">
        <v>85</v>
      </c>
      <c r="F114" s="6"/>
      <c r="G114" s="3">
        <v>2936</v>
      </c>
      <c r="H114" s="3">
        <v>1283</v>
      </c>
      <c r="I114" s="6">
        <v>11</v>
      </c>
      <c r="J114" s="3">
        <v>3704</v>
      </c>
      <c r="K114" s="6">
        <v>73</v>
      </c>
      <c r="L114" s="3">
        <v>28694</v>
      </c>
      <c r="M114" s="3">
        <v>24695</v>
      </c>
      <c r="N114" s="18">
        <v>1161938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3979</v>
      </c>
      <c r="D115" s="6"/>
      <c r="E115" s="6">
        <v>78</v>
      </c>
      <c r="F115" s="6"/>
      <c r="G115" s="3">
        <v>1742</v>
      </c>
      <c r="H115" s="3">
        <v>2159</v>
      </c>
      <c r="I115" s="6"/>
      <c r="J115" s="6">
        <v>719</v>
      </c>
      <c r="K115" s="6">
        <v>14</v>
      </c>
      <c r="L115" s="6"/>
      <c r="M115" s="6"/>
      <c r="N115" s="18">
        <v>5537206</v>
      </c>
      <c r="O115" s="18"/>
    </row>
    <row r="116" spans="1:15" ht="15" thickBot="1" x14ac:dyDescent="0.4">
      <c r="A116" s="26">
        <v>114</v>
      </c>
      <c r="B116" s="17" t="s">
        <v>86</v>
      </c>
      <c r="C116" s="3">
        <v>3717</v>
      </c>
      <c r="D116" s="6"/>
      <c r="E116" s="6">
        <v>91</v>
      </c>
      <c r="F116" s="6"/>
      <c r="G116" s="3">
        <v>3079</v>
      </c>
      <c r="H116" s="6">
        <v>547</v>
      </c>
      <c r="I116" s="6">
        <v>2</v>
      </c>
      <c r="J116" s="6">
        <v>328</v>
      </c>
      <c r="K116" s="6">
        <v>8</v>
      </c>
      <c r="L116" s="3">
        <v>365353</v>
      </c>
      <c r="M116" s="3">
        <v>32259</v>
      </c>
      <c r="N116" s="18">
        <v>11325560</v>
      </c>
      <c r="O116" s="18"/>
    </row>
    <row r="117" spans="1:15" ht="29.5" thickBot="1" x14ac:dyDescent="0.4">
      <c r="A117" s="26">
        <v>115</v>
      </c>
      <c r="B117" s="17" t="s">
        <v>185</v>
      </c>
      <c r="C117" s="3">
        <v>3632</v>
      </c>
      <c r="D117" s="6"/>
      <c r="E117" s="6">
        <v>60</v>
      </c>
      <c r="F117" s="6"/>
      <c r="G117" s="3">
        <v>2758</v>
      </c>
      <c r="H117" s="6">
        <v>814</v>
      </c>
      <c r="I117" s="6">
        <v>21</v>
      </c>
      <c r="J117" s="3">
        <v>6183</v>
      </c>
      <c r="K117" s="6">
        <v>102</v>
      </c>
      <c r="L117" s="3">
        <v>6929</v>
      </c>
      <c r="M117" s="3">
        <v>11796</v>
      </c>
      <c r="N117" s="18">
        <v>587412</v>
      </c>
      <c r="O117" s="6"/>
    </row>
    <row r="118" spans="1:15" ht="29.5" thickBot="1" x14ac:dyDescent="0.4">
      <c r="A118" s="26">
        <v>116</v>
      </c>
      <c r="B118" s="17" t="s">
        <v>194</v>
      </c>
      <c r="C118" s="3">
        <v>3532</v>
      </c>
      <c r="D118" s="6"/>
      <c r="E118" s="6">
        <v>37</v>
      </c>
      <c r="F118" s="6"/>
      <c r="G118" s="3">
        <v>2599</v>
      </c>
      <c r="H118" s="6">
        <v>896</v>
      </c>
      <c r="I118" s="6"/>
      <c r="J118" s="3">
        <v>6343</v>
      </c>
      <c r="K118" s="6">
        <v>66</v>
      </c>
      <c r="L118" s="3">
        <v>74177</v>
      </c>
      <c r="M118" s="3">
        <v>133202</v>
      </c>
      <c r="N118" s="18">
        <v>556877</v>
      </c>
      <c r="O118" s="18"/>
    </row>
    <row r="119" spans="1:15" ht="15" thickBot="1" x14ac:dyDescent="0.4">
      <c r="A119" s="26">
        <v>117</v>
      </c>
      <c r="B119" s="17" t="s">
        <v>75</v>
      </c>
      <c r="C119" s="3">
        <v>3452</v>
      </c>
      <c r="D119" s="4">
        <v>28</v>
      </c>
      <c r="E119" s="6">
        <v>33</v>
      </c>
      <c r="F119" s="6"/>
      <c r="G119" s="3">
        <v>2167</v>
      </c>
      <c r="H119" s="3">
        <v>1252</v>
      </c>
      <c r="I119" s="6">
        <v>7</v>
      </c>
      <c r="J119" s="6">
        <v>632</v>
      </c>
      <c r="K119" s="6">
        <v>6</v>
      </c>
      <c r="L119" s="3">
        <v>312822</v>
      </c>
      <c r="M119" s="3">
        <v>57293</v>
      </c>
      <c r="N119" s="18">
        <v>5460045</v>
      </c>
      <c r="O119" s="18"/>
    </row>
    <row r="120" spans="1:15" ht="29.5" thickBot="1" x14ac:dyDescent="0.4">
      <c r="A120" s="26">
        <v>118</v>
      </c>
      <c r="B120" s="17" t="s">
        <v>166</v>
      </c>
      <c r="C120" s="3">
        <v>3440</v>
      </c>
      <c r="D120" s="6"/>
      <c r="E120" s="6">
        <v>21</v>
      </c>
      <c r="F120" s="6"/>
      <c r="G120" s="3">
        <v>1661</v>
      </c>
      <c r="H120" s="3">
        <v>1758</v>
      </c>
      <c r="I120" s="6"/>
      <c r="J120" s="6">
        <v>110</v>
      </c>
      <c r="K120" s="6">
        <v>0.7</v>
      </c>
      <c r="L120" s="3">
        <v>87565</v>
      </c>
      <c r="M120" s="3">
        <v>2791</v>
      </c>
      <c r="N120" s="18">
        <v>31377195</v>
      </c>
      <c r="O120" s="18"/>
    </row>
    <row r="121" spans="1:15" ht="15" thickBot="1" x14ac:dyDescent="0.4">
      <c r="A121" s="26">
        <v>119</v>
      </c>
      <c r="B121" s="17" t="s">
        <v>45</v>
      </c>
      <c r="C121" s="3">
        <v>3402</v>
      </c>
      <c r="D121" s="4">
        <v>5</v>
      </c>
      <c r="E121" s="6">
        <v>58</v>
      </c>
      <c r="F121" s="6"/>
      <c r="G121" s="3">
        <v>3229</v>
      </c>
      <c r="H121" s="6">
        <v>115</v>
      </c>
      <c r="I121" s="6">
        <v>1</v>
      </c>
      <c r="J121" s="6">
        <v>49</v>
      </c>
      <c r="K121" s="6">
        <v>0.8</v>
      </c>
      <c r="L121" s="3">
        <v>749213</v>
      </c>
      <c r="M121" s="3">
        <v>10730</v>
      </c>
      <c r="N121" s="18">
        <v>69826484</v>
      </c>
      <c r="O121" s="18"/>
    </row>
    <row r="122" spans="1:15" ht="15" thickBot="1" x14ac:dyDescent="0.4">
      <c r="A122" s="26">
        <v>120</v>
      </c>
      <c r="B122" s="17" t="s">
        <v>128</v>
      </c>
      <c r="C122" s="3">
        <v>3306</v>
      </c>
      <c r="D122" s="6"/>
      <c r="E122" s="6">
        <v>14</v>
      </c>
      <c r="F122" s="6"/>
      <c r="G122" s="3">
        <v>1785</v>
      </c>
      <c r="H122" s="3">
        <v>1507</v>
      </c>
      <c r="I122" s="6"/>
      <c r="J122" s="6">
        <v>254</v>
      </c>
      <c r="K122" s="6">
        <v>1</v>
      </c>
      <c r="L122" s="3">
        <v>371886</v>
      </c>
      <c r="M122" s="3">
        <v>28612</v>
      </c>
      <c r="N122" s="18">
        <v>12997384</v>
      </c>
      <c r="O122" s="18"/>
    </row>
    <row r="123" spans="1:15" ht="15" thickBot="1" x14ac:dyDescent="0.4">
      <c r="A123" s="26">
        <v>121</v>
      </c>
      <c r="B123" s="17" t="s">
        <v>176</v>
      </c>
      <c r="C123" s="3">
        <v>3269</v>
      </c>
      <c r="D123" s="6"/>
      <c r="E123" s="6">
        <v>93</v>
      </c>
      <c r="F123" s="6"/>
      <c r="G123" s="3">
        <v>2443</v>
      </c>
      <c r="H123" s="6">
        <v>733</v>
      </c>
      <c r="I123" s="6"/>
      <c r="J123" s="6">
        <v>205</v>
      </c>
      <c r="K123" s="6">
        <v>6</v>
      </c>
      <c r="L123" s="6"/>
      <c r="M123" s="6"/>
      <c r="N123" s="18">
        <v>15954903</v>
      </c>
      <c r="O123" s="18"/>
    </row>
    <row r="124" spans="1:15" ht="15" thickBot="1" x14ac:dyDescent="0.4">
      <c r="A124" s="26">
        <v>122</v>
      </c>
      <c r="B124" s="17" t="s">
        <v>113</v>
      </c>
      <c r="C124" s="3">
        <v>3237</v>
      </c>
      <c r="D124" s="6"/>
      <c r="E124" s="6">
        <v>39</v>
      </c>
      <c r="F124" s="6"/>
      <c r="G124" s="3">
        <v>2964</v>
      </c>
      <c r="H124" s="6">
        <v>234</v>
      </c>
      <c r="I124" s="6">
        <v>1</v>
      </c>
      <c r="J124" s="3">
        <v>11825</v>
      </c>
      <c r="K124" s="6">
        <v>142</v>
      </c>
      <c r="L124" s="3">
        <v>13000</v>
      </c>
      <c r="M124" s="3">
        <v>47490</v>
      </c>
      <c r="N124" s="18">
        <v>273743</v>
      </c>
      <c r="O124" s="18"/>
    </row>
    <row r="125" spans="1:15" ht="15" thickBot="1" x14ac:dyDescent="0.4">
      <c r="A125" s="26">
        <v>123</v>
      </c>
      <c r="B125" s="17" t="s">
        <v>114</v>
      </c>
      <c r="C125" s="3">
        <v>2959</v>
      </c>
      <c r="D125" s="6"/>
      <c r="E125" s="6">
        <v>12</v>
      </c>
      <c r="F125" s="6"/>
      <c r="G125" s="3">
        <v>2816</v>
      </c>
      <c r="H125" s="6">
        <v>131</v>
      </c>
      <c r="I125" s="6">
        <v>1</v>
      </c>
      <c r="J125" s="6">
        <v>138</v>
      </c>
      <c r="K125" s="6">
        <v>0.6</v>
      </c>
      <c r="L125" s="3">
        <v>208397</v>
      </c>
      <c r="M125" s="3">
        <v>9726</v>
      </c>
      <c r="N125" s="18">
        <v>21426767</v>
      </c>
      <c r="O125" s="18"/>
    </row>
    <row r="126" spans="1:15" ht="15" thickBot="1" x14ac:dyDescent="0.4">
      <c r="A126" s="26">
        <v>124</v>
      </c>
      <c r="B126" s="17" t="s">
        <v>77</v>
      </c>
      <c r="C126" s="3">
        <v>2893</v>
      </c>
      <c r="D126" s="6"/>
      <c r="E126" s="6">
        <v>71</v>
      </c>
      <c r="F126" s="6"/>
      <c r="G126" s="3">
        <v>1454</v>
      </c>
      <c r="H126" s="3">
        <v>1368</v>
      </c>
      <c r="I126" s="6">
        <v>8</v>
      </c>
      <c r="J126" s="6">
        <v>244</v>
      </c>
      <c r="K126" s="6">
        <v>6</v>
      </c>
      <c r="L126" s="3">
        <v>126596</v>
      </c>
      <c r="M126" s="3">
        <v>10695</v>
      </c>
      <c r="N126" s="18">
        <v>11836879</v>
      </c>
      <c r="O126" s="18"/>
    </row>
    <row r="127" spans="1:15" ht="15" thickBot="1" x14ac:dyDescent="0.4">
      <c r="A127" s="26">
        <v>125</v>
      </c>
      <c r="B127" s="17" t="s">
        <v>136</v>
      </c>
      <c r="C127" s="3">
        <v>2708</v>
      </c>
      <c r="D127" s="6"/>
      <c r="E127" s="6">
        <v>125</v>
      </c>
      <c r="F127" s="6"/>
      <c r="G127" s="3">
        <v>2025</v>
      </c>
      <c r="H127" s="6">
        <v>558</v>
      </c>
      <c r="I127" s="6"/>
      <c r="J127" s="6">
        <v>133</v>
      </c>
      <c r="K127" s="6">
        <v>6</v>
      </c>
      <c r="L127" s="3">
        <v>34574</v>
      </c>
      <c r="M127" s="3">
        <v>1700</v>
      </c>
      <c r="N127" s="18">
        <v>20331704</v>
      </c>
      <c r="O127" s="18"/>
    </row>
    <row r="128" spans="1:15" ht="15" thickBot="1" x14ac:dyDescent="0.4">
      <c r="A128" s="26">
        <v>126</v>
      </c>
      <c r="B128" s="17" t="s">
        <v>65</v>
      </c>
      <c r="C128" s="3">
        <v>2694</v>
      </c>
      <c r="D128" s="4">
        <v>21</v>
      </c>
      <c r="E128" s="6">
        <v>85</v>
      </c>
      <c r="F128" s="6"/>
      <c r="G128" s="3">
        <v>1785</v>
      </c>
      <c r="H128" s="6">
        <v>824</v>
      </c>
      <c r="I128" s="6">
        <v>5</v>
      </c>
      <c r="J128" s="6">
        <v>992</v>
      </c>
      <c r="K128" s="6">
        <v>31</v>
      </c>
      <c r="L128" s="3">
        <v>613324</v>
      </c>
      <c r="M128" s="3">
        <v>225797</v>
      </c>
      <c r="N128" s="18">
        <v>2716267</v>
      </c>
      <c r="O128" s="18"/>
    </row>
    <row r="129" spans="1:15" ht="15" thickBot="1" x14ac:dyDescent="0.4">
      <c r="A129" s="26">
        <v>127</v>
      </c>
      <c r="B129" s="17" t="s">
        <v>64</v>
      </c>
      <c r="C129" s="3">
        <v>2686</v>
      </c>
      <c r="D129" s="4">
        <v>21</v>
      </c>
      <c r="E129" s="6">
        <v>133</v>
      </c>
      <c r="F129" s="6"/>
      <c r="G129" s="3">
        <v>2139</v>
      </c>
      <c r="H129" s="6">
        <v>414</v>
      </c>
      <c r="I129" s="6"/>
      <c r="J129" s="3">
        <v>1292</v>
      </c>
      <c r="K129" s="6">
        <v>64</v>
      </c>
      <c r="L129" s="3">
        <v>152063</v>
      </c>
      <c r="M129" s="3">
        <v>73143</v>
      </c>
      <c r="N129" s="18">
        <v>2078982</v>
      </c>
      <c r="O129" s="18"/>
    </row>
    <row r="130" spans="1:15" ht="15" thickBot="1" x14ac:dyDescent="0.4">
      <c r="A130" s="26">
        <v>128</v>
      </c>
      <c r="B130" s="17" t="s">
        <v>201</v>
      </c>
      <c r="C130" s="3">
        <v>2585</v>
      </c>
      <c r="D130" s="6"/>
      <c r="E130" s="6">
        <v>87</v>
      </c>
      <c r="F130" s="6"/>
      <c r="G130" s="6">
        <v>490</v>
      </c>
      <c r="H130" s="3">
        <v>2008</v>
      </c>
      <c r="I130" s="6"/>
      <c r="J130" s="3">
        <v>1065</v>
      </c>
      <c r="K130" s="6">
        <v>36</v>
      </c>
      <c r="L130" s="3">
        <v>11925</v>
      </c>
      <c r="M130" s="3">
        <v>4915</v>
      </c>
      <c r="N130" s="18">
        <v>2426106</v>
      </c>
      <c r="O130" s="18"/>
    </row>
    <row r="131" spans="1:15" ht="29.5" thickBot="1" x14ac:dyDescent="0.4">
      <c r="A131" s="26">
        <v>129</v>
      </c>
      <c r="B131" s="17" t="s">
        <v>207</v>
      </c>
      <c r="C131" s="3">
        <v>2504</v>
      </c>
      <c r="D131" s="6"/>
      <c r="E131" s="6">
        <v>47</v>
      </c>
      <c r="F131" s="6"/>
      <c r="G131" s="3">
        <v>1290</v>
      </c>
      <c r="H131" s="3">
        <v>1167</v>
      </c>
      <c r="I131" s="6"/>
      <c r="J131" s="6">
        <v>223</v>
      </c>
      <c r="K131" s="6">
        <v>4</v>
      </c>
      <c r="L131" s="3">
        <v>12044</v>
      </c>
      <c r="M131" s="3">
        <v>1074</v>
      </c>
      <c r="N131" s="18">
        <v>11213024</v>
      </c>
      <c r="O131" s="18"/>
    </row>
    <row r="132" spans="1:15" ht="15" thickBot="1" x14ac:dyDescent="0.4">
      <c r="A132" s="26">
        <v>130</v>
      </c>
      <c r="B132" s="17" t="s">
        <v>141</v>
      </c>
      <c r="C132" s="3">
        <v>2362</v>
      </c>
      <c r="D132" s="6"/>
      <c r="E132" s="6">
        <v>22</v>
      </c>
      <c r="F132" s="6"/>
      <c r="G132" s="3">
        <v>1248</v>
      </c>
      <c r="H132" s="3">
        <v>1092</v>
      </c>
      <c r="I132" s="6"/>
      <c r="J132" s="6">
        <v>51</v>
      </c>
      <c r="K132" s="6">
        <v>0.5</v>
      </c>
      <c r="L132" s="3">
        <v>351845</v>
      </c>
      <c r="M132" s="3">
        <v>7659</v>
      </c>
      <c r="N132" s="18">
        <v>45939238</v>
      </c>
      <c r="O132" s="18"/>
    </row>
    <row r="133" spans="1:15" ht="15" thickBot="1" x14ac:dyDescent="0.4">
      <c r="A133" s="26">
        <v>131</v>
      </c>
      <c r="B133" s="17" t="s">
        <v>61</v>
      </c>
      <c r="C133" s="3">
        <v>2294</v>
      </c>
      <c r="D133" s="4">
        <v>19</v>
      </c>
      <c r="E133" s="6">
        <v>64</v>
      </c>
      <c r="F133" s="6"/>
      <c r="G133" s="3">
        <v>2038</v>
      </c>
      <c r="H133" s="6">
        <v>192</v>
      </c>
      <c r="I133" s="6"/>
      <c r="J133" s="3">
        <v>1729</v>
      </c>
      <c r="K133" s="6">
        <v>48</v>
      </c>
      <c r="L133" s="3">
        <v>142160</v>
      </c>
      <c r="M133" s="3">
        <v>107155</v>
      </c>
      <c r="N133" s="18">
        <v>1326671</v>
      </c>
      <c r="O133" s="18"/>
    </row>
    <row r="134" spans="1:15" ht="15" thickBot="1" x14ac:dyDescent="0.4">
      <c r="A134" s="26">
        <v>132</v>
      </c>
      <c r="B134" s="17" t="s">
        <v>162</v>
      </c>
      <c r="C134" s="3">
        <v>2293</v>
      </c>
      <c r="D134" s="6"/>
      <c r="E134" s="6">
        <v>92</v>
      </c>
      <c r="F134" s="6"/>
      <c r="G134" s="6">
        <v>519</v>
      </c>
      <c r="H134" s="3">
        <v>1682</v>
      </c>
      <c r="I134" s="6"/>
      <c r="J134" s="6">
        <v>131</v>
      </c>
      <c r="K134" s="6">
        <v>5</v>
      </c>
      <c r="L134" s="6"/>
      <c r="M134" s="6"/>
      <c r="N134" s="18">
        <v>17560569</v>
      </c>
      <c r="O134" s="18"/>
    </row>
    <row r="135" spans="1:15" ht="15" thickBot="1" x14ac:dyDescent="0.4">
      <c r="A135" s="26">
        <v>133</v>
      </c>
      <c r="B135" s="17" t="s">
        <v>160</v>
      </c>
      <c r="C135" s="3">
        <v>2222</v>
      </c>
      <c r="D135" s="6"/>
      <c r="E135" s="6">
        <v>100</v>
      </c>
      <c r="F135" s="6"/>
      <c r="G135" s="6">
        <v>877</v>
      </c>
      <c r="H135" s="3">
        <v>1245</v>
      </c>
      <c r="I135" s="6">
        <v>24</v>
      </c>
      <c r="J135" s="6">
        <v>67</v>
      </c>
      <c r="K135" s="6">
        <v>3</v>
      </c>
      <c r="L135" s="3">
        <v>64747</v>
      </c>
      <c r="M135" s="3">
        <v>1962</v>
      </c>
      <c r="N135" s="18">
        <v>33006817</v>
      </c>
      <c r="O135" s="18"/>
    </row>
    <row r="136" spans="1:15" ht="29.5" thickBot="1" x14ac:dyDescent="0.4">
      <c r="A136" s="26">
        <v>134</v>
      </c>
      <c r="B136" s="17" t="s">
        <v>151</v>
      </c>
      <c r="C136" s="3">
        <v>2149</v>
      </c>
      <c r="D136" s="6"/>
      <c r="E136" s="6">
        <v>33</v>
      </c>
      <c r="F136" s="6"/>
      <c r="G136" s="3">
        <v>1015</v>
      </c>
      <c r="H136" s="3">
        <v>1101</v>
      </c>
      <c r="I136" s="6">
        <v>5</v>
      </c>
      <c r="J136" s="3">
        <v>1088</v>
      </c>
      <c r="K136" s="6">
        <v>17</v>
      </c>
      <c r="L136" s="3">
        <v>1500</v>
      </c>
      <c r="M136" s="6">
        <v>760</v>
      </c>
      <c r="N136" s="18">
        <v>1974571</v>
      </c>
      <c r="O136" s="21"/>
    </row>
    <row r="137" spans="1:15" ht="15" thickBot="1" x14ac:dyDescent="0.4">
      <c r="A137" s="26">
        <v>135</v>
      </c>
      <c r="B137" s="17" t="s">
        <v>157</v>
      </c>
      <c r="C137" s="3">
        <v>2115</v>
      </c>
      <c r="D137" s="6"/>
      <c r="E137" s="6">
        <v>39</v>
      </c>
      <c r="F137" s="6"/>
      <c r="G137" s="3">
        <v>1705</v>
      </c>
      <c r="H137" s="6">
        <v>371</v>
      </c>
      <c r="I137" s="6"/>
      <c r="J137" s="6">
        <v>174</v>
      </c>
      <c r="K137" s="6">
        <v>3</v>
      </c>
      <c r="L137" s="3">
        <v>107057</v>
      </c>
      <c r="M137" s="3">
        <v>8798</v>
      </c>
      <c r="N137" s="18">
        <v>12167646</v>
      </c>
      <c r="O137" s="18"/>
    </row>
    <row r="138" spans="1:15" ht="15" thickBot="1" x14ac:dyDescent="0.4">
      <c r="A138" s="26">
        <v>136</v>
      </c>
      <c r="B138" s="17" t="s">
        <v>56</v>
      </c>
      <c r="C138" s="3">
        <v>2073</v>
      </c>
      <c r="D138" s="6"/>
      <c r="E138" s="6">
        <v>10</v>
      </c>
      <c r="F138" s="6"/>
      <c r="G138" s="3">
        <v>1946</v>
      </c>
      <c r="H138" s="6">
        <v>117</v>
      </c>
      <c r="I138" s="6"/>
      <c r="J138" s="3">
        <v>6069</v>
      </c>
      <c r="K138" s="6">
        <v>29</v>
      </c>
      <c r="L138" s="3">
        <v>200733</v>
      </c>
      <c r="M138" s="3">
        <v>587671</v>
      </c>
      <c r="N138" s="18">
        <v>341574</v>
      </c>
      <c r="O138" s="18"/>
    </row>
    <row r="139" spans="1:15" ht="29.5" thickBot="1" x14ac:dyDescent="0.4">
      <c r="A139" s="26">
        <v>137</v>
      </c>
      <c r="B139" s="17" t="s">
        <v>197</v>
      </c>
      <c r="C139" s="3">
        <v>1997</v>
      </c>
      <c r="D139" s="6"/>
      <c r="E139" s="6">
        <v>69</v>
      </c>
      <c r="F139" s="6"/>
      <c r="G139" s="3">
        <v>1557</v>
      </c>
      <c r="H139" s="6">
        <v>371</v>
      </c>
      <c r="I139" s="6"/>
      <c r="J139" s="6">
        <v>250</v>
      </c>
      <c r="K139" s="6">
        <v>9</v>
      </c>
      <c r="L139" s="6"/>
      <c r="M139" s="6"/>
      <c r="N139" s="18">
        <v>8000162</v>
      </c>
      <c r="O139" s="18"/>
    </row>
    <row r="140" spans="1:15" ht="15" thickBot="1" x14ac:dyDescent="0.4">
      <c r="A140" s="26">
        <v>138</v>
      </c>
      <c r="B140" s="17" t="s">
        <v>212</v>
      </c>
      <c r="C140" s="3">
        <v>1916</v>
      </c>
      <c r="D140" s="6"/>
      <c r="E140" s="6">
        <v>555</v>
      </c>
      <c r="F140" s="6"/>
      <c r="G140" s="3">
        <v>1090</v>
      </c>
      <c r="H140" s="6">
        <v>271</v>
      </c>
      <c r="I140" s="6"/>
      <c r="J140" s="6">
        <v>64</v>
      </c>
      <c r="K140" s="6">
        <v>19</v>
      </c>
      <c r="L140" s="6">
        <v>120</v>
      </c>
      <c r="M140" s="6">
        <v>4</v>
      </c>
      <c r="N140" s="18">
        <v>29919278</v>
      </c>
      <c r="O140" s="18"/>
    </row>
    <row r="141" spans="1:15" ht="15" thickBot="1" x14ac:dyDescent="0.4">
      <c r="A141" s="26">
        <v>139</v>
      </c>
      <c r="B141" s="17" t="s">
        <v>148</v>
      </c>
      <c r="C141" s="3">
        <v>1798</v>
      </c>
      <c r="D141" s="6"/>
      <c r="E141" s="6">
        <v>46</v>
      </c>
      <c r="F141" s="6"/>
      <c r="G141" s="6">
        <v>634</v>
      </c>
      <c r="H141" s="3">
        <v>1118</v>
      </c>
      <c r="I141" s="6">
        <v>83</v>
      </c>
      <c r="J141" s="3">
        <v>4566</v>
      </c>
      <c r="K141" s="6">
        <v>117</v>
      </c>
      <c r="L141" s="3">
        <v>10170</v>
      </c>
      <c r="M141" s="3">
        <v>25825</v>
      </c>
      <c r="N141" s="18">
        <v>393800</v>
      </c>
      <c r="O141" s="18"/>
    </row>
    <row r="142" spans="1:15" ht="15" thickBot="1" x14ac:dyDescent="0.4">
      <c r="A142" s="26">
        <v>140</v>
      </c>
      <c r="B142" s="17" t="s">
        <v>100</v>
      </c>
      <c r="C142" s="3">
        <v>1705</v>
      </c>
      <c r="D142" s="4">
        <v>38</v>
      </c>
      <c r="E142" s="6">
        <v>10</v>
      </c>
      <c r="F142" s="6"/>
      <c r="G142" s="3">
        <v>1029</v>
      </c>
      <c r="H142" s="6">
        <v>666</v>
      </c>
      <c r="I142" s="6"/>
      <c r="J142" s="3">
        <v>3860</v>
      </c>
      <c r="K142" s="6">
        <v>23</v>
      </c>
      <c r="L142" s="3">
        <v>177518</v>
      </c>
      <c r="M142" s="3">
        <v>401878</v>
      </c>
      <c r="N142" s="18">
        <v>441721</v>
      </c>
      <c r="O142" s="18"/>
    </row>
    <row r="143" spans="1:15" ht="29.5" thickBot="1" x14ac:dyDescent="0.4">
      <c r="A143" s="26">
        <v>141</v>
      </c>
      <c r="B143" s="17" t="s">
        <v>60</v>
      </c>
      <c r="C143" s="3">
        <v>1690</v>
      </c>
      <c r="D143" s="4">
        <v>7</v>
      </c>
      <c r="E143" s="6">
        <v>22</v>
      </c>
      <c r="F143" s="6"/>
      <c r="G143" s="3">
        <v>1539</v>
      </c>
      <c r="H143" s="6">
        <v>129</v>
      </c>
      <c r="I143" s="6">
        <v>9</v>
      </c>
      <c r="J143" s="6">
        <v>338</v>
      </c>
      <c r="K143" s="6">
        <v>4</v>
      </c>
      <c r="L143" s="3">
        <v>701504</v>
      </c>
      <c r="M143" s="3">
        <v>140242</v>
      </c>
      <c r="N143" s="3">
        <v>5002100</v>
      </c>
      <c r="O143" s="18"/>
    </row>
    <row r="144" spans="1:15" ht="15" thickBot="1" x14ac:dyDescent="0.4">
      <c r="A144" s="26">
        <v>142</v>
      </c>
      <c r="B144" s="17" t="s">
        <v>97</v>
      </c>
      <c r="C144" s="3">
        <v>1639</v>
      </c>
      <c r="D144" s="6"/>
      <c r="E144" s="6">
        <v>14</v>
      </c>
      <c r="F144" s="6"/>
      <c r="G144" s="3">
        <v>1335</v>
      </c>
      <c r="H144" s="6">
        <v>290</v>
      </c>
      <c r="I144" s="6">
        <v>3</v>
      </c>
      <c r="J144" s="6">
        <v>160</v>
      </c>
      <c r="K144" s="6">
        <v>1</v>
      </c>
      <c r="L144" s="3">
        <v>752568</v>
      </c>
      <c r="M144" s="3">
        <v>73650</v>
      </c>
      <c r="N144" s="18">
        <v>10218115</v>
      </c>
      <c r="O144" s="18"/>
    </row>
    <row r="145" spans="1:15" ht="15" thickBot="1" x14ac:dyDescent="0.4">
      <c r="A145" s="26">
        <v>143</v>
      </c>
      <c r="B145" s="17" t="s">
        <v>133</v>
      </c>
      <c r="C145" s="3">
        <v>1628</v>
      </c>
      <c r="D145" s="6"/>
      <c r="E145" s="6">
        <v>7</v>
      </c>
      <c r="F145" s="6"/>
      <c r="G145" s="6">
        <v>461</v>
      </c>
      <c r="H145" s="3">
        <v>1160</v>
      </c>
      <c r="I145" s="6">
        <v>5</v>
      </c>
      <c r="J145" s="3">
        <v>15239</v>
      </c>
      <c r="K145" s="6">
        <v>66</v>
      </c>
      <c r="L145" s="3">
        <v>19314</v>
      </c>
      <c r="M145" s="3">
        <v>180785</v>
      </c>
      <c r="N145" s="18">
        <v>106834</v>
      </c>
      <c r="O145" s="18"/>
    </row>
    <row r="146" spans="1:15" ht="15" thickBot="1" x14ac:dyDescent="0.4">
      <c r="A146" s="26">
        <v>144</v>
      </c>
      <c r="B146" s="17" t="s">
        <v>139</v>
      </c>
      <c r="C146" s="3">
        <v>1612</v>
      </c>
      <c r="D146" s="4">
        <v>83</v>
      </c>
      <c r="E146" s="6">
        <v>16</v>
      </c>
      <c r="F146" s="6"/>
      <c r="G146" s="6">
        <v>819</v>
      </c>
      <c r="H146" s="6">
        <v>777</v>
      </c>
      <c r="I146" s="6">
        <v>3</v>
      </c>
      <c r="J146" s="6">
        <v>544</v>
      </c>
      <c r="K146" s="6">
        <v>5</v>
      </c>
      <c r="L146" s="3">
        <v>54055</v>
      </c>
      <c r="M146" s="3">
        <v>18243</v>
      </c>
      <c r="N146" s="18">
        <v>2963112</v>
      </c>
      <c r="O146" s="18"/>
    </row>
    <row r="147" spans="1:15" ht="29.5" thickBot="1" x14ac:dyDescent="0.4">
      <c r="A147" s="26">
        <v>145</v>
      </c>
      <c r="B147" s="17" t="s">
        <v>175</v>
      </c>
      <c r="C147" s="3">
        <v>1562</v>
      </c>
      <c r="D147" s="6"/>
      <c r="E147" s="6">
        <v>3</v>
      </c>
      <c r="F147" s="6"/>
      <c r="G147" s="6">
        <v>199</v>
      </c>
      <c r="H147" s="3">
        <v>1360</v>
      </c>
      <c r="I147" s="6">
        <v>1</v>
      </c>
      <c r="J147" s="6">
        <v>662</v>
      </c>
      <c r="K147" s="6">
        <v>1</v>
      </c>
      <c r="L147" s="3">
        <v>106284</v>
      </c>
      <c r="M147" s="3">
        <v>45066</v>
      </c>
      <c r="N147" s="18">
        <v>2358415</v>
      </c>
      <c r="O147" s="18"/>
    </row>
    <row r="148" spans="1:15" ht="15" thickBot="1" x14ac:dyDescent="0.4">
      <c r="A148" s="26">
        <v>146</v>
      </c>
      <c r="B148" s="17" t="s">
        <v>88</v>
      </c>
      <c r="C148" s="3">
        <v>1533</v>
      </c>
      <c r="D148" s="6"/>
      <c r="E148" s="6">
        <v>42</v>
      </c>
      <c r="F148" s="6"/>
      <c r="G148" s="3">
        <v>1295</v>
      </c>
      <c r="H148" s="6">
        <v>196</v>
      </c>
      <c r="I148" s="6">
        <v>4</v>
      </c>
      <c r="J148" s="6">
        <v>441</v>
      </c>
      <c r="K148" s="6">
        <v>12</v>
      </c>
      <c r="L148" s="3">
        <v>161637</v>
      </c>
      <c r="M148" s="3">
        <v>46507</v>
      </c>
      <c r="N148" s="18">
        <v>3475547</v>
      </c>
      <c r="O148" s="18"/>
    </row>
    <row r="149" spans="1:15" ht="15" thickBot="1" x14ac:dyDescent="0.4">
      <c r="A149" s="26">
        <v>147</v>
      </c>
      <c r="B149" s="17" t="s">
        <v>83</v>
      </c>
      <c r="C149" s="3">
        <v>1451</v>
      </c>
      <c r="D149" s="6"/>
      <c r="E149" s="6">
        <v>20</v>
      </c>
      <c r="F149" s="6"/>
      <c r="G149" s="6">
        <v>878</v>
      </c>
      <c r="H149" s="6">
        <v>553</v>
      </c>
      <c r="I149" s="6">
        <v>5</v>
      </c>
      <c r="J149" s="3">
        <v>1200</v>
      </c>
      <c r="K149" s="6">
        <v>17</v>
      </c>
      <c r="L149" s="3">
        <v>280445</v>
      </c>
      <c r="M149" s="3">
        <v>232028</v>
      </c>
      <c r="N149" s="18">
        <v>1208670</v>
      </c>
      <c r="O149" s="18"/>
    </row>
    <row r="150" spans="1:15" ht="15" thickBot="1" x14ac:dyDescent="0.4">
      <c r="A150" s="26">
        <v>148</v>
      </c>
      <c r="B150" s="17" t="s">
        <v>110</v>
      </c>
      <c r="C150" s="3">
        <v>1429</v>
      </c>
      <c r="D150" s="4">
        <v>8</v>
      </c>
      <c r="E150" s="6">
        <v>19</v>
      </c>
      <c r="F150" s="5">
        <v>1</v>
      </c>
      <c r="G150" s="3">
        <v>1150</v>
      </c>
      <c r="H150" s="6">
        <v>260</v>
      </c>
      <c r="I150" s="6"/>
      <c r="J150" s="6">
        <v>358</v>
      </c>
      <c r="K150" s="6">
        <v>5</v>
      </c>
      <c r="L150" s="3">
        <v>341166</v>
      </c>
      <c r="M150" s="3">
        <v>85548</v>
      </c>
      <c r="N150" s="18">
        <v>3987993</v>
      </c>
      <c r="O150" s="18"/>
    </row>
    <row r="151" spans="1:15" ht="15" thickBot="1" x14ac:dyDescent="0.4">
      <c r="A151" s="26">
        <v>149</v>
      </c>
      <c r="B151" s="17" t="s">
        <v>80</v>
      </c>
      <c r="C151" s="3">
        <v>1342</v>
      </c>
      <c r="D151" s="4">
        <v>5</v>
      </c>
      <c r="E151" s="6">
        <v>33</v>
      </c>
      <c r="F151" s="6"/>
      <c r="G151" s="3">
        <v>1135</v>
      </c>
      <c r="H151" s="6">
        <v>174</v>
      </c>
      <c r="I151" s="6"/>
      <c r="J151" s="6">
        <v>713</v>
      </c>
      <c r="K151" s="6">
        <v>18</v>
      </c>
      <c r="L151" s="3">
        <v>240533</v>
      </c>
      <c r="M151" s="3">
        <v>127745</v>
      </c>
      <c r="N151" s="18">
        <v>1882918</v>
      </c>
      <c r="O151" s="23"/>
    </row>
    <row r="152" spans="1:15" ht="29.5" thickBot="1" x14ac:dyDescent="0.4">
      <c r="A152" s="26">
        <v>150</v>
      </c>
      <c r="B152" s="17" t="s">
        <v>90</v>
      </c>
      <c r="C152" s="3">
        <v>1338</v>
      </c>
      <c r="D152" s="6"/>
      <c r="E152" s="6">
        <v>55</v>
      </c>
      <c r="F152" s="6"/>
      <c r="G152" s="3">
        <v>1050</v>
      </c>
      <c r="H152" s="6">
        <v>233</v>
      </c>
      <c r="I152" s="6"/>
      <c r="J152" s="6">
        <v>64</v>
      </c>
      <c r="K152" s="6">
        <v>3</v>
      </c>
      <c r="L152" s="6"/>
      <c r="M152" s="6"/>
      <c r="N152" s="18">
        <v>20983146</v>
      </c>
      <c r="O152" s="18"/>
    </row>
    <row r="153" spans="1:15" ht="15" thickBot="1" x14ac:dyDescent="0.4">
      <c r="A153" s="26">
        <v>151</v>
      </c>
      <c r="B153" s="17" t="s">
        <v>135</v>
      </c>
      <c r="C153" s="3">
        <v>1295</v>
      </c>
      <c r="D153" s="6"/>
      <c r="E153" s="6">
        <v>27</v>
      </c>
      <c r="F153" s="6"/>
      <c r="G153" s="6">
        <v>914</v>
      </c>
      <c r="H153" s="6">
        <v>354</v>
      </c>
      <c r="I153" s="6">
        <v>2</v>
      </c>
      <c r="J153" s="6">
        <v>156</v>
      </c>
      <c r="K153" s="6">
        <v>3</v>
      </c>
      <c r="L153" s="3">
        <v>59179</v>
      </c>
      <c r="M153" s="3">
        <v>7125</v>
      </c>
      <c r="N153" s="18">
        <v>8306150</v>
      </c>
      <c r="O153" s="18"/>
    </row>
    <row r="154" spans="1:15" ht="15" thickBot="1" x14ac:dyDescent="0.4">
      <c r="A154" s="26">
        <v>152</v>
      </c>
      <c r="B154" s="17" t="s">
        <v>154</v>
      </c>
      <c r="C154" s="3">
        <v>1290</v>
      </c>
      <c r="D154" s="6"/>
      <c r="E154" s="6">
        <v>82</v>
      </c>
      <c r="F154" s="6"/>
      <c r="G154" s="6">
        <v>819</v>
      </c>
      <c r="H154" s="6">
        <v>389</v>
      </c>
      <c r="I154" s="6"/>
      <c r="J154" s="6">
        <v>254</v>
      </c>
      <c r="K154" s="6">
        <v>16</v>
      </c>
      <c r="L154" s="6"/>
      <c r="M154" s="6"/>
      <c r="N154" s="18">
        <v>5074480</v>
      </c>
      <c r="O154" s="18"/>
    </row>
    <row r="155" spans="1:15" ht="15" thickBot="1" x14ac:dyDescent="0.4">
      <c r="A155" s="26">
        <v>153</v>
      </c>
      <c r="B155" s="17" t="s">
        <v>98</v>
      </c>
      <c r="C155" s="3">
        <v>1244</v>
      </c>
      <c r="D155" s="6"/>
      <c r="E155" s="6">
        <v>6</v>
      </c>
      <c r="F155" s="6"/>
      <c r="G155" s="6">
        <v>692</v>
      </c>
      <c r="H155" s="6">
        <v>546</v>
      </c>
      <c r="I155" s="6">
        <v>3</v>
      </c>
      <c r="J155" s="3">
        <v>1388</v>
      </c>
      <c r="K155" s="6">
        <v>7</v>
      </c>
      <c r="L155" s="3">
        <v>35419</v>
      </c>
      <c r="M155" s="3">
        <v>39518</v>
      </c>
      <c r="N155" s="18">
        <v>896265</v>
      </c>
      <c r="O155" s="18"/>
    </row>
    <row r="156" spans="1:15" ht="15" thickBot="1" x14ac:dyDescent="0.4">
      <c r="A156" s="26">
        <v>154</v>
      </c>
      <c r="B156" s="17" t="s">
        <v>93</v>
      </c>
      <c r="C156" s="3">
        <v>1172</v>
      </c>
      <c r="D156" s="6"/>
      <c r="E156" s="6">
        <v>69</v>
      </c>
      <c r="F156" s="6"/>
      <c r="G156" s="3">
        <v>1084</v>
      </c>
      <c r="H156" s="6">
        <v>19</v>
      </c>
      <c r="I156" s="6"/>
      <c r="J156" s="6">
        <v>48</v>
      </c>
      <c r="K156" s="6">
        <v>3</v>
      </c>
      <c r="L156" s="3">
        <v>9052</v>
      </c>
      <c r="M156" s="6">
        <v>372</v>
      </c>
      <c r="N156" s="18">
        <v>24324790</v>
      </c>
      <c r="O156" s="18"/>
    </row>
    <row r="157" spans="1:15" ht="44" thickBot="1" x14ac:dyDescent="0.4">
      <c r="A157" s="26">
        <v>155</v>
      </c>
      <c r="B157" s="17" t="s">
        <v>129</v>
      </c>
      <c r="C157" s="3">
        <v>1099</v>
      </c>
      <c r="D157" s="6"/>
      <c r="E157" s="6">
        <v>15</v>
      </c>
      <c r="F157" s="6"/>
      <c r="G157" s="6">
        <v>165</v>
      </c>
      <c r="H157" s="6">
        <v>919</v>
      </c>
      <c r="I157" s="6">
        <v>6</v>
      </c>
      <c r="J157" s="6">
        <v>785</v>
      </c>
      <c r="K157" s="6">
        <v>11</v>
      </c>
      <c r="L157" s="3">
        <v>19896</v>
      </c>
      <c r="M157" s="3">
        <v>14210</v>
      </c>
      <c r="N157" s="18">
        <v>1400172</v>
      </c>
      <c r="O157" s="18"/>
    </row>
    <row r="158" spans="1:15" ht="15" thickBot="1" x14ac:dyDescent="0.4">
      <c r="A158" s="26">
        <v>156</v>
      </c>
      <c r="B158" s="17" t="s">
        <v>82</v>
      </c>
      <c r="C158" s="3">
        <v>1060</v>
      </c>
      <c r="D158" s="6"/>
      <c r="E158" s="6">
        <v>53</v>
      </c>
      <c r="F158" s="6"/>
      <c r="G158" s="6">
        <v>877</v>
      </c>
      <c r="H158" s="6">
        <v>130</v>
      </c>
      <c r="I158" s="6">
        <v>1</v>
      </c>
      <c r="J158" s="3">
        <v>13716</v>
      </c>
      <c r="K158" s="6">
        <v>686</v>
      </c>
      <c r="L158" s="3">
        <v>137457</v>
      </c>
      <c r="M158" s="3">
        <v>1778596</v>
      </c>
      <c r="N158" s="18">
        <v>77284</v>
      </c>
      <c r="O158" s="18"/>
    </row>
    <row r="159" spans="1:15" ht="15" thickBot="1" x14ac:dyDescent="0.4">
      <c r="A159" s="26">
        <v>157</v>
      </c>
      <c r="B159" s="17" t="s">
        <v>150</v>
      </c>
      <c r="C159" s="3">
        <v>1029</v>
      </c>
      <c r="D159" s="6"/>
      <c r="E159" s="6">
        <v>31</v>
      </c>
      <c r="F159" s="6"/>
      <c r="G159" s="6">
        <v>510</v>
      </c>
      <c r="H159" s="6">
        <v>488</v>
      </c>
      <c r="I159" s="6">
        <v>13</v>
      </c>
      <c r="J159" s="3">
        <v>1307</v>
      </c>
      <c r="K159" s="6">
        <v>39</v>
      </c>
      <c r="L159" s="3">
        <v>7234</v>
      </c>
      <c r="M159" s="3">
        <v>9190</v>
      </c>
      <c r="N159" s="18">
        <v>787122</v>
      </c>
      <c r="O159" s="18"/>
    </row>
    <row r="160" spans="1:15" ht="15" thickBot="1" x14ac:dyDescent="0.4">
      <c r="A160" s="26">
        <v>158</v>
      </c>
      <c r="B160" s="17" t="s">
        <v>108</v>
      </c>
      <c r="C160" s="3">
        <v>1022</v>
      </c>
      <c r="D160" s="6"/>
      <c r="E160" s="6">
        <v>27</v>
      </c>
      <c r="F160" s="6"/>
      <c r="G160" s="6">
        <v>590</v>
      </c>
      <c r="H160" s="6">
        <v>405</v>
      </c>
      <c r="I160" s="6"/>
      <c r="J160" s="6">
        <v>10</v>
      </c>
      <c r="K160" s="6">
        <v>0.3</v>
      </c>
      <c r="L160" s="3">
        <v>1009145</v>
      </c>
      <c r="M160" s="3">
        <v>10354</v>
      </c>
      <c r="N160" s="18">
        <v>97468499</v>
      </c>
      <c r="O160" s="18"/>
    </row>
    <row r="161" spans="1:15" ht="15" thickBot="1" x14ac:dyDescent="0.4">
      <c r="A161" s="26">
        <v>159</v>
      </c>
      <c r="B161" s="17" t="s">
        <v>233</v>
      </c>
      <c r="C161" s="3">
        <v>1015</v>
      </c>
      <c r="D161" s="6"/>
      <c r="E161" s="6">
        <v>30</v>
      </c>
      <c r="F161" s="6"/>
      <c r="G161" s="6">
        <v>472</v>
      </c>
      <c r="H161" s="6">
        <v>513</v>
      </c>
      <c r="I161" s="6"/>
      <c r="J161" s="6">
        <v>473</v>
      </c>
      <c r="K161" s="6">
        <v>14</v>
      </c>
      <c r="L161" s="3">
        <v>13330</v>
      </c>
      <c r="M161" s="3">
        <v>6215</v>
      </c>
      <c r="N161" s="18">
        <v>2144777</v>
      </c>
      <c r="O161" s="18"/>
    </row>
    <row r="162" spans="1:15" ht="15" thickBot="1" x14ac:dyDescent="0.4">
      <c r="A162" s="26">
        <v>160</v>
      </c>
      <c r="B162" s="17" t="s">
        <v>181</v>
      </c>
      <c r="C162" s="6">
        <v>987</v>
      </c>
      <c r="D162" s="6"/>
      <c r="E162" s="6">
        <v>76</v>
      </c>
      <c r="F162" s="6"/>
      <c r="G162" s="6">
        <v>870</v>
      </c>
      <c r="H162" s="6">
        <v>41</v>
      </c>
      <c r="I162" s="6"/>
      <c r="J162" s="6">
        <v>60</v>
      </c>
      <c r="K162" s="6">
        <v>5</v>
      </c>
      <c r="L162" s="6"/>
      <c r="M162" s="6"/>
      <c r="N162" s="18">
        <v>16491240</v>
      </c>
      <c r="O162" s="18"/>
    </row>
    <row r="163" spans="1:15" ht="58.5" thickBot="1" x14ac:dyDescent="0.4">
      <c r="A163" s="26">
        <v>161</v>
      </c>
      <c r="B163" s="17" t="s">
        <v>202</v>
      </c>
      <c r="C163" s="6">
        <v>892</v>
      </c>
      <c r="D163" s="6"/>
      <c r="E163" s="6">
        <v>15</v>
      </c>
      <c r="F163" s="6"/>
      <c r="G163" s="6">
        <v>832</v>
      </c>
      <c r="H163" s="6">
        <v>45</v>
      </c>
      <c r="I163" s="6"/>
      <c r="J163" s="3">
        <v>4059</v>
      </c>
      <c r="K163" s="6">
        <v>68</v>
      </c>
      <c r="L163" s="3">
        <v>3492</v>
      </c>
      <c r="M163" s="3">
        <v>15891</v>
      </c>
      <c r="N163" s="18">
        <v>219744</v>
      </c>
      <c r="O163" s="18"/>
    </row>
    <row r="164" spans="1:15" ht="29.5" thickBot="1" x14ac:dyDescent="0.4">
      <c r="A164" s="26">
        <v>162</v>
      </c>
      <c r="B164" s="17" t="s">
        <v>120</v>
      </c>
      <c r="C164" s="6">
        <v>771</v>
      </c>
      <c r="D164" s="6"/>
      <c r="E164" s="6">
        <v>15</v>
      </c>
      <c r="F164" s="6"/>
      <c r="G164" s="6">
        <v>289</v>
      </c>
      <c r="H164" s="6">
        <v>467</v>
      </c>
      <c r="I164" s="6">
        <v>6</v>
      </c>
      <c r="J164" s="3">
        <v>1927</v>
      </c>
      <c r="K164" s="6">
        <v>37</v>
      </c>
      <c r="L164" s="3">
        <v>26290</v>
      </c>
      <c r="M164" s="3">
        <v>65703</v>
      </c>
      <c r="N164" s="18">
        <v>400134</v>
      </c>
      <c r="O164" s="18"/>
    </row>
    <row r="165" spans="1:15" ht="15" thickBot="1" x14ac:dyDescent="0.4">
      <c r="A165" s="26">
        <v>163</v>
      </c>
      <c r="B165" s="17" t="s">
        <v>187</v>
      </c>
      <c r="C165" s="6">
        <v>713</v>
      </c>
      <c r="D165" s="6"/>
      <c r="E165" s="6">
        <v>10</v>
      </c>
      <c r="F165" s="6"/>
      <c r="G165" s="6">
        <v>45</v>
      </c>
      <c r="H165" s="6">
        <v>658</v>
      </c>
      <c r="I165" s="6">
        <v>8</v>
      </c>
      <c r="J165" s="3">
        <v>1788</v>
      </c>
      <c r="K165" s="6">
        <v>25</v>
      </c>
      <c r="L165" s="3">
        <v>6639</v>
      </c>
      <c r="M165" s="3">
        <v>16653</v>
      </c>
      <c r="N165" s="18">
        <v>398667</v>
      </c>
      <c r="O165" s="18"/>
    </row>
    <row r="166" spans="1:15" ht="20.5" thickBot="1" x14ac:dyDescent="0.4">
      <c r="A166" s="26">
        <v>164</v>
      </c>
      <c r="B166" s="19" t="s">
        <v>74</v>
      </c>
      <c r="C166" s="6">
        <v>712</v>
      </c>
      <c r="D166" s="6"/>
      <c r="E166" s="6">
        <v>13</v>
      </c>
      <c r="F166" s="6"/>
      <c r="G166" s="6">
        <v>651</v>
      </c>
      <c r="H166" s="6">
        <v>48</v>
      </c>
      <c r="I166" s="6">
        <v>4</v>
      </c>
      <c r="J166" s="6"/>
      <c r="K166" s="6"/>
      <c r="L166" s="6"/>
      <c r="M166" s="6"/>
      <c r="N166" s="6"/>
      <c r="O166" s="18"/>
    </row>
    <row r="167" spans="1:15" ht="29.5" thickBot="1" x14ac:dyDescent="0.4">
      <c r="A167" s="26">
        <v>165</v>
      </c>
      <c r="B167" s="17" t="s">
        <v>101</v>
      </c>
      <c r="C167" s="6">
        <v>704</v>
      </c>
      <c r="D167" s="6"/>
      <c r="E167" s="6">
        <v>42</v>
      </c>
      <c r="F167" s="6"/>
      <c r="G167" s="6">
        <v>657</v>
      </c>
      <c r="H167" s="6">
        <v>5</v>
      </c>
      <c r="I167" s="6"/>
      <c r="J167" s="3">
        <v>20741</v>
      </c>
      <c r="K167" s="3">
        <v>1237</v>
      </c>
      <c r="L167" s="3">
        <v>6511</v>
      </c>
      <c r="M167" s="3">
        <v>191827</v>
      </c>
      <c r="N167" s="18">
        <v>33942</v>
      </c>
      <c r="O167" s="18"/>
    </row>
    <row r="168" spans="1:15" ht="29.5" thickBot="1" x14ac:dyDescent="0.4">
      <c r="A168" s="26">
        <v>166</v>
      </c>
      <c r="B168" s="17" t="s">
        <v>99</v>
      </c>
      <c r="C168" s="6">
        <v>616</v>
      </c>
      <c r="D168" s="6"/>
      <c r="E168" s="6">
        <v>48</v>
      </c>
      <c r="F168" s="6"/>
      <c r="G168" s="6">
        <v>545</v>
      </c>
      <c r="H168" s="6">
        <v>23</v>
      </c>
      <c r="I168" s="6"/>
      <c r="J168" s="3">
        <v>3538</v>
      </c>
      <c r="K168" s="6">
        <v>276</v>
      </c>
      <c r="L168" s="3">
        <v>68985</v>
      </c>
      <c r="M168" s="3">
        <v>396236</v>
      </c>
      <c r="N168" s="18">
        <v>174101</v>
      </c>
      <c r="O168" s="18"/>
    </row>
    <row r="169" spans="1:15" ht="15" thickBot="1" x14ac:dyDescent="0.4">
      <c r="A169" s="26">
        <v>167</v>
      </c>
      <c r="B169" s="17" t="s">
        <v>158</v>
      </c>
      <c r="C169" s="6">
        <v>509</v>
      </c>
      <c r="D169" s="6"/>
      <c r="E169" s="6">
        <v>21</v>
      </c>
      <c r="F169" s="6"/>
      <c r="G169" s="6">
        <v>183</v>
      </c>
      <c r="H169" s="6">
        <v>305</v>
      </c>
      <c r="I169" s="6">
        <v>7</v>
      </c>
      <c r="J169" s="6">
        <v>8</v>
      </c>
      <c r="K169" s="6">
        <v>0.4</v>
      </c>
      <c r="L169" s="6"/>
      <c r="M169" s="6"/>
      <c r="N169" s="18">
        <v>59970394</v>
      </c>
      <c r="O169" s="18"/>
    </row>
    <row r="170" spans="1:15" ht="15" thickBot="1" x14ac:dyDescent="0.4">
      <c r="A170" s="26">
        <v>168</v>
      </c>
      <c r="B170" s="17" t="s">
        <v>95</v>
      </c>
      <c r="C170" s="6">
        <v>487</v>
      </c>
      <c r="D170" s="6"/>
      <c r="E170" s="6">
        <v>7</v>
      </c>
      <c r="F170" s="6"/>
      <c r="G170" s="6">
        <v>457</v>
      </c>
      <c r="H170" s="6">
        <v>23</v>
      </c>
      <c r="I170" s="6"/>
      <c r="J170" s="6">
        <v>20</v>
      </c>
      <c r="K170" s="6">
        <v>0.3</v>
      </c>
      <c r="L170" s="3">
        <v>86023</v>
      </c>
      <c r="M170" s="3">
        <v>3611</v>
      </c>
      <c r="N170" s="18">
        <v>23823312</v>
      </c>
      <c r="O170" s="18"/>
    </row>
    <row r="171" spans="1:15" ht="29.5" thickBot="1" x14ac:dyDescent="0.4">
      <c r="A171" s="26">
        <v>169</v>
      </c>
      <c r="B171" s="17" t="s">
        <v>156</v>
      </c>
      <c r="C171" s="6">
        <v>474</v>
      </c>
      <c r="D171" s="6"/>
      <c r="E171" s="6">
        <v>6</v>
      </c>
      <c r="F171" s="6"/>
      <c r="G171" s="6">
        <v>341</v>
      </c>
      <c r="H171" s="6">
        <v>127</v>
      </c>
      <c r="I171" s="6"/>
      <c r="J171" s="6">
        <v>9</v>
      </c>
      <c r="K171" s="6">
        <v>0.1</v>
      </c>
      <c r="L171" s="3">
        <v>145167</v>
      </c>
      <c r="M171" s="3">
        <v>2665</v>
      </c>
      <c r="N171" s="18">
        <v>54464298</v>
      </c>
      <c r="O171" s="18"/>
    </row>
    <row r="172" spans="1:15" ht="29.5" thickBot="1" x14ac:dyDescent="0.4">
      <c r="A172" s="26">
        <v>170</v>
      </c>
      <c r="B172" s="17" t="s">
        <v>119</v>
      </c>
      <c r="C172" s="6">
        <v>464</v>
      </c>
      <c r="D172" s="6"/>
      <c r="E172" s="6">
        <v>16</v>
      </c>
      <c r="F172" s="6"/>
      <c r="G172" s="6">
        <v>98</v>
      </c>
      <c r="H172" s="6">
        <v>350</v>
      </c>
      <c r="I172" s="6">
        <v>2</v>
      </c>
      <c r="J172" s="3">
        <v>1237</v>
      </c>
      <c r="K172" s="6">
        <v>43</v>
      </c>
      <c r="L172" s="3">
        <v>12227</v>
      </c>
      <c r="M172" s="3">
        <v>32586</v>
      </c>
      <c r="N172" s="18">
        <v>375221</v>
      </c>
      <c r="O172" s="18"/>
    </row>
    <row r="173" spans="1:15" ht="15" thickBot="1" x14ac:dyDescent="0.4">
      <c r="A173" s="26">
        <v>171</v>
      </c>
      <c r="B173" s="17" t="s">
        <v>206</v>
      </c>
      <c r="C173" s="6">
        <v>430</v>
      </c>
      <c r="D173" s="6"/>
      <c r="E173" s="6">
        <v>1</v>
      </c>
      <c r="F173" s="6"/>
      <c r="G173" s="6">
        <v>345</v>
      </c>
      <c r="H173" s="6">
        <v>84</v>
      </c>
      <c r="I173" s="6"/>
      <c r="J173" s="6">
        <v>36</v>
      </c>
      <c r="K173" s="6">
        <v>0.08</v>
      </c>
      <c r="L173" s="3">
        <v>22093</v>
      </c>
      <c r="M173" s="3">
        <v>1850</v>
      </c>
      <c r="N173" s="18">
        <v>11939708</v>
      </c>
      <c r="O173" s="18"/>
    </row>
    <row r="174" spans="1:15" ht="15" thickBot="1" x14ac:dyDescent="0.4">
      <c r="A174" s="26">
        <v>172</v>
      </c>
      <c r="B174" s="17" t="s">
        <v>232</v>
      </c>
      <c r="C174" s="6">
        <v>417</v>
      </c>
      <c r="D174" s="6"/>
      <c r="E174" s="6">
        <v>7</v>
      </c>
      <c r="F174" s="6"/>
      <c r="G174" s="6">
        <v>396</v>
      </c>
      <c r="H174" s="6">
        <v>14</v>
      </c>
      <c r="I174" s="6"/>
      <c r="J174" s="6">
        <v>478</v>
      </c>
      <c r="K174" s="6">
        <v>8</v>
      </c>
      <c r="L174" s="6"/>
      <c r="M174" s="6"/>
      <c r="N174" s="18">
        <v>872239</v>
      </c>
      <c r="O174" s="18"/>
    </row>
    <row r="175" spans="1:15" ht="29.5" thickBot="1" x14ac:dyDescent="0.4">
      <c r="A175" s="26">
        <v>173</v>
      </c>
      <c r="B175" s="17" t="s">
        <v>117</v>
      </c>
      <c r="C175" s="6">
        <v>411</v>
      </c>
      <c r="D175" s="4">
        <v>1</v>
      </c>
      <c r="E175" s="6"/>
      <c r="F175" s="6"/>
      <c r="G175" s="6">
        <v>344</v>
      </c>
      <c r="H175" s="6">
        <v>67</v>
      </c>
      <c r="I175" s="6">
        <v>5</v>
      </c>
      <c r="J175" s="3">
        <v>8406</v>
      </c>
      <c r="K175" s="6"/>
      <c r="L175" s="3">
        <v>88779</v>
      </c>
      <c r="M175" s="3">
        <v>1815856</v>
      </c>
      <c r="N175" s="18">
        <v>48891</v>
      </c>
      <c r="O175" s="18"/>
    </row>
    <row r="176" spans="1:15" ht="29.5" thickBot="1" x14ac:dyDescent="0.4">
      <c r="A176" s="26">
        <v>174</v>
      </c>
      <c r="B176" s="17" t="s">
        <v>143</v>
      </c>
      <c r="C176" s="6">
        <v>408</v>
      </c>
      <c r="D176" s="6"/>
      <c r="E176" s="6">
        <v>17</v>
      </c>
      <c r="F176" s="6"/>
      <c r="G176" s="6">
        <v>147</v>
      </c>
      <c r="H176" s="6">
        <v>244</v>
      </c>
      <c r="I176" s="6">
        <v>8</v>
      </c>
      <c r="J176" s="3">
        <v>9500</v>
      </c>
      <c r="K176" s="6">
        <v>396</v>
      </c>
      <c r="L176" s="3">
        <v>2184</v>
      </c>
      <c r="M176" s="3">
        <v>50852</v>
      </c>
      <c r="N176" s="18">
        <v>42948</v>
      </c>
      <c r="O176" s="18"/>
    </row>
    <row r="177" spans="1:15" ht="44" thickBot="1" x14ac:dyDescent="0.4">
      <c r="A177" s="26">
        <v>175</v>
      </c>
      <c r="B177" s="17" t="s">
        <v>209</v>
      </c>
      <c r="C177" s="6">
        <v>401</v>
      </c>
      <c r="D177" s="6"/>
      <c r="E177" s="6">
        <v>4</v>
      </c>
      <c r="F177" s="6"/>
      <c r="G177" s="6">
        <v>232</v>
      </c>
      <c r="H177" s="6">
        <v>165</v>
      </c>
      <c r="I177" s="6"/>
      <c r="J177" s="6">
        <v>45</v>
      </c>
      <c r="K177" s="6">
        <v>0.4</v>
      </c>
      <c r="L177" s="3">
        <v>14676</v>
      </c>
      <c r="M177" s="3">
        <v>1636</v>
      </c>
      <c r="N177" s="18">
        <v>8971357</v>
      </c>
      <c r="O177" s="18"/>
    </row>
    <row r="178" spans="1:15" ht="44" thickBot="1" x14ac:dyDescent="0.4">
      <c r="A178" s="26">
        <v>176</v>
      </c>
      <c r="B178" s="17" t="s">
        <v>191</v>
      </c>
      <c r="C178" s="6">
        <v>383</v>
      </c>
      <c r="D178" s="6"/>
      <c r="E178" s="6">
        <v>2</v>
      </c>
      <c r="F178" s="6"/>
      <c r="G178" s="6">
        <v>102</v>
      </c>
      <c r="H178" s="6">
        <v>279</v>
      </c>
      <c r="I178" s="6">
        <v>3</v>
      </c>
      <c r="J178" s="3">
        <v>9873</v>
      </c>
      <c r="K178" s="6">
        <v>52</v>
      </c>
      <c r="L178" s="3">
        <v>2083</v>
      </c>
      <c r="M178" s="3">
        <v>53694</v>
      </c>
      <c r="N178" s="18">
        <v>38794</v>
      </c>
      <c r="O178" s="18"/>
    </row>
    <row r="179" spans="1:15" ht="29.5" thickBot="1" x14ac:dyDescent="0.4">
      <c r="A179" s="26">
        <v>177</v>
      </c>
      <c r="B179" s="17" t="s">
        <v>142</v>
      </c>
      <c r="C179" s="6">
        <v>372</v>
      </c>
      <c r="D179" s="6"/>
      <c r="E179" s="6"/>
      <c r="F179" s="6"/>
      <c r="G179" s="6">
        <v>148</v>
      </c>
      <c r="H179" s="6">
        <v>224</v>
      </c>
      <c r="I179" s="6">
        <v>2</v>
      </c>
      <c r="J179" s="3">
        <v>1323</v>
      </c>
      <c r="K179" s="6"/>
      <c r="L179" s="3">
        <v>9912</v>
      </c>
      <c r="M179" s="3">
        <v>35255</v>
      </c>
      <c r="N179" s="18">
        <v>281151</v>
      </c>
      <c r="O179" s="18"/>
    </row>
    <row r="180" spans="1:15" ht="29.5" thickBot="1" x14ac:dyDescent="0.4">
      <c r="A180" s="26">
        <v>178</v>
      </c>
      <c r="B180" s="17" t="s">
        <v>102</v>
      </c>
      <c r="C180" s="6">
        <v>347</v>
      </c>
      <c r="D180" s="6"/>
      <c r="E180" s="6">
        <v>10</v>
      </c>
      <c r="F180" s="6"/>
      <c r="G180" s="6">
        <v>335</v>
      </c>
      <c r="H180" s="6">
        <v>2</v>
      </c>
      <c r="I180" s="6"/>
      <c r="J180" s="6">
        <v>273</v>
      </c>
      <c r="K180" s="6">
        <v>8</v>
      </c>
      <c r="L180" s="3">
        <v>205285</v>
      </c>
      <c r="M180" s="3">
        <v>161376</v>
      </c>
      <c r="N180" s="18">
        <v>1272088</v>
      </c>
      <c r="O180" s="18"/>
    </row>
    <row r="181" spans="1:15" ht="29.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9483</v>
      </c>
      <c r="M181" s="16">
        <v>111432</v>
      </c>
      <c r="N181" s="21">
        <v>85101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306</v>
      </c>
      <c r="D182" s="6"/>
      <c r="E182" s="6"/>
      <c r="F182" s="6"/>
      <c r="G182" s="6">
        <v>274</v>
      </c>
      <c r="H182" s="6">
        <v>32</v>
      </c>
      <c r="I182" s="6"/>
      <c r="J182" s="6">
        <v>86</v>
      </c>
      <c r="K182" s="6"/>
      <c r="L182" s="6"/>
      <c r="M182" s="6"/>
      <c r="N182" s="18">
        <v>3553589</v>
      </c>
      <c r="O182" s="18"/>
    </row>
    <row r="183" spans="1:15" ht="15" thickBot="1" x14ac:dyDescent="0.4">
      <c r="A183" s="26">
        <v>181</v>
      </c>
      <c r="B183" s="17" t="s">
        <v>170</v>
      </c>
      <c r="C183" s="6">
        <v>298</v>
      </c>
      <c r="D183" s="6"/>
      <c r="E183" s="6"/>
      <c r="F183" s="6"/>
      <c r="G183" s="6">
        <v>289</v>
      </c>
      <c r="H183" s="6">
        <v>9</v>
      </c>
      <c r="I183" s="6">
        <v>1</v>
      </c>
      <c r="J183" s="6">
        <v>91</v>
      </c>
      <c r="K183" s="6"/>
      <c r="L183" s="3">
        <v>50613</v>
      </c>
      <c r="M183" s="3">
        <v>15403</v>
      </c>
      <c r="N183" s="18">
        <v>3285943</v>
      </c>
      <c r="O183" s="18"/>
    </row>
    <row r="184" spans="1:15" ht="29.5" thickBot="1" x14ac:dyDescent="0.4">
      <c r="A184" s="26">
        <v>182</v>
      </c>
      <c r="B184" s="17" t="s">
        <v>126</v>
      </c>
      <c r="C184" s="6">
        <v>273</v>
      </c>
      <c r="D184" s="6"/>
      <c r="E184" s="6"/>
      <c r="F184" s="6"/>
      <c r="G184" s="6">
        <v>263</v>
      </c>
      <c r="H184" s="6">
        <v>10</v>
      </c>
      <c r="I184" s="6">
        <v>1</v>
      </c>
      <c r="J184" s="6">
        <v>16</v>
      </c>
      <c r="K184" s="6"/>
      <c r="L184" s="3">
        <v>89953</v>
      </c>
      <c r="M184" s="3">
        <v>5369</v>
      </c>
      <c r="N184" s="18">
        <v>16752757</v>
      </c>
      <c r="O184" s="18"/>
    </row>
    <row r="185" spans="1:15" ht="15" thickBot="1" x14ac:dyDescent="0.4">
      <c r="A185" s="26">
        <v>183</v>
      </c>
      <c r="B185" s="17" t="s">
        <v>125</v>
      </c>
      <c r="C185" s="6">
        <v>256</v>
      </c>
      <c r="D185" s="4">
        <v>8</v>
      </c>
      <c r="E185" s="6"/>
      <c r="F185" s="6"/>
      <c r="G185" s="6">
        <v>203</v>
      </c>
      <c r="H185" s="6">
        <v>53</v>
      </c>
      <c r="I185" s="6"/>
      <c r="J185" s="3">
        <v>7599</v>
      </c>
      <c r="K185" s="6"/>
      <c r="L185" s="3">
        <v>31240</v>
      </c>
      <c r="M185" s="3">
        <v>927306</v>
      </c>
      <c r="N185" s="18">
        <v>33689</v>
      </c>
      <c r="O185" s="23"/>
    </row>
    <row r="186" spans="1:15" ht="29.5" thickBot="1" x14ac:dyDescent="0.4">
      <c r="A186" s="26">
        <v>184</v>
      </c>
      <c r="B186" s="17" t="s">
        <v>145</v>
      </c>
      <c r="C186" s="6">
        <v>205</v>
      </c>
      <c r="D186" s="6"/>
      <c r="E186" s="6">
        <v>1</v>
      </c>
      <c r="F186" s="6"/>
      <c r="G186" s="6">
        <v>202</v>
      </c>
      <c r="H186" s="6">
        <v>2</v>
      </c>
      <c r="I186" s="6"/>
      <c r="J186" s="3">
        <v>3114</v>
      </c>
      <c r="K186" s="6">
        <v>15</v>
      </c>
      <c r="L186" s="3">
        <v>34208</v>
      </c>
      <c r="M186" s="3">
        <v>519602</v>
      </c>
      <c r="N186" s="18">
        <v>65835</v>
      </c>
      <c r="O186" s="18"/>
    </row>
    <row r="187" spans="1:15" ht="29.5" thickBot="1" x14ac:dyDescent="0.4">
      <c r="A187" s="26">
        <v>185</v>
      </c>
      <c r="B187" s="17" t="s">
        <v>153</v>
      </c>
      <c r="C187" s="6">
        <v>176</v>
      </c>
      <c r="D187" s="6"/>
      <c r="E187" s="6">
        <v>5</v>
      </c>
      <c r="F187" s="6"/>
      <c r="G187" s="6">
        <v>52</v>
      </c>
      <c r="H187" s="6">
        <v>119</v>
      </c>
      <c r="I187" s="6">
        <v>11</v>
      </c>
      <c r="J187" s="3">
        <v>4541</v>
      </c>
      <c r="K187" s="6">
        <v>129</v>
      </c>
      <c r="L187" s="3">
        <v>2449</v>
      </c>
      <c r="M187" s="3">
        <v>63182</v>
      </c>
      <c r="N187" s="18">
        <v>38761</v>
      </c>
      <c r="O187" s="18"/>
    </row>
    <row r="188" spans="1:15" ht="15" thickBot="1" x14ac:dyDescent="0.4">
      <c r="A188" s="26">
        <v>186</v>
      </c>
      <c r="B188" s="17" t="s">
        <v>144</v>
      </c>
      <c r="C188" s="6">
        <v>168</v>
      </c>
      <c r="D188" s="6"/>
      <c r="E188" s="6">
        <v>9</v>
      </c>
      <c r="F188" s="6"/>
      <c r="G188" s="6">
        <v>150</v>
      </c>
      <c r="H188" s="6">
        <v>9</v>
      </c>
      <c r="I188" s="6"/>
      <c r="J188" s="3">
        <v>2699</v>
      </c>
      <c r="K188" s="6">
        <v>145</v>
      </c>
      <c r="L188" s="3">
        <v>39372</v>
      </c>
      <c r="M188" s="3">
        <v>632553</v>
      </c>
      <c r="N188" s="18">
        <v>62243</v>
      </c>
      <c r="O188" s="18"/>
    </row>
    <row r="189" spans="1:15" ht="29.5" thickBot="1" x14ac:dyDescent="0.4">
      <c r="A189" s="26">
        <v>187</v>
      </c>
      <c r="B189" s="17" t="s">
        <v>137</v>
      </c>
      <c r="C189" s="6">
        <v>161</v>
      </c>
      <c r="D189" s="6"/>
      <c r="E189" s="6">
        <v>7</v>
      </c>
      <c r="F189" s="6"/>
      <c r="G189" s="6">
        <v>132</v>
      </c>
      <c r="H189" s="6">
        <v>22</v>
      </c>
      <c r="I189" s="6"/>
      <c r="J189" s="6">
        <v>560</v>
      </c>
      <c r="K189" s="6">
        <v>24</v>
      </c>
      <c r="L189" s="3">
        <v>15717</v>
      </c>
      <c r="M189" s="3">
        <v>54682</v>
      </c>
      <c r="N189" s="18">
        <v>287428</v>
      </c>
      <c r="O189" s="18"/>
    </row>
    <row r="190" spans="1:15" ht="15" thickBot="1" x14ac:dyDescent="0.4">
      <c r="A190" s="26">
        <v>188</v>
      </c>
      <c r="B190" s="17" t="s">
        <v>199</v>
      </c>
      <c r="C190" s="6">
        <v>156</v>
      </c>
      <c r="D190" s="4">
        <v>1</v>
      </c>
      <c r="E190" s="6"/>
      <c r="F190" s="6"/>
      <c r="G190" s="6">
        <v>117</v>
      </c>
      <c r="H190" s="6">
        <v>39</v>
      </c>
      <c r="I190" s="6"/>
      <c r="J190" s="6">
        <v>202</v>
      </c>
      <c r="K190" s="6"/>
      <c r="L190" s="3">
        <v>86859</v>
      </c>
      <c r="M190" s="3">
        <v>112386</v>
      </c>
      <c r="N190" s="18">
        <v>772860</v>
      </c>
      <c r="O190" s="18"/>
    </row>
    <row r="191" spans="1:15" ht="15" thickBot="1" x14ac:dyDescent="0.4">
      <c r="A191" s="26">
        <v>189</v>
      </c>
      <c r="B191" s="17" t="s">
        <v>122</v>
      </c>
      <c r="C191" s="6">
        <v>144</v>
      </c>
      <c r="D191" s="4">
        <v>1</v>
      </c>
      <c r="E191" s="6">
        <v>3</v>
      </c>
      <c r="F191" s="6"/>
      <c r="G191" s="6">
        <v>139</v>
      </c>
      <c r="H191" s="6">
        <v>2</v>
      </c>
      <c r="I191" s="6"/>
      <c r="J191" s="6">
        <v>329</v>
      </c>
      <c r="K191" s="6">
        <v>7</v>
      </c>
      <c r="L191" s="3">
        <v>49856</v>
      </c>
      <c r="M191" s="3">
        <v>113801</v>
      </c>
      <c r="N191" s="18">
        <v>438099</v>
      </c>
      <c r="O191" s="21"/>
    </row>
    <row r="192" spans="1:15" ht="29.5" thickBot="1" x14ac:dyDescent="0.4">
      <c r="A192" s="26">
        <v>190</v>
      </c>
      <c r="B192" s="17" t="s">
        <v>184</v>
      </c>
      <c r="C192" s="6">
        <v>132</v>
      </c>
      <c r="D192" s="6"/>
      <c r="E192" s="6"/>
      <c r="F192" s="6"/>
      <c r="G192" s="6">
        <v>126</v>
      </c>
      <c r="H192" s="6">
        <v>6</v>
      </c>
      <c r="I192" s="6"/>
      <c r="J192" s="3">
        <v>1341</v>
      </c>
      <c r="K192" s="6"/>
      <c r="L192" s="6"/>
      <c r="M192" s="6"/>
      <c r="N192" s="18">
        <v>98438</v>
      </c>
      <c r="O192" s="18"/>
    </row>
    <row r="193" spans="1:15" ht="15" thickBot="1" x14ac:dyDescent="0.4">
      <c r="A193" s="26">
        <v>191</v>
      </c>
      <c r="B193" s="17" t="s">
        <v>131</v>
      </c>
      <c r="C193" s="6">
        <v>112</v>
      </c>
      <c r="D193" s="6"/>
      <c r="E193" s="6">
        <v>1</v>
      </c>
      <c r="F193" s="6"/>
      <c r="G193" s="6">
        <v>83</v>
      </c>
      <c r="H193" s="6">
        <v>28</v>
      </c>
      <c r="I193" s="6">
        <v>1</v>
      </c>
      <c r="J193" s="3">
        <v>2851</v>
      </c>
      <c r="K193" s="6">
        <v>25</v>
      </c>
      <c r="L193" s="3">
        <v>51953</v>
      </c>
      <c r="M193" s="3">
        <v>1322498</v>
      </c>
      <c r="N193" s="18">
        <v>39284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102</v>
      </c>
      <c r="D194" s="4">
        <v>2</v>
      </c>
      <c r="E194" s="6">
        <v>1</v>
      </c>
      <c r="F194" s="6"/>
      <c r="G194" s="6">
        <v>94</v>
      </c>
      <c r="H194" s="6">
        <v>7</v>
      </c>
      <c r="I194" s="6"/>
      <c r="J194" s="3">
        <v>2674</v>
      </c>
      <c r="K194" s="6">
        <v>26</v>
      </c>
      <c r="L194" s="6">
        <v>900</v>
      </c>
      <c r="M194" s="3">
        <v>23594</v>
      </c>
      <c r="N194" s="18">
        <v>38145</v>
      </c>
      <c r="O194" s="23"/>
    </row>
    <row r="195" spans="1:15" ht="44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1775</v>
      </c>
      <c r="M195" s="3">
        <v>18103</v>
      </c>
      <c r="N195" s="18">
        <v>98050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58</v>
      </c>
      <c r="D196" s="6"/>
      <c r="E196" s="6"/>
      <c r="F196" s="6"/>
      <c r="G196" s="6">
        <v>56</v>
      </c>
      <c r="H196" s="6">
        <v>2</v>
      </c>
      <c r="I196" s="6"/>
      <c r="J196" s="6">
        <v>523</v>
      </c>
      <c r="K196" s="6"/>
      <c r="L196" s="3">
        <v>3039</v>
      </c>
      <c r="M196" s="3">
        <v>27380</v>
      </c>
      <c r="N196" s="18">
        <v>110993</v>
      </c>
      <c r="O196" s="18"/>
    </row>
    <row r="197" spans="1:15" ht="15" thickBot="1" x14ac:dyDescent="0.4">
      <c r="A197" s="26">
        <v>195</v>
      </c>
      <c r="B197" s="17" t="s">
        <v>173</v>
      </c>
      <c r="C197" s="6">
        <v>47</v>
      </c>
      <c r="D197" s="4">
        <v>4</v>
      </c>
      <c r="E197" s="6">
        <v>1</v>
      </c>
      <c r="F197" s="6"/>
      <c r="G197" s="6">
        <v>34</v>
      </c>
      <c r="H197" s="6">
        <v>12</v>
      </c>
      <c r="I197" s="6"/>
      <c r="J197" s="6">
        <v>286</v>
      </c>
      <c r="K197" s="6">
        <v>6</v>
      </c>
      <c r="L197" s="3">
        <v>1080</v>
      </c>
      <c r="M197" s="3">
        <v>6578</v>
      </c>
      <c r="N197" s="18">
        <v>164194</v>
      </c>
      <c r="O197" s="18"/>
    </row>
    <row r="198" spans="1:15" ht="15" thickBot="1" x14ac:dyDescent="0.4">
      <c r="A198" s="28">
        <v>196</v>
      </c>
      <c r="B198" s="22" t="s">
        <v>146</v>
      </c>
      <c r="C198" s="8">
        <v>46</v>
      </c>
      <c r="D198" s="8"/>
      <c r="E198" s="8"/>
      <c r="F198" s="8"/>
      <c r="G198" s="8">
        <v>46</v>
      </c>
      <c r="H198" s="8">
        <v>0</v>
      </c>
      <c r="I198" s="8"/>
      <c r="J198" s="8">
        <v>71</v>
      </c>
      <c r="K198" s="8"/>
      <c r="L198" s="9">
        <v>4071</v>
      </c>
      <c r="M198" s="9">
        <v>6257</v>
      </c>
      <c r="N198" s="23">
        <v>650629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23</v>
      </c>
      <c r="H199" s="6">
        <v>4</v>
      </c>
      <c r="I199" s="6"/>
      <c r="J199" s="6">
        <v>31</v>
      </c>
      <c r="K199" s="6">
        <v>1</v>
      </c>
      <c r="L199" s="3">
        <v>6693</v>
      </c>
      <c r="M199" s="3">
        <v>7458</v>
      </c>
      <c r="N199" s="18">
        <v>897414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26</v>
      </c>
      <c r="D200" s="6"/>
      <c r="E200" s="6"/>
      <c r="F200" s="6"/>
      <c r="G200" s="6">
        <v>25</v>
      </c>
      <c r="H200" s="6">
        <v>1</v>
      </c>
      <c r="I200" s="6"/>
      <c r="J200" s="6">
        <v>141</v>
      </c>
      <c r="K200" s="6"/>
      <c r="L200" s="3">
        <v>4946</v>
      </c>
      <c r="M200" s="3">
        <v>26917</v>
      </c>
      <c r="N200" s="18">
        <v>183753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26</v>
      </c>
      <c r="D201" s="6"/>
      <c r="E201" s="6"/>
      <c r="F201" s="6"/>
      <c r="G201" s="6">
        <v>25</v>
      </c>
      <c r="H201" s="6">
        <v>1</v>
      </c>
      <c r="I201" s="6"/>
      <c r="J201" s="6">
        <v>20</v>
      </c>
      <c r="K201" s="6"/>
      <c r="L201" s="3">
        <v>5146</v>
      </c>
      <c r="M201" s="3">
        <v>3892</v>
      </c>
      <c r="N201" s="18">
        <v>1322049</v>
      </c>
      <c r="O201" s="23"/>
    </row>
    <row r="202" spans="1:15" ht="15" thickBot="1" x14ac:dyDescent="0.4">
      <c r="A202" s="28">
        <v>200</v>
      </c>
      <c r="B202" s="22" t="s">
        <v>177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213</v>
      </c>
      <c r="K202" s="8"/>
      <c r="L202" s="9">
        <v>6252</v>
      </c>
      <c r="M202" s="9">
        <v>55523</v>
      </c>
      <c r="N202" s="23">
        <v>112601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23</v>
      </c>
      <c r="D203" s="8"/>
      <c r="E203" s="8"/>
      <c r="F203" s="8"/>
      <c r="G203" s="8">
        <v>23</v>
      </c>
      <c r="H203" s="8">
        <v>0</v>
      </c>
      <c r="I203" s="8"/>
      <c r="J203" s="8">
        <v>80</v>
      </c>
      <c r="K203" s="8"/>
      <c r="L203" s="9">
        <v>12237</v>
      </c>
      <c r="M203" s="9">
        <v>42801</v>
      </c>
      <c r="N203" s="23">
        <v>285904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21</v>
      </c>
      <c r="H204" s="6">
        <v>1</v>
      </c>
      <c r="I204" s="6"/>
      <c r="J204" s="6">
        <v>3</v>
      </c>
      <c r="K204" s="6"/>
      <c r="L204" s="3">
        <v>37151</v>
      </c>
      <c r="M204" s="3">
        <v>5095</v>
      </c>
      <c r="N204" s="18">
        <v>7290945</v>
      </c>
      <c r="O204" s="18"/>
    </row>
    <row r="205" spans="1:15" ht="44" thickBot="1" x14ac:dyDescent="0.4">
      <c r="A205" s="26">
        <v>203</v>
      </c>
      <c r="B205" s="17" t="s">
        <v>205</v>
      </c>
      <c r="C205" s="6">
        <v>21</v>
      </c>
      <c r="D205" s="6"/>
      <c r="E205" s="6">
        <v>1</v>
      </c>
      <c r="F205" s="6"/>
      <c r="G205" s="6">
        <v>8</v>
      </c>
      <c r="H205" s="6">
        <v>12</v>
      </c>
      <c r="I205" s="6"/>
      <c r="J205" s="6">
        <v>694</v>
      </c>
      <c r="K205" s="6">
        <v>33</v>
      </c>
      <c r="L205" s="3">
        <v>2092</v>
      </c>
      <c r="M205" s="3">
        <v>69132</v>
      </c>
      <c r="N205" s="18">
        <v>30261</v>
      </c>
      <c r="O205" s="18"/>
    </row>
    <row r="206" spans="1:15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2022</v>
      </c>
      <c r="M206" s="3">
        <v>28078</v>
      </c>
      <c r="N206" s="18">
        <v>72013</v>
      </c>
      <c r="O206" s="23"/>
    </row>
    <row r="207" spans="1:15" ht="44" thickBot="1" x14ac:dyDescent="0.4">
      <c r="A207" s="28">
        <v>205</v>
      </c>
      <c r="B207" s="22" t="s">
        <v>183</v>
      </c>
      <c r="C207" s="8">
        <v>17</v>
      </c>
      <c r="D207" s="8"/>
      <c r="E207" s="8"/>
      <c r="F207" s="8"/>
      <c r="G207" s="8">
        <v>17</v>
      </c>
      <c r="H207" s="8">
        <v>0</v>
      </c>
      <c r="I207" s="8"/>
      <c r="J207" s="8">
        <v>319</v>
      </c>
      <c r="K207" s="8"/>
      <c r="L207" s="9">
        <v>1430</v>
      </c>
      <c r="M207" s="9">
        <v>26852</v>
      </c>
      <c r="N207" s="23">
        <v>53255</v>
      </c>
      <c r="O207" s="18"/>
    </row>
    <row r="208" spans="1:15" ht="15" thickBot="1" x14ac:dyDescent="0.4">
      <c r="A208" s="26">
        <v>206</v>
      </c>
      <c r="B208" s="17" t="s">
        <v>198</v>
      </c>
      <c r="C208" s="6">
        <v>16</v>
      </c>
      <c r="D208" s="6"/>
      <c r="E208" s="6"/>
      <c r="F208" s="6"/>
      <c r="G208" s="6">
        <v>9</v>
      </c>
      <c r="H208" s="6">
        <v>7</v>
      </c>
      <c r="I208" s="6"/>
      <c r="J208" s="3">
        <v>1619</v>
      </c>
      <c r="K208" s="6"/>
      <c r="L208" s="3">
        <v>1699</v>
      </c>
      <c r="M208" s="3">
        <v>171929</v>
      </c>
      <c r="N208" s="18">
        <v>9882</v>
      </c>
      <c r="O208" s="21"/>
    </row>
    <row r="209" spans="1:15" ht="29.5" thickBot="1" x14ac:dyDescent="0.4">
      <c r="A209" s="28">
        <v>207</v>
      </c>
      <c r="B209" s="22" t="s">
        <v>182</v>
      </c>
      <c r="C209" s="8">
        <v>14</v>
      </c>
      <c r="D209" s="8"/>
      <c r="E209" s="8"/>
      <c r="F209" s="8"/>
      <c r="G209" s="8">
        <v>14</v>
      </c>
      <c r="H209" s="8">
        <v>0</v>
      </c>
      <c r="I209" s="8"/>
      <c r="J209" s="8">
        <v>247</v>
      </c>
      <c r="K209" s="8"/>
      <c r="L209" s="9">
        <v>6538</v>
      </c>
      <c r="M209" s="9">
        <v>115136</v>
      </c>
      <c r="N209" s="23">
        <v>56785</v>
      </c>
      <c r="O209" s="6"/>
    </row>
    <row r="210" spans="1:15" ht="29.5" thickBot="1" x14ac:dyDescent="0.4">
      <c r="A210" s="27">
        <v>208</v>
      </c>
      <c r="B210" s="20" t="s">
        <v>190</v>
      </c>
      <c r="C210" s="15">
        <v>13</v>
      </c>
      <c r="D210" s="15"/>
      <c r="E210" s="15">
        <v>1</v>
      </c>
      <c r="F210" s="15"/>
      <c r="G210" s="15">
        <v>12</v>
      </c>
      <c r="H210" s="15">
        <v>0</v>
      </c>
      <c r="I210" s="15"/>
      <c r="J210" s="16">
        <v>2604</v>
      </c>
      <c r="K210" s="15">
        <v>200</v>
      </c>
      <c r="L210" s="15">
        <v>61</v>
      </c>
      <c r="M210" s="16">
        <v>12220</v>
      </c>
      <c r="N210" s="21">
        <v>4992</v>
      </c>
      <c r="O210" s="18"/>
    </row>
    <row r="211" spans="1:15" ht="58.5" thickBot="1" x14ac:dyDescent="0.4">
      <c r="A211" s="26">
        <v>209</v>
      </c>
      <c r="B211" s="17" t="s">
        <v>208</v>
      </c>
      <c r="C211" s="6">
        <v>13</v>
      </c>
      <c r="D211" s="6"/>
      <c r="E211" s="6"/>
      <c r="F211" s="6"/>
      <c r="G211" s="6">
        <v>7</v>
      </c>
      <c r="H211" s="6">
        <v>6</v>
      </c>
      <c r="I211" s="6"/>
      <c r="J211" s="6">
        <v>495</v>
      </c>
      <c r="K211" s="6"/>
      <c r="L211" s="6">
        <v>424</v>
      </c>
      <c r="M211" s="3">
        <v>16147</v>
      </c>
      <c r="N211" s="18">
        <v>26259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3721</v>
      </c>
      <c r="K212" s="8"/>
      <c r="L212" s="9">
        <v>2256</v>
      </c>
      <c r="M212" s="9">
        <v>645678</v>
      </c>
      <c r="N212" s="23">
        <v>3494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599406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5790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44066</v>
      </c>
      <c r="N217" s="29">
        <v>15023</v>
      </c>
      <c r="O217" s="29"/>
    </row>
  </sheetData>
  <hyperlinks>
    <hyperlink ref="B3" r:id="rId1" display="https://www.worldometers.info/coronavirus/country/us/" xr:uid="{DB179661-A1D4-4510-8533-153F48D1AAF7}"/>
    <hyperlink ref="N3" r:id="rId2" display="https://www.worldometers.info/world-population/us-population/" xr:uid="{1AC4572D-CAD6-4B4B-B9F9-82E9288F5EEE}"/>
    <hyperlink ref="B4" r:id="rId3" display="https://www.worldometers.info/coronavirus/country/brazil/" xr:uid="{D74236E8-9EA0-4BC9-8DC5-7829161D269D}"/>
    <hyperlink ref="N4" r:id="rId4" display="https://www.worldometers.info/world-population/brazil-population/" xr:uid="{89617597-7011-4DDC-B4E4-EA3356FBD71E}"/>
    <hyperlink ref="B5" r:id="rId5" display="https://www.worldometers.info/coronavirus/country/india/" xr:uid="{4E2D847A-69CA-4546-AD5C-BD7357944C44}"/>
    <hyperlink ref="N5" r:id="rId6" display="https://www.worldometers.info/world-population/india-population/" xr:uid="{5DC8B12B-0D9D-42FC-AA6A-9E9424230D1B}"/>
    <hyperlink ref="B6" r:id="rId7" display="https://www.worldometers.info/coronavirus/country/russia/" xr:uid="{4EAD62ED-8837-4D45-B3C2-70AB8B4E9981}"/>
    <hyperlink ref="N6" r:id="rId8" display="https://www.worldometers.info/world-population/russia-population/" xr:uid="{C92E0D15-FA57-4E41-90ED-85FE9334B190}"/>
    <hyperlink ref="B7" r:id="rId9" display="https://www.worldometers.info/coronavirus/country/south-africa/" xr:uid="{0213B024-002B-4AD0-94A7-CCFD668FD2E7}"/>
    <hyperlink ref="N7" r:id="rId10" display="https://www.worldometers.info/world-population/south-africa-population/" xr:uid="{FB1657AF-B36D-469F-8D70-C1F0A75F5A05}"/>
    <hyperlink ref="B8" r:id="rId11" display="https://www.worldometers.info/coronavirus/country/peru/" xr:uid="{C4271B4F-CBDC-4699-8B96-1CCCFCFB9C68}"/>
    <hyperlink ref="N8" r:id="rId12" display="https://www.worldometers.info/world-population/peru-population/" xr:uid="{CCF3792B-A4FB-4DA7-8674-993819F19637}"/>
    <hyperlink ref="B9" r:id="rId13" display="https://www.worldometers.info/coronavirus/country/mexico/" xr:uid="{83A7F566-F8A3-44F4-9736-3AD497B668AA}"/>
    <hyperlink ref="N9" r:id="rId14" display="https://www.worldometers.info/world-population/mexico-population/" xr:uid="{A92C8B2F-F1FF-425F-A398-D1988C7C404E}"/>
    <hyperlink ref="B10" r:id="rId15" display="https://www.worldometers.info/coronavirus/country/colombia/" xr:uid="{A39C8DE3-08CD-4A7A-9629-AAAE601E5B9F}"/>
    <hyperlink ref="N10" r:id="rId16" display="https://www.worldometers.info/world-population/colombia-population/" xr:uid="{47A5A594-B00A-4AE1-8BAE-5104A4E4F1C4}"/>
    <hyperlink ref="B11" r:id="rId17" display="https://www.worldometers.info/coronavirus/country/spain/" xr:uid="{569A9D09-FB78-4176-8C8D-3C2F0CC160DD}"/>
    <hyperlink ref="N11" r:id="rId18" display="https://www.worldometers.info/world-population/spain-population/" xr:uid="{067B9E6F-D4B0-417A-BFA0-D4486DF7D944}"/>
    <hyperlink ref="B12" r:id="rId19" display="https://www.worldometers.info/coronavirus/country/chile/" xr:uid="{66530576-0ACA-4185-809E-B4367B549A81}"/>
    <hyperlink ref="N12" r:id="rId20" display="https://www.worldometers.info/world-population/chile-population/" xr:uid="{17FF2781-A2F8-4CCB-9713-F499C5DA1918}"/>
    <hyperlink ref="B13" r:id="rId21" display="https://www.worldometers.info/coronavirus/country/iran/" xr:uid="{9E75D451-1749-4364-AF85-5B6D4D9E775A}"/>
    <hyperlink ref="N13" r:id="rId22" display="https://www.worldometers.info/world-population/iran-population/" xr:uid="{DA215CCD-894C-4DB5-AAD2-FAA339D9948B}"/>
    <hyperlink ref="B14" r:id="rId23" display="https://www.worldometers.info/coronavirus/country/argentina/" xr:uid="{908220EA-C56F-4B88-8770-E79A959702F9}"/>
    <hyperlink ref="N14" r:id="rId24" display="https://www.worldometers.info/world-population/argentina-population/" xr:uid="{321BF554-2682-4C80-B23E-04D2512BB0C7}"/>
    <hyperlink ref="B15" r:id="rId25" display="https://www.worldometers.info/coronavirus/country/uk/" xr:uid="{747F05AE-D66C-4590-BF7F-1F3E4E2976EB}"/>
    <hyperlink ref="N15" r:id="rId26" display="https://www.worldometers.info/world-population/uk-population/" xr:uid="{83E965BA-196F-41A8-A9AB-4821E52C1F8A}"/>
    <hyperlink ref="B16" r:id="rId27" display="https://www.worldometers.info/coronavirus/country/saudi-arabia/" xr:uid="{492948ED-867C-437D-884D-3FB9B974BC7D}"/>
    <hyperlink ref="N16" r:id="rId28" display="https://www.worldometers.info/world-population/saudi-arabia-population/" xr:uid="{63559D49-80BF-4339-8758-D392529D1803}"/>
    <hyperlink ref="B17" r:id="rId29" display="https://www.worldometers.info/coronavirus/country/bangladesh/" xr:uid="{628D0A74-24F9-4006-9349-9D17EACDDB21}"/>
    <hyperlink ref="N17" r:id="rId30" display="https://www.worldometers.info/world-population/bangladesh-population/" xr:uid="{D5B778E6-3D8B-4925-8CC3-AE201C61045B}"/>
    <hyperlink ref="B18" r:id="rId31" display="https://www.worldometers.info/coronavirus/country/pakistan/" xr:uid="{AA87D108-2FED-4CFF-8B40-5E5E2636B32A}"/>
    <hyperlink ref="N18" r:id="rId32" display="https://www.worldometers.info/world-population/pakistan-population/" xr:uid="{277422BA-A33C-489A-98CD-523B4BC222AC}"/>
    <hyperlink ref="B19" r:id="rId33" display="https://www.worldometers.info/coronavirus/country/italy/" xr:uid="{59B5A01C-C0B1-4EF5-8EAB-F08DECFE1E22}"/>
    <hyperlink ref="N19" r:id="rId34" display="https://www.worldometers.info/world-population/italy-population/" xr:uid="{935BAE8C-A963-464A-AF16-44B72BE22926}"/>
    <hyperlink ref="B20" r:id="rId35" display="https://www.worldometers.info/coronavirus/country/turkey/" xr:uid="{643EED48-145F-46FD-8B7B-BC0FBEC35BEE}"/>
    <hyperlink ref="N20" r:id="rId36" display="https://www.worldometers.info/world-population/turkey-population/" xr:uid="{9345C923-4A98-4F25-9B51-50E6F24E7F80}"/>
    <hyperlink ref="B21" r:id="rId37" display="https://www.worldometers.info/coronavirus/country/france/" xr:uid="{B3E3E1A6-0579-463A-9540-67B63914BD37}"/>
    <hyperlink ref="N21" r:id="rId38" display="https://www.worldometers.info/world-population/france-population/" xr:uid="{02C7EBE8-21EF-4C2F-9AA0-61EC8371B991}"/>
    <hyperlink ref="B22" r:id="rId39" display="https://www.worldometers.info/coronavirus/country/germany/" xr:uid="{550BF926-5DD4-4697-A45F-4379D15CB885}"/>
    <hyperlink ref="N22" r:id="rId40" display="https://www.worldometers.info/world-population/germany-population/" xr:uid="{58D281F6-F9EF-4B01-B64A-94320E2449B3}"/>
    <hyperlink ref="B23" r:id="rId41" display="https://www.worldometers.info/coronavirus/country/iraq/" xr:uid="{1DF6EECF-C55D-43D0-ABBB-65E625050A84}"/>
    <hyperlink ref="N23" r:id="rId42" display="https://www.worldometers.info/world-population/iraq-population/" xr:uid="{ECF3E261-BDE0-4AC6-A7C6-88060FFABCBC}"/>
    <hyperlink ref="B24" r:id="rId43" display="https://www.worldometers.info/coronavirus/country/philippines/" xr:uid="{95F2113E-9D58-46B9-B028-1427C6DB6780}"/>
    <hyperlink ref="N24" r:id="rId44" display="https://www.worldometers.info/world-population/philippines-population/" xr:uid="{CF37809B-3DDF-42AD-89D9-362B1FC1A211}"/>
    <hyperlink ref="B25" r:id="rId45" display="https://www.worldometers.info/coronavirus/country/indonesia/" xr:uid="{1123615C-678B-4BCC-8CA4-B431875EB0F6}"/>
    <hyperlink ref="N25" r:id="rId46" display="https://www.worldometers.info/world-population/indonesia-population/" xr:uid="{D45C205B-042A-45F4-9AB8-7F9569855CB8}"/>
    <hyperlink ref="B26" r:id="rId47" display="https://www.worldometers.info/coronavirus/country/canada/" xr:uid="{A16263F9-BC9E-497F-8FB2-3ACD65F64E85}"/>
    <hyperlink ref="N26" r:id="rId48" display="https://www.worldometers.info/world-population/canada-population/" xr:uid="{1601E007-0D94-488B-A5A0-72791EE4F66F}"/>
    <hyperlink ref="B27" r:id="rId49" display="https://www.worldometers.info/coronavirus/country/qatar/" xr:uid="{D624E66B-55BC-4720-B17A-D78E3ADA5EAB}"/>
    <hyperlink ref="B28" r:id="rId50" display="https://www.worldometers.info/coronavirus/country/bolivia/" xr:uid="{6AEE3699-8A78-4AD3-8F26-2E965DBC4129}"/>
    <hyperlink ref="N28" r:id="rId51" display="https://www.worldometers.info/world-population/bolivia-population/" xr:uid="{7D83BF4F-25D6-40B5-9E76-3B258A18C536}"/>
    <hyperlink ref="B29" r:id="rId52" display="https://www.worldometers.info/coronavirus/country/ukraine/" xr:uid="{4D929893-C84F-4418-AAC7-01D55CDA009F}"/>
    <hyperlink ref="N29" r:id="rId53" display="https://www.worldometers.info/world-population/ukraine-population/" xr:uid="{EFFF089C-56FB-41D0-816D-F29076D7DEE5}"/>
    <hyperlink ref="B30" r:id="rId54" display="https://www.worldometers.info/coronavirus/country/ecuador/" xr:uid="{6EDFD118-6265-4F1C-AAD3-963A2EFC6B1C}"/>
    <hyperlink ref="N30" r:id="rId55" display="https://www.worldometers.info/world-population/ecuador-population/" xr:uid="{B57D265B-50E3-4EEE-8EC2-164146391C3F}"/>
    <hyperlink ref="B31" r:id="rId56" display="https://www.worldometers.info/coronavirus/country/israel/" xr:uid="{6BEF27D6-F64E-4ACA-9DD8-5A52A47DC9B9}"/>
    <hyperlink ref="B32" r:id="rId57" display="https://www.worldometers.info/coronavirus/country/kazakhstan/" xr:uid="{00997C21-E498-4560-87D1-11EE39511325}"/>
    <hyperlink ref="N32" r:id="rId58" display="https://www.worldometers.info/world-population/kazakhstan-population/" xr:uid="{A8C78103-DB0E-47BD-B162-E1956E031C32}"/>
    <hyperlink ref="B33" r:id="rId59" display="https://www.worldometers.info/coronavirus/country/egypt/" xr:uid="{5C3F4171-DD7F-495A-BC91-434258FF90B4}"/>
    <hyperlink ref="N33" r:id="rId60" display="https://www.worldometers.info/world-population/egypt-population/" xr:uid="{35AE6AE5-F86E-483A-A254-2A219083E1A4}"/>
    <hyperlink ref="B34" r:id="rId61" display="https://www.worldometers.info/coronavirus/country/dominican-republic/" xr:uid="{364E103A-8BB9-41A2-BBA0-B1E1BBB68F55}"/>
    <hyperlink ref="N34" r:id="rId62" display="https://www.worldometers.info/world-population/dominican-republic-population/" xr:uid="{45D1F82F-DDB4-434B-B251-DB8EA275C028}"/>
    <hyperlink ref="B35" r:id="rId63" display="https://www.worldometers.info/coronavirus/country/panama/" xr:uid="{9087A297-4546-494C-8306-3794F5C4B739}"/>
    <hyperlink ref="N35" r:id="rId64" display="https://www.worldometers.info/world-population/panama-population/" xr:uid="{4D0588EF-64E1-492E-ABE0-992A5B8049CE}"/>
    <hyperlink ref="B36" r:id="rId65" display="https://www.worldometers.info/coronavirus/country/sweden/" xr:uid="{1AD0A775-F6E2-461E-9588-E37A56E102A8}"/>
    <hyperlink ref="N36" r:id="rId66" display="https://www.worldometers.info/world-population/sweden-population/" xr:uid="{3ECE3B86-D82F-4402-9F1C-EFABC9A608A7}"/>
    <hyperlink ref="B37" r:id="rId67" display="https://www.worldometers.info/coronavirus/country/china/" xr:uid="{6AA88A98-1B83-4B1E-BFF3-991FF385B145}"/>
    <hyperlink ref="B38" r:id="rId68" display="https://www.worldometers.info/coronavirus/country/oman/" xr:uid="{E103C828-1F15-4ED6-B1DA-417FF95CB1D3}"/>
    <hyperlink ref="N38" r:id="rId69" display="https://www.worldometers.info/world-population/oman-population/" xr:uid="{5683D851-AE52-4D1C-A0D6-DE69C681C317}"/>
    <hyperlink ref="B39" r:id="rId70" display="https://www.worldometers.info/coronavirus/country/belgium/" xr:uid="{00B20222-E6BF-4948-8635-DD7DAC8D0364}"/>
    <hyperlink ref="N39" r:id="rId71" display="https://www.worldometers.info/world-population/belgium-population/" xr:uid="{F2CD1A42-E356-4558-83E8-520D41DC2F51}"/>
    <hyperlink ref="B40" r:id="rId72" display="https://www.worldometers.info/coronavirus/country/kuwait/" xr:uid="{D4622A64-276F-4172-A7C6-37CB4F03D568}"/>
    <hyperlink ref="N40" r:id="rId73" display="https://www.worldometers.info/world-population/kuwait-population/" xr:uid="{26623121-095A-4D12-B022-CE27995028C4}"/>
    <hyperlink ref="B41" r:id="rId74" display="https://www.worldometers.info/coronavirus/country/romania/" xr:uid="{605CAC2D-3EE7-4E2E-A0DF-A7336F23612A}"/>
    <hyperlink ref="N41" r:id="rId75" display="https://www.worldometers.info/world-population/romania-population/" xr:uid="{A0DB6DFE-E34A-4F0F-BAEA-C0BCE4E5DF49}"/>
    <hyperlink ref="B42" r:id="rId76" display="https://www.worldometers.info/coronavirus/country/belarus/" xr:uid="{34D39D4F-C2DF-4212-9D1B-0802F6248A31}"/>
    <hyperlink ref="N42" r:id="rId77" display="https://www.worldometers.info/world-population/belarus-population/" xr:uid="{8468A169-03CC-4544-89A9-77252E28A9C8}"/>
    <hyperlink ref="B43" r:id="rId78" display="https://www.worldometers.info/coronavirus/country/guatemala/" xr:uid="{9464F4C4-3ADE-4E9A-A88C-2EC0B4841554}"/>
    <hyperlink ref="N43" r:id="rId79" display="https://www.worldometers.info/world-population/guatemala-population/" xr:uid="{055A7417-DCFC-452A-A12C-D319BA6266C7}"/>
    <hyperlink ref="B44" r:id="rId80" display="https://www.worldometers.info/coronavirus/country/united-arab-emirates/" xr:uid="{AB7040C5-E75D-4F02-B789-674A325287AC}"/>
    <hyperlink ref="N44" r:id="rId81" display="https://www.worldometers.info/world-population/united-arab-emirates-population/" xr:uid="{B3A3C8B5-9A4B-4CD9-8897-F3EC7AAD4FB9}"/>
    <hyperlink ref="B45" r:id="rId82" display="https://www.worldometers.info/coronavirus/country/netherlands/" xr:uid="{A8B02C50-CD90-44EA-82FE-141853B5227C}"/>
    <hyperlink ref="N45" r:id="rId83" display="https://www.worldometers.info/world-population/netherlands-population/" xr:uid="{0BFDBE7F-F7A8-4200-80BC-B596D30D6A70}"/>
    <hyperlink ref="B46" r:id="rId84" display="https://www.worldometers.info/coronavirus/country/poland/" xr:uid="{C6C9F71E-3CDF-43B7-826A-023100D260A5}"/>
    <hyperlink ref="N46" r:id="rId85" display="https://www.worldometers.info/world-population/poland-population/" xr:uid="{2017CD12-A065-4431-A694-6F7DED8ED8EC}"/>
    <hyperlink ref="B47" r:id="rId86" display="https://www.worldometers.info/coronavirus/country/japan/" xr:uid="{A3399B9E-37B0-49FB-BC99-AE0B47C71D38}"/>
    <hyperlink ref="N47" r:id="rId87" display="https://www.worldometers.info/world-population/japan-population/" xr:uid="{86139B22-43DC-46A2-86D0-F126CAB6A01E}"/>
    <hyperlink ref="B48" r:id="rId88" display="https://www.worldometers.info/coronavirus/country/singapore/" xr:uid="{6CDDB264-0C50-486E-89C0-BFCB836FBD99}"/>
    <hyperlink ref="N48" r:id="rId89" display="https://www.worldometers.info/world-population/singapore-population/" xr:uid="{F650124E-6FDC-42EC-8DDD-FD4FB717D1E5}"/>
    <hyperlink ref="B49" r:id="rId90" display="https://www.worldometers.info/coronavirus/country/portugal/" xr:uid="{ED9C3EF4-22F9-4F97-A138-3C69ED8F8E08}"/>
    <hyperlink ref="N49" r:id="rId91" display="https://www.worldometers.info/world-population/portugal-population/" xr:uid="{1817FE20-71B7-4C96-80AD-ECE31E769D52}"/>
    <hyperlink ref="B50" r:id="rId92" display="https://www.worldometers.info/coronavirus/country/honduras/" xr:uid="{95679D05-4A7E-4A62-9252-D071A209B3B7}"/>
    <hyperlink ref="N50" r:id="rId93" display="https://www.worldometers.info/world-population/honduras-population/" xr:uid="{9931E1A3-C554-4A42-B18C-EDA676208298}"/>
    <hyperlink ref="B51" r:id="rId94" display="https://www.worldometers.info/coronavirus/country/morocco/" xr:uid="{A96DA28C-F94A-48CF-B1D2-B4D530ED3D8F}"/>
    <hyperlink ref="N51" r:id="rId95" display="https://www.worldometers.info/world-population/morocco-population/" xr:uid="{834DE294-1681-42C8-BEAE-0DA93AE291A7}"/>
    <hyperlink ref="B52" r:id="rId96" display="https://www.worldometers.info/coronavirus/country/nigeria/" xr:uid="{CFAB5C7D-33A8-4A27-B07E-5E6551E08197}"/>
    <hyperlink ref="N52" r:id="rId97" display="https://www.worldometers.info/world-population/nigeria-population/" xr:uid="{F5B2AFB1-E25E-4682-AEE2-9F98F5E8C041}"/>
    <hyperlink ref="B53" r:id="rId98" display="https://www.worldometers.info/coronavirus/country/bahrain/" xr:uid="{A357D8BE-D6EF-42B5-98EB-99367C7FB304}"/>
    <hyperlink ref="N53" r:id="rId99" display="https://www.worldometers.info/world-population/bahrain-population/" xr:uid="{E924FB26-6A48-422A-9449-78B72C20EB23}"/>
    <hyperlink ref="B54" r:id="rId100" display="https://www.worldometers.info/coronavirus/country/ghana/" xr:uid="{D4B4995C-590F-4C4D-A1F6-38D271790512}"/>
    <hyperlink ref="N54" r:id="rId101" display="https://www.worldometers.info/world-population/ghana-population/" xr:uid="{7B557FC2-2588-4BEA-982A-588779A04E8A}"/>
    <hyperlink ref="B55" r:id="rId102" display="https://www.worldometers.info/coronavirus/country/kyrgyzstan/" xr:uid="{E4C31CE9-2AB8-4F29-BF49-3A692B4D0636}"/>
    <hyperlink ref="N55" r:id="rId103" display="https://www.worldometers.info/world-population/kyrgyzstan-population/" xr:uid="{A428049D-FF53-4716-865D-3810840A0588}"/>
    <hyperlink ref="B56" r:id="rId104" display="https://www.worldometers.info/coronavirus/country/armenia/" xr:uid="{68ED552B-2257-45E5-8412-29E446CB6311}"/>
    <hyperlink ref="N56" r:id="rId105" display="https://www.worldometers.info/world-population/armenia-population/" xr:uid="{CE621D7F-D2FF-40E7-BDFA-3C1D1221B0A5}"/>
    <hyperlink ref="B57" r:id="rId106" display="https://www.worldometers.info/coronavirus/country/ethiopia/" xr:uid="{D7C8BEDA-A299-4614-ACD4-EBC1308B94FD}"/>
    <hyperlink ref="N57" r:id="rId107" display="https://www.worldometers.info/world-population/ethiopia-population/" xr:uid="{AB696E59-804C-4FCA-B36A-BE3EA5B34CA4}"/>
    <hyperlink ref="B58" r:id="rId108" display="https://www.worldometers.info/coronavirus/country/algeria/" xr:uid="{C07C6FCC-4C41-4820-9038-4DD5C5DE0CEE}"/>
    <hyperlink ref="N58" r:id="rId109" display="https://www.worldometers.info/world-population/algeria-population/" xr:uid="{B38882B7-75D3-4703-8475-6F8C7CD46A99}"/>
    <hyperlink ref="B59" r:id="rId110" display="https://www.worldometers.info/coronavirus/country/venezuela/" xr:uid="{CD7F5637-CEAF-4914-8DC9-727B1F351E5C}"/>
    <hyperlink ref="N59" r:id="rId111" display="https://www.worldometers.info/world-population/venezuela-population/" xr:uid="{56D11081-3D25-4AD8-BD4A-630D6EC07F73}"/>
    <hyperlink ref="B60" r:id="rId112" display="https://www.worldometers.info/coronavirus/country/switzerland/" xr:uid="{8575D156-D147-40B1-86BE-B0AEA2451BAC}"/>
    <hyperlink ref="N60" r:id="rId113" display="https://www.worldometers.info/world-population/switzerland-population/" xr:uid="{CA24C40F-FAF1-4980-A0F8-1B197E0F519C}"/>
    <hyperlink ref="B61" r:id="rId114" display="https://www.worldometers.info/coronavirus/country/uzbekistan/" xr:uid="{F353AB8B-19B4-4894-82FF-C4CFFAFE8886}"/>
    <hyperlink ref="N61" r:id="rId115" display="https://www.worldometers.info/world-population/uzbekistan-population/" xr:uid="{68450339-41A8-4C72-AC9B-1A3DB5314D65}"/>
    <hyperlink ref="B62" r:id="rId116" display="https://www.worldometers.info/coronavirus/country/afghanistan/" xr:uid="{9613C757-226C-4AC3-95A1-70BAB6A6807C}"/>
    <hyperlink ref="N62" r:id="rId117" display="https://www.worldometers.info/world-population/afghanistan-population/" xr:uid="{755AC17E-CD16-4BCF-8C0E-5F934BA0143C}"/>
    <hyperlink ref="B63" r:id="rId118" display="https://www.worldometers.info/coronavirus/country/azerbaijan/" xr:uid="{9E1C2C19-5DDA-45A5-BA52-172FB9031ED9}"/>
    <hyperlink ref="N63" r:id="rId119" display="https://www.worldometers.info/world-population/azerbaijan-population/" xr:uid="{23AA43A9-70D7-42B8-A25D-FB9783CDC049}"/>
    <hyperlink ref="B64" r:id="rId120" display="https://www.worldometers.info/coronavirus/country/costa-rica/" xr:uid="{7997EFA2-C328-4198-806F-27FC3FEDBC7F}"/>
    <hyperlink ref="N64" r:id="rId121" display="https://www.worldometers.info/world-population/costa-rica-population/" xr:uid="{46C39CBA-5297-4200-B92D-03E4245C4C90}"/>
    <hyperlink ref="B65" r:id="rId122" display="https://www.worldometers.info/coronavirus/country/moldova/" xr:uid="{08E9D4D6-F583-4FF9-A954-EDF0FFAA5B43}"/>
    <hyperlink ref="N65" r:id="rId123" display="https://www.worldometers.info/world-population/moldova-population/" xr:uid="{CA46BA87-1854-4D1F-BBDF-576D04878207}"/>
    <hyperlink ref="B66" r:id="rId124" display="https://www.worldometers.info/coronavirus/country/nepal/" xr:uid="{38E3C506-5B76-4C1D-99AD-6DEEF84B0FE8}"/>
    <hyperlink ref="N66" r:id="rId125" display="https://www.worldometers.info/world-population/nepal-population/" xr:uid="{8001DF62-B2A4-4177-A347-6DCEBA02C567}"/>
    <hyperlink ref="B67" r:id="rId126" display="https://www.worldometers.info/coronavirus/country/kenya/" xr:uid="{ACE99ACA-F313-4906-94E7-A902240BB183}"/>
    <hyperlink ref="N67" r:id="rId127" display="https://www.worldometers.info/world-population/kenya-population/" xr:uid="{42DD3A99-45F7-435F-906E-3A0EA20FAE65}"/>
    <hyperlink ref="B68" r:id="rId128" display="https://www.worldometers.info/coronavirus/country/serbia/" xr:uid="{CCD49160-37A0-4E7D-A54C-11A44CE1BEB4}"/>
    <hyperlink ref="N68" r:id="rId129" display="https://www.worldometers.info/world-population/serbia-population/" xr:uid="{B89218B6-BCBC-498E-8E85-A0D25091C25C}"/>
    <hyperlink ref="B69" r:id="rId130" display="https://www.worldometers.info/coronavirus/country/ireland/" xr:uid="{848D387D-7B22-42B2-87D9-75710553A009}"/>
    <hyperlink ref="N69" r:id="rId131" display="https://www.worldometers.info/world-population/ireland-population/" xr:uid="{0EA133C4-826D-4E88-921E-F4204F912B21}"/>
    <hyperlink ref="B70" r:id="rId132" display="https://www.worldometers.info/coronavirus/country/austria/" xr:uid="{27755DCC-FC55-457C-B1BB-454A79E5A672}"/>
    <hyperlink ref="N70" r:id="rId133" display="https://www.worldometers.info/world-population/austria-population/" xr:uid="{7241FF74-B7C5-4F1A-8716-EEE256E8A207}"/>
    <hyperlink ref="B71" r:id="rId134" display="https://www.worldometers.info/coronavirus/country/australia/" xr:uid="{E1168ED4-4F90-468F-AEF7-B9D7F573727D}"/>
    <hyperlink ref="N71" r:id="rId135" display="https://www.worldometers.info/world-population/australia-population/" xr:uid="{4FDA9C67-F34F-4E00-83BE-37F04EE87FA4}"/>
    <hyperlink ref="B72" r:id="rId136" display="https://www.worldometers.info/coronavirus/country/el-salvador/" xr:uid="{42F07666-F16B-4C7B-9AA5-D6CCC265B8AD}"/>
    <hyperlink ref="N72" r:id="rId137" display="https://www.worldometers.info/world-population/el-salvador-population/" xr:uid="{9892296D-3049-432B-A5A6-327ADCAE43D0}"/>
    <hyperlink ref="B73" r:id="rId138" display="https://www.worldometers.info/coronavirus/country/czech-republic/" xr:uid="{F13ACAE4-5F7F-4CCE-8F34-D796D8406116}"/>
    <hyperlink ref="N73" r:id="rId139" display="https://www.worldometers.info/world-population/czech-republic-population/" xr:uid="{728C0AA2-4512-4B48-AB4F-6018E84F1CFA}"/>
    <hyperlink ref="B74" r:id="rId140" display="https://www.worldometers.info/coronavirus/country/state-of-palestine/" xr:uid="{27FFC79A-FC43-4456-984F-429C7BE83B83}"/>
    <hyperlink ref="N74" r:id="rId141" display="https://www.worldometers.info/world-population/state-of-palestine-population/" xr:uid="{3EA29D4F-FCCB-4768-B8AC-C8F9D5D23A21}"/>
    <hyperlink ref="B75" r:id="rId142" display="https://www.worldometers.info/coronavirus/country/cameroon/" xr:uid="{22485510-1172-4A03-ABC8-D73CEE8B3A78}"/>
    <hyperlink ref="N75" r:id="rId143" display="https://www.worldometers.info/world-population/cameroon-population/" xr:uid="{4F99A0A6-4AD3-4678-A14B-E170A2538D03}"/>
    <hyperlink ref="B76" r:id="rId144" display="https://www.worldometers.info/coronavirus/country/bosnia-and-herzegovina/" xr:uid="{EB5C1F93-1FB3-4E27-B7A6-0089E539AC59}"/>
    <hyperlink ref="N76" r:id="rId145" display="https://www.worldometers.info/world-population/bosnia-and-herzegovina-population/" xr:uid="{F8B59A3A-1F65-4B1A-9438-3CEEC053166A}"/>
    <hyperlink ref="B77" r:id="rId146" display="https://www.worldometers.info/coronavirus/country/south-korea/" xr:uid="{841F153F-F269-454A-BE53-F72F25643F1E}"/>
    <hyperlink ref="N77" r:id="rId147" display="https://www.worldometers.info/world-population/south-korea-population/" xr:uid="{F688A532-3CF6-40AE-B370-BD42759DF177}"/>
    <hyperlink ref="B78" r:id="rId148" display="https://www.worldometers.info/coronavirus/country/cote-d-ivoire/" xr:uid="{62A6C233-B027-4620-89F8-78BD1FDA05ED}"/>
    <hyperlink ref="N78" r:id="rId149" display="https://www.worldometers.info/world-population/cote-d-ivoire-population/" xr:uid="{D07032CF-5906-411C-9383-033A163B3DF6}"/>
    <hyperlink ref="B79" r:id="rId150" display="https://www.worldometers.info/coronavirus/country/denmark/" xr:uid="{B1CB41DC-3F78-4691-8D5F-6E183F436F3F}"/>
    <hyperlink ref="N79" r:id="rId151" display="https://www.worldometers.info/world-population/denmark-population/" xr:uid="{6971C553-84F1-4A3C-864F-69155FF5298B}"/>
    <hyperlink ref="B80" r:id="rId152" display="https://www.worldometers.info/coronavirus/country/bulgaria/" xr:uid="{78E4A361-B6DC-4407-8F0A-3970A5D3B351}"/>
    <hyperlink ref="N80" r:id="rId153" display="https://www.worldometers.info/world-population/bulgaria-population/" xr:uid="{D08AD535-BFDB-497E-BB59-59A6D6270586}"/>
    <hyperlink ref="B81" r:id="rId154" display="https://www.worldometers.info/coronavirus/country/madagascar/" xr:uid="{4EEFC83A-FB1C-4CA3-975F-5B1F2D42B715}"/>
    <hyperlink ref="N81" r:id="rId155" display="https://www.worldometers.info/world-population/madagascar-population/" xr:uid="{E3490AAB-F150-472A-ABF8-D2AB6738CB5B}"/>
    <hyperlink ref="B82" r:id="rId156" display="https://www.worldometers.info/coronavirus/country/macedonia/" xr:uid="{95298E7B-AFBF-42ED-A4BE-9729D6B1FB57}"/>
    <hyperlink ref="N82" r:id="rId157" display="https://www.worldometers.info/world-population/macedonia-population/" xr:uid="{94622263-6846-433B-8EC2-F0217B26EF3F}"/>
    <hyperlink ref="B83" r:id="rId158" display="https://www.worldometers.info/coronavirus/country/paraguay/" xr:uid="{D986D64F-2B79-4AB4-9735-DFD1E2CCDCF6}"/>
    <hyperlink ref="N83" r:id="rId159" display="https://www.worldometers.info/world-population/paraguay-population/" xr:uid="{C2690D91-C174-400D-9F01-E3A3A9B3D371}"/>
    <hyperlink ref="B84" r:id="rId160" display="https://www.worldometers.info/coronavirus/country/lebanon/" xr:uid="{1DD9A52C-C363-4C58-9048-49CD2D095B45}"/>
    <hyperlink ref="N84" r:id="rId161" display="https://www.worldometers.info/world-population/lebanon-population/" xr:uid="{A7E3F87C-36C0-46F6-A39F-9A055D4E02E0}"/>
    <hyperlink ref="B85" r:id="rId162" display="https://www.worldometers.info/coronavirus/country/senegal/" xr:uid="{4871DCF1-BF0D-4355-8AF6-F463CC0A5F07}"/>
    <hyperlink ref="N85" r:id="rId163" display="https://www.worldometers.info/world-population/senegal-population/" xr:uid="{E3C3BA1E-5308-4E6F-A3FA-59662B68B448}"/>
    <hyperlink ref="B86" r:id="rId164" display="https://www.worldometers.info/coronavirus/country/sudan/" xr:uid="{8F30A21C-E829-4C50-B25B-B9F61D3E7097}"/>
    <hyperlink ref="N86" r:id="rId165" display="https://www.worldometers.info/world-population/sudan-population/" xr:uid="{E7A89806-3A50-4D43-865A-AF738E267C9F}"/>
    <hyperlink ref="B87" r:id="rId166" display="https://www.worldometers.info/coronavirus/country/libya/" xr:uid="{984587AA-BE37-411D-92C3-FB8521532E89}"/>
    <hyperlink ref="N87" r:id="rId167" display="https://www.worldometers.info/world-population/libya-population/" xr:uid="{C864A38D-0B2B-4FE3-9C29-D5C8D1B0DCD4}"/>
    <hyperlink ref="B88" r:id="rId168" display="https://www.worldometers.info/coronavirus/country/zambia/" xr:uid="{4EE236D0-6ACA-410D-92FC-19E4E6E24583}"/>
    <hyperlink ref="N88" r:id="rId169" display="https://www.worldometers.info/world-population/zambia-population/" xr:uid="{78CDC785-F981-451E-989E-46D45955429E}"/>
    <hyperlink ref="B89" r:id="rId170" display="https://www.worldometers.info/coronavirus/country/norway/" xr:uid="{FAC6B4A2-F28D-4A41-AEE5-20DC826A207B}"/>
    <hyperlink ref="N89" r:id="rId171" display="https://www.worldometers.info/world-population/norway-population/" xr:uid="{F4119A3D-CEBD-445D-A02A-1D25AAC3DC13}"/>
    <hyperlink ref="B90" r:id="rId172" display="https://www.worldometers.info/coronavirus/country/democratic-republic-of-the-congo/" xr:uid="{932C1B06-CD99-4131-9F3C-BD2C113C0771}"/>
    <hyperlink ref="N90" r:id="rId173" display="https://www.worldometers.info/world-population/democratic-republic-of-the-congo-population/" xr:uid="{7BB4728F-11A9-4386-9A0A-DC1A8BECFBA4}"/>
    <hyperlink ref="B91" r:id="rId174" display="https://www.worldometers.info/coronavirus/country/malaysia/" xr:uid="{62DB8723-BDBE-4C7A-A8E5-5E2045497C16}"/>
    <hyperlink ref="N91" r:id="rId175" display="https://www.worldometers.info/world-population/malaysia-population/" xr:uid="{12268BBC-5784-4089-A43E-94BFC7ACE20E}"/>
    <hyperlink ref="B92" r:id="rId176" display="https://www.worldometers.info/coronavirus/country/guinea/" xr:uid="{4D888B47-9E2A-4BA2-B42F-7DA10ED3DD19}"/>
    <hyperlink ref="N92" r:id="rId177" display="https://www.worldometers.info/world-population/guinea-population/" xr:uid="{CA330438-228C-4FB3-966F-040556011DBF}"/>
    <hyperlink ref="B93" r:id="rId178" display="https://www.worldometers.info/coronavirus/country/french-guiana/" xr:uid="{A66D591B-09AC-4981-80A3-1EBDD53B15B4}"/>
    <hyperlink ref="N93" r:id="rId179" display="https://www.worldometers.info/world-population/french-guiana-population/" xr:uid="{95F59679-0AFF-4E16-A669-EE412EA08F68}"/>
    <hyperlink ref="B94" r:id="rId180" display="https://www.worldometers.info/coronavirus/country/greece/" xr:uid="{DB03246E-F472-492D-B0C1-D6FE664C8F6E}"/>
    <hyperlink ref="N94" r:id="rId181" display="https://www.worldometers.info/world-population/greece-population/" xr:uid="{109671FF-2C04-4536-9299-5ACB5CCC12DE}"/>
    <hyperlink ref="B95" r:id="rId182" display="https://www.worldometers.info/coronavirus/country/albania/" xr:uid="{B1F5F6CB-7675-4228-99A2-9BC322D2B7FE}"/>
    <hyperlink ref="N95" r:id="rId183" display="https://www.worldometers.info/world-population/albania-population/" xr:uid="{5292343E-B8D9-4F24-B785-2239841D7852}"/>
    <hyperlink ref="B96" r:id="rId184" display="https://www.worldometers.info/coronavirus/country/gabon/" xr:uid="{BC022BDD-70C3-4EE8-9413-9F88BA13F6DD}"/>
    <hyperlink ref="N96" r:id="rId185" display="https://www.worldometers.info/world-population/gabon-population/" xr:uid="{51973EFB-5F56-4CDE-AF26-B5B79DF90B10}"/>
    <hyperlink ref="B97" r:id="rId186" display="https://www.worldometers.info/coronavirus/country/tajikistan/" xr:uid="{5E8C3BF2-2C3D-46D8-91A4-4E56347E0198}"/>
    <hyperlink ref="N97" r:id="rId187" display="https://www.worldometers.info/world-population/tajikistan-population/" xr:uid="{3692653A-4A2F-4C60-9CD6-B93A8CA1908A}"/>
    <hyperlink ref="B98" r:id="rId188" display="https://www.worldometers.info/coronavirus/country/croatia/" xr:uid="{84B3BBAD-1881-48BB-B542-269D7250B251}"/>
    <hyperlink ref="N98" r:id="rId189" display="https://www.worldometers.info/world-population/croatia-population/" xr:uid="{FAC5052C-C28F-4FD6-ACBD-D6E3A8FA97BC}"/>
    <hyperlink ref="B99" r:id="rId190" display="https://www.worldometers.info/coronavirus/country/haiti/" xr:uid="{93E75395-B7B9-4B2A-9D74-E6E95525A10D}"/>
    <hyperlink ref="N99" r:id="rId191" display="https://www.worldometers.info/world-population/haiti-population/" xr:uid="{7928B65B-C33B-4849-AE38-8E38EE5B6AFC}"/>
    <hyperlink ref="B100" r:id="rId192" display="https://www.worldometers.info/coronavirus/country/finland/" xr:uid="{016A8EFC-C6FA-4E61-93CE-A91E3827F044}"/>
    <hyperlink ref="N100" r:id="rId193" display="https://www.worldometers.info/world-population/finland-population/" xr:uid="{BBAEF113-88FB-456B-8E3F-DA8E92E7FD59}"/>
    <hyperlink ref="B101" r:id="rId194" display="https://www.worldometers.info/coronavirus/country/luxembourg/" xr:uid="{9E13D432-A97D-4B02-AF18-49D0C7835073}"/>
    <hyperlink ref="N101" r:id="rId195" display="https://www.worldometers.info/world-population/luxembourg-population/" xr:uid="{BDB5172B-D092-4856-B905-522748CD15D3}"/>
    <hyperlink ref="B102" r:id="rId196" display="https://www.worldometers.info/coronavirus/country/mauritania/" xr:uid="{86702F79-A72B-4899-B86F-1680EF576F90}"/>
    <hyperlink ref="N102" r:id="rId197" display="https://www.worldometers.info/world-population/mauritania-population/" xr:uid="{45C7CED5-35AC-4149-8761-4E88D05519DB}"/>
    <hyperlink ref="B103" r:id="rId198" display="https://www.worldometers.info/coronavirus/country/maldives/" xr:uid="{588CF02A-96DF-42F5-AE17-E065B32CE5E1}"/>
    <hyperlink ref="N103" r:id="rId199" display="https://www.worldometers.info/world-population/maldives-population/" xr:uid="{66EA514F-31C6-4C56-8D88-27BA2FFC083E}"/>
    <hyperlink ref="B104" r:id="rId200" display="https://www.worldometers.info/coronavirus/country/zimbabwe/" xr:uid="{A61BD16D-8E54-4E30-8D63-98EC306AE215}"/>
    <hyperlink ref="N104" r:id="rId201" display="https://www.worldometers.info/world-population/zimbabwe-population/" xr:uid="{A5180761-34B5-4610-991D-BBB722BA982E}"/>
    <hyperlink ref="B105" r:id="rId202" display="https://www.worldometers.info/coronavirus/country/namibia/" xr:uid="{171D1B57-ACA7-4050-9529-75DFBCB8775B}"/>
    <hyperlink ref="N105" r:id="rId203" display="https://www.worldometers.info/world-population/namibia-population/" xr:uid="{A718A6D3-14A9-491B-94DA-3400FA1CE29F}"/>
    <hyperlink ref="B106" r:id="rId204" display="https://www.worldometers.info/coronavirus/country/malawi/" xr:uid="{9A0D0277-B9D1-44CF-BD86-A777B2D47C4A}"/>
    <hyperlink ref="N106" r:id="rId205" display="https://www.worldometers.info/world-population/malawi-population/" xr:uid="{3D24C163-CA2C-49EA-A53B-5812E5376B19}"/>
    <hyperlink ref="B107" r:id="rId206" display="https://www.worldometers.info/coronavirus/country/djibouti/" xr:uid="{E7557D57-0B0B-4CDB-A765-25375CE2CADE}"/>
    <hyperlink ref="N107" r:id="rId207" display="https://www.worldometers.info/world-population/djibouti-population/" xr:uid="{613DE5F6-F297-4D3F-A236-E7A585EF5F5C}"/>
    <hyperlink ref="B108" r:id="rId208" display="https://www.worldometers.info/coronavirus/country/hungary/" xr:uid="{CD86DC0C-AE65-4DA1-A183-857DF0DCBDBD}"/>
    <hyperlink ref="N108" r:id="rId209" display="https://www.worldometers.info/world-population/hungary-population/" xr:uid="{F32BE5F0-077D-415A-9DE6-027592340C5D}"/>
    <hyperlink ref="B109" r:id="rId210" display="https://www.worldometers.info/coronavirus/country/equatorial-guinea/" xr:uid="{F39A4EE9-D936-41A7-903C-62CEEBBF926A}"/>
    <hyperlink ref="N109" r:id="rId211" display="https://www.worldometers.info/world-population/equatorial-guinea-population/" xr:uid="{2DCBDF68-8ABB-43A7-BF05-AD4184A85FCE}"/>
    <hyperlink ref="B110" r:id="rId212" display="https://www.worldometers.info/coronavirus/country/china-hong-kong-sar/" xr:uid="{6E018B18-08F9-403C-8D0D-58D0074E48C2}"/>
    <hyperlink ref="N110" r:id="rId213" display="https://www.worldometers.info/world-population/china-hong-kong-sar-population/" xr:uid="{DED98E62-1408-449C-804D-70C17A30DDE0}"/>
    <hyperlink ref="B111" r:id="rId214" display="https://www.worldometers.info/coronavirus/country/central-african-republic/" xr:uid="{A52DAFC0-BBDC-4691-846C-3BCFF660CADC}"/>
    <hyperlink ref="N111" r:id="rId215" display="https://www.worldometers.info/world-population/central-african-republic-population/" xr:uid="{A134FC7D-7686-48B9-8479-C3D6004E3597}"/>
    <hyperlink ref="B112" r:id="rId216" display="https://www.worldometers.info/coronavirus/country/montenegro/" xr:uid="{0F722410-8DA3-44A1-80CC-8F4582AC5760}"/>
    <hyperlink ref="N112" r:id="rId217" display="https://www.worldometers.info/world-population/montenegro-population/" xr:uid="{0149AAFF-6C6F-42AD-9D41-E0C1865E1680}"/>
    <hyperlink ref="B113" r:id="rId218" display="https://www.worldometers.info/coronavirus/country/nicaragua/" xr:uid="{0B82D164-911D-409F-9889-7C8FFE86BF7F}"/>
    <hyperlink ref="N113" r:id="rId219" display="https://www.worldometers.info/world-population/nicaragua-population/" xr:uid="{B22B8F21-2DF5-4467-BC20-7564E54B1122}"/>
    <hyperlink ref="B114" r:id="rId220" display="https://www.worldometers.info/coronavirus/country/swaziland/" xr:uid="{AE343AD1-E0E3-4662-8BBC-D9924E8776BD}"/>
    <hyperlink ref="N114" r:id="rId221" display="https://www.worldometers.info/world-population/swaziland-population/" xr:uid="{5F40D81D-8F9F-4651-A596-5B52E7EEA815}"/>
    <hyperlink ref="B115" r:id="rId222" display="https://www.worldometers.info/coronavirus/country/congo/" xr:uid="{1CBAA229-F8EB-4C9D-8153-D3720A7C20B4}"/>
    <hyperlink ref="N115" r:id="rId223" display="https://www.worldometers.info/world-population/congo-population/" xr:uid="{28F6D1AD-DC82-4869-BD2D-A7D924370414}"/>
    <hyperlink ref="B116" r:id="rId224" display="https://www.worldometers.info/coronavirus/country/cuba/" xr:uid="{8FB1A89F-2292-4B44-9C7C-0E4FCEE23D3A}"/>
    <hyperlink ref="N116" r:id="rId225" display="https://www.worldometers.info/world-population/cuba-population/" xr:uid="{24F8051F-F53F-449F-B3A2-76061766304B}"/>
    <hyperlink ref="B117" r:id="rId226" display="https://www.worldometers.info/coronavirus/country/suriname/" xr:uid="{C1FAF66C-DB2F-45CF-AFFD-FEAADD8FEBCC}"/>
    <hyperlink ref="N117" r:id="rId227" display="https://www.worldometers.info/world-population/suriname-population/" xr:uid="{C82F713D-C8E7-4B7F-8A9A-2AAB384ECBED}"/>
    <hyperlink ref="B118" r:id="rId228" display="https://www.worldometers.info/coronavirus/country/cabo-verde/" xr:uid="{60B1976A-CEE3-46D1-9EB0-EF676EDEDAB0}"/>
    <hyperlink ref="N118" r:id="rId229" display="https://www.worldometers.info/world-population/cabo-verde-population/" xr:uid="{438907C0-311A-4004-8A8B-1C0B02D04F81}"/>
    <hyperlink ref="B119" r:id="rId230" display="https://www.worldometers.info/coronavirus/country/slovakia/" xr:uid="{4364BEAC-52AA-40CA-AA5F-DE0539640F2D}"/>
    <hyperlink ref="N119" r:id="rId231" display="https://www.worldometers.info/world-population/slovakia-population/" xr:uid="{4EA2E7B8-A58E-4F62-A1DF-9775E7FE07D2}"/>
    <hyperlink ref="B120" r:id="rId232" display="https://www.worldometers.info/coronavirus/country/mozambique/" xr:uid="{D9601424-B9C8-4592-BBEC-3B3659DA25AA}"/>
    <hyperlink ref="N120" r:id="rId233" display="https://www.worldometers.info/world-population/mozambique-population/" xr:uid="{28106F01-F4AD-4338-826F-F995D2746116}"/>
    <hyperlink ref="B121" r:id="rId234" display="https://www.worldometers.info/coronavirus/country/thailand/" xr:uid="{A017AA9F-24B1-45B0-B1F3-4FD0D94C2DEA}"/>
    <hyperlink ref="N121" r:id="rId235" display="https://www.worldometers.info/world-population/thailand-population/" xr:uid="{DA93843E-8A3A-4713-A85A-08D9F8B0340B}"/>
    <hyperlink ref="B122" r:id="rId236" display="https://www.worldometers.info/coronavirus/country/rwanda/" xr:uid="{FB2D0AFF-CD3D-413E-B332-FAB052C67419}"/>
    <hyperlink ref="N122" r:id="rId237" display="https://www.worldometers.info/world-population/rwanda-population/" xr:uid="{6BD20E68-01C1-4222-AE84-177707A232CE}"/>
    <hyperlink ref="B123" r:id="rId238" display="https://www.worldometers.info/coronavirus/country/somalia/" xr:uid="{3B26261D-00FC-4967-9AC6-3FCC71B9677E}"/>
    <hyperlink ref="N123" r:id="rId239" display="https://www.worldometers.info/world-population/somalia-population/" xr:uid="{80599F61-FB32-43FC-AF12-A48D2DE319CC}"/>
    <hyperlink ref="B124" r:id="rId240" display="https://www.worldometers.info/coronavirus/country/mayotte/" xr:uid="{AB80376A-98A6-43B9-B0A0-CA321B620C53}"/>
    <hyperlink ref="N124" r:id="rId241" display="https://www.worldometers.info/world-population/mayotte-population/" xr:uid="{92DCAF42-1C8B-4F7E-ACD6-F59317FD8202}"/>
    <hyperlink ref="B125" r:id="rId242" display="https://www.worldometers.info/coronavirus/country/sri-lanka/" xr:uid="{3549DA22-B78F-438C-918A-161950075DA8}"/>
    <hyperlink ref="N125" r:id="rId243" display="https://www.worldometers.info/world-population/sri-lanka-population/" xr:uid="{EEE47C2A-8A4F-418B-9B44-131FCC5EBBA1}"/>
    <hyperlink ref="B126" r:id="rId244" display="https://www.worldometers.info/coronavirus/country/tunisia/" xr:uid="{A93A3AC5-A55B-47D9-815A-886328E2AD5F}"/>
    <hyperlink ref="N126" r:id="rId245" display="https://www.worldometers.info/world-population/tunisia-population/" xr:uid="{CAF5AE4F-2C0D-4B0C-AA80-3C8606728CE4}"/>
    <hyperlink ref="B127" r:id="rId246" display="https://www.worldometers.info/coronavirus/country/mali/" xr:uid="{6CB85316-2A47-4272-B5D8-B4BD8A84E4A9}"/>
    <hyperlink ref="N127" r:id="rId247" display="https://www.worldometers.info/world-population/mali-population/" xr:uid="{FBADF18B-8A17-4A43-AD33-0510BFCE1CC6}"/>
    <hyperlink ref="B128" r:id="rId248" display="https://www.worldometers.info/coronavirus/country/lithuania/" xr:uid="{FB203087-B4A9-42B1-BA6D-8213AA990D8F}"/>
    <hyperlink ref="N128" r:id="rId249" display="https://www.worldometers.info/world-population/lithuania-population/" xr:uid="{3DA8848E-E72F-4379-8E36-C3F89E5FDAD9}"/>
    <hyperlink ref="B129" r:id="rId250" display="https://www.worldometers.info/coronavirus/country/slovenia/" xr:uid="{119AF782-451E-417A-B97F-2F5598AB55AC}"/>
    <hyperlink ref="N129" r:id="rId251" display="https://www.worldometers.info/world-population/slovenia-population/" xr:uid="{A76C29B6-8F16-49B7-AD84-CBFEF1AFD072}"/>
    <hyperlink ref="B130" r:id="rId252" display="https://www.worldometers.info/coronavirus/country/gambia/" xr:uid="{0C54E269-6E3E-469D-B9C7-8D520B00CE98}"/>
    <hyperlink ref="N130" r:id="rId253" display="https://www.worldometers.info/world-population/gambia-population/" xr:uid="{2FC020DB-09AB-42C3-967A-9D1FC762B3DC}"/>
    <hyperlink ref="B131" r:id="rId254" display="https://www.worldometers.info/coronavirus/country/south-sudan/" xr:uid="{B2F854F0-70E1-4607-9A16-0AC013D3558B}"/>
    <hyperlink ref="N131" r:id="rId255" display="https://www.worldometers.info/world-population/south-sudan-population/" xr:uid="{0389FD5D-2004-40D3-8728-1D2919A4DC29}"/>
    <hyperlink ref="B132" r:id="rId256" display="https://www.worldometers.info/coronavirus/country/uganda/" xr:uid="{BD00BF15-E194-42D2-9ABA-6E845125BFEC}"/>
    <hyperlink ref="N132" r:id="rId257" display="https://www.worldometers.info/world-population/uganda-population/" xr:uid="{46D5D944-BFE0-43D8-A809-463F35939BF8}"/>
    <hyperlink ref="B133" r:id="rId258" display="https://www.worldometers.info/coronavirus/country/estonia/" xr:uid="{4F6B8FDF-DE95-481D-8691-8C039298B1F0}"/>
    <hyperlink ref="N133" r:id="rId259" display="https://www.worldometers.info/world-population/estonia-population/" xr:uid="{E58E9740-A60A-4B3E-83E4-9E474B8060EC}"/>
    <hyperlink ref="B134" r:id="rId260" display="https://www.worldometers.info/coronavirus/country/syria/" xr:uid="{5BE5D54D-881E-461D-B3BF-1A76EF87847B}"/>
    <hyperlink ref="N134" r:id="rId261" display="https://www.worldometers.info/world-population/syria-population/" xr:uid="{076AFBC0-F361-49FC-9305-0EF35142C8A9}"/>
    <hyperlink ref="B135" r:id="rId262" display="https://www.worldometers.info/coronavirus/country/angola/" xr:uid="{9A6521D3-E143-4859-9DDB-868FC45EE6FD}"/>
    <hyperlink ref="N135" r:id="rId263" display="https://www.worldometers.info/world-population/angola-population/" xr:uid="{7FA06D8C-E99E-445F-9950-60053A0E6146}"/>
    <hyperlink ref="B136" r:id="rId264" display="https://www.worldometers.info/coronavirus/country/guinea-bissau/" xr:uid="{E63898C0-1365-46C3-B394-D797FAFDDC75}"/>
    <hyperlink ref="N136" r:id="rId265" display="https://www.worldometers.info/world-population/guinea-bissau-population/" xr:uid="{5B268C7F-ED9C-403F-B80F-B47B029554C2}"/>
    <hyperlink ref="B137" r:id="rId266" display="https://www.worldometers.info/coronavirus/country/benin/" xr:uid="{A8EEF05A-962F-4C29-A3BF-E1B2E570D1ED}"/>
    <hyperlink ref="N137" r:id="rId267" display="https://www.worldometers.info/world-population/benin-population/" xr:uid="{E7414942-7A55-4490-AC64-F07D93FBC3AC}"/>
    <hyperlink ref="B138" r:id="rId268" display="https://www.worldometers.info/coronavirus/country/iceland/" xr:uid="{4F5B79FA-0497-4FFA-9359-54DD88CBC863}"/>
    <hyperlink ref="N138" r:id="rId269" display="https://www.worldometers.info/world-population/iceland-population/" xr:uid="{0D66F569-0079-4F9C-B91A-D86BBED8E43C}"/>
    <hyperlink ref="B139" r:id="rId270" display="https://www.worldometers.info/coronavirus/country/sierra-leone/" xr:uid="{B1113FC2-1FFB-4936-8ECE-DE8D79BF96DE}"/>
    <hyperlink ref="N139" r:id="rId271" display="https://www.worldometers.info/world-population/sierra-leone-population/" xr:uid="{78BE6C0C-5314-4D60-8712-A32629B145DA}"/>
    <hyperlink ref="B140" r:id="rId272" display="https://www.worldometers.info/coronavirus/country/yemen/" xr:uid="{14F6ED3B-918C-452D-B95A-1115EB6DD37D}"/>
    <hyperlink ref="N140" r:id="rId273" display="https://www.worldometers.info/world-population/yemen-population/" xr:uid="{973A3456-EFAC-406E-B36D-DAE1821E93D7}"/>
    <hyperlink ref="B141" r:id="rId274" display="https://www.worldometers.info/coronavirus/country/bahamas/" xr:uid="{8E88654E-BB20-485A-946A-AA8765E53230}"/>
    <hyperlink ref="N141" r:id="rId275" display="https://www.worldometers.info/world-population/bahamas-population/" xr:uid="{B506DD1E-B81D-435B-A251-BD1B83DA0399}"/>
    <hyperlink ref="B142" r:id="rId276" display="https://www.worldometers.info/coronavirus/country/malta/" xr:uid="{78F80D3D-F1F0-4A1B-BCC3-0F11814AF6D9}"/>
    <hyperlink ref="N142" r:id="rId277" display="https://www.worldometers.info/world-population/malta-population/" xr:uid="{22DE1DDE-A069-42DD-B57B-5D6B0F87BEEA}"/>
    <hyperlink ref="B143" r:id="rId278" display="https://www.worldometers.info/coronavirus/country/new-zealand/" xr:uid="{20FEC071-1A07-4B71-896F-A18CD966014C}"/>
    <hyperlink ref="B144" r:id="rId279" display="https://www.worldometers.info/coronavirus/country/jordan/" xr:uid="{8C033DBE-33F7-4390-87DE-9883D04633F9}"/>
    <hyperlink ref="N144" r:id="rId280" display="https://www.worldometers.info/world-population/jordan-population/" xr:uid="{ABD3A5EA-C93E-4F4A-94D1-EF077BE42392}"/>
    <hyperlink ref="B145" r:id="rId281" display="https://www.worldometers.info/coronavirus/country/aruba/" xr:uid="{4E9561BC-F02F-4245-B3B2-E8109DA2A380}"/>
    <hyperlink ref="N145" r:id="rId282" display="https://www.worldometers.info/world-population/aruba-population/" xr:uid="{80B71E92-45D0-47DC-9D7D-D42B93B4728F}"/>
    <hyperlink ref="B146" r:id="rId283" display="https://www.worldometers.info/coronavirus/country/jamaica/" xr:uid="{0F15EC03-9F8C-4192-996F-902C6FC2BE63}"/>
    <hyperlink ref="N146" r:id="rId284" display="https://www.worldometers.info/world-population/jamaica-population/" xr:uid="{68D2BD58-FA88-488B-B346-09959E8E9C53}"/>
    <hyperlink ref="B147" r:id="rId285" display="https://www.worldometers.info/coronavirus/country/botswana/" xr:uid="{BAAFCADC-B203-4ECD-A501-F7C279F03E90}"/>
    <hyperlink ref="N147" r:id="rId286" display="https://www.worldometers.info/world-population/botswana-population/" xr:uid="{4C58670B-1C57-4C67-98A1-C9105EB0A90C}"/>
    <hyperlink ref="B148" r:id="rId287" display="https://www.worldometers.info/coronavirus/country/uruguay/" xr:uid="{DB705698-C92D-4930-9D3A-B61F576776D6}"/>
    <hyperlink ref="N148" r:id="rId288" display="https://www.worldometers.info/world-population/uruguay-population/" xr:uid="{BE4B7D46-BFF6-4FFB-9DC4-713FA64BBB02}"/>
    <hyperlink ref="B149" r:id="rId289" display="https://www.worldometers.info/coronavirus/country/cyprus/" xr:uid="{39B4AD97-B268-45C7-B5A1-B2A01C4822DE}"/>
    <hyperlink ref="N149" r:id="rId290" display="https://www.worldometers.info/world-population/cyprus-population/" xr:uid="{DF29A163-E2E5-4197-ADE8-85F9C5A39B21}"/>
    <hyperlink ref="B150" r:id="rId291" display="https://www.worldometers.info/coronavirus/country/georgia/" xr:uid="{AAB3B3E6-4A1F-45A0-96A0-B6832022C147}"/>
    <hyperlink ref="N150" r:id="rId292" display="https://www.worldometers.info/world-population/georgia-population/" xr:uid="{2990966D-B3E2-434D-B1A5-511537AEA99B}"/>
    <hyperlink ref="B151" r:id="rId293" display="https://www.worldometers.info/coronavirus/country/latvia/" xr:uid="{13A2AD87-D113-4121-B00C-D8FE0ED2B1CB}"/>
    <hyperlink ref="N151" r:id="rId294" display="https://www.worldometers.info/world-population/latvia-population/" xr:uid="{70823226-F826-4294-A7DC-C3B8CAD528AF}"/>
    <hyperlink ref="B152" r:id="rId295" display="https://www.worldometers.info/coronavirus/country/burkina-faso/" xr:uid="{7821FE24-A832-456D-B0AD-3A87A5EE22DB}"/>
    <hyperlink ref="N152" r:id="rId296" display="https://www.worldometers.info/world-population/burkina-faso-population/" xr:uid="{EDBDC4A8-0BA0-47FC-A745-1981BEA0330D}"/>
    <hyperlink ref="B153" r:id="rId297" display="https://www.worldometers.info/coronavirus/country/togo/" xr:uid="{38A5660A-1F64-44BB-9E59-8E77DE73AE2D}"/>
    <hyperlink ref="N153" r:id="rId298" display="https://www.worldometers.info/world-population/togo-population/" xr:uid="{6C962D65-6C47-4D3C-B4F4-90C7E3B8A798}"/>
    <hyperlink ref="B154" r:id="rId299" display="https://www.worldometers.info/coronavirus/country/liberia/" xr:uid="{529CA69E-6DB5-4452-A095-0C75B605486D}"/>
    <hyperlink ref="N154" r:id="rId300" display="https://www.worldometers.info/world-population/liberia-population/" xr:uid="{3604DDCA-E15E-46B4-B805-18E5154F160E}"/>
    <hyperlink ref="B155" r:id="rId301" display="https://www.worldometers.info/coronavirus/country/reunion/" xr:uid="{41A3AA61-3D5E-45B6-BED9-B9D4A113D6DC}"/>
    <hyperlink ref="N155" r:id="rId302" display="https://www.worldometers.info/world-population/reunion-population/" xr:uid="{41004821-9E81-4485-B2D5-9DDED99F8694}"/>
    <hyperlink ref="B156" r:id="rId303" display="https://www.worldometers.info/coronavirus/country/niger/" xr:uid="{B75D2F32-B47E-4551-892C-D29C5330AB0D}"/>
    <hyperlink ref="N156" r:id="rId304" display="https://www.worldometers.info/world-population/niger-population/" xr:uid="{D08C0BE0-9160-4E23-A8F6-D9A8727DAF9C}"/>
    <hyperlink ref="B157" r:id="rId305" display="https://www.worldometers.info/coronavirus/country/trinidad-and-tobago/" xr:uid="{2FB66B76-F2A7-4883-974A-415329107158}"/>
    <hyperlink ref="N157" r:id="rId306" display="https://www.worldometers.info/world-population/trinidad-and-tobago-population/" xr:uid="{5522381C-08DA-4498-A26A-F5576FBC424E}"/>
    <hyperlink ref="B158" r:id="rId307" display="https://www.worldometers.info/coronavirus/country/andorra/" xr:uid="{97D4D06B-2EB0-4C7D-A528-BE0DDF9E3C72}"/>
    <hyperlink ref="N158" r:id="rId308" display="https://www.worldometers.info/world-population/andorra-population/" xr:uid="{2C5BD5AC-14BA-43C7-AEA0-6A8F8D189ACB}"/>
    <hyperlink ref="B159" r:id="rId309" display="https://www.worldometers.info/coronavirus/country/guyana/" xr:uid="{52F5ABEF-72B0-4BB7-B852-FEB182A56598}"/>
    <hyperlink ref="N159" r:id="rId310" display="https://www.worldometers.info/world-population/guyana-population/" xr:uid="{468A1FDE-6544-4740-A8B6-F8A47D60432C}"/>
    <hyperlink ref="B160" r:id="rId311" display="https://www.worldometers.info/coronavirus/country/viet-nam/" xr:uid="{BC46070F-FCFD-4558-B32F-60B825F4BD83}"/>
    <hyperlink ref="N160" r:id="rId312" display="https://www.worldometers.info/world-population/viet-nam-population/" xr:uid="{C8F1149C-6011-4B61-A2DB-ED3F83059D00}"/>
    <hyperlink ref="B161" r:id="rId313" display="https://www.worldometers.info/coronavirus/country/lesotho/" xr:uid="{522A37B3-019D-41F0-8984-1ED3FF2482CD}"/>
    <hyperlink ref="N161" r:id="rId314" display="https://www.worldometers.info/world-population/lesotho-population/" xr:uid="{1D922722-38A8-4C2A-8CED-4ADB2BC62344}"/>
    <hyperlink ref="B162" r:id="rId315" display="https://www.worldometers.info/coronavirus/country/chad/" xr:uid="{5E89AF93-3E76-4075-A6A4-C6FF287217A8}"/>
    <hyperlink ref="N162" r:id="rId316" display="https://www.worldometers.info/world-population/chad-population/" xr:uid="{36879E51-3AF8-4D5F-B974-AE6E2FAAFAA7}"/>
    <hyperlink ref="B163" r:id="rId317" display="https://www.worldometers.info/coronavirus/country/sao-tome-and-principe/" xr:uid="{9F9AEE44-0570-4789-83F1-38D72FF0D3FC}"/>
    <hyperlink ref="N163" r:id="rId318" display="https://www.worldometers.info/world-population/sao-tome-and-principe-population/" xr:uid="{4609CBA5-CBEC-4548-AFBB-32ED9141C5F6}"/>
    <hyperlink ref="B164" r:id="rId319" display="https://www.worldometers.info/coronavirus/country/guadeloupe/" xr:uid="{1A0FA7C2-F1F1-4407-9892-753B252612ED}"/>
    <hyperlink ref="N164" r:id="rId320" display="https://www.worldometers.info/world-population/guadeloupe-population/" xr:uid="{C9602A3A-0897-42CF-9014-D2A37C73480D}"/>
    <hyperlink ref="B165" r:id="rId321" display="https://www.worldometers.info/coronavirus/country/belize/" xr:uid="{13221B85-047F-4757-B491-4364E5C8AEEF}"/>
    <hyperlink ref="N165" r:id="rId322" display="https://www.worldometers.info/world-population/belize-population/" xr:uid="{4E42B0D4-31BB-4BD8-89E0-5A93CB23F384}"/>
    <hyperlink ref="B167" r:id="rId323" display="https://www.worldometers.info/coronavirus/country/san-marino/" xr:uid="{FD497C5C-F0CC-46A2-BE1D-E9BB23C55DCB}"/>
    <hyperlink ref="N167" r:id="rId324" display="https://www.worldometers.info/world-population/san-marino-population/" xr:uid="{087FA969-0741-4338-8013-3BB3D0312B6B}"/>
    <hyperlink ref="B168" r:id="rId325" display="https://www.worldometers.info/coronavirus/country/channel-islands/" xr:uid="{CE31A0C1-C5B5-4C48-AED3-838DB8D77E4C}"/>
    <hyperlink ref="N168" r:id="rId326" display="https://www.worldometers.info/world-population/channel-islands-population/" xr:uid="{83D9224C-361D-4860-AECF-F6D9845F01E1}"/>
    <hyperlink ref="B169" r:id="rId327" display="https://www.worldometers.info/coronavirus/country/tanzania/" xr:uid="{C6763CC7-4349-462D-A83D-6277E88168CE}"/>
    <hyperlink ref="N169" r:id="rId328" display="https://www.worldometers.info/world-population/tanzania-population/" xr:uid="{9305243F-D166-471D-B17A-659214BF9BEF}"/>
    <hyperlink ref="B170" r:id="rId329" display="https://www.worldometers.info/coronavirus/country/taiwan/" xr:uid="{805BD5D9-1514-472D-95BC-3A1D2EFCA0A5}"/>
    <hyperlink ref="N170" r:id="rId330" display="https://www.worldometers.info/world-population/taiwan-population/" xr:uid="{B2166D8F-2AB4-416D-97FB-763E6BE41CE2}"/>
    <hyperlink ref="B171" r:id="rId331" display="https://www.worldometers.info/coronavirus/country/myanmar/" xr:uid="{E2970C2E-4019-40A8-B053-D38F5E47B5F6}"/>
    <hyperlink ref="N171" r:id="rId332" display="https://www.worldometers.info/world-population/myanmar-population/" xr:uid="{466D8EA8-ECE3-4B63-9DD0-6C4D626387ED}"/>
    <hyperlink ref="B172" r:id="rId333" display="https://www.worldometers.info/coronavirus/country/martinique/" xr:uid="{F23FB79D-B809-4787-BAFA-3A27A7C4E0CB}"/>
    <hyperlink ref="N172" r:id="rId334" display="https://www.worldometers.info/world-population/martinique-population/" xr:uid="{B43885D8-3CC6-4E2D-8809-8AF756FA8428}"/>
    <hyperlink ref="B173" r:id="rId335" display="https://www.worldometers.info/coronavirus/country/burundi/" xr:uid="{69696FEF-84B3-42BE-9207-3EFA7208AC5F}"/>
    <hyperlink ref="N173" r:id="rId336" display="https://www.worldometers.info/world-population/burundi-population/" xr:uid="{3B9F843C-2161-4343-B3CF-E16D65B48F86}"/>
    <hyperlink ref="B174" r:id="rId337" display="https://www.worldometers.info/coronavirus/country/comoros/" xr:uid="{69DC4A00-05CC-4F3C-AA5C-3F4D519630C3}"/>
    <hyperlink ref="N174" r:id="rId338" display="https://www.worldometers.info/world-population/comoros-population/" xr:uid="{2095AF8B-A21F-4A8C-8986-3A1E04BED0C4}"/>
    <hyperlink ref="B175" r:id="rId339" display="https://www.worldometers.info/coronavirus/country/faeroe-islands/" xr:uid="{7C925161-4357-41D8-B758-F90BD4328BE4}"/>
    <hyperlink ref="N175" r:id="rId340" display="https://www.worldometers.info/world-population/faeroe-islands-population/" xr:uid="{624DA3CD-461B-49D1-A4C6-5CB344A4AE11}"/>
    <hyperlink ref="B176" r:id="rId341" display="https://www.worldometers.info/coronavirus/country/sint-maarten/" xr:uid="{47C21574-B429-4C1D-A067-92FBB5FD99B4}"/>
    <hyperlink ref="N176" r:id="rId342" display="https://www.worldometers.info/world-population/sint-maarten-population/" xr:uid="{7D15E3E1-D26A-47CD-B761-219862B251A1}"/>
    <hyperlink ref="B177" r:id="rId343" display="https://www.worldometers.info/coronavirus/country/papua-new-guinea/" xr:uid="{21B162C4-1CFC-4612-9AEB-CFA76227E1BE}"/>
    <hyperlink ref="N177" r:id="rId344" display="https://www.worldometers.info/world-population/papua-new-guinea-population/" xr:uid="{F8C20F97-EFA2-477F-900B-4F844364F76D}"/>
    <hyperlink ref="B178" r:id="rId345" display="https://www.worldometers.info/coronavirus/country/turks-and-caicos-islands/" xr:uid="{DB640E16-B61C-404F-97F4-390531663F3B}"/>
    <hyperlink ref="N178" r:id="rId346" display="https://www.worldometers.info/world-population/turks-and-caicos-islands-population/" xr:uid="{73595F70-F1B5-4AC1-87AB-0134408D9CC1}"/>
    <hyperlink ref="B179" r:id="rId347" display="https://www.worldometers.info/coronavirus/country/french-polynesia/" xr:uid="{02B2D0CC-BA31-4293-A64A-4B4CC33B38AF}"/>
    <hyperlink ref="N179" r:id="rId348" display="https://www.worldometers.info/world-population/french-polynesia-population/" xr:uid="{0FFDAC53-C592-480F-B0D5-9FD4F22D7797}"/>
    <hyperlink ref="B180" r:id="rId349" display="https://www.worldometers.info/coronavirus/country/mauritius/" xr:uid="{5C4C58A4-D7D6-4015-A8F5-C01B88BC9181}"/>
    <hyperlink ref="N180" r:id="rId350" display="https://www.worldometers.info/world-population/mauritius-population/" xr:uid="{4BFF2555-355E-451E-AC20-9BA65B573197}"/>
    <hyperlink ref="B181" r:id="rId351" display="https://www.worldometers.info/coronavirus/country/isle-of-man/" xr:uid="{9D998BDE-7D2A-444A-814D-35934E9919B9}"/>
    <hyperlink ref="N181" r:id="rId352" display="https://www.worldometers.info/world-population/isle-of-man-population/" xr:uid="{30915F77-FBD9-4C69-A052-77CF2FCE59B3}"/>
    <hyperlink ref="B182" r:id="rId353" display="https://www.worldometers.info/coronavirus/country/eritrea/" xr:uid="{8156E992-77C7-4F7C-A2CC-76D770AE6883}"/>
    <hyperlink ref="N182" r:id="rId354" display="https://www.worldometers.info/world-population/eritrea-population/" xr:uid="{BF82A719-1999-4D64-937C-9A34F15E412F}"/>
    <hyperlink ref="B183" r:id="rId355" display="https://www.worldometers.info/coronavirus/country/mongolia/" xr:uid="{EA71AD7D-B628-4E78-A86F-67E380749995}"/>
    <hyperlink ref="N183" r:id="rId356" display="https://www.worldometers.info/world-population/mongolia-population/" xr:uid="{F1CE24F6-6A01-49C8-B790-8B7DA2E44840}"/>
    <hyperlink ref="B184" r:id="rId357" display="https://www.worldometers.info/coronavirus/country/cambodia/" xr:uid="{E4287A80-4D8C-4972-856E-4720ACA19A2C}"/>
    <hyperlink ref="N184" r:id="rId358" display="https://www.worldometers.info/world-population/cambodia-population/" xr:uid="{CF122E47-DB75-41CE-8E85-82E6E743FD43}"/>
    <hyperlink ref="B185" r:id="rId359" display="https://www.worldometers.info/coronavirus/country/gibraltar/" xr:uid="{023CC448-99CA-42CF-9AA6-E889310AF47D}"/>
    <hyperlink ref="N185" r:id="rId360" display="https://www.worldometers.info/world-population/gibraltar-population/" xr:uid="{86F198B6-E7A2-4A63-A462-9052F1EF0717}"/>
    <hyperlink ref="B186" r:id="rId361" display="https://www.worldometers.info/coronavirus/country/cayman-islands/" xr:uid="{2DF197FD-A448-4BD0-A494-63A3E63A4FE7}"/>
    <hyperlink ref="N186" r:id="rId362" display="https://www.worldometers.info/world-population/cayman-islands-population/" xr:uid="{5F657F98-1BFA-4B3F-A909-EA5AADE85962}"/>
    <hyperlink ref="B187" r:id="rId363" display="https://www.worldometers.info/coronavirus/country/saint-martin/" xr:uid="{2E64FAAE-6D95-4DDF-A42F-1ACA1F7216E7}"/>
    <hyperlink ref="N187" r:id="rId364" display="https://www.worldometers.info/world-population/saint-martin-population/" xr:uid="{6C1A0094-BA0B-4AC0-AED5-33C75F7988B5}"/>
    <hyperlink ref="B188" r:id="rId365" display="https://www.worldometers.info/coronavirus/country/bermuda/" xr:uid="{83735A50-45CC-4D74-B273-71D137977D01}"/>
    <hyperlink ref="N188" r:id="rId366" display="https://www.worldometers.info/world-population/bermuda-population/" xr:uid="{5DA6D43A-8AD0-4C18-B5DC-5FB2A31727B9}"/>
    <hyperlink ref="B189" r:id="rId367" display="https://www.worldometers.info/coronavirus/country/barbados/" xr:uid="{C361E416-20D3-4127-8203-2B0200C7BC00}"/>
    <hyperlink ref="N189" r:id="rId368" display="https://www.worldometers.info/world-population/barbados-population/" xr:uid="{750323D2-2A23-4C24-894A-5D713D2712E3}"/>
    <hyperlink ref="B190" r:id="rId369" display="https://www.worldometers.info/coronavirus/country/bhutan/" xr:uid="{9E634F91-74F6-40E7-BB91-F9F0A39BC0AC}"/>
    <hyperlink ref="N190" r:id="rId370" display="https://www.worldometers.info/world-population/bhutan-population/" xr:uid="{7E75ECAF-8774-48A7-9075-6814AFF1711B}"/>
    <hyperlink ref="B191" r:id="rId371" display="https://www.worldometers.info/coronavirus/country/brunei-darussalam/" xr:uid="{9730850D-437C-4950-B129-B85C273677E3}"/>
    <hyperlink ref="N191" r:id="rId372" display="https://www.worldometers.info/world-population/brunei-darussalam-population/" xr:uid="{901B5897-42EF-4378-A6B5-3EF9C61024A2}"/>
    <hyperlink ref="B192" r:id="rId373" display="https://www.worldometers.info/coronavirus/country/seychelles/" xr:uid="{6DC4C2DD-D0D2-4B05-8602-7861B51F6A31}"/>
    <hyperlink ref="N192" r:id="rId374" display="https://www.worldometers.info/world-population/seychelles-population/" xr:uid="{9DC7F6FD-8EE3-4A5A-B0EF-08ECA0A5AA77}"/>
    <hyperlink ref="B193" r:id="rId375" display="https://www.worldometers.info/coronavirus/country/monaco/" xr:uid="{0A3F6437-794A-49E1-B05F-28C7BFDA9E7B}"/>
    <hyperlink ref="N193" r:id="rId376" display="https://www.worldometers.info/world-population/monaco-population/" xr:uid="{16513587-8D60-4F02-B4E4-01C072156ED8}"/>
    <hyperlink ref="B194" r:id="rId377" display="https://www.worldometers.info/coronavirus/country/liechtenstein/" xr:uid="{738BBFE1-4EBA-4DCD-851E-A3C18BDFDA08}"/>
    <hyperlink ref="N194" r:id="rId378" display="https://www.worldometers.info/world-population/liechtenstein-population/" xr:uid="{8128B30E-8F9C-40B4-B8D2-580EA68F0353}"/>
    <hyperlink ref="B195" r:id="rId379" display="https://www.worldometers.info/coronavirus/country/antigua-and-barbuda/" xr:uid="{0BAC8BC8-71D0-4B61-9763-C18F5CB62027}"/>
    <hyperlink ref="N195" r:id="rId380" display="https://www.worldometers.info/world-population/antigua-and-barbuda-population/" xr:uid="{1C04DFA5-DC4A-4917-8E6E-1893C3506A11}"/>
    <hyperlink ref="B196" r:id="rId381" display="https://www.worldometers.info/coronavirus/country/saint-vincent-and-the-grenadines/" xr:uid="{0E1AD2AB-79EC-479E-8C44-9E094D6108F3}"/>
    <hyperlink ref="N196" r:id="rId382" display="https://www.worldometers.info/world-population/saint-vincent-and-the-grenadines-population/" xr:uid="{DB4350AB-20E8-4D71-A338-2279151864B3}"/>
    <hyperlink ref="B197" r:id="rId383" display="https://www.worldometers.info/coronavirus/country/curacao/" xr:uid="{6079A0B6-B7B7-46F9-8C00-46C23AE5DD6D}"/>
    <hyperlink ref="N197" r:id="rId384" display="https://www.worldometers.info/world-population/curacao-population/" xr:uid="{B9BCA032-FB32-45F4-87FB-8A54A71160C9}"/>
    <hyperlink ref="B198" r:id="rId385" display="https://www.worldometers.info/coronavirus/country/china-macao-sar/" xr:uid="{17290DC8-0693-4C6F-B116-CA69993C1D31}"/>
    <hyperlink ref="N198" r:id="rId386" display="https://www.worldometers.info/world-population/china-macao-sar-population/" xr:uid="{DB6EC26F-38B1-4D98-BE3A-95F266B88126}"/>
    <hyperlink ref="B199" r:id="rId387" display="https://www.worldometers.info/coronavirus/country/fiji/" xr:uid="{59D12149-9904-4601-8352-B6A44B5E3329}"/>
    <hyperlink ref="N199" r:id="rId388" display="https://www.worldometers.info/world-population/fiji-population/" xr:uid="{C0289D93-1291-4135-AF97-788EFBE26820}"/>
    <hyperlink ref="B200" r:id="rId389" display="https://www.worldometers.info/coronavirus/country/saint-lucia/" xr:uid="{70D534FE-E6FF-4DB2-A40A-4703B8FCE12F}"/>
    <hyperlink ref="N200" r:id="rId390" display="https://www.worldometers.info/world-population/saint-lucia-population/" xr:uid="{3F3F801A-296D-4E0B-B4E1-ABA03BFACD89}"/>
    <hyperlink ref="B201" r:id="rId391" display="https://www.worldometers.info/coronavirus/country/timor-leste/" xr:uid="{CFD2F46D-BC23-4B0D-8EC1-9785052F8AC3}"/>
    <hyperlink ref="N201" r:id="rId392" display="https://www.worldometers.info/world-population/timor-leste-population/" xr:uid="{21549EF1-31C8-4564-88E2-E30A53D07C71}"/>
    <hyperlink ref="B202" r:id="rId393" display="https://www.worldometers.info/coronavirus/country/grenada/" xr:uid="{05551FE1-B739-4C81-9FD2-B6EC19A136FF}"/>
    <hyperlink ref="N202" r:id="rId394" display="https://www.worldometers.info/world-population/grenada-population/" xr:uid="{45520197-36FB-454C-93E7-C6700A02C5A2}"/>
    <hyperlink ref="B203" r:id="rId395" display="https://www.worldometers.info/coronavirus/country/new-caledonia/" xr:uid="{F549DD84-C5B4-4A7A-BD25-110C4B26D1FA}"/>
    <hyperlink ref="N203" r:id="rId396" display="https://www.worldometers.info/world-population/new-caledonia-population/" xr:uid="{B06AAC54-A993-4A90-A9B2-0879AC52420D}"/>
    <hyperlink ref="B204" r:id="rId397" display="https://www.worldometers.info/coronavirus/country/laos/" xr:uid="{5B7CE538-8402-4BC2-8EAA-CAE70E91799D}"/>
    <hyperlink ref="N204" r:id="rId398" display="https://www.worldometers.info/world-population/laos-population/" xr:uid="{202CA790-ED11-4C6C-9F8B-FD645BD83FD1}"/>
    <hyperlink ref="B205" r:id="rId399" display="https://www.worldometers.info/coronavirus/country/british-virgin-islands/" xr:uid="{0930B90F-6771-4A0F-B8BC-C6B2B1934BB6}"/>
    <hyperlink ref="N205" r:id="rId400" display="https://www.worldometers.info/world-population/british-virgin-islands-population/" xr:uid="{60294025-5D16-4E9A-91B2-33FE268C948C}"/>
    <hyperlink ref="B206" r:id="rId401" display="https://www.worldometers.info/coronavirus/country/dominica/" xr:uid="{5351F10F-883E-4C19-9372-9296E46BB67E}"/>
    <hyperlink ref="N206" r:id="rId402" display="https://www.worldometers.info/world-population/dominica-population/" xr:uid="{FA6FA316-E109-4E04-928D-007090593DA5}"/>
    <hyperlink ref="B207" r:id="rId403" display="https://www.worldometers.info/coronavirus/country/saint-kitts-and-nevis/" xr:uid="{4D376B89-80AF-44A5-BD27-A911055F7677}"/>
    <hyperlink ref="N207" r:id="rId404" display="https://www.worldometers.info/world-population/saint-kitts-and-nevis-population/" xr:uid="{DF50FFC5-2E31-4217-96FD-606A9ABA6E8A}"/>
    <hyperlink ref="B208" r:id="rId405" display="https://www.worldometers.info/coronavirus/country/saint-barthelemy/" xr:uid="{ECBF36C6-E9DE-459B-BD25-697F5050221D}"/>
    <hyperlink ref="N208" r:id="rId406" display="https://www.worldometers.info/world-population/saint-barthelemy-population/" xr:uid="{A5A7D3D7-CF62-4CDE-A4BF-5C763334278E}"/>
    <hyperlink ref="B209" r:id="rId407" display="https://www.worldometers.info/coronavirus/country/greenland/" xr:uid="{90BA5940-EA18-43B9-8F69-774ECEB55AA9}"/>
    <hyperlink ref="N209" r:id="rId408" display="https://www.worldometers.info/world-population/greenland-population/" xr:uid="{DEF384C5-9F50-41BE-9392-E8A4138417D9}"/>
    <hyperlink ref="B210" r:id="rId409" display="https://www.worldometers.info/coronavirus/country/montserrat/" xr:uid="{B497F9F9-099A-4B45-B00D-872B80D08F03}"/>
    <hyperlink ref="N210" r:id="rId410" display="https://www.worldometers.info/world-population/montserrat-population/" xr:uid="{9C241CDA-DBE5-4E10-A862-0C9D4A311754}"/>
    <hyperlink ref="B211" r:id="rId411" display="https://www.worldometers.info/coronavirus/country/caribbean-netherlands/" xr:uid="{511BF3FE-6488-48B2-B4FB-F57574962381}"/>
    <hyperlink ref="N211" r:id="rId412" display="https://www.worldometers.info/world-population/caribbean-netherlands-population/" xr:uid="{79F2BD86-9C1D-4A3C-8E57-EB74026AF365}"/>
    <hyperlink ref="B212" r:id="rId413" display="https://www.worldometers.info/coronavirus/country/falkland-islands-malvinas/" xr:uid="{607CDAB6-7E9A-41A6-A2CB-59FFB4F93F11}"/>
    <hyperlink ref="N212" r:id="rId414" display="https://www.worldometers.info/world-population/falkland-islands-malvinas-population/" xr:uid="{15EC868C-C753-4238-9852-956E9805BD6D}"/>
    <hyperlink ref="B213" r:id="rId415" display="https://www.worldometers.info/coronavirus/country/holy-see/" xr:uid="{28248D0B-77E4-4B5B-9310-C024B038B58C}"/>
    <hyperlink ref="N213" r:id="rId416" display="https://www.worldometers.info/world-population/holy-see-population/" xr:uid="{B6F20385-D924-4B6E-962E-21D968184975}"/>
    <hyperlink ref="B214" r:id="rId417" display="https://www.worldometers.info/coronavirus/country/western-sahara/" xr:uid="{1850901D-8C54-4657-8E22-7A3AD1C4C903}"/>
    <hyperlink ref="N214" r:id="rId418" display="https://www.worldometers.info/world-population/western-sahara-population/" xr:uid="{134F3D72-2E9D-47B8-9ED1-2CF1F4D9CF82}"/>
    <hyperlink ref="B216" r:id="rId419" display="https://www.worldometers.info/coronavirus/country/saint-pierre-and-miquelon/" xr:uid="{FC755C45-25C3-41CC-A2AB-88AAB79C8153}"/>
    <hyperlink ref="N216" r:id="rId420" display="https://www.worldometers.info/world-population/saint-pierre-and-miquelon-population/" xr:uid="{621089C8-0678-4F39-97D4-EF54A9DC7D84}"/>
    <hyperlink ref="B217" r:id="rId421" display="https://www.worldometers.info/coronavirus/country/anguilla/" xr:uid="{9CA72D33-4C6C-4977-9EB0-513DA1373C68}"/>
    <hyperlink ref="N217" r:id="rId422" display="https://www.worldometers.info/world-population/anguilla-population/" xr:uid="{0F4D18DE-0551-4569-9CCA-C37B1F5492F6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/>
      <c r="C2" s="1"/>
      <c r="D2" s="1"/>
      <c r="E2" s="1"/>
      <c r="F2" s="2"/>
      <c r="G2" s="1"/>
      <c r="H2" s="1"/>
      <c r="I2" s="1"/>
      <c r="J2" s="1"/>
      <c r="K2" s="2"/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0</v>
      </c>
    </row>
    <row r="3" spans="1:17" ht="15" thickBot="1" x14ac:dyDescent="0.4">
      <c r="A3" s="26"/>
      <c r="B3" s="17"/>
      <c r="C3" s="3"/>
      <c r="D3" s="4"/>
      <c r="E3" s="3"/>
      <c r="F3" s="5"/>
      <c r="G3" s="3"/>
      <c r="H3" s="3"/>
      <c r="I3" s="3"/>
      <c r="J3" s="3"/>
      <c r="K3" s="6"/>
      <c r="L3" s="3"/>
      <c r="M3" s="3"/>
      <c r="N3" s="18"/>
      <c r="P3" s="12">
        <f t="shared" si="0"/>
        <v>0</v>
      </c>
      <c r="Q3" s="12">
        <f t="shared" si="1"/>
        <v>0</v>
      </c>
    </row>
    <row r="4" spans="1:17" ht="15" thickBot="1" x14ac:dyDescent="0.4">
      <c r="A4" s="26"/>
      <c r="B4" s="17"/>
      <c r="C4" s="3"/>
      <c r="D4" s="6"/>
      <c r="E4" s="3"/>
      <c r="F4" s="6"/>
      <c r="G4" s="3"/>
      <c r="H4" s="3"/>
      <c r="I4" s="3"/>
      <c r="J4" s="3"/>
      <c r="K4" s="6"/>
      <c r="L4" s="3"/>
      <c r="M4" s="3"/>
      <c r="N4" s="18"/>
      <c r="P4" s="12">
        <f t="shared" si="0"/>
        <v>0</v>
      </c>
      <c r="Q4" s="12">
        <f t="shared" si="1"/>
        <v>0</v>
      </c>
    </row>
    <row r="5" spans="1:17" ht="15" thickBot="1" x14ac:dyDescent="0.4">
      <c r="A5" s="26"/>
      <c r="B5" s="17"/>
      <c r="C5" s="3"/>
      <c r="D5" s="7"/>
      <c r="E5" s="3"/>
      <c r="F5" s="5"/>
      <c r="G5" s="3"/>
      <c r="H5" s="3"/>
      <c r="I5" s="3"/>
      <c r="J5" s="3"/>
      <c r="K5" s="6"/>
      <c r="L5" s="3"/>
      <c r="M5" s="3"/>
      <c r="N5" s="18"/>
      <c r="P5" s="12">
        <f t="shared" si="0"/>
        <v>0</v>
      </c>
      <c r="Q5" s="12">
        <f t="shared" si="1"/>
        <v>0</v>
      </c>
    </row>
    <row r="6" spans="1:17" ht="15" thickBot="1" x14ac:dyDescent="0.4">
      <c r="A6" s="26"/>
      <c r="B6" s="17"/>
      <c r="C6" s="3"/>
      <c r="D6" s="7"/>
      <c r="E6" s="3"/>
      <c r="F6" s="5"/>
      <c r="G6" s="3"/>
      <c r="H6" s="3"/>
      <c r="I6" s="3"/>
      <c r="J6" s="3"/>
      <c r="K6" s="6"/>
      <c r="L6" s="3"/>
      <c r="M6" s="3"/>
      <c r="N6" s="18"/>
      <c r="P6" s="12">
        <f t="shared" si="0"/>
        <v>0</v>
      </c>
      <c r="Q6" s="12">
        <f t="shared" si="1"/>
        <v>0</v>
      </c>
    </row>
    <row r="7" spans="1:17" ht="15" thickBot="1" x14ac:dyDescent="0.4">
      <c r="A7" s="26"/>
      <c r="B7" s="17"/>
      <c r="C7" s="3"/>
      <c r="D7" s="6"/>
      <c r="E7" s="3"/>
      <c r="F7" s="6"/>
      <c r="G7" s="3"/>
      <c r="H7" s="3"/>
      <c r="I7" s="6"/>
      <c r="J7" s="3"/>
      <c r="K7" s="6"/>
      <c r="L7" s="3"/>
      <c r="M7" s="3"/>
      <c r="N7" s="18"/>
      <c r="P7" s="12">
        <f t="shared" si="0"/>
        <v>0</v>
      </c>
      <c r="Q7" s="12">
        <f t="shared" si="1"/>
        <v>0</v>
      </c>
    </row>
    <row r="8" spans="1:17" ht="15" thickBot="1" x14ac:dyDescent="0.4">
      <c r="A8" s="26"/>
      <c r="B8" s="17"/>
      <c r="C8" s="3"/>
      <c r="D8" s="6"/>
      <c r="E8" s="3"/>
      <c r="F8" s="6"/>
      <c r="G8" s="3"/>
      <c r="H8" s="3"/>
      <c r="I8" s="3"/>
      <c r="J8" s="3"/>
      <c r="K8" s="6"/>
      <c r="L8" s="3"/>
      <c r="M8" s="3"/>
      <c r="N8" s="18"/>
      <c r="P8" s="12">
        <f t="shared" si="0"/>
        <v>0</v>
      </c>
      <c r="Q8" s="12">
        <f t="shared" si="1"/>
        <v>0</v>
      </c>
    </row>
    <row r="9" spans="1:17" ht="15" thickBot="1" x14ac:dyDescent="0.4">
      <c r="A9" s="26"/>
      <c r="B9" s="17"/>
      <c r="C9" s="3"/>
      <c r="D9" s="7"/>
      <c r="E9" s="3"/>
      <c r="F9" s="5"/>
      <c r="G9" s="3"/>
      <c r="H9" s="3"/>
      <c r="I9" s="3"/>
      <c r="J9" s="3"/>
      <c r="K9" s="6"/>
      <c r="L9" s="3"/>
      <c r="M9" s="3"/>
      <c r="N9" s="18"/>
      <c r="P9" s="12">
        <f t="shared" si="0"/>
        <v>0</v>
      </c>
      <c r="Q9" s="12">
        <f t="shared" si="1"/>
        <v>0</v>
      </c>
    </row>
    <row r="10" spans="1:17" ht="15" thickBot="1" x14ac:dyDescent="0.4">
      <c r="A10" s="26"/>
      <c r="B10" s="17"/>
      <c r="C10" s="3"/>
      <c r="D10" s="6"/>
      <c r="E10" s="3"/>
      <c r="F10" s="6"/>
      <c r="G10" s="3"/>
      <c r="H10" s="3"/>
      <c r="I10" s="3"/>
      <c r="J10" s="3"/>
      <c r="K10" s="6"/>
      <c r="L10" s="3"/>
      <c r="M10" s="3"/>
      <c r="N10" s="18"/>
      <c r="P10" s="12">
        <f t="shared" si="0"/>
        <v>0</v>
      </c>
      <c r="Q10" s="12">
        <f t="shared" si="1"/>
        <v>0</v>
      </c>
    </row>
    <row r="11" spans="1:17" ht="15" thickBot="1" x14ac:dyDescent="0.4">
      <c r="A11" s="26"/>
      <c r="B11" s="17"/>
      <c r="C11" s="3"/>
      <c r="D11" s="6"/>
      <c r="E11" s="3"/>
      <c r="F11" s="6"/>
      <c r="G11" s="6"/>
      <c r="H11" s="6"/>
      <c r="I11" s="6"/>
      <c r="J11" s="3"/>
      <c r="K11" s="6"/>
      <c r="L11" s="3"/>
      <c r="M11" s="3"/>
      <c r="N11" s="18"/>
      <c r="P11" s="12">
        <f t="shared" si="0"/>
        <v>0</v>
      </c>
      <c r="Q11" s="12">
        <f t="shared" si="1"/>
        <v>0</v>
      </c>
    </row>
    <row r="12" spans="1:17" ht="15" thickBot="1" x14ac:dyDescent="0.4">
      <c r="A12" s="26"/>
      <c r="B12" s="17"/>
      <c r="C12" s="3"/>
      <c r="D12" s="6"/>
      <c r="E12" s="3"/>
      <c r="F12" s="6"/>
      <c r="G12" s="3"/>
      <c r="H12" s="3"/>
      <c r="I12" s="3"/>
      <c r="J12" s="3"/>
      <c r="K12" s="6"/>
      <c r="L12" s="3"/>
      <c r="M12" s="3"/>
      <c r="N12" s="18"/>
      <c r="P12" s="12">
        <f t="shared" si="0"/>
        <v>0</v>
      </c>
      <c r="Q12" s="12">
        <f t="shared" si="1"/>
        <v>0</v>
      </c>
    </row>
    <row r="13" spans="1:17" ht="15" thickBot="1" x14ac:dyDescent="0.4">
      <c r="A13" s="26"/>
      <c r="B13" s="17"/>
      <c r="C13" s="3"/>
      <c r="D13" s="7"/>
      <c r="E13" s="3"/>
      <c r="F13" s="5"/>
      <c r="G13" s="3"/>
      <c r="H13" s="3"/>
      <c r="I13" s="3"/>
      <c r="J13" s="3"/>
      <c r="K13" s="6"/>
      <c r="L13" s="3"/>
      <c r="M13" s="3"/>
      <c r="N13" s="18"/>
      <c r="P13" s="12">
        <f t="shared" si="0"/>
        <v>0</v>
      </c>
      <c r="Q13" s="12">
        <f t="shared" si="1"/>
        <v>0</v>
      </c>
    </row>
    <row r="14" spans="1:17" ht="15" thickBot="1" x14ac:dyDescent="0.4">
      <c r="A14" s="26"/>
      <c r="B14" s="17"/>
      <c r="C14" s="3"/>
      <c r="D14" s="6"/>
      <c r="E14" s="3"/>
      <c r="F14" s="6"/>
      <c r="G14" s="3"/>
      <c r="H14" s="3"/>
      <c r="I14" s="3"/>
      <c r="J14" s="3"/>
      <c r="K14" s="6"/>
      <c r="L14" s="3"/>
      <c r="M14" s="3"/>
      <c r="N14" s="18"/>
      <c r="P14" s="12">
        <f t="shared" si="0"/>
        <v>0</v>
      </c>
      <c r="Q14" s="12">
        <f t="shared" si="1"/>
        <v>0</v>
      </c>
    </row>
    <row r="15" spans="1:17" ht="15" thickBot="1" x14ac:dyDescent="0.4">
      <c r="A15" s="26"/>
      <c r="B15" s="17"/>
      <c r="C15" s="3"/>
      <c r="D15" s="6"/>
      <c r="E15" s="3"/>
      <c r="F15" s="6"/>
      <c r="G15" s="6"/>
      <c r="H15" s="6"/>
      <c r="I15" s="6"/>
      <c r="J15" s="3"/>
      <c r="K15" s="6"/>
      <c r="L15" s="3"/>
      <c r="M15" s="3"/>
      <c r="N15" s="18"/>
      <c r="P15" s="12">
        <f t="shared" si="0"/>
        <v>0</v>
      </c>
      <c r="Q15" s="12">
        <f t="shared" si="1"/>
        <v>0</v>
      </c>
    </row>
    <row r="16" spans="1:17" ht="15" thickBot="1" x14ac:dyDescent="0.4">
      <c r="A16" s="26"/>
      <c r="B16" s="17"/>
      <c r="C16" s="3"/>
      <c r="D16" s="6"/>
      <c r="E16" s="3"/>
      <c r="F16" s="6"/>
      <c r="G16" s="3"/>
      <c r="H16" s="3"/>
      <c r="I16" s="3"/>
      <c r="J16" s="3"/>
      <c r="K16" s="6"/>
      <c r="L16" s="3"/>
      <c r="M16" s="3"/>
      <c r="N16" s="18"/>
      <c r="P16" s="12">
        <f t="shared" si="0"/>
        <v>0</v>
      </c>
      <c r="Q16" s="12">
        <f t="shared" si="1"/>
        <v>0</v>
      </c>
    </row>
    <row r="17" spans="1:17" ht="15" thickBot="1" x14ac:dyDescent="0.4">
      <c r="A17" s="26"/>
      <c r="B17" s="17"/>
      <c r="C17" s="3"/>
      <c r="D17" s="7"/>
      <c r="E17" s="3"/>
      <c r="F17" s="5"/>
      <c r="G17" s="3"/>
      <c r="H17" s="3"/>
      <c r="I17" s="6"/>
      <c r="J17" s="3"/>
      <c r="K17" s="6"/>
      <c r="L17" s="3"/>
      <c r="M17" s="3"/>
      <c r="N17" s="18"/>
      <c r="P17" s="12">
        <f t="shared" si="0"/>
        <v>0</v>
      </c>
      <c r="Q17" s="12">
        <f t="shared" si="1"/>
        <v>0</v>
      </c>
    </row>
    <row r="18" spans="1:17" ht="15" thickBot="1" x14ac:dyDescent="0.4">
      <c r="A18" s="26"/>
      <c r="B18" s="17"/>
      <c r="C18" s="3"/>
      <c r="D18" s="4"/>
      <c r="E18" s="3"/>
      <c r="F18" s="5"/>
      <c r="G18" s="3"/>
      <c r="H18" s="3"/>
      <c r="I18" s="6"/>
      <c r="J18" s="3"/>
      <c r="K18" s="6"/>
      <c r="L18" s="3"/>
      <c r="M18" s="3"/>
      <c r="N18" s="18"/>
      <c r="P18" s="12">
        <f t="shared" si="0"/>
        <v>0</v>
      </c>
      <c r="Q18" s="12">
        <f t="shared" si="1"/>
        <v>0</v>
      </c>
    </row>
    <row r="19" spans="1:17" ht="15" thickBot="1" x14ac:dyDescent="0.4">
      <c r="A19" s="26"/>
      <c r="B19" s="17"/>
      <c r="C19" s="3"/>
      <c r="D19" s="6"/>
      <c r="E19" s="3"/>
      <c r="F19" s="6"/>
      <c r="G19" s="3"/>
      <c r="H19" s="3"/>
      <c r="I19" s="6"/>
      <c r="J19" s="3"/>
      <c r="K19" s="6"/>
      <c r="L19" s="3"/>
      <c r="M19" s="3"/>
      <c r="N19" s="18"/>
      <c r="P19" s="12">
        <f t="shared" si="0"/>
        <v>0</v>
      </c>
      <c r="Q19" s="12">
        <f t="shared" si="1"/>
        <v>0</v>
      </c>
    </row>
    <row r="20" spans="1:17" ht="15" thickBot="1" x14ac:dyDescent="0.4">
      <c r="A20" s="26"/>
      <c r="B20" s="17"/>
      <c r="C20" s="3"/>
      <c r="D20" s="6"/>
      <c r="E20" s="3"/>
      <c r="F20" s="6"/>
      <c r="G20" s="3"/>
      <c r="H20" s="3"/>
      <c r="I20" s="6"/>
      <c r="J20" s="3"/>
      <c r="K20" s="6"/>
      <c r="L20" s="3"/>
      <c r="M20" s="3"/>
      <c r="N20" s="18"/>
      <c r="P20" s="12">
        <f t="shared" si="0"/>
        <v>0</v>
      </c>
      <c r="Q20" s="12">
        <f t="shared" si="1"/>
        <v>0</v>
      </c>
    </row>
    <row r="21" spans="1:17" ht="15" thickBot="1" x14ac:dyDescent="0.4">
      <c r="A21" s="26"/>
      <c r="B21" s="17"/>
      <c r="C21" s="3"/>
      <c r="D21" s="6"/>
      <c r="E21" s="3"/>
      <c r="F21" s="6"/>
      <c r="G21" s="3"/>
      <c r="H21" s="3"/>
      <c r="I21" s="6"/>
      <c r="J21" s="3"/>
      <c r="K21" s="6"/>
      <c r="L21" s="3"/>
      <c r="M21" s="3"/>
      <c r="N21" s="18"/>
      <c r="P21" s="12">
        <f t="shared" si="0"/>
        <v>0</v>
      </c>
      <c r="Q21" s="12">
        <f t="shared" si="1"/>
        <v>0</v>
      </c>
    </row>
    <row r="22" spans="1:17" ht="15" thickBot="1" x14ac:dyDescent="0.4">
      <c r="A22" s="26"/>
      <c r="B22" s="17"/>
      <c r="C22" s="3"/>
      <c r="D22" s="4"/>
      <c r="E22" s="3"/>
      <c r="F22" s="6"/>
      <c r="G22" s="3"/>
      <c r="H22" s="3"/>
      <c r="I22" s="6"/>
      <c r="J22" s="3"/>
      <c r="K22" s="6"/>
      <c r="L22" s="3"/>
      <c r="M22" s="3"/>
      <c r="N22" s="18"/>
      <c r="P22" s="12">
        <f t="shared" si="0"/>
        <v>0</v>
      </c>
      <c r="Q22" s="12">
        <f t="shared" si="1"/>
        <v>0</v>
      </c>
    </row>
    <row r="23" spans="1:17" ht="15" thickBot="1" x14ac:dyDescent="0.4">
      <c r="A23" s="26"/>
      <c r="B23" s="17"/>
      <c r="C23" s="3"/>
      <c r="D23" s="6"/>
      <c r="E23" s="3"/>
      <c r="F23" s="6"/>
      <c r="G23" s="3"/>
      <c r="H23" s="3"/>
      <c r="I23" s="6"/>
      <c r="J23" s="3"/>
      <c r="K23" s="6"/>
      <c r="L23" s="3"/>
      <c r="M23" s="3"/>
      <c r="N23" s="18"/>
      <c r="P23" s="12">
        <f t="shared" si="0"/>
        <v>0</v>
      </c>
      <c r="Q23" s="12">
        <f t="shared" si="1"/>
        <v>0</v>
      </c>
    </row>
    <row r="24" spans="1:17" ht="15" thickBot="1" x14ac:dyDescent="0.4">
      <c r="A24" s="26"/>
      <c r="B24" s="17"/>
      <c r="C24" s="3"/>
      <c r="D24" s="7"/>
      <c r="E24" s="3"/>
      <c r="F24" s="5"/>
      <c r="G24" s="3"/>
      <c r="H24" s="3"/>
      <c r="I24" s="6"/>
      <c r="J24" s="3"/>
      <c r="K24" s="6"/>
      <c r="L24" s="3"/>
      <c r="M24" s="3"/>
      <c r="N24" s="18"/>
      <c r="P24" s="12">
        <f t="shared" si="0"/>
        <v>0</v>
      </c>
      <c r="Q24" s="12">
        <f t="shared" si="1"/>
        <v>0</v>
      </c>
    </row>
    <row r="25" spans="1:17" ht="15" thickBot="1" x14ac:dyDescent="0.4">
      <c r="A25" s="26"/>
      <c r="B25" s="17"/>
      <c r="C25" s="3"/>
      <c r="D25" s="7"/>
      <c r="E25" s="3"/>
      <c r="F25" s="5"/>
      <c r="G25" s="3"/>
      <c r="H25" s="3"/>
      <c r="I25" s="6"/>
      <c r="J25" s="6"/>
      <c r="K25" s="6"/>
      <c r="L25" s="3"/>
      <c r="M25" s="3"/>
      <c r="N25" s="18"/>
      <c r="P25" s="12">
        <f t="shared" si="0"/>
        <v>0</v>
      </c>
      <c r="Q25" s="12">
        <f t="shared" si="1"/>
        <v>0</v>
      </c>
    </row>
    <row r="26" spans="1:17" ht="15" thickBot="1" x14ac:dyDescent="0.4">
      <c r="A26" s="26"/>
      <c r="B26" s="17"/>
      <c r="C26" s="3"/>
      <c r="D26" s="6"/>
      <c r="E26" s="3"/>
      <c r="F26" s="6"/>
      <c r="G26" s="3"/>
      <c r="H26" s="3"/>
      <c r="I26" s="6"/>
      <c r="J26" s="3"/>
      <c r="K26" s="6"/>
      <c r="L26" s="3"/>
      <c r="M26" s="3"/>
      <c r="N26" s="18"/>
      <c r="P26" s="12">
        <f t="shared" si="0"/>
        <v>0</v>
      </c>
      <c r="Q26" s="12">
        <f t="shared" si="1"/>
        <v>0</v>
      </c>
    </row>
    <row r="27" spans="1:17" ht="15" thickBot="1" x14ac:dyDescent="0.4">
      <c r="A27" s="26"/>
      <c r="B27" s="17"/>
      <c r="C27" s="3"/>
      <c r="D27" s="4"/>
      <c r="E27" s="6"/>
      <c r="F27" s="5"/>
      <c r="G27" s="3"/>
      <c r="H27" s="3"/>
      <c r="I27" s="6"/>
      <c r="J27" s="3"/>
      <c r="K27" s="6"/>
      <c r="L27" s="3"/>
      <c r="M27" s="3"/>
      <c r="N27" s="3"/>
      <c r="P27" s="12">
        <f t="shared" si="0"/>
        <v>0</v>
      </c>
      <c r="Q27" s="12">
        <f t="shared" si="1"/>
        <v>0</v>
      </c>
    </row>
    <row r="28" spans="1:17" ht="15" thickBot="1" x14ac:dyDescent="0.4">
      <c r="A28" s="26"/>
      <c r="B28" s="17"/>
      <c r="C28" s="3"/>
      <c r="D28" s="4"/>
      <c r="E28" s="3"/>
      <c r="F28" s="5"/>
      <c r="G28" s="3"/>
      <c r="H28" s="3"/>
      <c r="I28" s="6"/>
      <c r="J28" s="3"/>
      <c r="K28" s="6"/>
      <c r="L28" s="3"/>
      <c r="M28" s="3"/>
      <c r="N28" s="18"/>
      <c r="P28" s="12">
        <f t="shared" si="0"/>
        <v>0</v>
      </c>
      <c r="Q28" s="12">
        <f t="shared" si="1"/>
        <v>0</v>
      </c>
    </row>
    <row r="29" spans="1:17" ht="15" thickBot="1" x14ac:dyDescent="0.4">
      <c r="A29" s="26"/>
      <c r="B29" s="17"/>
      <c r="C29" s="3"/>
      <c r="D29" s="6"/>
      <c r="E29" s="3"/>
      <c r="F29" s="6"/>
      <c r="G29" s="3"/>
      <c r="H29" s="3"/>
      <c r="I29" s="6"/>
      <c r="J29" s="3"/>
      <c r="K29" s="6"/>
      <c r="L29" s="3"/>
      <c r="M29" s="3"/>
      <c r="N29" s="18"/>
      <c r="P29" s="12">
        <f t="shared" si="0"/>
        <v>0</v>
      </c>
      <c r="Q29" s="12">
        <f t="shared" si="1"/>
        <v>0</v>
      </c>
    </row>
    <row r="30" spans="1:17" ht="15" thickBot="1" x14ac:dyDescent="0.4">
      <c r="A30" s="26"/>
      <c r="B30" s="17"/>
      <c r="C30" s="3"/>
      <c r="D30" s="7"/>
      <c r="E30" s="3"/>
      <c r="F30" s="5"/>
      <c r="G30" s="3"/>
      <c r="H30" s="3"/>
      <c r="I30" s="6"/>
      <c r="J30" s="3"/>
      <c r="K30" s="6"/>
      <c r="L30" s="3"/>
      <c r="M30" s="3"/>
      <c r="N30" s="18"/>
      <c r="P30" s="12">
        <f t="shared" si="0"/>
        <v>0</v>
      </c>
      <c r="Q30" s="12">
        <f t="shared" si="1"/>
        <v>0</v>
      </c>
    </row>
    <row r="31" spans="1:17" ht="15" thickBot="1" x14ac:dyDescent="0.4">
      <c r="A31" s="26"/>
      <c r="B31" s="17"/>
      <c r="C31" s="3"/>
      <c r="D31" s="4"/>
      <c r="E31" s="3"/>
      <c r="F31" s="6"/>
      <c r="G31" s="3"/>
      <c r="H31" s="3"/>
      <c r="I31" s="6"/>
      <c r="J31" s="3"/>
      <c r="K31" s="6"/>
      <c r="L31" s="3"/>
      <c r="M31" s="3"/>
      <c r="N31" s="18"/>
      <c r="P31" s="12">
        <f t="shared" si="0"/>
        <v>0</v>
      </c>
      <c r="Q31" s="12">
        <f t="shared" si="1"/>
        <v>0</v>
      </c>
    </row>
    <row r="32" spans="1:17" ht="15" thickBot="1" x14ac:dyDescent="0.4">
      <c r="A32" s="26"/>
      <c r="B32" s="17"/>
      <c r="C32" s="3"/>
      <c r="D32" s="4"/>
      <c r="E32" s="6"/>
      <c r="F32" s="5"/>
      <c r="G32" s="3"/>
      <c r="H32" s="3"/>
      <c r="I32" s="6"/>
      <c r="J32" s="3"/>
      <c r="K32" s="6"/>
      <c r="L32" s="3"/>
      <c r="M32" s="3"/>
      <c r="N32" s="3"/>
      <c r="P32" s="12">
        <f t="shared" si="0"/>
        <v>0</v>
      </c>
      <c r="Q32" s="12">
        <f t="shared" si="1"/>
        <v>0</v>
      </c>
    </row>
    <row r="33" spans="1:17" ht="15" thickBot="1" x14ac:dyDescent="0.4">
      <c r="A33" s="26"/>
      <c r="B33" s="17"/>
      <c r="C33" s="3"/>
      <c r="D33" s="6"/>
      <c r="E33" s="3"/>
      <c r="F33" s="6"/>
      <c r="G33" s="3"/>
      <c r="H33" s="3"/>
      <c r="I33" s="6"/>
      <c r="J33" s="6"/>
      <c r="K33" s="6"/>
      <c r="L33" s="3"/>
      <c r="M33" s="3"/>
      <c r="N33" s="18"/>
      <c r="P33" s="12">
        <f t="shared" si="0"/>
        <v>0</v>
      </c>
      <c r="Q33" s="12">
        <f t="shared" si="1"/>
        <v>0</v>
      </c>
    </row>
    <row r="34" spans="1:17" ht="15" thickBot="1" x14ac:dyDescent="0.4">
      <c r="A34" s="26"/>
      <c r="B34" s="17"/>
      <c r="C34" s="3"/>
      <c r="D34" s="6"/>
      <c r="E34" s="3"/>
      <c r="F34" s="6"/>
      <c r="G34" s="3"/>
      <c r="H34" s="3"/>
      <c r="I34" s="6"/>
      <c r="J34" s="3"/>
      <c r="K34" s="6"/>
      <c r="L34" s="3"/>
      <c r="M34" s="3"/>
      <c r="N34" s="18"/>
      <c r="P34" s="12">
        <f t="shared" ref="P34:P65" si="2">IFERROR(J34/M34,0)</f>
        <v>0</v>
      </c>
      <c r="Q34" s="12">
        <f t="shared" ref="Q34:Q65" si="3">IFERROR(K34/J34,0)</f>
        <v>0</v>
      </c>
    </row>
    <row r="35" spans="1:17" ht="15" thickBot="1" x14ac:dyDescent="0.4">
      <c r="A35" s="26"/>
      <c r="B35" s="17"/>
      <c r="C35" s="3"/>
      <c r="D35" s="6"/>
      <c r="E35" s="3"/>
      <c r="F35" s="6"/>
      <c r="G35" s="3"/>
      <c r="H35" s="3"/>
      <c r="I35" s="6"/>
      <c r="J35" s="3"/>
      <c r="K35" s="6"/>
      <c r="L35" s="3"/>
      <c r="M35" s="3"/>
      <c r="N35" s="18"/>
      <c r="P35" s="12">
        <f t="shared" si="2"/>
        <v>0</v>
      </c>
      <c r="Q35" s="12">
        <f t="shared" si="3"/>
        <v>0</v>
      </c>
    </row>
    <row r="36" spans="1:17" ht="15" thickBot="1" x14ac:dyDescent="0.4">
      <c r="A36" s="26"/>
      <c r="B36" s="17"/>
      <c r="C36" s="3"/>
      <c r="D36" s="6"/>
      <c r="E36" s="3"/>
      <c r="F36" s="6"/>
      <c r="G36" s="6"/>
      <c r="H36" s="6"/>
      <c r="I36" s="6"/>
      <c r="J36" s="3"/>
      <c r="K36" s="6"/>
      <c r="L36" s="3"/>
      <c r="M36" s="3"/>
      <c r="N36" s="18"/>
      <c r="P36" s="12">
        <f t="shared" si="2"/>
        <v>0</v>
      </c>
      <c r="Q36" s="12">
        <f t="shared" si="3"/>
        <v>0</v>
      </c>
    </row>
    <row r="37" spans="1:17" ht="15" thickBot="1" x14ac:dyDescent="0.4">
      <c r="A37" s="26"/>
      <c r="B37" s="17"/>
      <c r="C37" s="3"/>
      <c r="D37" s="4"/>
      <c r="E37" s="3"/>
      <c r="F37" s="6"/>
      <c r="G37" s="3"/>
      <c r="H37" s="6"/>
      <c r="I37" s="6"/>
      <c r="J37" s="6"/>
      <c r="K37" s="6"/>
      <c r="L37" s="3"/>
      <c r="M37" s="3"/>
      <c r="N37" s="3"/>
      <c r="P37" s="12">
        <f t="shared" si="2"/>
        <v>0</v>
      </c>
      <c r="Q37" s="12">
        <f t="shared" si="3"/>
        <v>0</v>
      </c>
    </row>
    <row r="38" spans="1:17" ht="15" thickBot="1" x14ac:dyDescent="0.4">
      <c r="A38" s="26"/>
      <c r="B38" s="17"/>
      <c r="C38" s="3"/>
      <c r="D38" s="4"/>
      <c r="E38" s="6"/>
      <c r="F38" s="5"/>
      <c r="G38" s="3"/>
      <c r="H38" s="3"/>
      <c r="I38" s="6"/>
      <c r="J38" s="3"/>
      <c r="K38" s="6"/>
      <c r="L38" s="3"/>
      <c r="M38" s="3"/>
      <c r="N38" s="18"/>
      <c r="P38" s="12">
        <f t="shared" si="2"/>
        <v>0</v>
      </c>
      <c r="Q38" s="12">
        <f t="shared" si="3"/>
        <v>0</v>
      </c>
    </row>
    <row r="39" spans="1:17" ht="15" thickBot="1" x14ac:dyDescent="0.4">
      <c r="A39" s="26"/>
      <c r="B39" s="17"/>
      <c r="C39" s="3"/>
      <c r="D39" s="4"/>
      <c r="E39" s="3"/>
      <c r="F39" s="5"/>
      <c r="G39" s="3"/>
      <c r="H39" s="3"/>
      <c r="I39" s="6"/>
      <c r="J39" s="3"/>
      <c r="K39" s="6"/>
      <c r="L39" s="3"/>
      <c r="M39" s="3"/>
      <c r="N39" s="18"/>
      <c r="P39" s="12">
        <f t="shared" si="2"/>
        <v>0</v>
      </c>
      <c r="Q39" s="12">
        <f t="shared" si="3"/>
        <v>0</v>
      </c>
    </row>
    <row r="40" spans="1:17" ht="15" thickBot="1" x14ac:dyDescent="0.4">
      <c r="A40" s="26"/>
      <c r="B40" s="17"/>
      <c r="C40" s="3"/>
      <c r="D40" s="6"/>
      <c r="E40" s="6"/>
      <c r="F40" s="6"/>
      <c r="G40" s="3"/>
      <c r="H40" s="3"/>
      <c r="I40" s="6"/>
      <c r="J40" s="3"/>
      <c r="K40" s="6"/>
      <c r="L40" s="3"/>
      <c r="M40" s="3"/>
      <c r="N40" s="18"/>
      <c r="P40" s="12">
        <f t="shared" si="2"/>
        <v>0</v>
      </c>
      <c r="Q40" s="12">
        <f t="shared" si="3"/>
        <v>0</v>
      </c>
    </row>
    <row r="41" spans="1:17" ht="15" thickBot="1" x14ac:dyDescent="0.4">
      <c r="A41" s="26"/>
      <c r="B41" s="17"/>
      <c r="C41" s="3"/>
      <c r="D41" s="4"/>
      <c r="E41" s="3"/>
      <c r="F41" s="5"/>
      <c r="G41" s="3"/>
      <c r="H41" s="3"/>
      <c r="I41" s="6"/>
      <c r="J41" s="3"/>
      <c r="K41" s="6"/>
      <c r="L41" s="3"/>
      <c r="M41" s="3"/>
      <c r="N41" s="18"/>
      <c r="P41" s="12">
        <f t="shared" si="2"/>
        <v>0</v>
      </c>
      <c r="Q41" s="12">
        <f t="shared" si="3"/>
        <v>0</v>
      </c>
    </row>
    <row r="42" spans="1:17" ht="15" thickBot="1" x14ac:dyDescent="0.4">
      <c r="A42" s="26"/>
      <c r="B42" s="17"/>
      <c r="C42" s="3"/>
      <c r="D42" s="4"/>
      <c r="E42" s="6"/>
      <c r="F42" s="5"/>
      <c r="G42" s="3"/>
      <c r="H42" s="3"/>
      <c r="I42" s="6"/>
      <c r="J42" s="3"/>
      <c r="K42" s="6"/>
      <c r="L42" s="3"/>
      <c r="M42" s="3"/>
      <c r="N42" s="18"/>
      <c r="P42" s="12">
        <f t="shared" si="2"/>
        <v>0</v>
      </c>
      <c r="Q42" s="12">
        <f t="shared" si="3"/>
        <v>0</v>
      </c>
    </row>
    <row r="43" spans="1:17" ht="15" thickBot="1" x14ac:dyDescent="0.4">
      <c r="A43" s="26"/>
      <c r="B43" s="17"/>
      <c r="C43" s="3"/>
      <c r="D43" s="6"/>
      <c r="E43" s="3"/>
      <c r="F43" s="6"/>
      <c r="G43" s="3"/>
      <c r="H43" s="3"/>
      <c r="I43" s="6"/>
      <c r="J43" s="3"/>
      <c r="K43" s="6"/>
      <c r="L43" s="3"/>
      <c r="M43" s="3"/>
      <c r="N43" s="18"/>
      <c r="P43" s="12">
        <f t="shared" si="2"/>
        <v>0</v>
      </c>
      <c r="Q43" s="12">
        <f t="shared" si="3"/>
        <v>0</v>
      </c>
    </row>
    <row r="44" spans="1:17" ht="15" thickBot="1" x14ac:dyDescent="0.4">
      <c r="A44" s="26"/>
      <c r="B44" s="17"/>
      <c r="C44" s="3"/>
      <c r="D44" s="4"/>
      <c r="E44" s="6"/>
      <c r="F44" s="5"/>
      <c r="G44" s="3"/>
      <c r="H44" s="3"/>
      <c r="I44" s="6"/>
      <c r="J44" s="3"/>
      <c r="K44" s="6"/>
      <c r="L44" s="3"/>
      <c r="M44" s="3"/>
      <c r="N44" s="18"/>
      <c r="P44" s="12">
        <f t="shared" si="2"/>
        <v>0</v>
      </c>
      <c r="Q44" s="12">
        <f t="shared" si="3"/>
        <v>0</v>
      </c>
    </row>
    <row r="45" spans="1:17" ht="15" thickBot="1" x14ac:dyDescent="0.4">
      <c r="A45" s="26"/>
      <c r="B45" s="17"/>
      <c r="C45" s="3"/>
      <c r="D45" s="6"/>
      <c r="E45" s="3"/>
      <c r="F45" s="6"/>
      <c r="G45" s="6"/>
      <c r="H45" s="6"/>
      <c r="I45" s="6"/>
      <c r="J45" s="3"/>
      <c r="K45" s="6"/>
      <c r="L45" s="3"/>
      <c r="M45" s="3"/>
      <c r="N45" s="18"/>
      <c r="P45" s="12">
        <f t="shared" si="2"/>
        <v>0</v>
      </c>
      <c r="Q45" s="12">
        <f t="shared" si="3"/>
        <v>0</v>
      </c>
    </row>
    <row r="46" spans="1:17" ht="15" thickBot="1" x14ac:dyDescent="0.4">
      <c r="A46" s="26"/>
      <c r="B46" s="17"/>
      <c r="C46" s="3"/>
      <c r="D46" s="4"/>
      <c r="E46" s="3"/>
      <c r="F46" s="5"/>
      <c r="G46" s="3"/>
      <c r="H46" s="3"/>
      <c r="I46" s="6"/>
      <c r="J46" s="3"/>
      <c r="K46" s="6"/>
      <c r="L46" s="3"/>
      <c r="M46" s="3"/>
      <c r="N46" s="18"/>
      <c r="P46" s="12">
        <f t="shared" si="2"/>
        <v>0</v>
      </c>
      <c r="Q46" s="12">
        <f t="shared" si="3"/>
        <v>0</v>
      </c>
    </row>
    <row r="47" spans="1:17" ht="15" thickBot="1" x14ac:dyDescent="0.4">
      <c r="A47" s="26"/>
      <c r="B47" s="17"/>
      <c r="C47" s="3"/>
      <c r="D47" s="6"/>
      <c r="E47" s="3"/>
      <c r="F47" s="6"/>
      <c r="G47" s="3"/>
      <c r="H47" s="3"/>
      <c r="I47" s="6"/>
      <c r="J47" s="6"/>
      <c r="K47" s="6"/>
      <c r="L47" s="3"/>
      <c r="M47" s="3"/>
      <c r="N47" s="18"/>
      <c r="P47" s="12">
        <f t="shared" si="2"/>
        <v>0</v>
      </c>
      <c r="Q47" s="12">
        <f t="shared" si="3"/>
        <v>0</v>
      </c>
    </row>
    <row r="48" spans="1:17" ht="15" thickBot="1" x14ac:dyDescent="0.4">
      <c r="A48" s="26"/>
      <c r="B48" s="17"/>
      <c r="C48" s="3"/>
      <c r="D48" s="4"/>
      <c r="E48" s="6"/>
      <c r="F48" s="6"/>
      <c r="G48" s="3"/>
      <c r="H48" s="3"/>
      <c r="I48" s="6"/>
      <c r="J48" s="3"/>
      <c r="K48" s="6"/>
      <c r="L48" s="3"/>
      <c r="M48" s="3"/>
      <c r="N48" s="18"/>
      <c r="P48" s="12">
        <f t="shared" si="2"/>
        <v>0</v>
      </c>
      <c r="Q48" s="12">
        <f t="shared" si="3"/>
        <v>0</v>
      </c>
    </row>
    <row r="49" spans="1:17" ht="15" thickBot="1" x14ac:dyDescent="0.4">
      <c r="A49" s="26"/>
      <c r="B49" s="17"/>
      <c r="C49" s="3"/>
      <c r="D49" s="6"/>
      <c r="E49" s="3"/>
      <c r="F49" s="6"/>
      <c r="G49" s="3"/>
      <c r="H49" s="3"/>
      <c r="I49" s="6"/>
      <c r="J49" s="3"/>
      <c r="K49" s="6"/>
      <c r="L49" s="3"/>
      <c r="M49" s="3"/>
      <c r="N49" s="18"/>
      <c r="P49" s="12">
        <f t="shared" si="2"/>
        <v>0</v>
      </c>
      <c r="Q49" s="12">
        <f t="shared" si="3"/>
        <v>0</v>
      </c>
    </row>
    <row r="50" spans="1:17" ht="15" thickBot="1" x14ac:dyDescent="0.4">
      <c r="A50" s="26"/>
      <c r="B50" s="17"/>
      <c r="C50" s="3"/>
      <c r="D50" s="4"/>
      <c r="E50" s="3"/>
      <c r="F50" s="5"/>
      <c r="G50" s="3"/>
      <c r="H50" s="3"/>
      <c r="I50" s="6"/>
      <c r="J50" s="3"/>
      <c r="K50" s="6"/>
      <c r="L50" s="3"/>
      <c r="M50" s="3"/>
      <c r="N50" s="18"/>
      <c r="P50" s="12">
        <f t="shared" si="2"/>
        <v>0</v>
      </c>
      <c r="Q50" s="12">
        <f t="shared" si="3"/>
        <v>0</v>
      </c>
    </row>
    <row r="51" spans="1:17" ht="15" thickBot="1" x14ac:dyDescent="0.4">
      <c r="A51" s="26"/>
      <c r="B51" s="17"/>
      <c r="C51" s="3"/>
      <c r="D51" s="6"/>
      <c r="E51" s="6"/>
      <c r="F51" s="6"/>
      <c r="G51" s="3"/>
      <c r="H51" s="3"/>
      <c r="I51" s="6"/>
      <c r="J51" s="3"/>
      <c r="K51" s="6"/>
      <c r="L51" s="3"/>
      <c r="M51" s="3"/>
      <c r="N51" s="18"/>
      <c r="P51" s="12">
        <f t="shared" si="2"/>
        <v>0</v>
      </c>
      <c r="Q51" s="12">
        <f t="shared" si="3"/>
        <v>0</v>
      </c>
    </row>
    <row r="52" spans="1:17" ht="15" thickBot="1" x14ac:dyDescent="0.4">
      <c r="A52" s="26"/>
      <c r="B52" s="17"/>
      <c r="C52" s="3"/>
      <c r="D52" s="6"/>
      <c r="E52" s="3"/>
      <c r="F52" s="6"/>
      <c r="G52" s="3"/>
      <c r="H52" s="3"/>
      <c r="I52" s="6"/>
      <c r="J52" s="6"/>
      <c r="K52" s="6"/>
      <c r="L52" s="3"/>
      <c r="M52" s="3"/>
      <c r="N52" s="18"/>
      <c r="P52" s="12">
        <f t="shared" si="2"/>
        <v>0</v>
      </c>
      <c r="Q52" s="12">
        <f t="shared" si="3"/>
        <v>0</v>
      </c>
    </row>
    <row r="53" spans="1:17" ht="15" thickBot="1" x14ac:dyDescent="0.4">
      <c r="A53" s="26"/>
      <c r="B53" s="17"/>
      <c r="C53" s="3"/>
      <c r="D53" s="6"/>
      <c r="E53" s="6"/>
      <c r="F53" s="6"/>
      <c r="G53" s="3"/>
      <c r="H53" s="3"/>
      <c r="I53" s="6"/>
      <c r="J53" s="3"/>
      <c r="K53" s="6"/>
      <c r="L53" s="3"/>
      <c r="M53" s="3"/>
      <c r="N53" s="18"/>
      <c r="P53" s="12">
        <f t="shared" si="2"/>
        <v>0</v>
      </c>
      <c r="Q53" s="12">
        <f t="shared" si="3"/>
        <v>0</v>
      </c>
    </row>
    <row r="54" spans="1:17" ht="15" thickBot="1" x14ac:dyDescent="0.4">
      <c r="A54" s="26"/>
      <c r="B54" s="17"/>
      <c r="C54" s="3"/>
      <c r="D54" s="6"/>
      <c r="E54" s="6"/>
      <c r="F54" s="6"/>
      <c r="G54" s="3"/>
      <c r="H54" s="3"/>
      <c r="I54" s="6"/>
      <c r="J54" s="3"/>
      <c r="K54" s="6"/>
      <c r="L54" s="3"/>
      <c r="M54" s="3"/>
      <c r="N54" s="18"/>
      <c r="P54" s="12">
        <f t="shared" si="2"/>
        <v>0</v>
      </c>
      <c r="Q54" s="12">
        <f t="shared" si="3"/>
        <v>0</v>
      </c>
    </row>
    <row r="55" spans="1:17" ht="15" thickBot="1" x14ac:dyDescent="0.4">
      <c r="A55" s="26"/>
      <c r="B55" s="17"/>
      <c r="C55" s="3"/>
      <c r="D55" s="4"/>
      <c r="E55" s="3"/>
      <c r="F55" s="5"/>
      <c r="G55" s="3"/>
      <c r="H55" s="3"/>
      <c r="I55" s="6"/>
      <c r="J55" s="3"/>
      <c r="K55" s="6"/>
      <c r="L55" s="3"/>
      <c r="M55" s="3"/>
      <c r="N55" s="18"/>
      <c r="P55" s="12">
        <f t="shared" si="2"/>
        <v>0</v>
      </c>
      <c r="Q55" s="12">
        <f t="shared" si="3"/>
        <v>0</v>
      </c>
    </row>
    <row r="56" spans="1:17" ht="15" thickBot="1" x14ac:dyDescent="0.4">
      <c r="A56" s="26"/>
      <c r="B56" s="17"/>
      <c r="C56" s="3"/>
      <c r="D56" s="4"/>
      <c r="E56" s="6"/>
      <c r="F56" s="5"/>
      <c r="G56" s="3"/>
      <c r="H56" s="3"/>
      <c r="I56" s="6"/>
      <c r="J56" s="3"/>
      <c r="K56" s="6"/>
      <c r="L56" s="3"/>
      <c r="M56" s="3"/>
      <c r="N56" s="18"/>
      <c r="P56" s="12">
        <f t="shared" si="2"/>
        <v>0</v>
      </c>
      <c r="Q56" s="12">
        <f t="shared" si="3"/>
        <v>0</v>
      </c>
    </row>
    <row r="57" spans="1:17" ht="15" thickBot="1" x14ac:dyDescent="0.4">
      <c r="A57" s="26"/>
      <c r="B57" s="17"/>
      <c r="C57" s="3"/>
      <c r="D57" s="6"/>
      <c r="E57" s="3"/>
      <c r="F57" s="6"/>
      <c r="G57" s="3"/>
      <c r="H57" s="3"/>
      <c r="I57" s="6"/>
      <c r="J57" s="6"/>
      <c r="K57" s="6"/>
      <c r="L57" s="6"/>
      <c r="M57" s="6"/>
      <c r="N57" s="18"/>
      <c r="P57" s="12">
        <f t="shared" si="2"/>
        <v>0</v>
      </c>
      <c r="Q57" s="12">
        <f t="shared" si="3"/>
        <v>0</v>
      </c>
    </row>
    <row r="58" spans="1:17" ht="15" thickBot="1" x14ac:dyDescent="0.4">
      <c r="A58" s="26"/>
      <c r="B58" s="17"/>
      <c r="C58" s="3"/>
      <c r="D58" s="6"/>
      <c r="E58" s="6"/>
      <c r="F58" s="6"/>
      <c r="G58" s="3"/>
      <c r="H58" s="3"/>
      <c r="I58" s="6"/>
      <c r="J58" s="6"/>
      <c r="K58" s="6"/>
      <c r="L58" s="3"/>
      <c r="M58" s="3"/>
      <c r="N58" s="18"/>
      <c r="P58" s="12">
        <f t="shared" si="2"/>
        <v>0</v>
      </c>
      <c r="Q58" s="12">
        <f t="shared" si="3"/>
        <v>0</v>
      </c>
    </row>
    <row r="59" spans="1:17" ht="15" thickBot="1" x14ac:dyDescent="0.4">
      <c r="A59" s="26"/>
      <c r="B59" s="17"/>
      <c r="C59" s="3"/>
      <c r="D59" s="4"/>
      <c r="E59" s="3"/>
      <c r="F59" s="6"/>
      <c r="G59" s="3"/>
      <c r="H59" s="3"/>
      <c r="I59" s="6"/>
      <c r="J59" s="3"/>
      <c r="K59" s="6"/>
      <c r="L59" s="3"/>
      <c r="M59" s="3"/>
      <c r="N59" s="18"/>
      <c r="P59" s="12">
        <f t="shared" si="2"/>
        <v>0</v>
      </c>
      <c r="Q59" s="12">
        <f t="shared" si="3"/>
        <v>0</v>
      </c>
    </row>
    <row r="60" spans="1:17" ht="15" thickBot="1" x14ac:dyDescent="0.4">
      <c r="A60" s="26"/>
      <c r="B60" s="17"/>
      <c r="C60" s="3"/>
      <c r="D60" s="6"/>
      <c r="E60" s="6"/>
      <c r="F60" s="6"/>
      <c r="G60" s="3"/>
      <c r="H60" s="3"/>
      <c r="I60" s="6"/>
      <c r="J60" s="3"/>
      <c r="K60" s="6"/>
      <c r="L60" s="3"/>
      <c r="M60" s="3"/>
      <c r="N60" s="18"/>
      <c r="P60" s="12">
        <f t="shared" si="2"/>
        <v>0</v>
      </c>
      <c r="Q60" s="12">
        <f t="shared" si="3"/>
        <v>0</v>
      </c>
    </row>
    <row r="61" spans="1:17" ht="15" thickBot="1" x14ac:dyDescent="0.4">
      <c r="A61" s="26"/>
      <c r="B61" s="17"/>
      <c r="C61" s="3"/>
      <c r="D61" s="4"/>
      <c r="E61" s="6"/>
      <c r="F61" s="5"/>
      <c r="G61" s="3"/>
      <c r="H61" s="3"/>
      <c r="I61" s="6"/>
      <c r="J61" s="3"/>
      <c r="K61" s="6"/>
      <c r="L61" s="3"/>
      <c r="M61" s="3"/>
      <c r="N61" s="18"/>
      <c r="P61" s="12">
        <f t="shared" si="2"/>
        <v>0</v>
      </c>
      <c r="Q61" s="12">
        <f t="shared" si="3"/>
        <v>0</v>
      </c>
    </row>
    <row r="62" spans="1:17" ht="15" thickBot="1" x14ac:dyDescent="0.4">
      <c r="A62" s="26"/>
      <c r="B62" s="17"/>
      <c r="C62" s="3"/>
      <c r="D62" s="4"/>
      <c r="E62" s="3"/>
      <c r="F62" s="5"/>
      <c r="G62" s="3"/>
      <c r="H62" s="3"/>
      <c r="I62" s="6"/>
      <c r="J62" s="6"/>
      <c r="K62" s="6"/>
      <c r="L62" s="3"/>
      <c r="M62" s="3"/>
      <c r="N62" s="18"/>
      <c r="P62" s="12">
        <f t="shared" si="2"/>
        <v>0</v>
      </c>
      <c r="Q62" s="12">
        <f t="shared" si="3"/>
        <v>0</v>
      </c>
    </row>
    <row r="63" spans="1:17" ht="15" thickBot="1" x14ac:dyDescent="0.4">
      <c r="A63" s="26"/>
      <c r="B63" s="17"/>
      <c r="C63" s="3"/>
      <c r="D63" s="6"/>
      <c r="E63" s="6"/>
      <c r="F63" s="6"/>
      <c r="G63" s="3"/>
      <c r="H63" s="3"/>
      <c r="I63" s="6"/>
      <c r="J63" s="3"/>
      <c r="K63" s="6"/>
      <c r="L63" s="3"/>
      <c r="M63" s="3"/>
      <c r="N63" s="18"/>
      <c r="P63" s="12">
        <f t="shared" si="2"/>
        <v>0</v>
      </c>
      <c r="Q63" s="12">
        <f t="shared" si="3"/>
        <v>0</v>
      </c>
    </row>
    <row r="64" spans="1:17" ht="15" thickBot="1" x14ac:dyDescent="0.4">
      <c r="A64" s="26"/>
      <c r="B64" s="17"/>
      <c r="C64" s="3"/>
      <c r="D64" s="6"/>
      <c r="E64" s="6"/>
      <c r="F64" s="6"/>
      <c r="G64" s="3"/>
      <c r="H64" s="3"/>
      <c r="I64" s="6"/>
      <c r="J64" s="3"/>
      <c r="K64" s="6"/>
      <c r="L64" s="3"/>
      <c r="M64" s="3"/>
      <c r="N64" s="18"/>
      <c r="P64" s="12">
        <f t="shared" si="2"/>
        <v>0</v>
      </c>
      <c r="Q64" s="12">
        <f t="shared" si="3"/>
        <v>0</v>
      </c>
    </row>
    <row r="65" spans="1:17" ht="15" thickBot="1" x14ac:dyDescent="0.4">
      <c r="A65" s="26"/>
      <c r="B65" s="17"/>
      <c r="C65" s="3"/>
      <c r="D65" s="6"/>
      <c r="E65" s="6"/>
      <c r="F65" s="6"/>
      <c r="G65" s="3"/>
      <c r="H65" s="3"/>
      <c r="I65" s="6"/>
      <c r="J65" s="3"/>
      <c r="K65" s="6"/>
      <c r="L65" s="3"/>
      <c r="M65" s="3"/>
      <c r="N65" s="18"/>
      <c r="P65" s="12">
        <f t="shared" si="2"/>
        <v>0</v>
      </c>
      <c r="Q65" s="12">
        <f t="shared" si="3"/>
        <v>0</v>
      </c>
    </row>
    <row r="66" spans="1:17" ht="15" thickBot="1" x14ac:dyDescent="0.4">
      <c r="A66" s="26"/>
      <c r="B66" s="17"/>
      <c r="C66" s="3"/>
      <c r="D66" s="4"/>
      <c r="E66" s="6"/>
      <c r="F66" s="5"/>
      <c r="G66" s="3"/>
      <c r="H66" s="3"/>
      <c r="I66" s="6"/>
      <c r="J66" s="3"/>
      <c r="K66" s="6"/>
      <c r="L66" s="3"/>
      <c r="M66" s="3"/>
      <c r="N66" s="18"/>
      <c r="P66" s="12">
        <f t="shared" ref="P66:P97" si="4">IFERROR(J66/M66,0)</f>
        <v>0</v>
      </c>
      <c r="Q66" s="12">
        <f t="shared" ref="Q66:Q97" si="5">IFERROR(K66/J66,0)</f>
        <v>0</v>
      </c>
    </row>
    <row r="67" spans="1:17" ht="15" thickBot="1" x14ac:dyDescent="0.4">
      <c r="A67" s="26"/>
      <c r="B67" s="17"/>
      <c r="C67" s="3"/>
      <c r="D67" s="6"/>
      <c r="E67" s="6"/>
      <c r="F67" s="6"/>
      <c r="G67" s="3"/>
      <c r="H67" s="3"/>
      <c r="I67" s="6"/>
      <c r="J67" s="6"/>
      <c r="K67" s="6"/>
      <c r="L67" s="3"/>
      <c r="M67" s="3"/>
      <c r="N67" s="18"/>
      <c r="P67" s="12">
        <f t="shared" si="4"/>
        <v>0</v>
      </c>
      <c r="Q67" s="12">
        <f t="shared" si="5"/>
        <v>0</v>
      </c>
    </row>
    <row r="68" spans="1:17" ht="15" thickBot="1" x14ac:dyDescent="0.4">
      <c r="A68" s="26"/>
      <c r="B68" s="17"/>
      <c r="C68" s="3"/>
      <c r="D68" s="6"/>
      <c r="E68" s="6"/>
      <c r="F68" s="6"/>
      <c r="G68" s="3"/>
      <c r="H68" s="3"/>
      <c r="I68" s="6"/>
      <c r="J68" s="3"/>
      <c r="K68" s="6"/>
      <c r="L68" s="3"/>
      <c r="M68" s="3"/>
      <c r="N68" s="18"/>
      <c r="P68" s="12">
        <f t="shared" si="4"/>
        <v>0</v>
      </c>
      <c r="Q68" s="12">
        <f t="shared" si="5"/>
        <v>0</v>
      </c>
    </row>
    <row r="69" spans="1:17" ht="15" thickBot="1" x14ac:dyDescent="0.4">
      <c r="A69" s="26"/>
      <c r="B69" s="17"/>
      <c r="C69" s="3"/>
      <c r="D69" s="6"/>
      <c r="E69" s="3"/>
      <c r="F69" s="6"/>
      <c r="G69" s="3"/>
      <c r="H69" s="3"/>
      <c r="I69" s="6"/>
      <c r="J69" s="3"/>
      <c r="K69" s="6"/>
      <c r="L69" s="3"/>
      <c r="M69" s="3"/>
      <c r="N69" s="18"/>
      <c r="P69" s="12">
        <f t="shared" si="4"/>
        <v>0</v>
      </c>
      <c r="Q69" s="12">
        <f t="shared" si="5"/>
        <v>0</v>
      </c>
    </row>
    <row r="70" spans="1:17" ht="15" thickBot="1" x14ac:dyDescent="0.4">
      <c r="A70" s="26"/>
      <c r="B70" s="17"/>
      <c r="C70" s="3"/>
      <c r="D70" s="4"/>
      <c r="E70" s="6"/>
      <c r="F70" s="5"/>
      <c r="G70" s="3"/>
      <c r="H70" s="3"/>
      <c r="I70" s="6"/>
      <c r="J70" s="3"/>
      <c r="K70" s="6"/>
      <c r="L70" s="3"/>
      <c r="M70" s="3"/>
      <c r="N70" s="18"/>
      <c r="P70" s="12">
        <f t="shared" si="4"/>
        <v>0</v>
      </c>
      <c r="Q70" s="12">
        <f t="shared" si="5"/>
        <v>0</v>
      </c>
    </row>
    <row r="71" spans="1:17" ht="15" thickBot="1" x14ac:dyDescent="0.4">
      <c r="A71" s="26"/>
      <c r="B71" s="17"/>
      <c r="C71" s="3"/>
      <c r="D71" s="4"/>
      <c r="E71" s="6"/>
      <c r="F71" s="5"/>
      <c r="G71" s="3"/>
      <c r="H71" s="3"/>
      <c r="I71" s="6"/>
      <c r="J71" s="6"/>
      <c r="K71" s="6"/>
      <c r="L71" s="3"/>
      <c r="M71" s="3"/>
      <c r="N71" s="18"/>
      <c r="P71" s="12">
        <f t="shared" si="4"/>
        <v>0</v>
      </c>
      <c r="Q71" s="12">
        <f t="shared" si="5"/>
        <v>0</v>
      </c>
    </row>
    <row r="72" spans="1:17" ht="15" thickBot="1" x14ac:dyDescent="0.4">
      <c r="A72" s="26"/>
      <c r="B72" s="17"/>
      <c r="C72" s="3"/>
      <c r="D72" s="4"/>
      <c r="E72" s="6"/>
      <c r="F72" s="5"/>
      <c r="G72" s="3"/>
      <c r="H72" s="3"/>
      <c r="I72" s="6"/>
      <c r="J72" s="3"/>
      <c r="K72" s="6"/>
      <c r="L72" s="3"/>
      <c r="M72" s="3"/>
      <c r="N72" s="18"/>
      <c r="P72" s="12">
        <f t="shared" si="4"/>
        <v>0</v>
      </c>
      <c r="Q72" s="12">
        <f t="shared" si="5"/>
        <v>0</v>
      </c>
    </row>
    <row r="73" spans="1:17" ht="15" thickBot="1" x14ac:dyDescent="0.4">
      <c r="A73" s="26"/>
      <c r="B73" s="17"/>
      <c r="C73" s="3"/>
      <c r="D73" s="6"/>
      <c r="E73" s="6"/>
      <c r="F73" s="6"/>
      <c r="G73" s="3"/>
      <c r="H73" s="3"/>
      <c r="I73" s="6"/>
      <c r="J73" s="3"/>
      <c r="K73" s="6"/>
      <c r="L73" s="3"/>
      <c r="M73" s="3"/>
      <c r="N73" s="18"/>
      <c r="P73" s="12">
        <f t="shared" si="4"/>
        <v>0</v>
      </c>
      <c r="Q73" s="12">
        <f t="shared" si="5"/>
        <v>0</v>
      </c>
    </row>
    <row r="74" spans="1:17" ht="15" thickBot="1" x14ac:dyDescent="0.4">
      <c r="A74" s="26"/>
      <c r="B74" s="17"/>
      <c r="C74" s="3"/>
      <c r="D74" s="4"/>
      <c r="E74" s="6"/>
      <c r="F74" s="5"/>
      <c r="G74" s="3"/>
      <c r="H74" s="3"/>
      <c r="I74" s="6"/>
      <c r="J74" s="3"/>
      <c r="K74" s="6"/>
      <c r="L74" s="3"/>
      <c r="M74" s="3"/>
      <c r="N74" s="18"/>
      <c r="P74" s="12">
        <f t="shared" si="4"/>
        <v>0</v>
      </c>
      <c r="Q74" s="12">
        <f t="shared" si="5"/>
        <v>0</v>
      </c>
    </row>
    <row r="75" spans="1:17" ht="15" thickBot="1" x14ac:dyDescent="0.4">
      <c r="A75" s="26"/>
      <c r="B75" s="17"/>
      <c r="C75" s="3"/>
      <c r="D75" s="6"/>
      <c r="E75" s="6"/>
      <c r="F75" s="6"/>
      <c r="G75" s="3"/>
      <c r="H75" s="3"/>
      <c r="I75" s="6"/>
      <c r="J75" s="6"/>
      <c r="K75" s="6"/>
      <c r="L75" s="3"/>
      <c r="M75" s="3"/>
      <c r="N75" s="18"/>
      <c r="P75" s="12">
        <f t="shared" si="4"/>
        <v>0</v>
      </c>
      <c r="Q75" s="12">
        <f t="shared" si="5"/>
        <v>0</v>
      </c>
    </row>
    <row r="76" spans="1:17" ht="15" thickBot="1" x14ac:dyDescent="0.4">
      <c r="A76" s="26"/>
      <c r="B76" s="17"/>
      <c r="C76" s="3"/>
      <c r="D76" s="4"/>
      <c r="E76" s="6"/>
      <c r="F76" s="5"/>
      <c r="G76" s="3"/>
      <c r="H76" s="3"/>
      <c r="I76" s="6"/>
      <c r="J76" s="3"/>
      <c r="K76" s="6"/>
      <c r="L76" s="3"/>
      <c r="M76" s="3"/>
      <c r="N76" s="18"/>
      <c r="P76" s="12">
        <f t="shared" si="4"/>
        <v>0</v>
      </c>
      <c r="Q76" s="12">
        <f t="shared" si="5"/>
        <v>0</v>
      </c>
    </row>
    <row r="77" spans="1:17" ht="15" thickBot="1" x14ac:dyDescent="0.4">
      <c r="A77" s="26"/>
      <c r="B77" s="17"/>
      <c r="C77" s="3"/>
      <c r="D77" s="4"/>
      <c r="E77" s="6"/>
      <c r="F77" s="6"/>
      <c r="G77" s="3"/>
      <c r="H77" s="3"/>
      <c r="I77" s="6"/>
      <c r="J77" s="6"/>
      <c r="K77" s="6"/>
      <c r="L77" s="3"/>
      <c r="M77" s="3"/>
      <c r="N77" s="18"/>
      <c r="P77" s="12">
        <f t="shared" si="4"/>
        <v>0</v>
      </c>
      <c r="Q77" s="12">
        <f t="shared" si="5"/>
        <v>0</v>
      </c>
    </row>
    <row r="78" spans="1:17" ht="15" thickBot="1" x14ac:dyDescent="0.4">
      <c r="A78" s="26"/>
      <c r="B78" s="17"/>
      <c r="C78" s="3"/>
      <c r="D78" s="6"/>
      <c r="E78" s="6"/>
      <c r="F78" s="6"/>
      <c r="G78" s="3"/>
      <c r="H78" s="3"/>
      <c r="I78" s="6"/>
      <c r="J78" s="6"/>
      <c r="K78" s="6"/>
      <c r="L78" s="3"/>
      <c r="M78" s="3"/>
      <c r="N78" s="18"/>
      <c r="P78" s="12">
        <f t="shared" si="4"/>
        <v>0</v>
      </c>
      <c r="Q78" s="12">
        <f t="shared" si="5"/>
        <v>0</v>
      </c>
    </row>
    <row r="79" spans="1:17" ht="15" thickBot="1" x14ac:dyDescent="0.4">
      <c r="A79" s="26"/>
      <c r="B79" s="17"/>
      <c r="C79" s="3"/>
      <c r="D79" s="6"/>
      <c r="E79" s="6"/>
      <c r="F79" s="6"/>
      <c r="G79" s="3"/>
      <c r="H79" s="3"/>
      <c r="I79" s="6"/>
      <c r="J79" s="3"/>
      <c r="K79" s="6"/>
      <c r="L79" s="3"/>
      <c r="M79" s="3"/>
      <c r="N79" s="18"/>
      <c r="P79" s="12">
        <f t="shared" si="4"/>
        <v>0</v>
      </c>
      <c r="Q79" s="12">
        <f t="shared" si="5"/>
        <v>0</v>
      </c>
    </row>
    <row r="80" spans="1:17" ht="15" thickBot="1" x14ac:dyDescent="0.4">
      <c r="A80" s="26"/>
      <c r="B80" s="17"/>
      <c r="C80" s="3"/>
      <c r="D80" s="6"/>
      <c r="E80" s="6"/>
      <c r="F80" s="6"/>
      <c r="G80" s="3"/>
      <c r="H80" s="3"/>
      <c r="I80" s="6"/>
      <c r="J80" s="3"/>
      <c r="K80" s="6"/>
      <c r="L80" s="3"/>
      <c r="M80" s="3"/>
      <c r="N80" s="18"/>
      <c r="P80" s="12">
        <f t="shared" si="4"/>
        <v>0</v>
      </c>
      <c r="Q80" s="12">
        <f t="shared" si="5"/>
        <v>0</v>
      </c>
    </row>
    <row r="81" spans="1:17" ht="15" thickBot="1" x14ac:dyDescent="0.4">
      <c r="A81" s="26"/>
      <c r="B81" s="17"/>
      <c r="C81" s="3"/>
      <c r="D81" s="4"/>
      <c r="E81" s="6"/>
      <c r="F81" s="6"/>
      <c r="G81" s="3"/>
      <c r="H81" s="6"/>
      <c r="I81" s="6"/>
      <c r="J81" s="6"/>
      <c r="K81" s="6"/>
      <c r="L81" s="3"/>
      <c r="M81" s="3"/>
      <c r="N81" s="18"/>
      <c r="P81" s="12">
        <f t="shared" si="4"/>
        <v>0</v>
      </c>
      <c r="Q81" s="12">
        <f t="shared" si="5"/>
        <v>0</v>
      </c>
    </row>
    <row r="82" spans="1:17" ht="15" thickBot="1" x14ac:dyDescent="0.4">
      <c r="A82" s="26"/>
      <c r="B82" s="17"/>
      <c r="C82" s="3"/>
      <c r="D82" s="6"/>
      <c r="E82" s="6"/>
      <c r="F82" s="6"/>
      <c r="G82" s="3"/>
      <c r="H82" s="3"/>
      <c r="I82" s="6"/>
      <c r="J82" s="3"/>
      <c r="K82" s="6"/>
      <c r="L82" s="3"/>
      <c r="M82" s="3"/>
      <c r="N82" s="18"/>
      <c r="P82" s="12">
        <f t="shared" si="4"/>
        <v>0</v>
      </c>
      <c r="Q82" s="12">
        <f t="shared" si="5"/>
        <v>0</v>
      </c>
    </row>
    <row r="83" spans="1:17" ht="15" thickBot="1" x14ac:dyDescent="0.4">
      <c r="A83" s="26"/>
      <c r="B83" s="17"/>
      <c r="C83" s="3"/>
      <c r="D83" s="6"/>
      <c r="E83" s="6"/>
      <c r="F83" s="6"/>
      <c r="G83" s="3"/>
      <c r="H83" s="3"/>
      <c r="I83" s="6"/>
      <c r="J83" s="3"/>
      <c r="K83" s="6"/>
      <c r="L83" s="3"/>
      <c r="M83" s="3"/>
      <c r="N83" s="18"/>
      <c r="P83" s="12">
        <f t="shared" si="4"/>
        <v>0</v>
      </c>
      <c r="Q83" s="12">
        <f t="shared" si="5"/>
        <v>0</v>
      </c>
    </row>
    <row r="84" spans="1:17" ht="15" thickBot="1" x14ac:dyDescent="0.4">
      <c r="A84" s="26"/>
      <c r="B84" s="17"/>
      <c r="C84" s="3"/>
      <c r="D84" s="4"/>
      <c r="E84" s="6"/>
      <c r="F84" s="5"/>
      <c r="G84" s="3"/>
      <c r="H84" s="3"/>
      <c r="I84" s="6"/>
      <c r="J84" s="6"/>
      <c r="K84" s="6"/>
      <c r="L84" s="3"/>
      <c r="M84" s="3"/>
      <c r="N84" s="18"/>
      <c r="P84" s="12">
        <f t="shared" si="4"/>
        <v>0</v>
      </c>
      <c r="Q84" s="12">
        <f t="shared" si="5"/>
        <v>0</v>
      </c>
    </row>
    <row r="85" spans="1:17" ht="15" thickBot="1" x14ac:dyDescent="0.4">
      <c r="A85" s="26"/>
      <c r="B85" s="17"/>
      <c r="C85" s="3"/>
      <c r="D85" s="6"/>
      <c r="E85" s="6"/>
      <c r="F85" s="6"/>
      <c r="G85" s="3"/>
      <c r="H85" s="3"/>
      <c r="I85" s="6"/>
      <c r="J85" s="6"/>
      <c r="K85" s="6"/>
      <c r="L85" s="6"/>
      <c r="M85" s="6"/>
      <c r="N85" s="18"/>
      <c r="P85" s="12">
        <f t="shared" si="4"/>
        <v>0</v>
      </c>
      <c r="Q85" s="12">
        <f t="shared" si="5"/>
        <v>0</v>
      </c>
    </row>
    <row r="86" spans="1:17" ht="15" thickBot="1" x14ac:dyDescent="0.4">
      <c r="A86" s="26"/>
      <c r="B86" s="17"/>
      <c r="C86" s="3"/>
      <c r="D86" s="6"/>
      <c r="E86" s="6"/>
      <c r="F86" s="6"/>
      <c r="G86" s="3"/>
      <c r="H86" s="3"/>
      <c r="I86" s="6"/>
      <c r="J86" s="3"/>
      <c r="K86" s="6"/>
      <c r="L86" s="3"/>
      <c r="M86" s="3"/>
      <c r="N86" s="18"/>
      <c r="P86" s="12">
        <f t="shared" si="4"/>
        <v>0</v>
      </c>
      <c r="Q86" s="12">
        <f t="shared" si="5"/>
        <v>0</v>
      </c>
    </row>
    <row r="87" spans="1:17" ht="15" thickBot="1" x14ac:dyDescent="0.4">
      <c r="A87" s="26"/>
      <c r="B87" s="17"/>
      <c r="C87" s="3"/>
      <c r="D87" s="6"/>
      <c r="E87" s="6"/>
      <c r="F87" s="6"/>
      <c r="G87" s="3"/>
      <c r="H87" s="6"/>
      <c r="I87" s="6"/>
      <c r="J87" s="6"/>
      <c r="K87" s="6"/>
      <c r="L87" s="3"/>
      <c r="M87" s="3"/>
      <c r="N87" s="18"/>
      <c r="P87" s="12">
        <f t="shared" si="4"/>
        <v>0</v>
      </c>
      <c r="Q87" s="12">
        <f t="shared" si="5"/>
        <v>0</v>
      </c>
    </row>
    <row r="88" spans="1:17" ht="15" thickBot="1" x14ac:dyDescent="0.4">
      <c r="A88" s="26"/>
      <c r="B88" s="17"/>
      <c r="C88" s="3"/>
      <c r="D88" s="4"/>
      <c r="E88" s="6"/>
      <c r="F88" s="5"/>
      <c r="G88" s="3"/>
      <c r="H88" s="3"/>
      <c r="I88" s="6"/>
      <c r="J88" s="3"/>
      <c r="K88" s="6"/>
      <c r="L88" s="3"/>
      <c r="M88" s="3"/>
      <c r="N88" s="18"/>
      <c r="P88" s="12">
        <f t="shared" si="4"/>
        <v>0</v>
      </c>
      <c r="Q88" s="12">
        <f t="shared" si="5"/>
        <v>0</v>
      </c>
    </row>
    <row r="89" spans="1:17" ht="15" thickBot="1" x14ac:dyDescent="0.4">
      <c r="A89" s="26"/>
      <c r="B89" s="17"/>
      <c r="C89" s="3"/>
      <c r="D89" s="6"/>
      <c r="E89" s="6"/>
      <c r="F89" s="6"/>
      <c r="G89" s="3"/>
      <c r="H89" s="6"/>
      <c r="I89" s="6"/>
      <c r="J89" s="3"/>
      <c r="K89" s="6"/>
      <c r="L89" s="3"/>
      <c r="M89" s="3"/>
      <c r="N89" s="18"/>
      <c r="P89" s="12">
        <f t="shared" si="4"/>
        <v>0</v>
      </c>
      <c r="Q89" s="12">
        <f t="shared" si="5"/>
        <v>0</v>
      </c>
    </row>
    <row r="90" spans="1:17" ht="15" thickBot="1" x14ac:dyDescent="0.4">
      <c r="A90" s="26"/>
      <c r="B90" s="17"/>
      <c r="C90" s="3"/>
      <c r="D90" s="6"/>
      <c r="E90" s="6"/>
      <c r="F90" s="6"/>
      <c r="G90" s="3"/>
      <c r="H90" s="6"/>
      <c r="I90" s="6"/>
      <c r="J90" s="6"/>
      <c r="K90" s="6"/>
      <c r="L90" s="6"/>
      <c r="M90" s="6"/>
      <c r="N90" s="18"/>
      <c r="P90" s="12">
        <f t="shared" si="4"/>
        <v>0</v>
      </c>
      <c r="Q90" s="12">
        <f t="shared" si="5"/>
        <v>0</v>
      </c>
    </row>
    <row r="91" spans="1:17" ht="15" thickBot="1" x14ac:dyDescent="0.4">
      <c r="A91" s="26"/>
      <c r="B91" s="17"/>
      <c r="C91" s="3"/>
      <c r="D91" s="4"/>
      <c r="E91" s="6"/>
      <c r="F91" s="6"/>
      <c r="G91" s="3"/>
      <c r="H91" s="6"/>
      <c r="I91" s="6"/>
      <c r="J91" s="6"/>
      <c r="K91" s="6"/>
      <c r="L91" s="3"/>
      <c r="M91" s="3"/>
      <c r="N91" s="18"/>
      <c r="P91" s="12">
        <f t="shared" si="4"/>
        <v>0</v>
      </c>
      <c r="Q91" s="12">
        <f t="shared" si="5"/>
        <v>0</v>
      </c>
    </row>
    <row r="92" spans="1:17" ht="15" thickBot="1" x14ac:dyDescent="0.4">
      <c r="A92" s="26"/>
      <c r="B92" s="17"/>
      <c r="C92" s="3"/>
      <c r="D92" s="4"/>
      <c r="E92" s="6"/>
      <c r="F92" s="5"/>
      <c r="G92" s="3"/>
      <c r="H92" s="3"/>
      <c r="I92" s="6"/>
      <c r="J92" s="6"/>
      <c r="K92" s="6"/>
      <c r="L92" s="3"/>
      <c r="M92" s="3"/>
      <c r="N92" s="18"/>
      <c r="P92" s="12">
        <f t="shared" si="4"/>
        <v>0</v>
      </c>
      <c r="Q92" s="12">
        <f t="shared" si="5"/>
        <v>0</v>
      </c>
    </row>
    <row r="93" spans="1:17" ht="15" thickBot="1" x14ac:dyDescent="0.4">
      <c r="A93" s="26"/>
      <c r="B93" s="17"/>
      <c r="C93" s="3"/>
      <c r="D93" s="6"/>
      <c r="E93" s="6"/>
      <c r="F93" s="6"/>
      <c r="G93" s="3"/>
      <c r="H93" s="6"/>
      <c r="I93" s="6"/>
      <c r="J93" s="3"/>
      <c r="K93" s="6"/>
      <c r="L93" s="3"/>
      <c r="M93" s="3"/>
      <c r="N93" s="18"/>
      <c r="P93" s="12">
        <f t="shared" si="4"/>
        <v>0</v>
      </c>
      <c r="Q93" s="12">
        <f t="shared" si="5"/>
        <v>0</v>
      </c>
    </row>
    <row r="94" spans="1:17" ht="15" thickBot="1" x14ac:dyDescent="0.4">
      <c r="A94" s="26"/>
      <c r="B94" s="17"/>
      <c r="C94" s="3"/>
      <c r="D94" s="6"/>
      <c r="E94" s="6"/>
      <c r="F94" s="6"/>
      <c r="G94" s="3"/>
      <c r="H94" s="3"/>
      <c r="I94" s="6"/>
      <c r="J94" s="6"/>
      <c r="K94" s="6"/>
      <c r="L94" s="3"/>
      <c r="M94" s="3"/>
      <c r="N94" s="18"/>
      <c r="P94" s="12">
        <f t="shared" si="4"/>
        <v>0</v>
      </c>
      <c r="Q94" s="12">
        <f t="shared" si="5"/>
        <v>0</v>
      </c>
    </row>
    <row r="95" spans="1:17" ht="15" thickBot="1" x14ac:dyDescent="0.4">
      <c r="A95" s="26"/>
      <c r="B95" s="17"/>
      <c r="C95" s="3"/>
      <c r="D95" s="6"/>
      <c r="E95" s="6"/>
      <c r="F95" s="6"/>
      <c r="G95" s="3"/>
      <c r="H95" s="3"/>
      <c r="I95" s="6"/>
      <c r="J95" s="3"/>
      <c r="K95" s="6"/>
      <c r="L95" s="3"/>
      <c r="M95" s="3"/>
      <c r="N95" s="18"/>
      <c r="P95" s="12">
        <f t="shared" si="4"/>
        <v>0</v>
      </c>
      <c r="Q95" s="12">
        <f t="shared" si="5"/>
        <v>0</v>
      </c>
    </row>
    <row r="96" spans="1:17" ht="15" thickBot="1" x14ac:dyDescent="0.4">
      <c r="A96" s="26"/>
      <c r="B96" s="17"/>
      <c r="C96" s="3"/>
      <c r="D96" s="6"/>
      <c r="E96" s="6"/>
      <c r="F96" s="6"/>
      <c r="G96" s="3"/>
      <c r="H96" s="3"/>
      <c r="I96" s="6"/>
      <c r="J96" s="3"/>
      <c r="K96" s="6"/>
      <c r="L96" s="3"/>
      <c r="M96" s="3"/>
      <c r="N96" s="18"/>
      <c r="P96" s="12">
        <f t="shared" si="4"/>
        <v>0</v>
      </c>
      <c r="Q96" s="12">
        <f t="shared" si="5"/>
        <v>0</v>
      </c>
    </row>
    <row r="97" spans="1:17" ht="15" thickBot="1" x14ac:dyDescent="0.4">
      <c r="A97" s="26"/>
      <c r="B97" s="17"/>
      <c r="C97" s="3"/>
      <c r="D97" s="6"/>
      <c r="E97" s="6"/>
      <c r="F97" s="6"/>
      <c r="G97" s="3"/>
      <c r="H97" s="3"/>
      <c r="I97" s="6"/>
      <c r="J97" s="6"/>
      <c r="K97" s="6"/>
      <c r="L97" s="6"/>
      <c r="M97" s="6"/>
      <c r="N97" s="18"/>
      <c r="P97" s="12">
        <f t="shared" si="4"/>
        <v>0</v>
      </c>
      <c r="Q97" s="12">
        <f t="shared" si="5"/>
        <v>0</v>
      </c>
    </row>
    <row r="98" spans="1:17" ht="15" thickBot="1" x14ac:dyDescent="0.4">
      <c r="A98" s="26"/>
      <c r="B98" s="17"/>
      <c r="C98" s="3"/>
      <c r="D98" s="6"/>
      <c r="E98" s="6"/>
      <c r="F98" s="6"/>
      <c r="G98" s="3"/>
      <c r="H98" s="3"/>
      <c r="I98" s="6"/>
      <c r="J98" s="3"/>
      <c r="K98" s="6"/>
      <c r="L98" s="3"/>
      <c r="M98" s="3"/>
      <c r="N98" s="18"/>
      <c r="P98" s="12">
        <f t="shared" ref="P98:P129" si="6">IFERROR(J98/M98,0)</f>
        <v>0</v>
      </c>
      <c r="Q98" s="12">
        <f t="shared" ref="Q98:Q129" si="7">IFERROR(K98/J98,0)</f>
        <v>0</v>
      </c>
    </row>
    <row r="99" spans="1:17" ht="15" thickBot="1" x14ac:dyDescent="0.4">
      <c r="A99" s="26"/>
      <c r="B99" s="17"/>
      <c r="C99" s="3"/>
      <c r="D99" s="6"/>
      <c r="E99" s="6"/>
      <c r="F99" s="6"/>
      <c r="G99" s="3"/>
      <c r="H99" s="3"/>
      <c r="I99" s="6"/>
      <c r="J99" s="6"/>
      <c r="K99" s="6"/>
      <c r="L99" s="3"/>
      <c r="M99" s="3"/>
      <c r="N99" s="18"/>
      <c r="P99" s="12">
        <f t="shared" si="6"/>
        <v>0</v>
      </c>
      <c r="Q99" s="12">
        <f t="shared" si="7"/>
        <v>0</v>
      </c>
    </row>
    <row r="100" spans="1:17" ht="15" thickBot="1" x14ac:dyDescent="0.4">
      <c r="A100" s="26"/>
      <c r="B100" s="17"/>
      <c r="C100" s="3"/>
      <c r="D100" s="4"/>
      <c r="E100" s="6"/>
      <c r="F100" s="5"/>
      <c r="G100" s="3"/>
      <c r="H100" s="6"/>
      <c r="I100" s="6"/>
      <c r="J100" s="3"/>
      <c r="K100" s="6"/>
      <c r="L100" s="3"/>
      <c r="M100" s="3"/>
      <c r="N100" s="18"/>
      <c r="P100" s="12">
        <f t="shared" si="6"/>
        <v>0</v>
      </c>
      <c r="Q100" s="12">
        <f t="shared" si="7"/>
        <v>0</v>
      </c>
    </row>
    <row r="101" spans="1:17" ht="15" thickBot="1" x14ac:dyDescent="0.4">
      <c r="A101" s="26"/>
      <c r="B101" s="17"/>
      <c r="C101" s="3"/>
      <c r="D101" s="6"/>
      <c r="E101" s="6"/>
      <c r="F101" s="6"/>
      <c r="G101" s="3"/>
      <c r="H101" s="6"/>
      <c r="I101" s="6"/>
      <c r="J101" s="3"/>
      <c r="K101" s="6"/>
      <c r="L101" s="3"/>
      <c r="M101" s="3"/>
      <c r="N101" s="18"/>
      <c r="P101" s="12">
        <f t="shared" si="6"/>
        <v>0</v>
      </c>
      <c r="Q101" s="12">
        <f t="shared" si="7"/>
        <v>0</v>
      </c>
    </row>
    <row r="102" spans="1:17" ht="15" thickBot="1" x14ac:dyDescent="0.4">
      <c r="A102" s="26"/>
      <c r="B102" s="17"/>
      <c r="C102" s="3"/>
      <c r="D102" s="6"/>
      <c r="E102" s="6"/>
      <c r="F102" s="6"/>
      <c r="G102" s="3"/>
      <c r="H102" s="6"/>
      <c r="I102" s="6"/>
      <c r="J102" s="3"/>
      <c r="K102" s="6"/>
      <c r="L102" s="3"/>
      <c r="M102" s="3"/>
      <c r="N102" s="18"/>
      <c r="P102" s="12">
        <f t="shared" si="6"/>
        <v>0</v>
      </c>
      <c r="Q102" s="12">
        <f t="shared" si="7"/>
        <v>0</v>
      </c>
    </row>
    <row r="103" spans="1:17" ht="15" thickBot="1" x14ac:dyDescent="0.4">
      <c r="A103" s="26"/>
      <c r="B103" s="17"/>
      <c r="C103" s="3"/>
      <c r="D103" s="6"/>
      <c r="E103" s="6"/>
      <c r="F103" s="6"/>
      <c r="G103" s="3"/>
      <c r="H103" s="3"/>
      <c r="I103" s="6"/>
      <c r="J103" s="3"/>
      <c r="K103" s="6"/>
      <c r="L103" s="3"/>
      <c r="M103" s="3"/>
      <c r="N103" s="18"/>
      <c r="P103" s="12">
        <f t="shared" si="6"/>
        <v>0</v>
      </c>
      <c r="Q103" s="12">
        <f t="shared" si="7"/>
        <v>0</v>
      </c>
    </row>
    <row r="104" spans="1:17" ht="15" thickBot="1" x14ac:dyDescent="0.4">
      <c r="A104" s="26"/>
      <c r="B104" s="17"/>
      <c r="C104" s="3"/>
      <c r="D104" s="6"/>
      <c r="E104" s="6"/>
      <c r="F104" s="6"/>
      <c r="G104" s="3"/>
      <c r="H104" s="6"/>
      <c r="I104" s="6"/>
      <c r="J104" s="6"/>
      <c r="K104" s="6"/>
      <c r="L104" s="3"/>
      <c r="M104" s="3"/>
      <c r="N104" s="18"/>
      <c r="P104" s="12">
        <f t="shared" si="6"/>
        <v>0</v>
      </c>
      <c r="Q104" s="12">
        <f t="shared" si="7"/>
        <v>0</v>
      </c>
    </row>
    <row r="105" spans="1:17" ht="15" thickBot="1" x14ac:dyDescent="0.4">
      <c r="A105" s="26"/>
      <c r="B105" s="17"/>
      <c r="C105" s="3"/>
      <c r="D105" s="6"/>
      <c r="E105" s="6"/>
      <c r="F105" s="6"/>
      <c r="G105" s="3"/>
      <c r="H105" s="3"/>
      <c r="I105" s="6"/>
      <c r="J105" s="3"/>
      <c r="K105" s="6"/>
      <c r="L105" s="3"/>
      <c r="M105" s="3"/>
      <c r="N105" s="18"/>
      <c r="P105" s="12">
        <f t="shared" si="6"/>
        <v>0</v>
      </c>
      <c r="Q105" s="12">
        <f t="shared" si="7"/>
        <v>0</v>
      </c>
    </row>
    <row r="106" spans="1:17" ht="15" thickBot="1" x14ac:dyDescent="0.4">
      <c r="A106" s="26"/>
      <c r="B106" s="17"/>
      <c r="C106" s="3"/>
      <c r="D106" s="6"/>
      <c r="E106" s="6"/>
      <c r="F106" s="6"/>
      <c r="G106" s="3"/>
      <c r="H106" s="3"/>
      <c r="I106" s="6"/>
      <c r="J106" s="6"/>
      <c r="K106" s="6"/>
      <c r="L106" s="3"/>
      <c r="M106" s="3"/>
      <c r="N106" s="18"/>
      <c r="P106" s="12">
        <f t="shared" si="6"/>
        <v>0</v>
      </c>
      <c r="Q106" s="12">
        <f t="shared" si="7"/>
        <v>0</v>
      </c>
    </row>
    <row r="107" spans="1:17" ht="15" thickBot="1" x14ac:dyDescent="0.4">
      <c r="A107" s="26"/>
      <c r="B107" s="17"/>
      <c r="C107" s="3"/>
      <c r="D107" s="6"/>
      <c r="E107" s="6"/>
      <c r="F107" s="6"/>
      <c r="G107" s="3"/>
      <c r="H107" s="6"/>
      <c r="I107" s="6"/>
      <c r="J107" s="3"/>
      <c r="K107" s="6"/>
      <c r="L107" s="3"/>
      <c r="M107" s="3"/>
      <c r="N107" s="18"/>
      <c r="P107" s="12">
        <f t="shared" si="6"/>
        <v>0</v>
      </c>
      <c r="Q107" s="12">
        <f t="shared" si="7"/>
        <v>0</v>
      </c>
    </row>
    <row r="108" spans="1:17" ht="15" thickBot="1" x14ac:dyDescent="0.4">
      <c r="A108" s="26"/>
      <c r="B108" s="17"/>
      <c r="C108" s="3"/>
      <c r="D108" s="4"/>
      <c r="E108" s="6"/>
      <c r="F108" s="6"/>
      <c r="G108" s="3"/>
      <c r="H108" s="6"/>
      <c r="I108" s="6"/>
      <c r="J108" s="6"/>
      <c r="K108" s="6"/>
      <c r="L108" s="3"/>
      <c r="M108" s="3"/>
      <c r="N108" s="18"/>
      <c r="P108" s="12">
        <f t="shared" si="6"/>
        <v>0</v>
      </c>
      <c r="Q108" s="12">
        <f t="shared" si="7"/>
        <v>0</v>
      </c>
    </row>
    <row r="109" spans="1:17" ht="15" thickBot="1" x14ac:dyDescent="0.4">
      <c r="A109" s="26"/>
      <c r="B109" s="17"/>
      <c r="C109" s="3"/>
      <c r="D109" s="6"/>
      <c r="E109" s="6"/>
      <c r="F109" s="6"/>
      <c r="G109" s="3"/>
      <c r="H109" s="3"/>
      <c r="I109" s="6"/>
      <c r="J109" s="3"/>
      <c r="K109" s="6"/>
      <c r="L109" s="3"/>
      <c r="M109" s="3"/>
      <c r="N109" s="18"/>
      <c r="P109" s="12">
        <f t="shared" si="6"/>
        <v>0</v>
      </c>
      <c r="Q109" s="12">
        <f t="shared" si="7"/>
        <v>0</v>
      </c>
    </row>
    <row r="110" spans="1:17" ht="15" thickBot="1" x14ac:dyDescent="0.4">
      <c r="A110" s="26"/>
      <c r="B110" s="17"/>
      <c r="C110" s="3"/>
      <c r="D110" s="4"/>
      <c r="E110" s="6"/>
      <c r="F110" s="6"/>
      <c r="G110" s="3"/>
      <c r="H110" s="6"/>
      <c r="I110" s="6"/>
      <c r="J110" s="6"/>
      <c r="K110" s="6"/>
      <c r="L110" s="3"/>
      <c r="M110" s="3"/>
      <c r="N110" s="18"/>
      <c r="P110" s="12">
        <f t="shared" si="6"/>
        <v>0</v>
      </c>
      <c r="Q110" s="12">
        <f t="shared" si="7"/>
        <v>0</v>
      </c>
    </row>
    <row r="111" spans="1:17" ht="15" thickBot="1" x14ac:dyDescent="0.4">
      <c r="A111" s="26"/>
      <c r="B111" s="17"/>
      <c r="C111" s="3"/>
      <c r="D111" s="6"/>
      <c r="E111" s="6"/>
      <c r="F111" s="6"/>
      <c r="G111" s="3"/>
      <c r="H111" s="3"/>
      <c r="I111" s="6"/>
      <c r="J111" s="6"/>
      <c r="K111" s="6"/>
      <c r="L111" s="3"/>
      <c r="M111" s="3"/>
      <c r="N111" s="18"/>
      <c r="P111" s="12">
        <f t="shared" si="6"/>
        <v>0</v>
      </c>
      <c r="Q111" s="12">
        <f t="shared" si="7"/>
        <v>0</v>
      </c>
    </row>
    <row r="112" spans="1:17" ht="15" thickBot="1" x14ac:dyDescent="0.4">
      <c r="A112" s="26"/>
      <c r="B112" s="17"/>
      <c r="C112" s="3"/>
      <c r="D112" s="6"/>
      <c r="E112" s="6"/>
      <c r="F112" s="6"/>
      <c r="G112" s="3"/>
      <c r="H112" s="6"/>
      <c r="I112" s="6"/>
      <c r="J112" s="3"/>
      <c r="K112" s="6"/>
      <c r="L112" s="3"/>
      <c r="M112" s="3"/>
      <c r="N112" s="18"/>
      <c r="P112" s="12">
        <f t="shared" si="6"/>
        <v>0</v>
      </c>
      <c r="Q112" s="12">
        <f t="shared" si="7"/>
        <v>0</v>
      </c>
    </row>
    <row r="113" spans="1:17" ht="15" thickBot="1" x14ac:dyDescent="0.4">
      <c r="A113" s="26"/>
      <c r="B113" s="17"/>
      <c r="C113" s="3"/>
      <c r="D113" s="6"/>
      <c r="E113" s="6"/>
      <c r="F113" s="6"/>
      <c r="G113" s="3"/>
      <c r="H113" s="3"/>
      <c r="I113" s="6"/>
      <c r="J113" s="6"/>
      <c r="K113" s="6"/>
      <c r="L113" s="6"/>
      <c r="M113" s="6"/>
      <c r="N113" s="18"/>
      <c r="P113" s="12">
        <f t="shared" si="6"/>
        <v>0</v>
      </c>
      <c r="Q113" s="12">
        <f t="shared" si="7"/>
        <v>0</v>
      </c>
    </row>
    <row r="114" spans="1:17" ht="15" thickBot="1" x14ac:dyDescent="0.4">
      <c r="A114" s="26"/>
      <c r="B114" s="17"/>
      <c r="C114" s="3"/>
      <c r="D114" s="6"/>
      <c r="E114" s="6"/>
      <c r="F114" s="6"/>
      <c r="G114" s="3"/>
      <c r="H114" s="3"/>
      <c r="I114" s="6"/>
      <c r="J114" s="3"/>
      <c r="K114" s="6"/>
      <c r="L114" s="3"/>
      <c r="M114" s="3"/>
      <c r="N114" s="18"/>
      <c r="P114" s="12">
        <f t="shared" si="6"/>
        <v>0</v>
      </c>
      <c r="Q114" s="12">
        <f t="shared" si="7"/>
        <v>0</v>
      </c>
    </row>
    <row r="115" spans="1:17" ht="15" thickBot="1" x14ac:dyDescent="0.4">
      <c r="A115" s="26"/>
      <c r="B115" s="17"/>
      <c r="C115" s="3"/>
      <c r="D115" s="6"/>
      <c r="E115" s="6"/>
      <c r="F115" s="6"/>
      <c r="G115" s="3"/>
      <c r="H115" s="3"/>
      <c r="I115" s="6"/>
      <c r="J115" s="6"/>
      <c r="K115" s="6"/>
      <c r="L115" s="6"/>
      <c r="M115" s="6"/>
      <c r="N115" s="18"/>
      <c r="P115" s="12">
        <f t="shared" si="6"/>
        <v>0</v>
      </c>
      <c r="Q115" s="12">
        <f t="shared" si="7"/>
        <v>0</v>
      </c>
    </row>
    <row r="116" spans="1:17" ht="15" thickBot="1" x14ac:dyDescent="0.4">
      <c r="A116" s="26"/>
      <c r="B116" s="17"/>
      <c r="C116" s="3"/>
      <c r="D116" s="6"/>
      <c r="E116" s="6"/>
      <c r="F116" s="6"/>
      <c r="G116" s="3"/>
      <c r="H116" s="6"/>
      <c r="I116" s="6"/>
      <c r="J116" s="6"/>
      <c r="K116" s="6"/>
      <c r="L116" s="3"/>
      <c r="M116" s="3"/>
      <c r="N116" s="18"/>
      <c r="P116" s="12">
        <f t="shared" si="6"/>
        <v>0</v>
      </c>
      <c r="Q116" s="12">
        <f t="shared" si="7"/>
        <v>0</v>
      </c>
    </row>
    <row r="117" spans="1:17" ht="15" thickBot="1" x14ac:dyDescent="0.4">
      <c r="A117" s="26"/>
      <c r="B117" s="17"/>
      <c r="C117" s="3"/>
      <c r="D117" s="6"/>
      <c r="E117" s="6"/>
      <c r="F117" s="6"/>
      <c r="G117" s="3"/>
      <c r="H117" s="6"/>
      <c r="I117" s="6"/>
      <c r="J117" s="3"/>
      <c r="K117" s="6"/>
      <c r="L117" s="3"/>
      <c r="M117" s="3"/>
      <c r="N117" s="18"/>
      <c r="P117" s="12">
        <f t="shared" si="6"/>
        <v>0</v>
      </c>
      <c r="Q117" s="12">
        <f t="shared" si="7"/>
        <v>0</v>
      </c>
    </row>
    <row r="118" spans="1:17" ht="15" thickBot="1" x14ac:dyDescent="0.4">
      <c r="A118" s="26"/>
      <c r="B118" s="17"/>
      <c r="C118" s="3"/>
      <c r="D118" s="6"/>
      <c r="E118" s="6"/>
      <c r="F118" s="6"/>
      <c r="G118" s="3"/>
      <c r="H118" s="6"/>
      <c r="I118" s="6"/>
      <c r="J118" s="3"/>
      <c r="K118" s="6"/>
      <c r="L118" s="3"/>
      <c r="M118" s="3"/>
      <c r="N118" s="18"/>
      <c r="P118" s="12">
        <f t="shared" si="6"/>
        <v>0</v>
      </c>
      <c r="Q118" s="12">
        <f t="shared" si="7"/>
        <v>0</v>
      </c>
    </row>
    <row r="119" spans="1:17" ht="15" thickBot="1" x14ac:dyDescent="0.4">
      <c r="A119" s="26"/>
      <c r="B119" s="17"/>
      <c r="C119" s="3"/>
      <c r="D119" s="4"/>
      <c r="E119" s="6"/>
      <c r="F119" s="6"/>
      <c r="G119" s="3"/>
      <c r="H119" s="3"/>
      <c r="I119" s="6"/>
      <c r="J119" s="6"/>
      <c r="K119" s="6"/>
      <c r="L119" s="3"/>
      <c r="M119" s="3"/>
      <c r="N119" s="18"/>
      <c r="P119" s="12">
        <f t="shared" si="6"/>
        <v>0</v>
      </c>
      <c r="Q119" s="12">
        <f t="shared" si="7"/>
        <v>0</v>
      </c>
    </row>
    <row r="120" spans="1:17" ht="15" thickBot="1" x14ac:dyDescent="0.4">
      <c r="A120" s="26"/>
      <c r="B120" s="17"/>
      <c r="C120" s="3"/>
      <c r="D120" s="4"/>
      <c r="E120" s="6"/>
      <c r="F120" s="6"/>
      <c r="G120" s="3"/>
      <c r="H120" s="6"/>
      <c r="I120" s="6"/>
      <c r="J120" s="6"/>
      <c r="K120" s="6"/>
      <c r="L120" s="3"/>
      <c r="M120" s="3"/>
      <c r="N120" s="18"/>
      <c r="P120" s="12">
        <f t="shared" si="6"/>
        <v>0</v>
      </c>
      <c r="Q120" s="12">
        <f t="shared" si="7"/>
        <v>0</v>
      </c>
    </row>
    <row r="121" spans="1:17" ht="15" thickBot="1" x14ac:dyDescent="0.4">
      <c r="A121" s="26"/>
      <c r="B121" s="17"/>
      <c r="C121" s="3"/>
      <c r="D121" s="6"/>
      <c r="E121" s="6"/>
      <c r="F121" s="6"/>
      <c r="G121" s="3"/>
      <c r="H121" s="3"/>
      <c r="I121" s="6"/>
      <c r="J121" s="6"/>
      <c r="K121" s="6"/>
      <c r="L121" s="3"/>
      <c r="M121" s="3"/>
      <c r="N121" s="18"/>
      <c r="P121" s="12">
        <f t="shared" si="6"/>
        <v>0</v>
      </c>
      <c r="Q121" s="12">
        <f t="shared" si="7"/>
        <v>0</v>
      </c>
    </row>
    <row r="122" spans="1:17" ht="15" thickBot="1" x14ac:dyDescent="0.4">
      <c r="A122" s="26"/>
      <c r="B122" s="17"/>
      <c r="C122" s="3"/>
      <c r="D122" s="6"/>
      <c r="E122" s="6"/>
      <c r="F122" s="6"/>
      <c r="G122" s="3"/>
      <c r="H122" s="6"/>
      <c r="I122" s="6"/>
      <c r="J122" s="6"/>
      <c r="K122" s="6"/>
      <c r="L122" s="6"/>
      <c r="M122" s="6"/>
      <c r="N122" s="18"/>
      <c r="P122" s="12">
        <f t="shared" si="6"/>
        <v>0</v>
      </c>
      <c r="Q122" s="12">
        <f t="shared" si="7"/>
        <v>0</v>
      </c>
    </row>
    <row r="123" spans="1:17" ht="15" thickBot="1" x14ac:dyDescent="0.4">
      <c r="A123" s="26"/>
      <c r="B123" s="17"/>
      <c r="C123" s="3"/>
      <c r="D123" s="6"/>
      <c r="E123" s="6"/>
      <c r="F123" s="6"/>
      <c r="G123" s="3"/>
      <c r="H123" s="6"/>
      <c r="I123" s="6"/>
      <c r="J123" s="3"/>
      <c r="K123" s="6"/>
      <c r="L123" s="3"/>
      <c r="M123" s="3"/>
      <c r="N123" s="18"/>
      <c r="P123" s="12">
        <f t="shared" si="6"/>
        <v>0</v>
      </c>
      <c r="Q123" s="12">
        <f t="shared" si="7"/>
        <v>0</v>
      </c>
    </row>
    <row r="124" spans="1:17" ht="15" thickBot="1" x14ac:dyDescent="0.4">
      <c r="A124" s="26"/>
      <c r="B124" s="17"/>
      <c r="C124" s="3"/>
      <c r="D124" s="6"/>
      <c r="E124" s="6"/>
      <c r="F124" s="6"/>
      <c r="G124" s="3"/>
      <c r="H124" s="3"/>
      <c r="I124" s="6"/>
      <c r="J124" s="6"/>
      <c r="K124" s="6"/>
      <c r="L124" s="3"/>
      <c r="M124" s="3"/>
      <c r="N124" s="18"/>
      <c r="P124" s="12">
        <f t="shared" si="6"/>
        <v>0</v>
      </c>
      <c r="Q124" s="12">
        <f t="shared" si="7"/>
        <v>0</v>
      </c>
    </row>
    <row r="125" spans="1:17" ht="15" thickBot="1" x14ac:dyDescent="0.4">
      <c r="A125" s="26"/>
      <c r="B125" s="17"/>
      <c r="C125" s="3"/>
      <c r="D125" s="6"/>
      <c r="E125" s="6"/>
      <c r="F125" s="6"/>
      <c r="G125" s="3"/>
      <c r="H125" s="6"/>
      <c r="I125" s="6"/>
      <c r="J125" s="6"/>
      <c r="K125" s="6"/>
      <c r="L125" s="3"/>
      <c r="M125" s="3"/>
      <c r="N125" s="18"/>
      <c r="P125" s="12">
        <f t="shared" si="6"/>
        <v>0</v>
      </c>
      <c r="Q125" s="12">
        <f t="shared" si="7"/>
        <v>0</v>
      </c>
    </row>
    <row r="126" spans="1:17" ht="15" thickBot="1" x14ac:dyDescent="0.4">
      <c r="A126" s="26"/>
      <c r="B126" s="17"/>
      <c r="C126" s="3"/>
      <c r="D126" s="6"/>
      <c r="E126" s="6"/>
      <c r="F126" s="6"/>
      <c r="G126" s="3"/>
      <c r="H126" s="3"/>
      <c r="I126" s="6"/>
      <c r="J126" s="6"/>
      <c r="K126" s="6"/>
      <c r="L126" s="3"/>
      <c r="M126" s="3"/>
      <c r="N126" s="18"/>
      <c r="P126" s="12">
        <f t="shared" si="6"/>
        <v>0</v>
      </c>
      <c r="Q126" s="12">
        <f t="shared" si="7"/>
        <v>0</v>
      </c>
    </row>
    <row r="127" spans="1:17" ht="15" thickBot="1" x14ac:dyDescent="0.4">
      <c r="A127" s="26"/>
      <c r="B127" s="17"/>
      <c r="C127" s="3"/>
      <c r="D127" s="6"/>
      <c r="E127" s="6"/>
      <c r="F127" s="6"/>
      <c r="G127" s="3"/>
      <c r="H127" s="6"/>
      <c r="I127" s="6"/>
      <c r="J127" s="6"/>
      <c r="K127" s="6"/>
      <c r="L127" s="3"/>
      <c r="M127" s="3"/>
      <c r="N127" s="18"/>
      <c r="P127" s="12">
        <f t="shared" si="6"/>
        <v>0</v>
      </c>
      <c r="Q127" s="12">
        <f t="shared" si="7"/>
        <v>0</v>
      </c>
    </row>
    <row r="128" spans="1:17" ht="15" thickBot="1" x14ac:dyDescent="0.4">
      <c r="A128" s="26"/>
      <c r="B128" s="17"/>
      <c r="C128" s="3"/>
      <c r="D128" s="6"/>
      <c r="E128" s="6"/>
      <c r="F128" s="6"/>
      <c r="G128" s="6"/>
      <c r="H128" s="3"/>
      <c r="I128" s="6"/>
      <c r="J128" s="3"/>
      <c r="K128" s="6"/>
      <c r="L128" s="3"/>
      <c r="M128" s="3"/>
      <c r="N128" s="18"/>
      <c r="P128" s="12">
        <f t="shared" si="6"/>
        <v>0</v>
      </c>
      <c r="Q128" s="12">
        <f t="shared" si="7"/>
        <v>0</v>
      </c>
    </row>
    <row r="129" spans="1:17" ht="15" thickBot="1" x14ac:dyDescent="0.4">
      <c r="A129" s="26"/>
      <c r="B129" s="17"/>
      <c r="C129" s="3"/>
      <c r="D129" s="4"/>
      <c r="E129" s="6"/>
      <c r="F129" s="5"/>
      <c r="G129" s="3"/>
      <c r="H129" s="6"/>
      <c r="I129" s="6"/>
      <c r="J129" s="6"/>
      <c r="K129" s="6"/>
      <c r="L129" s="3"/>
      <c r="M129" s="3"/>
      <c r="N129" s="18"/>
      <c r="P129" s="12">
        <f t="shared" si="6"/>
        <v>0</v>
      </c>
      <c r="Q129" s="12">
        <f t="shared" si="7"/>
        <v>0</v>
      </c>
    </row>
    <row r="130" spans="1:17" ht="15" thickBot="1" x14ac:dyDescent="0.4">
      <c r="A130" s="26"/>
      <c r="B130" s="17"/>
      <c r="C130" s="3"/>
      <c r="D130" s="4"/>
      <c r="E130" s="6"/>
      <c r="F130" s="5"/>
      <c r="G130" s="3"/>
      <c r="H130" s="6"/>
      <c r="I130" s="6"/>
      <c r="J130" s="3"/>
      <c r="K130" s="6"/>
      <c r="L130" s="3"/>
      <c r="M130" s="3"/>
      <c r="N130" s="18"/>
      <c r="P130" s="12">
        <f t="shared" ref="P130:P142" si="8">IFERROR(J130/M130,0)</f>
        <v>0</v>
      </c>
      <c r="Q130" s="12">
        <f t="shared" ref="Q130:Q142" si="9">IFERROR(K130/J130,0)</f>
        <v>0</v>
      </c>
    </row>
    <row r="131" spans="1:17" ht="15" thickBot="1" x14ac:dyDescent="0.4">
      <c r="A131" s="26"/>
      <c r="B131" s="17"/>
      <c r="C131" s="3"/>
      <c r="D131" s="6"/>
      <c r="E131" s="6"/>
      <c r="F131" s="6"/>
      <c r="G131" s="3"/>
      <c r="H131" s="3"/>
      <c r="I131" s="6"/>
      <c r="J131" s="6"/>
      <c r="K131" s="6"/>
      <c r="L131" s="3"/>
      <c r="M131" s="3"/>
      <c r="N131" s="18"/>
      <c r="P131" s="12">
        <f t="shared" si="8"/>
        <v>0</v>
      </c>
      <c r="Q131" s="12">
        <f t="shared" si="9"/>
        <v>0</v>
      </c>
    </row>
    <row r="132" spans="1:17" ht="15" thickBot="1" x14ac:dyDescent="0.4">
      <c r="A132" s="26"/>
      <c r="B132" s="17"/>
      <c r="C132" s="3"/>
      <c r="D132" s="4"/>
      <c r="E132" s="6"/>
      <c r="F132" s="5"/>
      <c r="G132" s="3"/>
      <c r="H132" s="6"/>
      <c r="I132" s="6"/>
      <c r="J132" s="3"/>
      <c r="K132" s="6"/>
      <c r="L132" s="3"/>
      <c r="M132" s="3"/>
      <c r="N132" s="18"/>
      <c r="P132" s="12">
        <f t="shared" si="8"/>
        <v>0</v>
      </c>
      <c r="Q132" s="12">
        <f t="shared" si="9"/>
        <v>0</v>
      </c>
    </row>
    <row r="133" spans="1:17" ht="15" thickBot="1" x14ac:dyDescent="0.4">
      <c r="A133" s="26"/>
      <c r="B133" s="17"/>
      <c r="C133" s="3"/>
      <c r="D133" s="6"/>
      <c r="E133" s="6"/>
      <c r="F133" s="6"/>
      <c r="G133" s="3"/>
      <c r="H133" s="3"/>
      <c r="I133" s="6"/>
      <c r="J133" s="6"/>
      <c r="K133" s="6"/>
      <c r="L133" s="3"/>
      <c r="M133" s="3"/>
      <c r="N133" s="18"/>
      <c r="P133" s="12">
        <f t="shared" si="8"/>
        <v>0</v>
      </c>
      <c r="Q133" s="12">
        <f t="shared" si="9"/>
        <v>0</v>
      </c>
    </row>
    <row r="134" spans="1:17" ht="15" thickBot="1" x14ac:dyDescent="0.4">
      <c r="A134" s="26"/>
      <c r="B134" s="17"/>
      <c r="C134" s="3"/>
      <c r="D134" s="6"/>
      <c r="E134" s="6"/>
      <c r="F134" s="6"/>
      <c r="G134" s="6"/>
      <c r="H134" s="3"/>
      <c r="I134" s="6"/>
      <c r="J134" s="6"/>
      <c r="K134" s="6"/>
      <c r="L134" s="6"/>
      <c r="M134" s="6"/>
      <c r="N134" s="18"/>
      <c r="P134" s="12">
        <f t="shared" si="8"/>
        <v>0</v>
      </c>
      <c r="Q134" s="12">
        <f t="shared" si="9"/>
        <v>0</v>
      </c>
    </row>
    <row r="135" spans="1:17" ht="15" thickBot="1" x14ac:dyDescent="0.4">
      <c r="A135" s="26"/>
      <c r="B135" s="17"/>
      <c r="C135" s="3"/>
      <c r="D135" s="6"/>
      <c r="E135" s="6"/>
      <c r="F135" s="6"/>
      <c r="G135" s="6"/>
      <c r="H135" s="3"/>
      <c r="I135" s="6"/>
      <c r="J135" s="6"/>
      <c r="K135" s="6"/>
      <c r="L135" s="3"/>
      <c r="M135" s="3"/>
      <c r="N135" s="18"/>
      <c r="P135" s="12">
        <f t="shared" si="8"/>
        <v>0</v>
      </c>
      <c r="Q135" s="12">
        <f t="shared" si="9"/>
        <v>0</v>
      </c>
    </row>
    <row r="136" spans="1:17" ht="15" thickBot="1" x14ac:dyDescent="0.4">
      <c r="A136" s="26"/>
      <c r="B136" s="17"/>
      <c r="C136" s="3"/>
      <c r="D136" s="6"/>
      <c r="E136" s="6"/>
      <c r="F136" s="6"/>
      <c r="G136" s="3"/>
      <c r="H136" s="3"/>
      <c r="I136" s="6"/>
      <c r="J136" s="3"/>
      <c r="K136" s="6"/>
      <c r="L136" s="3"/>
      <c r="M136" s="6"/>
      <c r="N136" s="18"/>
      <c r="P136" s="12">
        <f t="shared" si="8"/>
        <v>0</v>
      </c>
      <c r="Q136" s="12">
        <f t="shared" si="9"/>
        <v>0</v>
      </c>
    </row>
    <row r="137" spans="1:17" ht="15" thickBot="1" x14ac:dyDescent="0.4">
      <c r="A137" s="26"/>
      <c r="B137" s="17"/>
      <c r="C137" s="3"/>
      <c r="D137" s="6"/>
      <c r="E137" s="6"/>
      <c r="F137" s="6"/>
      <c r="G137" s="3"/>
      <c r="H137" s="6"/>
      <c r="I137" s="6"/>
      <c r="J137" s="6"/>
      <c r="K137" s="6"/>
      <c r="L137" s="3"/>
      <c r="M137" s="3"/>
      <c r="N137" s="18"/>
      <c r="P137" s="12">
        <f t="shared" si="8"/>
        <v>0</v>
      </c>
      <c r="Q137" s="12">
        <f t="shared" si="9"/>
        <v>0</v>
      </c>
    </row>
    <row r="138" spans="1:17" ht="15" thickBot="1" x14ac:dyDescent="0.4">
      <c r="A138" s="26"/>
      <c r="B138" s="17"/>
      <c r="C138" s="3"/>
      <c r="D138" s="6"/>
      <c r="E138" s="6"/>
      <c r="F138" s="6"/>
      <c r="G138" s="3"/>
      <c r="H138" s="6"/>
      <c r="I138" s="6"/>
      <c r="J138" s="3"/>
      <c r="K138" s="6"/>
      <c r="L138" s="3"/>
      <c r="M138" s="3"/>
      <c r="N138" s="18"/>
      <c r="P138" s="12">
        <f t="shared" si="8"/>
        <v>0</v>
      </c>
      <c r="Q138" s="12">
        <f t="shared" si="9"/>
        <v>0</v>
      </c>
    </row>
    <row r="139" spans="1:17" ht="15" thickBot="1" x14ac:dyDescent="0.4">
      <c r="A139" s="26"/>
      <c r="B139" s="17"/>
      <c r="C139" s="3"/>
      <c r="D139" s="6"/>
      <c r="E139" s="6"/>
      <c r="F139" s="6"/>
      <c r="G139" s="3"/>
      <c r="H139" s="6"/>
      <c r="I139" s="6"/>
      <c r="J139" s="6"/>
      <c r="K139" s="6"/>
      <c r="L139" s="6"/>
      <c r="M139" s="6"/>
      <c r="N139" s="18"/>
      <c r="P139" s="12">
        <f t="shared" si="8"/>
        <v>0</v>
      </c>
      <c r="Q139" s="12">
        <f t="shared" si="9"/>
        <v>0</v>
      </c>
    </row>
    <row r="140" spans="1:17" ht="15" thickBot="1" x14ac:dyDescent="0.4">
      <c r="A140" s="26"/>
      <c r="B140" s="17"/>
      <c r="C140" s="3"/>
      <c r="D140" s="6"/>
      <c r="E140" s="6"/>
      <c r="F140" s="6"/>
      <c r="G140" s="3"/>
      <c r="H140" s="6"/>
      <c r="I140" s="6"/>
      <c r="J140" s="6"/>
      <c r="K140" s="6"/>
      <c r="L140" s="6"/>
      <c r="M140" s="6"/>
      <c r="N140" s="18"/>
      <c r="P140" s="12">
        <f t="shared" si="8"/>
        <v>0</v>
      </c>
      <c r="Q140" s="12">
        <f t="shared" si="9"/>
        <v>0</v>
      </c>
    </row>
    <row r="141" spans="1:17" ht="15" thickBot="1" x14ac:dyDescent="0.4">
      <c r="A141" s="26"/>
      <c r="B141" s="17"/>
      <c r="C141" s="3"/>
      <c r="D141" s="6"/>
      <c r="E141" s="6"/>
      <c r="F141" s="6"/>
      <c r="G141" s="6"/>
      <c r="H141" s="3"/>
      <c r="I141" s="6"/>
      <c r="J141" s="3"/>
      <c r="K141" s="6"/>
      <c r="L141" s="3"/>
      <c r="M141" s="3"/>
      <c r="N141" s="18"/>
      <c r="P141" s="12">
        <f t="shared" si="8"/>
        <v>0</v>
      </c>
      <c r="Q141" s="12">
        <f t="shared" si="9"/>
        <v>0</v>
      </c>
    </row>
    <row r="142" spans="1:17" ht="15" thickBot="1" x14ac:dyDescent="0.4">
      <c r="A142" s="26"/>
      <c r="B142" s="17"/>
      <c r="C142" s="3"/>
      <c r="D142" s="4"/>
      <c r="E142" s="6"/>
      <c r="F142" s="6"/>
      <c r="G142" s="3"/>
      <c r="H142" s="6"/>
      <c r="I142" s="6"/>
      <c r="J142" s="6"/>
      <c r="K142" s="6"/>
      <c r="L142" s="3"/>
      <c r="M142" s="3"/>
      <c r="N142" s="3"/>
      <c r="P142" s="12">
        <f t="shared" si="8"/>
        <v>0</v>
      </c>
      <c r="Q142" s="12">
        <f t="shared" si="9"/>
        <v>0</v>
      </c>
    </row>
    <row r="143" spans="1:17" ht="15" thickBot="1" x14ac:dyDescent="0.4">
      <c r="A143" s="26"/>
      <c r="B143" s="17"/>
      <c r="C143" s="3"/>
      <c r="D143" s="4"/>
      <c r="E143" s="6"/>
      <c r="F143" s="6"/>
      <c r="G143" s="6"/>
      <c r="H143" s="6"/>
      <c r="I143" s="6"/>
      <c r="J143" s="3"/>
      <c r="K143" s="6"/>
      <c r="L143" s="3"/>
      <c r="M143" s="3"/>
      <c r="N143" s="18"/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/>
      <c r="B144" s="17"/>
      <c r="C144" s="3"/>
      <c r="D144" s="6"/>
      <c r="E144" s="6"/>
      <c r="F144" s="6"/>
      <c r="G144" s="3"/>
      <c r="H144" s="6"/>
      <c r="I144" s="6"/>
      <c r="J144" s="6"/>
      <c r="K144" s="6"/>
      <c r="L144" s="3"/>
      <c r="M144" s="3"/>
      <c r="N144" s="18"/>
      <c r="P144" s="12">
        <f t="shared" ref="P144:P175" si="10">IFERROR(J144/M144,0)</f>
        <v>0</v>
      </c>
      <c r="Q144" s="12">
        <f t="shared" ref="Q144:Q175" si="11">IFERROR(K144/J144,0)</f>
        <v>0</v>
      </c>
    </row>
    <row r="145" spans="1:17" ht="15" thickBot="1" x14ac:dyDescent="0.4">
      <c r="A145" s="26"/>
      <c r="B145" s="17"/>
      <c r="C145" s="3"/>
      <c r="D145" s="6"/>
      <c r="E145" s="6"/>
      <c r="F145" s="6"/>
      <c r="G145" s="6"/>
      <c r="H145" s="3"/>
      <c r="I145" s="6"/>
      <c r="J145" s="3"/>
      <c r="K145" s="6"/>
      <c r="L145" s="3"/>
      <c r="M145" s="3"/>
      <c r="N145" s="18"/>
      <c r="P145" s="12">
        <f t="shared" si="10"/>
        <v>0</v>
      </c>
      <c r="Q145" s="12">
        <f t="shared" si="11"/>
        <v>0</v>
      </c>
    </row>
    <row r="146" spans="1:17" ht="15" thickBot="1" x14ac:dyDescent="0.4">
      <c r="A146" s="26"/>
      <c r="B146" s="17"/>
      <c r="C146" s="3"/>
      <c r="D146" s="4"/>
      <c r="E146" s="6"/>
      <c r="F146" s="6"/>
      <c r="G146" s="6"/>
      <c r="H146" s="6"/>
      <c r="I146" s="6"/>
      <c r="J146" s="6"/>
      <c r="K146" s="6"/>
      <c r="L146" s="3"/>
      <c r="M146" s="3"/>
      <c r="N146" s="18"/>
      <c r="P146" s="12">
        <f t="shared" si="10"/>
        <v>0</v>
      </c>
      <c r="Q146" s="12">
        <f t="shared" si="11"/>
        <v>0</v>
      </c>
    </row>
    <row r="147" spans="1:17" ht="15" thickBot="1" x14ac:dyDescent="0.4">
      <c r="A147" s="26"/>
      <c r="B147" s="17"/>
      <c r="C147" s="3"/>
      <c r="D147" s="6"/>
      <c r="E147" s="6"/>
      <c r="F147" s="6"/>
      <c r="G147" s="3"/>
      <c r="H147" s="6"/>
      <c r="I147" s="6"/>
      <c r="J147" s="6"/>
      <c r="K147" s="6"/>
      <c r="L147" s="3"/>
      <c r="M147" s="3"/>
      <c r="N147" s="18"/>
      <c r="P147" s="12">
        <f t="shared" si="10"/>
        <v>0</v>
      </c>
      <c r="Q147" s="12">
        <f t="shared" si="11"/>
        <v>0</v>
      </c>
    </row>
    <row r="148" spans="1:17" ht="15" thickBot="1" x14ac:dyDescent="0.4">
      <c r="A148" s="26"/>
      <c r="B148" s="17"/>
      <c r="C148" s="3"/>
      <c r="D148" s="6"/>
      <c r="E148" s="6"/>
      <c r="F148" s="6"/>
      <c r="G148" s="6"/>
      <c r="H148" s="6"/>
      <c r="I148" s="6"/>
      <c r="J148" s="3"/>
      <c r="K148" s="6"/>
      <c r="L148" s="3"/>
      <c r="M148" s="3"/>
      <c r="N148" s="18"/>
      <c r="P148" s="12">
        <f t="shared" si="10"/>
        <v>0</v>
      </c>
      <c r="Q148" s="12">
        <f t="shared" si="11"/>
        <v>0</v>
      </c>
    </row>
    <row r="149" spans="1:17" ht="15" thickBot="1" x14ac:dyDescent="0.4">
      <c r="A149" s="26"/>
      <c r="B149" s="17"/>
      <c r="C149" s="3"/>
      <c r="D149" s="4"/>
      <c r="E149" s="6"/>
      <c r="F149" s="6"/>
      <c r="G149" s="3"/>
      <c r="H149" s="6"/>
      <c r="I149" s="6"/>
      <c r="J149" s="6"/>
      <c r="K149" s="6"/>
      <c r="L149" s="3"/>
      <c r="M149" s="3"/>
      <c r="N149" s="18"/>
      <c r="P149" s="12">
        <f t="shared" si="10"/>
        <v>0</v>
      </c>
      <c r="Q149" s="12">
        <f t="shared" si="11"/>
        <v>0</v>
      </c>
    </row>
    <row r="150" spans="1:17" ht="15" thickBot="1" x14ac:dyDescent="0.4">
      <c r="A150" s="26"/>
      <c r="B150" s="17"/>
      <c r="C150" s="3"/>
      <c r="D150" s="6"/>
      <c r="E150" s="6"/>
      <c r="F150" s="6"/>
      <c r="G150" s="3"/>
      <c r="H150" s="6"/>
      <c r="I150" s="6"/>
      <c r="J150" s="6"/>
      <c r="K150" s="6"/>
      <c r="L150" s="3"/>
      <c r="M150" s="3"/>
      <c r="N150" s="18"/>
      <c r="P150" s="12">
        <f t="shared" si="10"/>
        <v>0</v>
      </c>
      <c r="Q150" s="12">
        <f t="shared" si="11"/>
        <v>0</v>
      </c>
    </row>
    <row r="151" spans="1:17" ht="15" thickBot="1" x14ac:dyDescent="0.4">
      <c r="A151" s="26"/>
      <c r="B151" s="17"/>
      <c r="C151" s="3"/>
      <c r="D151" s="6"/>
      <c r="E151" s="6"/>
      <c r="F151" s="6"/>
      <c r="G151" s="3"/>
      <c r="H151" s="6"/>
      <c r="I151" s="6"/>
      <c r="J151" s="6"/>
      <c r="K151" s="6"/>
      <c r="L151" s="6"/>
      <c r="M151" s="6"/>
      <c r="N151" s="18"/>
      <c r="P151" s="12">
        <f t="shared" si="10"/>
        <v>0</v>
      </c>
      <c r="Q151" s="12">
        <f t="shared" si="11"/>
        <v>0</v>
      </c>
    </row>
    <row r="152" spans="1:17" ht="15" thickBot="1" x14ac:dyDescent="0.4">
      <c r="A152" s="26"/>
      <c r="B152" s="17"/>
      <c r="C152" s="3"/>
      <c r="D152" s="6"/>
      <c r="E152" s="6"/>
      <c r="F152" s="6"/>
      <c r="G152" s="6"/>
      <c r="H152" s="3"/>
      <c r="I152" s="6"/>
      <c r="J152" s="6"/>
      <c r="K152" s="6"/>
      <c r="L152" s="3"/>
      <c r="M152" s="3"/>
      <c r="N152" s="18"/>
      <c r="P152" s="12">
        <f t="shared" si="10"/>
        <v>0</v>
      </c>
      <c r="Q152" s="12">
        <f t="shared" si="11"/>
        <v>0</v>
      </c>
    </row>
    <row r="153" spans="1:17" ht="15" thickBot="1" x14ac:dyDescent="0.4">
      <c r="A153" s="26"/>
      <c r="B153" s="17"/>
      <c r="C153" s="3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18"/>
      <c r="P153" s="12">
        <f t="shared" si="10"/>
        <v>0</v>
      </c>
      <c r="Q153" s="12">
        <f t="shared" si="11"/>
        <v>0</v>
      </c>
    </row>
    <row r="154" spans="1:17" ht="15" thickBot="1" x14ac:dyDescent="0.4">
      <c r="A154" s="26"/>
      <c r="B154" s="17"/>
      <c r="C154" s="3"/>
      <c r="D154" s="6"/>
      <c r="E154" s="6"/>
      <c r="F154" s="6"/>
      <c r="G154" s="6"/>
      <c r="H154" s="6"/>
      <c r="I154" s="6"/>
      <c r="J154" s="6"/>
      <c r="K154" s="6"/>
      <c r="L154" s="3"/>
      <c r="M154" s="3"/>
      <c r="N154" s="18"/>
      <c r="P154" s="12">
        <f t="shared" si="10"/>
        <v>0</v>
      </c>
      <c r="Q154" s="12">
        <f t="shared" si="11"/>
        <v>0</v>
      </c>
    </row>
    <row r="155" spans="1:17" ht="15" thickBot="1" x14ac:dyDescent="0.4">
      <c r="A155" s="26"/>
      <c r="B155" s="17"/>
      <c r="C155" s="3"/>
      <c r="D155" s="6"/>
      <c r="E155" s="6"/>
      <c r="F155" s="6"/>
      <c r="G155" s="6"/>
      <c r="H155" s="6"/>
      <c r="I155" s="6"/>
      <c r="J155" s="3"/>
      <c r="K155" s="6"/>
      <c r="L155" s="3"/>
      <c r="M155" s="3"/>
      <c r="N155" s="18"/>
      <c r="P155" s="12">
        <f t="shared" si="10"/>
        <v>0</v>
      </c>
      <c r="Q155" s="12">
        <f t="shared" si="11"/>
        <v>0</v>
      </c>
    </row>
    <row r="156" spans="1:17" ht="15" thickBot="1" x14ac:dyDescent="0.4">
      <c r="A156" s="26"/>
      <c r="B156" s="17"/>
      <c r="C156" s="3"/>
      <c r="D156" s="6"/>
      <c r="E156" s="6"/>
      <c r="F156" s="6"/>
      <c r="G156" s="3"/>
      <c r="H156" s="6"/>
      <c r="I156" s="6"/>
      <c r="J156" s="6"/>
      <c r="K156" s="6"/>
      <c r="L156" s="3"/>
      <c r="M156" s="6"/>
      <c r="N156" s="18"/>
      <c r="P156" s="12">
        <f t="shared" si="10"/>
        <v>0</v>
      </c>
      <c r="Q156" s="12">
        <f t="shared" si="11"/>
        <v>0</v>
      </c>
    </row>
    <row r="157" spans="1:17" ht="15" thickBot="1" x14ac:dyDescent="0.4">
      <c r="A157" s="26"/>
      <c r="B157" s="17"/>
      <c r="C157" s="3"/>
      <c r="D157" s="6"/>
      <c r="E157" s="6"/>
      <c r="F157" s="6"/>
      <c r="G157" s="6"/>
      <c r="H157" s="6"/>
      <c r="I157" s="6"/>
      <c r="J157" s="3"/>
      <c r="K157" s="6"/>
      <c r="L157" s="3"/>
      <c r="M157" s="3"/>
      <c r="N157" s="18"/>
      <c r="P157" s="12">
        <f t="shared" si="10"/>
        <v>0</v>
      </c>
      <c r="Q157" s="12">
        <f t="shared" si="11"/>
        <v>0</v>
      </c>
    </row>
    <row r="158" spans="1:17" ht="15" thickBot="1" x14ac:dyDescent="0.4">
      <c r="A158" s="26"/>
      <c r="B158" s="17"/>
      <c r="C158" s="3"/>
      <c r="D158" s="4"/>
      <c r="E158" s="6"/>
      <c r="F158" s="6"/>
      <c r="G158" s="6"/>
      <c r="H158" s="6"/>
      <c r="I158" s="6"/>
      <c r="J158" s="6"/>
      <c r="K158" s="6"/>
      <c r="L158" s="3"/>
      <c r="M158" s="3"/>
      <c r="N158" s="18"/>
      <c r="P158" s="12">
        <f t="shared" si="10"/>
        <v>0</v>
      </c>
      <c r="Q158" s="12">
        <f t="shared" si="11"/>
        <v>0</v>
      </c>
    </row>
    <row r="159" spans="1:17" ht="15" thickBot="1" x14ac:dyDescent="0.4">
      <c r="A159" s="26"/>
      <c r="B159" s="17"/>
      <c r="C159" s="3"/>
      <c r="D159" s="6"/>
      <c r="E159" s="6"/>
      <c r="F159" s="6"/>
      <c r="G159" s="6"/>
      <c r="H159" s="6"/>
      <c r="I159" s="6"/>
      <c r="J159" s="6"/>
      <c r="K159" s="6"/>
      <c r="L159" s="3"/>
      <c r="M159" s="3"/>
      <c r="N159" s="18"/>
      <c r="P159" s="12">
        <f t="shared" si="10"/>
        <v>0</v>
      </c>
      <c r="Q159" s="12">
        <f t="shared" si="11"/>
        <v>0</v>
      </c>
    </row>
    <row r="160" spans="1:17" ht="15" thickBot="1" x14ac:dyDescent="0.4">
      <c r="A160" s="26"/>
      <c r="B160" s="17"/>
      <c r="C160" s="3"/>
      <c r="D160" s="6"/>
      <c r="E160" s="6"/>
      <c r="F160" s="6"/>
      <c r="G160" s="6"/>
      <c r="H160" s="6"/>
      <c r="I160" s="6"/>
      <c r="J160" s="6"/>
      <c r="K160" s="6"/>
      <c r="L160" s="3"/>
      <c r="M160" s="3"/>
      <c r="N160" s="18"/>
      <c r="P160" s="12">
        <f t="shared" si="10"/>
        <v>0</v>
      </c>
      <c r="Q160" s="12">
        <f t="shared" si="11"/>
        <v>0</v>
      </c>
    </row>
    <row r="161" spans="1:17" ht="15" thickBot="1" x14ac:dyDescent="0.4">
      <c r="A161" s="26"/>
      <c r="B161" s="1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18"/>
      <c r="P161" s="12">
        <f t="shared" si="10"/>
        <v>0</v>
      </c>
      <c r="Q161" s="12">
        <f t="shared" si="11"/>
        <v>0</v>
      </c>
    </row>
    <row r="162" spans="1:17" ht="15" thickBot="1" x14ac:dyDescent="0.4">
      <c r="A162" s="26"/>
      <c r="B162" s="17"/>
      <c r="C162" s="6"/>
      <c r="D162" s="6"/>
      <c r="E162" s="6"/>
      <c r="F162" s="6"/>
      <c r="G162" s="6"/>
      <c r="H162" s="6"/>
      <c r="I162" s="6"/>
      <c r="J162" s="3"/>
      <c r="K162" s="6"/>
      <c r="L162" s="3"/>
      <c r="M162" s="3"/>
      <c r="N162" s="18"/>
      <c r="P162" s="12">
        <f t="shared" si="10"/>
        <v>0</v>
      </c>
      <c r="Q162" s="12">
        <f t="shared" si="11"/>
        <v>0</v>
      </c>
    </row>
    <row r="163" spans="1:17" ht="15" thickBot="1" x14ac:dyDescent="0.4">
      <c r="A163" s="26"/>
      <c r="B163" s="17"/>
      <c r="C163" s="6"/>
      <c r="D163" s="6"/>
      <c r="E163" s="6"/>
      <c r="F163" s="6"/>
      <c r="G163" s="6"/>
      <c r="H163" s="6"/>
      <c r="I163" s="6"/>
      <c r="J163" s="3"/>
      <c r="K163" s="6"/>
      <c r="L163" s="3"/>
      <c r="M163" s="3"/>
      <c r="N163" s="18"/>
      <c r="P163" s="12">
        <f t="shared" si="10"/>
        <v>0</v>
      </c>
      <c r="Q163" s="12">
        <f t="shared" si="11"/>
        <v>0</v>
      </c>
    </row>
    <row r="164" spans="1:17" ht="15" thickBot="1" x14ac:dyDescent="0.4">
      <c r="A164" s="26"/>
      <c r="B164" s="17"/>
      <c r="C164" s="6"/>
      <c r="D164" s="6"/>
      <c r="E164" s="6"/>
      <c r="F164" s="6"/>
      <c r="G164" s="6"/>
      <c r="H164" s="6"/>
      <c r="I164" s="6"/>
      <c r="J164" s="3"/>
      <c r="K164" s="6"/>
      <c r="L164" s="3"/>
      <c r="M164" s="3"/>
      <c r="N164" s="18"/>
      <c r="P164" s="12">
        <f t="shared" si="10"/>
        <v>0</v>
      </c>
      <c r="Q164" s="12">
        <f t="shared" si="11"/>
        <v>0</v>
      </c>
    </row>
    <row r="165" spans="1:17" ht="15" thickBot="1" x14ac:dyDescent="0.4">
      <c r="A165" s="26"/>
      <c r="B165" s="19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P165" s="12">
        <f t="shared" si="10"/>
        <v>0</v>
      </c>
      <c r="Q165" s="12">
        <f t="shared" si="11"/>
        <v>0</v>
      </c>
    </row>
    <row r="166" spans="1:17" ht="15" thickBot="1" x14ac:dyDescent="0.4">
      <c r="A166" s="26"/>
      <c r="B166" s="17"/>
      <c r="C166" s="6"/>
      <c r="D166" s="6"/>
      <c r="E166" s="6"/>
      <c r="F166" s="6"/>
      <c r="G166" s="6"/>
      <c r="H166" s="6"/>
      <c r="I166" s="6"/>
      <c r="J166" s="3"/>
      <c r="K166" s="3"/>
      <c r="L166" s="3"/>
      <c r="M166" s="3"/>
      <c r="N166" s="18"/>
      <c r="P166" s="12">
        <f t="shared" si="10"/>
        <v>0</v>
      </c>
      <c r="Q166" s="12">
        <f t="shared" si="11"/>
        <v>0</v>
      </c>
    </row>
    <row r="167" spans="1:17" ht="15" thickBot="1" x14ac:dyDescent="0.4">
      <c r="A167" s="26"/>
      <c r="B167" s="17"/>
      <c r="C167" s="6"/>
      <c r="D167" s="6"/>
      <c r="E167" s="6"/>
      <c r="F167" s="6"/>
      <c r="G167" s="6"/>
      <c r="H167" s="6"/>
      <c r="I167" s="6"/>
      <c r="J167" s="3"/>
      <c r="K167" s="6"/>
      <c r="L167" s="3"/>
      <c r="M167" s="3"/>
      <c r="N167" s="18"/>
      <c r="P167" s="12">
        <f t="shared" si="10"/>
        <v>0</v>
      </c>
      <c r="Q167" s="12">
        <f t="shared" si="11"/>
        <v>0</v>
      </c>
    </row>
    <row r="168" spans="1:17" ht="15" thickBot="1" x14ac:dyDescent="0.4">
      <c r="A168" s="26"/>
      <c r="B168" s="17"/>
      <c r="C168" s="6"/>
      <c r="D168" s="6"/>
      <c r="E168" s="6"/>
      <c r="F168" s="6"/>
      <c r="G168" s="6"/>
      <c r="H168" s="6"/>
      <c r="I168" s="6"/>
      <c r="J168" s="3"/>
      <c r="K168" s="6"/>
      <c r="L168" s="3"/>
      <c r="M168" s="3"/>
      <c r="N168" s="18"/>
      <c r="P168" s="12">
        <f t="shared" si="10"/>
        <v>0</v>
      </c>
      <c r="Q168" s="12">
        <f t="shared" si="11"/>
        <v>0</v>
      </c>
    </row>
    <row r="169" spans="1:17" ht="15" thickBot="1" x14ac:dyDescent="0.4">
      <c r="A169" s="26"/>
      <c r="B169" s="1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18"/>
      <c r="P169" s="12">
        <f t="shared" si="10"/>
        <v>0</v>
      </c>
      <c r="Q169" s="12">
        <f t="shared" si="11"/>
        <v>0</v>
      </c>
    </row>
    <row r="170" spans="1:17" ht="15" thickBot="1" x14ac:dyDescent="0.4">
      <c r="A170" s="26"/>
      <c r="B170" s="17"/>
      <c r="C170" s="6"/>
      <c r="D170" s="6"/>
      <c r="E170" s="6"/>
      <c r="F170" s="6"/>
      <c r="G170" s="6"/>
      <c r="H170" s="6"/>
      <c r="I170" s="6"/>
      <c r="J170" s="6"/>
      <c r="K170" s="6"/>
      <c r="L170" s="3"/>
      <c r="M170" s="3"/>
      <c r="N170" s="18"/>
      <c r="P170" s="12">
        <f t="shared" si="10"/>
        <v>0</v>
      </c>
      <c r="Q170" s="12">
        <f t="shared" si="11"/>
        <v>0</v>
      </c>
    </row>
    <row r="171" spans="1:17" ht="15" thickBot="1" x14ac:dyDescent="0.4">
      <c r="A171" s="26"/>
      <c r="B171" s="17"/>
      <c r="C171" s="6"/>
      <c r="D171" s="6"/>
      <c r="E171" s="6"/>
      <c r="F171" s="6"/>
      <c r="G171" s="6"/>
      <c r="H171" s="6"/>
      <c r="I171" s="6"/>
      <c r="J171" s="3"/>
      <c r="K171" s="6"/>
      <c r="L171" s="3"/>
      <c r="M171" s="3"/>
      <c r="N171" s="18"/>
      <c r="P171" s="12">
        <f t="shared" si="10"/>
        <v>0</v>
      </c>
      <c r="Q171" s="12">
        <f t="shared" si="11"/>
        <v>0</v>
      </c>
    </row>
    <row r="172" spans="1:17" ht="15" thickBot="1" x14ac:dyDescent="0.4">
      <c r="A172" s="26"/>
      <c r="B172" s="17"/>
      <c r="C172" s="6"/>
      <c r="D172" s="4"/>
      <c r="E172" s="6"/>
      <c r="F172" s="6"/>
      <c r="G172" s="6"/>
      <c r="H172" s="6"/>
      <c r="I172" s="6"/>
      <c r="J172" s="6"/>
      <c r="K172" s="6"/>
      <c r="L172" s="3"/>
      <c r="M172" s="3"/>
      <c r="N172" s="18"/>
      <c r="P172" s="12">
        <f t="shared" si="10"/>
        <v>0</v>
      </c>
      <c r="Q172" s="12">
        <f t="shared" si="11"/>
        <v>0</v>
      </c>
    </row>
    <row r="173" spans="1:17" ht="15" thickBot="1" x14ac:dyDescent="0.4">
      <c r="A173" s="26"/>
      <c r="B173" s="17"/>
      <c r="C173" s="6"/>
      <c r="D173" s="6"/>
      <c r="E173" s="6"/>
      <c r="F173" s="6"/>
      <c r="G173" s="6"/>
      <c r="H173" s="6"/>
      <c r="I173" s="6"/>
      <c r="J173" s="6"/>
      <c r="K173" s="6"/>
      <c r="L173" s="3"/>
      <c r="M173" s="3"/>
      <c r="N173" s="18"/>
      <c r="P173" s="12">
        <f t="shared" si="10"/>
        <v>0</v>
      </c>
      <c r="Q173" s="12">
        <f t="shared" si="11"/>
        <v>0</v>
      </c>
    </row>
    <row r="174" spans="1:17" ht="15" thickBot="1" x14ac:dyDescent="0.4">
      <c r="A174" s="26"/>
      <c r="B174" s="1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18"/>
      <c r="P174" s="12">
        <f t="shared" si="10"/>
        <v>0</v>
      </c>
      <c r="Q174" s="12">
        <f t="shared" si="11"/>
        <v>0</v>
      </c>
    </row>
    <row r="175" spans="1:17" ht="15" thickBot="1" x14ac:dyDescent="0.4">
      <c r="A175" s="26"/>
      <c r="B175" s="17"/>
      <c r="C175" s="6"/>
      <c r="D175" s="4"/>
      <c r="E175" s="6"/>
      <c r="F175" s="6"/>
      <c r="G175" s="6"/>
      <c r="H175" s="6"/>
      <c r="I175" s="6"/>
      <c r="J175" s="3"/>
      <c r="K175" s="6"/>
      <c r="L175" s="3"/>
      <c r="M175" s="3"/>
      <c r="N175" s="18"/>
      <c r="P175" s="12">
        <f t="shared" si="10"/>
        <v>0</v>
      </c>
      <c r="Q175" s="12">
        <f t="shared" si="11"/>
        <v>0</v>
      </c>
    </row>
    <row r="176" spans="1:17" ht="15" thickBot="1" x14ac:dyDescent="0.4">
      <c r="A176" s="26"/>
      <c r="B176" s="17"/>
      <c r="C176" s="6"/>
      <c r="D176" s="6"/>
      <c r="E176" s="6"/>
      <c r="F176" s="6"/>
      <c r="G176" s="6"/>
      <c r="H176" s="6"/>
      <c r="I176" s="6"/>
      <c r="J176" s="6"/>
      <c r="K176" s="6"/>
      <c r="L176" s="3"/>
      <c r="M176" s="3"/>
      <c r="N176" s="18"/>
      <c r="P176" s="12">
        <f t="shared" ref="P176:P207" si="12">IFERROR(J176/M176,0)</f>
        <v>0</v>
      </c>
      <c r="Q176" s="12">
        <f t="shared" ref="Q176:Q207" si="13">IFERROR(K176/J176,0)</f>
        <v>0</v>
      </c>
    </row>
    <row r="177" spans="1:17" ht="15" thickBot="1" x14ac:dyDescent="0.4">
      <c r="A177" s="26"/>
      <c r="B177" s="17"/>
      <c r="C177" s="6"/>
      <c r="D177" s="6"/>
      <c r="E177" s="6"/>
      <c r="F177" s="6"/>
      <c r="G177" s="6"/>
      <c r="H177" s="6"/>
      <c r="I177" s="6"/>
      <c r="J177" s="3"/>
      <c r="K177" s="6"/>
      <c r="L177" s="3"/>
      <c r="M177" s="3"/>
      <c r="N177" s="18"/>
      <c r="P177" s="12">
        <f t="shared" si="12"/>
        <v>0</v>
      </c>
      <c r="Q177" s="12">
        <f t="shared" si="13"/>
        <v>0</v>
      </c>
    </row>
    <row r="178" spans="1:17" ht="15" thickBot="1" x14ac:dyDescent="0.4">
      <c r="A178" s="26"/>
      <c r="B178" s="17"/>
      <c r="C178" s="6"/>
      <c r="D178" s="6"/>
      <c r="E178" s="6"/>
      <c r="F178" s="6"/>
      <c r="G178" s="6"/>
      <c r="H178" s="6"/>
      <c r="I178" s="6"/>
      <c r="J178" s="3"/>
      <c r="K178" s="6"/>
      <c r="L178" s="3"/>
      <c r="M178" s="3"/>
      <c r="N178" s="18"/>
      <c r="P178" s="12">
        <f t="shared" si="12"/>
        <v>0</v>
      </c>
      <c r="Q178" s="12">
        <f t="shared" si="13"/>
        <v>0</v>
      </c>
    </row>
    <row r="179" spans="1:17" ht="15" thickBot="1" x14ac:dyDescent="0.4">
      <c r="A179" s="26"/>
      <c r="B179" s="17"/>
      <c r="C179" s="6"/>
      <c r="D179" s="6"/>
      <c r="E179" s="6"/>
      <c r="F179" s="6"/>
      <c r="G179" s="6"/>
      <c r="H179" s="6"/>
      <c r="I179" s="6"/>
      <c r="J179" s="6"/>
      <c r="K179" s="6"/>
      <c r="L179" s="3"/>
      <c r="M179" s="3"/>
      <c r="N179" s="18"/>
      <c r="P179" s="12">
        <f t="shared" si="12"/>
        <v>0</v>
      </c>
      <c r="Q179" s="12">
        <f t="shared" si="13"/>
        <v>0</v>
      </c>
    </row>
    <row r="180" spans="1:17" ht="15" thickBot="1" x14ac:dyDescent="0.4">
      <c r="A180" s="27"/>
      <c r="B180" s="20"/>
      <c r="C180" s="15"/>
      <c r="D180" s="15"/>
      <c r="E180" s="15"/>
      <c r="F180" s="15"/>
      <c r="G180" s="15"/>
      <c r="H180" s="15"/>
      <c r="I180" s="15"/>
      <c r="J180" s="16"/>
      <c r="K180" s="15"/>
      <c r="L180" s="16"/>
      <c r="M180" s="16"/>
      <c r="N180" s="21"/>
      <c r="P180" s="12">
        <f t="shared" si="12"/>
        <v>0</v>
      </c>
      <c r="Q180" s="12">
        <f t="shared" si="13"/>
        <v>0</v>
      </c>
    </row>
    <row r="181" spans="1:17" ht="15" thickBot="1" x14ac:dyDescent="0.4">
      <c r="A181" s="26"/>
      <c r="B181" s="1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18"/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6"/>
      <c r="B182" s="17"/>
      <c r="C182" s="6"/>
      <c r="D182" s="6"/>
      <c r="E182" s="6"/>
      <c r="F182" s="6"/>
      <c r="G182" s="6"/>
      <c r="H182" s="6"/>
      <c r="I182" s="6"/>
      <c r="J182" s="3"/>
      <c r="K182" s="6"/>
      <c r="L182" s="3"/>
      <c r="M182" s="3"/>
      <c r="N182" s="18"/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6"/>
      <c r="B183" s="17"/>
      <c r="C183" s="6"/>
      <c r="D183" s="6"/>
      <c r="E183" s="6"/>
      <c r="F183" s="6"/>
      <c r="G183" s="6"/>
      <c r="H183" s="6"/>
      <c r="I183" s="6"/>
      <c r="J183" s="6"/>
      <c r="K183" s="6"/>
      <c r="L183" s="3"/>
      <c r="M183" s="3"/>
      <c r="N183" s="18"/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6"/>
      <c r="B184" s="17"/>
      <c r="C184" s="6"/>
      <c r="D184" s="6"/>
      <c r="E184" s="6"/>
      <c r="F184" s="6"/>
      <c r="G184" s="6"/>
      <c r="H184" s="6"/>
      <c r="I184" s="6"/>
      <c r="J184" s="6"/>
      <c r="K184" s="6"/>
      <c r="L184" s="3"/>
      <c r="M184" s="3"/>
      <c r="N184" s="18"/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6"/>
      <c r="B185" s="17"/>
      <c r="C185" s="6"/>
      <c r="D185" s="4"/>
      <c r="E185" s="6"/>
      <c r="F185" s="6"/>
      <c r="G185" s="6"/>
      <c r="H185" s="6"/>
      <c r="I185" s="6"/>
      <c r="J185" s="3"/>
      <c r="K185" s="6"/>
      <c r="L185" s="3"/>
      <c r="M185" s="3"/>
      <c r="N185" s="18"/>
      <c r="P185" s="12">
        <f t="shared" si="12"/>
        <v>0</v>
      </c>
      <c r="Q185" s="12">
        <f t="shared" si="13"/>
        <v>0</v>
      </c>
    </row>
    <row r="186" spans="1:17" ht="15" thickBot="1" x14ac:dyDescent="0.4">
      <c r="A186" s="26"/>
      <c r="B186" s="17"/>
      <c r="C186" s="6"/>
      <c r="D186" s="6"/>
      <c r="E186" s="6"/>
      <c r="F186" s="6"/>
      <c r="G186" s="6"/>
      <c r="H186" s="6"/>
      <c r="I186" s="6"/>
      <c r="J186" s="3"/>
      <c r="K186" s="6"/>
      <c r="L186" s="3"/>
      <c r="M186" s="3"/>
      <c r="N186" s="18"/>
      <c r="P186" s="12">
        <f t="shared" si="12"/>
        <v>0</v>
      </c>
      <c r="Q186" s="12">
        <f t="shared" si="13"/>
        <v>0</v>
      </c>
    </row>
    <row r="187" spans="1:17" ht="15" thickBot="1" x14ac:dyDescent="0.4">
      <c r="A187" s="26"/>
      <c r="B187" s="17"/>
      <c r="C187" s="6"/>
      <c r="D187" s="6"/>
      <c r="E187" s="6"/>
      <c r="F187" s="6"/>
      <c r="G187" s="6"/>
      <c r="H187" s="6"/>
      <c r="I187" s="6"/>
      <c r="J187" s="3"/>
      <c r="K187" s="6"/>
      <c r="L187" s="3"/>
      <c r="M187" s="3"/>
      <c r="N187" s="18"/>
      <c r="P187" s="12">
        <f t="shared" si="12"/>
        <v>0</v>
      </c>
      <c r="Q187" s="12">
        <f t="shared" si="13"/>
        <v>0</v>
      </c>
    </row>
    <row r="188" spans="1:17" ht="15" thickBot="1" x14ac:dyDescent="0.4">
      <c r="A188" s="26"/>
      <c r="B188" s="17"/>
      <c r="C188" s="6"/>
      <c r="D188" s="6"/>
      <c r="E188" s="6"/>
      <c r="F188" s="6"/>
      <c r="G188" s="6"/>
      <c r="H188" s="6"/>
      <c r="I188" s="6"/>
      <c r="J188" s="3"/>
      <c r="K188" s="6"/>
      <c r="L188" s="3"/>
      <c r="M188" s="3"/>
      <c r="N188" s="18"/>
      <c r="P188" s="12">
        <f t="shared" si="12"/>
        <v>0</v>
      </c>
      <c r="Q188" s="12">
        <f t="shared" si="13"/>
        <v>0</v>
      </c>
    </row>
    <row r="189" spans="1:17" ht="15" thickBot="1" x14ac:dyDescent="0.4">
      <c r="A189" s="26"/>
      <c r="B189" s="17"/>
      <c r="C189" s="6"/>
      <c r="D189" s="6"/>
      <c r="E189" s="6"/>
      <c r="F189" s="6"/>
      <c r="G189" s="6"/>
      <c r="H189" s="6"/>
      <c r="I189" s="6"/>
      <c r="J189" s="6"/>
      <c r="K189" s="6"/>
      <c r="L189" s="3"/>
      <c r="M189" s="3"/>
      <c r="N189" s="18"/>
      <c r="P189" s="12">
        <f t="shared" si="12"/>
        <v>0</v>
      </c>
      <c r="Q189" s="12">
        <f t="shared" si="13"/>
        <v>0</v>
      </c>
    </row>
    <row r="190" spans="1:17" ht="15" thickBot="1" x14ac:dyDescent="0.4">
      <c r="A190" s="26"/>
      <c r="B190" s="17"/>
      <c r="C190" s="6"/>
      <c r="D190" s="6"/>
      <c r="E190" s="6"/>
      <c r="F190" s="6"/>
      <c r="G190" s="6"/>
      <c r="H190" s="6"/>
      <c r="I190" s="6"/>
      <c r="J190" s="6"/>
      <c r="K190" s="6"/>
      <c r="L190" s="3"/>
      <c r="M190" s="3"/>
      <c r="N190" s="18"/>
      <c r="P190" s="12">
        <f t="shared" si="12"/>
        <v>0</v>
      </c>
      <c r="Q190" s="12">
        <f t="shared" si="13"/>
        <v>0</v>
      </c>
    </row>
    <row r="191" spans="1:17" ht="15" thickBot="1" x14ac:dyDescent="0.4">
      <c r="A191" s="26"/>
      <c r="B191" s="17"/>
      <c r="C191" s="6"/>
      <c r="D191" s="6"/>
      <c r="E191" s="6"/>
      <c r="F191" s="6"/>
      <c r="G191" s="6"/>
      <c r="H191" s="6"/>
      <c r="I191" s="6"/>
      <c r="J191" s="6"/>
      <c r="K191" s="6"/>
      <c r="L191" s="3"/>
      <c r="M191" s="3"/>
      <c r="N191" s="18"/>
      <c r="P191" s="12">
        <f t="shared" si="12"/>
        <v>0</v>
      </c>
      <c r="Q191" s="12">
        <f t="shared" si="13"/>
        <v>0</v>
      </c>
    </row>
    <row r="192" spans="1:17" ht="15" thickBot="1" x14ac:dyDescent="0.4">
      <c r="A192" s="26"/>
      <c r="B192" s="17"/>
      <c r="C192" s="6"/>
      <c r="D192" s="6"/>
      <c r="E192" s="6"/>
      <c r="F192" s="6"/>
      <c r="G192" s="6"/>
      <c r="H192" s="6"/>
      <c r="I192" s="6"/>
      <c r="J192" s="3"/>
      <c r="K192" s="6"/>
      <c r="L192" s="6"/>
      <c r="M192" s="6"/>
      <c r="N192" s="18"/>
      <c r="P192" s="12">
        <f t="shared" si="12"/>
        <v>0</v>
      </c>
      <c r="Q192" s="12">
        <f t="shared" si="13"/>
        <v>0</v>
      </c>
    </row>
    <row r="193" spans="1:17" ht="15" thickBot="1" x14ac:dyDescent="0.4">
      <c r="A193" s="26"/>
      <c r="B193" s="17"/>
      <c r="C193" s="6"/>
      <c r="D193" s="6"/>
      <c r="E193" s="6"/>
      <c r="F193" s="6"/>
      <c r="G193" s="6"/>
      <c r="H193" s="6"/>
      <c r="I193" s="6"/>
      <c r="J193" s="3"/>
      <c r="K193" s="6"/>
      <c r="L193" s="3"/>
      <c r="M193" s="3"/>
      <c r="N193" s="18"/>
      <c r="P193" s="12">
        <f t="shared" si="12"/>
        <v>0</v>
      </c>
      <c r="Q193" s="12">
        <f t="shared" si="13"/>
        <v>0</v>
      </c>
    </row>
    <row r="194" spans="1:17" ht="15" thickBot="1" x14ac:dyDescent="0.4">
      <c r="A194" s="26"/>
      <c r="B194" s="17"/>
      <c r="C194" s="6"/>
      <c r="D194" s="4"/>
      <c r="E194" s="6"/>
      <c r="F194" s="6"/>
      <c r="G194" s="6"/>
      <c r="H194" s="6"/>
      <c r="I194" s="6"/>
      <c r="J194" s="3"/>
      <c r="K194" s="6"/>
      <c r="L194" s="6"/>
      <c r="M194" s="3"/>
      <c r="N194" s="18"/>
      <c r="P194" s="12">
        <f t="shared" si="12"/>
        <v>0</v>
      </c>
      <c r="Q194" s="12">
        <f t="shared" si="13"/>
        <v>0</v>
      </c>
    </row>
    <row r="195" spans="1:17" ht="15" thickBot="1" x14ac:dyDescent="0.4">
      <c r="A195" s="26"/>
      <c r="B195" s="17"/>
      <c r="C195" s="6"/>
      <c r="D195" s="6"/>
      <c r="E195" s="6"/>
      <c r="F195" s="6"/>
      <c r="G195" s="6"/>
      <c r="H195" s="6"/>
      <c r="I195" s="6"/>
      <c r="J195" s="6"/>
      <c r="K195" s="6"/>
      <c r="L195" s="3"/>
      <c r="M195" s="3"/>
      <c r="N195" s="18"/>
      <c r="P195" s="12">
        <f t="shared" si="12"/>
        <v>0</v>
      </c>
      <c r="Q195" s="12">
        <f t="shared" si="13"/>
        <v>0</v>
      </c>
    </row>
    <row r="196" spans="1:17" ht="15" thickBot="1" x14ac:dyDescent="0.4">
      <c r="A196" s="26"/>
      <c r="B196" s="17"/>
      <c r="C196" s="6"/>
      <c r="D196" s="6"/>
      <c r="E196" s="6"/>
      <c r="F196" s="6"/>
      <c r="G196" s="6"/>
      <c r="H196" s="6"/>
      <c r="I196" s="6"/>
      <c r="J196" s="6"/>
      <c r="K196" s="6"/>
      <c r="L196" s="3"/>
      <c r="M196" s="3"/>
      <c r="N196" s="18"/>
      <c r="P196" s="12">
        <f t="shared" si="12"/>
        <v>0</v>
      </c>
      <c r="Q196" s="12">
        <f t="shared" si="13"/>
        <v>0</v>
      </c>
    </row>
    <row r="197" spans="1:17" ht="15" thickBot="1" x14ac:dyDescent="0.4">
      <c r="A197" s="28"/>
      <c r="B197" s="22"/>
      <c r="C197" s="8"/>
      <c r="D197" s="8"/>
      <c r="E197" s="8"/>
      <c r="F197" s="8"/>
      <c r="G197" s="8"/>
      <c r="H197" s="8"/>
      <c r="I197" s="8"/>
      <c r="J197" s="8"/>
      <c r="K197" s="8"/>
      <c r="L197" s="9"/>
      <c r="M197" s="9"/>
      <c r="N197" s="23"/>
      <c r="P197" s="12">
        <f t="shared" si="12"/>
        <v>0</v>
      </c>
      <c r="Q197" s="12">
        <f t="shared" si="13"/>
        <v>0</v>
      </c>
    </row>
    <row r="198" spans="1:17" ht="15" thickBot="1" x14ac:dyDescent="0.4">
      <c r="A198" s="26"/>
      <c r="B198" s="17"/>
      <c r="C198" s="6"/>
      <c r="D198" s="4"/>
      <c r="E198" s="6"/>
      <c r="F198" s="6"/>
      <c r="G198" s="6"/>
      <c r="H198" s="6"/>
      <c r="I198" s="6"/>
      <c r="J198" s="6"/>
      <c r="K198" s="6"/>
      <c r="L198" s="3"/>
      <c r="M198" s="3"/>
      <c r="N198" s="18"/>
      <c r="P198" s="12">
        <f t="shared" si="12"/>
        <v>0</v>
      </c>
      <c r="Q198" s="12">
        <f t="shared" si="13"/>
        <v>0</v>
      </c>
    </row>
    <row r="199" spans="1:17" ht="15" thickBot="1" x14ac:dyDescent="0.4">
      <c r="A199" s="26"/>
      <c r="B199" s="17"/>
      <c r="C199" s="6"/>
      <c r="D199" s="6"/>
      <c r="E199" s="6"/>
      <c r="F199" s="6"/>
      <c r="G199" s="6"/>
      <c r="H199" s="6"/>
      <c r="I199" s="6"/>
      <c r="J199" s="6"/>
      <c r="K199" s="6"/>
      <c r="L199" s="3"/>
      <c r="M199" s="3"/>
      <c r="N199" s="18"/>
      <c r="P199" s="12">
        <f t="shared" si="12"/>
        <v>0</v>
      </c>
      <c r="Q199" s="12">
        <f t="shared" si="13"/>
        <v>0</v>
      </c>
    </row>
    <row r="200" spans="1:17" ht="15" thickBot="1" x14ac:dyDescent="0.4">
      <c r="A200" s="26"/>
      <c r="B200" s="17"/>
      <c r="C200" s="6"/>
      <c r="D200" s="6"/>
      <c r="E200" s="6"/>
      <c r="F200" s="6"/>
      <c r="G200" s="6"/>
      <c r="H200" s="6"/>
      <c r="I200" s="6"/>
      <c r="J200" s="6"/>
      <c r="K200" s="6"/>
      <c r="L200" s="3"/>
      <c r="M200" s="3"/>
      <c r="N200" s="18"/>
      <c r="P200" s="12">
        <f t="shared" si="12"/>
        <v>0</v>
      </c>
      <c r="Q200" s="12">
        <f t="shared" si="13"/>
        <v>0</v>
      </c>
    </row>
    <row r="201" spans="1:17" ht="15" thickBot="1" x14ac:dyDescent="0.4">
      <c r="A201" s="26"/>
      <c r="B201" s="17"/>
      <c r="C201" s="6"/>
      <c r="D201" s="6"/>
      <c r="E201" s="6"/>
      <c r="F201" s="6"/>
      <c r="G201" s="6"/>
      <c r="H201" s="6"/>
      <c r="I201" s="6"/>
      <c r="J201" s="6"/>
      <c r="K201" s="6"/>
      <c r="L201" s="3"/>
      <c r="M201" s="3"/>
      <c r="N201" s="18"/>
      <c r="P201" s="12">
        <f t="shared" si="12"/>
        <v>0</v>
      </c>
      <c r="Q201" s="12">
        <f t="shared" si="13"/>
        <v>0</v>
      </c>
    </row>
    <row r="202" spans="1:17" ht="15" thickBot="1" x14ac:dyDescent="0.4">
      <c r="A202" s="28"/>
      <c r="B202" s="22"/>
      <c r="C202" s="8"/>
      <c r="D202" s="8"/>
      <c r="E202" s="8"/>
      <c r="F202" s="8"/>
      <c r="G202" s="8"/>
      <c r="H202" s="8"/>
      <c r="I202" s="8"/>
      <c r="J202" s="8"/>
      <c r="K202" s="8"/>
      <c r="L202" s="9"/>
      <c r="M202" s="9"/>
      <c r="N202" s="23"/>
      <c r="P202" s="12">
        <f t="shared" si="12"/>
        <v>0</v>
      </c>
      <c r="Q202" s="12">
        <f t="shared" si="13"/>
        <v>0</v>
      </c>
    </row>
    <row r="203" spans="1:17" ht="15" thickBot="1" x14ac:dyDescent="0.4">
      <c r="A203" s="28"/>
      <c r="B203" s="22"/>
      <c r="C203" s="8"/>
      <c r="D203" s="8"/>
      <c r="E203" s="8"/>
      <c r="F203" s="8"/>
      <c r="G203" s="8"/>
      <c r="H203" s="8"/>
      <c r="I203" s="8"/>
      <c r="J203" s="8"/>
      <c r="K203" s="8"/>
      <c r="L203" s="9"/>
      <c r="M203" s="9"/>
      <c r="N203" s="23"/>
      <c r="P203" s="12">
        <f t="shared" si="12"/>
        <v>0</v>
      </c>
      <c r="Q203" s="12">
        <f t="shared" si="13"/>
        <v>0</v>
      </c>
    </row>
    <row r="204" spans="1:17" ht="15" thickBot="1" x14ac:dyDescent="0.4">
      <c r="A204" s="26"/>
      <c r="B204" s="17"/>
      <c r="C204" s="6"/>
      <c r="D204" s="6"/>
      <c r="E204" s="6"/>
      <c r="F204" s="6"/>
      <c r="G204" s="6"/>
      <c r="H204" s="6"/>
      <c r="I204" s="6"/>
      <c r="J204" s="6"/>
      <c r="K204" s="6"/>
      <c r="L204" s="3"/>
      <c r="M204" s="3"/>
      <c r="N204" s="18"/>
      <c r="P204" s="12">
        <f t="shared" si="12"/>
        <v>0</v>
      </c>
      <c r="Q204" s="12">
        <f t="shared" si="13"/>
        <v>0</v>
      </c>
    </row>
    <row r="205" spans="1:17" ht="15" thickBot="1" x14ac:dyDescent="0.4">
      <c r="A205" s="26"/>
      <c r="B205" s="17"/>
      <c r="C205" s="6"/>
      <c r="D205" s="6"/>
      <c r="E205" s="6"/>
      <c r="F205" s="6"/>
      <c r="G205" s="6"/>
      <c r="H205" s="6"/>
      <c r="I205" s="6"/>
      <c r="J205" s="6"/>
      <c r="K205" s="6"/>
      <c r="L205" s="3"/>
      <c r="M205" s="3"/>
      <c r="N205" s="18"/>
      <c r="P205" s="12">
        <f t="shared" si="12"/>
        <v>0</v>
      </c>
      <c r="Q205" s="12">
        <f t="shared" si="13"/>
        <v>0</v>
      </c>
    </row>
    <row r="206" spans="1:17" ht="15" thickBot="1" x14ac:dyDescent="0.4">
      <c r="A206" s="26"/>
      <c r="B206" s="17"/>
      <c r="C206" s="6"/>
      <c r="D206" s="6"/>
      <c r="E206" s="6"/>
      <c r="F206" s="6"/>
      <c r="G206" s="6"/>
      <c r="H206" s="6"/>
      <c r="I206" s="6"/>
      <c r="J206" s="6"/>
      <c r="K206" s="6"/>
      <c r="L206" s="3"/>
      <c r="M206" s="3"/>
      <c r="N206" s="18"/>
      <c r="P206" s="12">
        <f t="shared" si="12"/>
        <v>0</v>
      </c>
      <c r="Q206" s="12">
        <f t="shared" si="13"/>
        <v>0</v>
      </c>
    </row>
    <row r="207" spans="1:17" ht="15" thickBot="1" x14ac:dyDescent="0.4">
      <c r="A207" s="28"/>
      <c r="B207" s="22"/>
      <c r="C207" s="8"/>
      <c r="D207" s="8"/>
      <c r="E207" s="8"/>
      <c r="F207" s="8"/>
      <c r="G207" s="8"/>
      <c r="H207" s="8"/>
      <c r="I207" s="8"/>
      <c r="J207" s="8"/>
      <c r="K207" s="8"/>
      <c r="L207" s="9"/>
      <c r="M207" s="9"/>
      <c r="N207" s="23"/>
      <c r="P207" s="12">
        <f t="shared" si="12"/>
        <v>0</v>
      </c>
      <c r="Q207" s="12">
        <f t="shared" si="13"/>
        <v>0</v>
      </c>
    </row>
    <row r="208" spans="1:17" ht="15" thickBot="1" x14ac:dyDescent="0.4">
      <c r="A208" s="26"/>
      <c r="B208" s="17"/>
      <c r="C208" s="6"/>
      <c r="D208" s="6"/>
      <c r="E208" s="6"/>
      <c r="F208" s="6"/>
      <c r="G208" s="6"/>
      <c r="H208" s="6"/>
      <c r="I208" s="6"/>
      <c r="J208" s="3"/>
      <c r="K208" s="6"/>
      <c r="L208" s="3"/>
      <c r="M208" s="3"/>
      <c r="N208" s="18"/>
      <c r="P208" s="12">
        <f t="shared" ref="P208:P217" si="14">IFERROR(J208/M208,0)</f>
        <v>0</v>
      </c>
      <c r="Q208" s="12">
        <f t="shared" ref="Q208:Q217" si="15">IFERROR(K208/J208,0)</f>
        <v>0</v>
      </c>
    </row>
    <row r="209" spans="1:17" ht="15" thickBot="1" x14ac:dyDescent="0.4">
      <c r="A209" s="28"/>
      <c r="B209" s="22"/>
      <c r="C209" s="8"/>
      <c r="D209" s="8"/>
      <c r="E209" s="8"/>
      <c r="F209" s="8"/>
      <c r="G209" s="8"/>
      <c r="H209" s="8"/>
      <c r="I209" s="8"/>
      <c r="J209" s="8"/>
      <c r="K209" s="8"/>
      <c r="L209" s="9"/>
      <c r="M209" s="9"/>
      <c r="N209" s="23"/>
      <c r="P209" s="12">
        <f t="shared" si="14"/>
        <v>0</v>
      </c>
      <c r="Q209" s="12">
        <f t="shared" si="15"/>
        <v>0</v>
      </c>
    </row>
    <row r="210" spans="1:17" ht="15" thickBot="1" x14ac:dyDescent="0.4">
      <c r="A210" s="27"/>
      <c r="B210" s="20"/>
      <c r="C210" s="15"/>
      <c r="D210" s="15"/>
      <c r="E210" s="15"/>
      <c r="F210" s="15"/>
      <c r="G210" s="15"/>
      <c r="H210" s="15"/>
      <c r="I210" s="15"/>
      <c r="J210" s="16"/>
      <c r="K210" s="15"/>
      <c r="L210" s="15"/>
      <c r="M210" s="16"/>
      <c r="N210" s="21"/>
      <c r="P210" s="12">
        <f t="shared" si="14"/>
        <v>0</v>
      </c>
      <c r="Q210" s="12">
        <f t="shared" si="15"/>
        <v>0</v>
      </c>
    </row>
    <row r="211" spans="1:17" ht="15" thickBot="1" x14ac:dyDescent="0.4">
      <c r="A211" s="26"/>
      <c r="B211" s="1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3"/>
      <c r="N211" s="18"/>
      <c r="P211" s="12">
        <f t="shared" si="14"/>
        <v>0</v>
      </c>
      <c r="Q211" s="12">
        <f t="shared" si="15"/>
        <v>0</v>
      </c>
    </row>
    <row r="212" spans="1:17" ht="15" thickBot="1" x14ac:dyDescent="0.4">
      <c r="A212" s="28"/>
      <c r="B212" s="22"/>
      <c r="C212" s="8"/>
      <c r="D212" s="8"/>
      <c r="E212" s="8"/>
      <c r="F212" s="8"/>
      <c r="G212" s="8"/>
      <c r="H212" s="8"/>
      <c r="I212" s="8"/>
      <c r="J212" s="9"/>
      <c r="K212" s="8"/>
      <c r="L212" s="9"/>
      <c r="M212" s="9"/>
      <c r="N212" s="23"/>
      <c r="P212" s="12">
        <f t="shared" si="14"/>
        <v>0</v>
      </c>
      <c r="Q212" s="12">
        <f t="shared" si="15"/>
        <v>0</v>
      </c>
    </row>
    <row r="213" spans="1:17" ht="15" thickBot="1" x14ac:dyDescent="0.4">
      <c r="A213" s="28"/>
      <c r="B213" s="22"/>
      <c r="C213" s="8"/>
      <c r="D213" s="8"/>
      <c r="E213" s="8"/>
      <c r="F213" s="8"/>
      <c r="G213" s="8"/>
      <c r="H213" s="8"/>
      <c r="I213" s="8"/>
      <c r="J213" s="9"/>
      <c r="K213" s="8"/>
      <c r="L213" s="8"/>
      <c r="M213" s="8"/>
      <c r="N213" s="30"/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/>
      <c r="B214" s="1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18"/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6"/>
      <c r="B215" s="19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15" thickBot="1" x14ac:dyDescent="0.4">
      <c r="A216" s="26"/>
      <c r="B216" s="1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18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/>
      <c r="B217" s="32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/>
      <c r="N217" s="29"/>
      <c r="P217" s="12">
        <f t="shared" si="14"/>
        <v>0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2020-08-25T11:22:46Z</dcterms:modified>
</cp:coreProperties>
</file>