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" documentId="8_{0E18A18A-AA22-4CB7-BB2C-ADA3A9DA7053}" xr6:coauthVersionLast="45" xr6:coauthVersionMax="45" xr10:uidLastSave="{5C623023-E43E-47E0-8B86-8CD1AF074A75}"/>
  <bookViews>
    <workbookView xWindow="-110" yWindow="-110" windowWidth="27580" windowHeight="17860" xr2:uid="{C2EC3F12-84D7-4DDA-AADC-120E6E7C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4" i="1" l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" i="1"/>
  <c r="I6" i="1" s="1"/>
  <c r="H7" i="1"/>
  <c r="I7" i="1" s="1"/>
  <c r="H8" i="1"/>
  <c r="I8" i="1"/>
  <c r="H9" i="1"/>
  <c r="I9" i="1" s="1"/>
  <c r="H10" i="1"/>
  <c r="I10" i="1"/>
  <c r="H11" i="1"/>
  <c r="I11" i="1" s="1"/>
  <c r="H12" i="1"/>
  <c r="I12" i="1" s="1"/>
  <c r="H13" i="1"/>
  <c r="I13" i="1" s="1"/>
  <c r="H14" i="1"/>
  <c r="I14" i="1"/>
  <c r="H15" i="1"/>
  <c r="I15" i="1" s="1"/>
  <c r="H16" i="1"/>
  <c r="I16" i="1"/>
  <c r="H17" i="1"/>
  <c r="I17" i="1"/>
  <c r="H18" i="1"/>
  <c r="I18" i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/>
  <c r="H26" i="1"/>
  <c r="I26" i="1" s="1"/>
  <c r="H27" i="1"/>
  <c r="I27" i="1" s="1"/>
  <c r="H28" i="1"/>
  <c r="I28" i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/>
  <c r="H42" i="1"/>
  <c r="I42" i="1" s="1"/>
  <c r="H43" i="1"/>
  <c r="I43" i="1" s="1"/>
  <c r="H44" i="1"/>
  <c r="I44" i="1" s="1"/>
  <c r="H45" i="1"/>
  <c r="I45" i="1" s="1"/>
  <c r="H46" i="1"/>
  <c r="I46" i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" i="1"/>
  <c r="I5" i="1" s="1"/>
</calcChain>
</file>

<file path=xl/sharedStrings.xml><?xml version="1.0" encoding="utf-8"?>
<sst xmlns="http://schemas.openxmlformats.org/spreadsheetml/2006/main" count="74" uniqueCount="69">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</sst>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0" xfId="0" applyFont="1"/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5" fillId="2" borderId="7" xfId="3" applyFill="1" applyBorder="1" applyAlignment="1">
      <alignment horizontal="right" vertical="top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I60"/>
  <sheetViews>
    <sheetView tabSelected="1" workbookViewId="0">
      <selection activeCell="L24" sqref="L24"/>
    </sheetView>
  </sheetViews>
  <sheetFormatPr defaultColWidth="14.26953125" defaultRowHeight="14.5" x14ac:dyDescent="0.35"/>
  <cols>
    <col min="2" max="6" width="12.08984375" customWidth="1"/>
    <col min="8" max="8" width="14" customWidth="1"/>
  </cols>
  <sheetData>
    <row r="1" spans="1:9" x14ac:dyDescent="0.35">
      <c r="G1" s="19" t="s">
        <v>68</v>
      </c>
      <c r="H1" s="19"/>
      <c r="I1" s="8">
        <v>7.7999999999999996E-3</v>
      </c>
    </row>
    <row r="2" spans="1:9" ht="21.5" thickBot="1" x14ac:dyDescent="0.55000000000000004">
      <c r="A2" s="17" t="s">
        <v>57</v>
      </c>
      <c r="B2" s="17"/>
      <c r="C2" s="17"/>
      <c r="D2" s="17"/>
      <c r="E2" s="17"/>
      <c r="F2" s="18"/>
      <c r="H2" s="17" t="s">
        <v>62</v>
      </c>
      <c r="I2" s="17"/>
    </row>
    <row r="3" spans="1:9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3"/>
      <c r="H3" s="14" t="s">
        <v>58</v>
      </c>
      <c r="I3" s="14" t="s">
        <v>60</v>
      </c>
    </row>
    <row r="4" spans="1:9" ht="15" thickBot="1" x14ac:dyDescent="0.4">
      <c r="A4" s="15" t="s">
        <v>1</v>
      </c>
      <c r="B4" s="16" t="s">
        <v>3</v>
      </c>
      <c r="C4" s="16" t="s">
        <v>3</v>
      </c>
      <c r="D4" s="16" t="s">
        <v>5</v>
      </c>
      <c r="E4" s="16" t="s">
        <v>5</v>
      </c>
      <c r="F4" s="16" t="s">
        <v>3</v>
      </c>
      <c r="G4" s="13"/>
      <c r="H4" s="14" t="s">
        <v>59</v>
      </c>
      <c r="I4" s="14" t="s">
        <v>61</v>
      </c>
    </row>
    <row r="5" spans="1:9" ht="15" thickBot="1" x14ac:dyDescent="0.4">
      <c r="A5" s="5" t="s">
        <v>7</v>
      </c>
      <c r="B5" s="1">
        <v>75983</v>
      </c>
      <c r="C5" s="2"/>
      <c r="D5" s="1">
        <v>1714</v>
      </c>
      <c r="E5" s="2"/>
      <c r="F5" s="1">
        <v>69294</v>
      </c>
      <c r="G5" s="9"/>
      <c r="H5" s="6">
        <f>D5/$I$1</f>
        <v>219743.58974358975</v>
      </c>
      <c r="I5" s="7">
        <f>ABS(F5-H5)/H5</f>
        <v>0.68465974329054846</v>
      </c>
    </row>
    <row r="6" spans="1:9" ht="15" thickBot="1" x14ac:dyDescent="0.4">
      <c r="A6" s="5" t="s">
        <v>8</v>
      </c>
      <c r="B6" s="1">
        <v>18696</v>
      </c>
      <c r="C6" s="2"/>
      <c r="D6" s="2">
        <v>267</v>
      </c>
      <c r="E6" s="2"/>
      <c r="F6" s="1">
        <v>18429</v>
      </c>
      <c r="G6" s="10"/>
      <c r="H6" s="6">
        <f t="shared" ref="H6:H53" si="0">D6/$I$1</f>
        <v>34230.769230769234</v>
      </c>
      <c r="I6" s="7">
        <f t="shared" ref="I6:I53" si="1">ABS(F6-H6)/H6</f>
        <v>0.46162471910112363</v>
      </c>
    </row>
    <row r="7" spans="1:9" ht="15" thickBot="1" x14ac:dyDescent="0.4">
      <c r="A7" s="5" t="s">
        <v>10</v>
      </c>
      <c r="B7" s="1">
        <v>8548</v>
      </c>
      <c r="C7" s="4">
        <v>44</v>
      </c>
      <c r="D7" s="2">
        <v>181</v>
      </c>
      <c r="E7" s="3">
        <v>1</v>
      </c>
      <c r="F7" s="1">
        <v>7517</v>
      </c>
      <c r="G7" s="10"/>
      <c r="H7" s="6">
        <f t="shared" si="0"/>
        <v>23205.128205128207</v>
      </c>
      <c r="I7" s="7">
        <f t="shared" si="1"/>
        <v>0.67606298342541438</v>
      </c>
    </row>
    <row r="8" spans="1:9" ht="15" thickBot="1" x14ac:dyDescent="0.4">
      <c r="A8" s="5" t="s">
        <v>11</v>
      </c>
      <c r="B8" s="1">
        <v>7615</v>
      </c>
      <c r="C8" s="2"/>
      <c r="D8" s="2">
        <v>259</v>
      </c>
      <c r="E8" s="2"/>
      <c r="F8" s="1">
        <v>7351</v>
      </c>
      <c r="G8" s="9"/>
      <c r="H8" s="6">
        <f t="shared" si="0"/>
        <v>33205.128205128203</v>
      </c>
      <c r="I8" s="7">
        <f t="shared" si="1"/>
        <v>0.77861853281853277</v>
      </c>
    </row>
    <row r="9" spans="1:9" ht="15" thickBot="1" x14ac:dyDescent="0.4">
      <c r="A9" s="5" t="s">
        <v>13</v>
      </c>
      <c r="B9" s="1">
        <v>6741</v>
      </c>
      <c r="C9" s="2"/>
      <c r="D9" s="2">
        <v>85</v>
      </c>
      <c r="E9" s="2"/>
      <c r="F9" s="1">
        <v>6656</v>
      </c>
      <c r="G9" s="9"/>
      <c r="H9" s="6">
        <f t="shared" si="0"/>
        <v>10897.435897435898</v>
      </c>
      <c r="I9" s="7">
        <f t="shared" si="1"/>
        <v>0.38921411764705888</v>
      </c>
    </row>
    <row r="10" spans="1:9" ht="15" thickBot="1" x14ac:dyDescent="0.4">
      <c r="A10" s="5" t="s">
        <v>17</v>
      </c>
      <c r="B10" s="1">
        <v>6620</v>
      </c>
      <c r="C10" s="2"/>
      <c r="D10" s="2">
        <v>89</v>
      </c>
      <c r="E10" s="2"/>
      <c r="F10" s="1">
        <v>6521</v>
      </c>
      <c r="G10" s="9"/>
      <c r="H10" s="6">
        <f t="shared" si="0"/>
        <v>11410.25641025641</v>
      </c>
      <c r="I10" s="7">
        <f t="shared" si="1"/>
        <v>0.42849662921348314</v>
      </c>
    </row>
    <row r="11" spans="1:9" ht="15" thickBot="1" x14ac:dyDescent="0.4">
      <c r="A11" s="5" t="s">
        <v>12</v>
      </c>
      <c r="B11" s="1">
        <v>5994</v>
      </c>
      <c r="C11" s="2"/>
      <c r="D11" s="2">
        <v>99</v>
      </c>
      <c r="E11" s="2"/>
      <c r="F11" s="1">
        <v>5893</v>
      </c>
      <c r="G11" s="9"/>
      <c r="H11" s="6">
        <f t="shared" si="0"/>
        <v>12692.307692307693</v>
      </c>
      <c r="I11" s="7">
        <f t="shared" si="1"/>
        <v>0.53570303030303035</v>
      </c>
    </row>
    <row r="12" spans="1:9" ht="15" thickBot="1" x14ac:dyDescent="0.4">
      <c r="A12" s="5" t="s">
        <v>9</v>
      </c>
      <c r="B12" s="1">
        <v>5482</v>
      </c>
      <c r="C12" s="2"/>
      <c r="D12" s="2">
        <v>225</v>
      </c>
      <c r="E12" s="2"/>
      <c r="F12" s="1">
        <v>4767</v>
      </c>
      <c r="G12" s="9"/>
      <c r="H12" s="6">
        <f t="shared" si="0"/>
        <v>28846.153846153848</v>
      </c>
      <c r="I12" s="7">
        <f t="shared" si="1"/>
        <v>0.83474400000000004</v>
      </c>
    </row>
    <row r="13" spans="1:9" ht="15" thickBot="1" x14ac:dyDescent="0.4">
      <c r="A13" s="5" t="s">
        <v>14</v>
      </c>
      <c r="B13" s="1">
        <v>5237</v>
      </c>
      <c r="C13" s="2"/>
      <c r="D13" s="2">
        <v>239</v>
      </c>
      <c r="E13" s="2"/>
      <c r="F13" s="1">
        <v>4998</v>
      </c>
      <c r="G13" s="9"/>
      <c r="H13" s="6">
        <f t="shared" si="0"/>
        <v>30641.025641025641</v>
      </c>
      <c r="I13" s="7">
        <f t="shared" si="1"/>
        <v>0.83688535564853561</v>
      </c>
    </row>
    <row r="14" spans="1:9" ht="15" thickBot="1" x14ac:dyDescent="0.4">
      <c r="A14" s="5" t="s">
        <v>19</v>
      </c>
      <c r="B14" s="1">
        <v>4961</v>
      </c>
      <c r="C14" s="2"/>
      <c r="D14" s="2">
        <v>63</v>
      </c>
      <c r="E14" s="2"/>
      <c r="F14" s="1">
        <v>4898</v>
      </c>
      <c r="G14" s="9"/>
      <c r="H14" s="6">
        <f t="shared" si="0"/>
        <v>8076.9230769230771</v>
      </c>
      <c r="I14" s="7">
        <f t="shared" si="1"/>
        <v>0.39358095238095242</v>
      </c>
    </row>
    <row r="15" spans="1:9" ht="15" thickBot="1" x14ac:dyDescent="0.4">
      <c r="A15" s="5" t="s">
        <v>16</v>
      </c>
      <c r="B15" s="1">
        <v>4117</v>
      </c>
      <c r="C15" s="2"/>
      <c r="D15" s="2">
        <v>125</v>
      </c>
      <c r="E15" s="2"/>
      <c r="F15" s="1">
        <v>3992</v>
      </c>
      <c r="G15" s="9"/>
      <c r="H15" s="6">
        <f t="shared" si="0"/>
        <v>16025.641025641027</v>
      </c>
      <c r="I15" s="7">
        <f t="shared" si="1"/>
        <v>0.75089919999999999</v>
      </c>
    </row>
    <row r="16" spans="1:9" ht="15" thickBot="1" x14ac:dyDescent="0.4">
      <c r="A16" s="5" t="s">
        <v>15</v>
      </c>
      <c r="B16" s="1">
        <v>3666</v>
      </c>
      <c r="C16" s="2"/>
      <c r="D16" s="2">
        <v>56</v>
      </c>
      <c r="E16" s="2"/>
      <c r="F16" s="1">
        <v>3503</v>
      </c>
      <c r="G16" s="9"/>
      <c r="H16" s="6">
        <f t="shared" si="0"/>
        <v>7179.4871794871797</v>
      </c>
      <c r="I16" s="7">
        <f t="shared" si="1"/>
        <v>0.51208214285714282</v>
      </c>
    </row>
    <row r="17" spans="1:9" ht="15" thickBot="1" x14ac:dyDescent="0.4">
      <c r="A17" s="5" t="s">
        <v>23</v>
      </c>
      <c r="B17" s="1">
        <v>3128</v>
      </c>
      <c r="C17" s="2"/>
      <c r="D17" s="2">
        <v>69</v>
      </c>
      <c r="E17" s="2"/>
      <c r="F17" s="1">
        <v>3059</v>
      </c>
      <c r="G17" s="9"/>
      <c r="H17" s="6">
        <f t="shared" si="0"/>
        <v>8846.1538461538457</v>
      </c>
      <c r="I17" s="7">
        <f t="shared" si="1"/>
        <v>0.6542</v>
      </c>
    </row>
    <row r="18" spans="1:9" ht="15" thickBot="1" x14ac:dyDescent="0.4">
      <c r="A18" s="5" t="s">
        <v>18</v>
      </c>
      <c r="B18" s="1">
        <v>2966</v>
      </c>
      <c r="C18" s="2"/>
      <c r="D18" s="2">
        <v>69</v>
      </c>
      <c r="E18" s="2"/>
      <c r="F18" s="1">
        <v>2897</v>
      </c>
      <c r="G18" s="10"/>
      <c r="H18" s="6">
        <f t="shared" si="0"/>
        <v>8846.1538461538457</v>
      </c>
      <c r="I18" s="7">
        <f t="shared" si="1"/>
        <v>0.67251304347826091</v>
      </c>
    </row>
    <row r="19" spans="1:9" ht="15" thickBot="1" x14ac:dyDescent="0.4">
      <c r="A19" s="5" t="s">
        <v>20</v>
      </c>
      <c r="B19" s="1">
        <v>2389</v>
      </c>
      <c r="C19" s="2"/>
      <c r="D19" s="2">
        <v>23</v>
      </c>
      <c r="E19" s="2"/>
      <c r="F19" s="1">
        <v>2245</v>
      </c>
      <c r="G19" s="9"/>
      <c r="H19" s="6">
        <f t="shared" si="0"/>
        <v>2948.7179487179487</v>
      </c>
      <c r="I19" s="7">
        <f t="shared" si="1"/>
        <v>0.23865217391304347</v>
      </c>
    </row>
    <row r="20" spans="1:9" ht="15" thickBot="1" x14ac:dyDescent="0.4">
      <c r="A20" s="5" t="s">
        <v>21</v>
      </c>
      <c r="B20" s="1">
        <v>2199</v>
      </c>
      <c r="C20" s="2"/>
      <c r="D20" s="2">
        <v>55</v>
      </c>
      <c r="E20" s="2"/>
      <c r="F20" s="1">
        <v>2144</v>
      </c>
      <c r="G20" s="10"/>
      <c r="H20" s="6">
        <f t="shared" si="0"/>
        <v>7051.2820512820517</v>
      </c>
      <c r="I20" s="7">
        <f t="shared" si="1"/>
        <v>0.69594181818181822</v>
      </c>
    </row>
    <row r="21" spans="1:9" ht="15" thickBot="1" x14ac:dyDescent="0.4">
      <c r="A21" s="5" t="s">
        <v>27</v>
      </c>
      <c r="B21" s="1">
        <v>2159</v>
      </c>
      <c r="C21" s="2"/>
      <c r="D21" s="2">
        <v>49</v>
      </c>
      <c r="E21" s="2"/>
      <c r="F21" s="1">
        <v>2110</v>
      </c>
      <c r="G21" s="10"/>
      <c r="H21" s="6">
        <f t="shared" si="0"/>
        <v>6282.0512820512822</v>
      </c>
      <c r="I21" s="7">
        <f t="shared" si="1"/>
        <v>0.66412244897959183</v>
      </c>
    </row>
    <row r="22" spans="1:9" ht="15" thickBot="1" x14ac:dyDescent="0.4">
      <c r="A22" s="5" t="s">
        <v>26</v>
      </c>
      <c r="B22" s="1">
        <v>1660</v>
      </c>
      <c r="C22" s="2"/>
      <c r="D22" s="2">
        <v>18</v>
      </c>
      <c r="E22" s="2"/>
      <c r="F22" s="1">
        <v>1589</v>
      </c>
      <c r="G22" s="9"/>
      <c r="H22" s="6">
        <f t="shared" si="0"/>
        <v>2307.6923076923076</v>
      </c>
      <c r="I22" s="7">
        <f t="shared" si="1"/>
        <v>0.31143333333333334</v>
      </c>
    </row>
    <row r="23" spans="1:9" ht="15" thickBot="1" x14ac:dyDescent="0.4">
      <c r="A23" s="5" t="s">
        <v>24</v>
      </c>
      <c r="B23" s="1">
        <v>1536</v>
      </c>
      <c r="C23" s="2"/>
      <c r="D23" s="2">
        <v>8</v>
      </c>
      <c r="E23" s="2"/>
      <c r="F23" s="1">
        <v>1523</v>
      </c>
      <c r="G23" s="9"/>
      <c r="H23" s="6">
        <f t="shared" si="0"/>
        <v>1025.6410256410256</v>
      </c>
      <c r="I23" s="7">
        <f t="shared" si="1"/>
        <v>0.48492499999999999</v>
      </c>
    </row>
    <row r="24" spans="1:9" ht="15" thickBot="1" x14ac:dyDescent="0.4">
      <c r="A24" s="5" t="s">
        <v>22</v>
      </c>
      <c r="B24" s="1">
        <v>1351</v>
      </c>
      <c r="C24" s="2"/>
      <c r="D24" s="2">
        <v>25</v>
      </c>
      <c r="E24" s="2"/>
      <c r="F24" s="1">
        <v>1324</v>
      </c>
      <c r="G24" s="9"/>
      <c r="H24" s="6">
        <f t="shared" si="0"/>
        <v>3205.1282051282051</v>
      </c>
      <c r="I24" s="7">
        <f t="shared" si="1"/>
        <v>0.58691199999999999</v>
      </c>
    </row>
    <row r="25" spans="1:9" ht="15" thickBot="1" x14ac:dyDescent="0.4">
      <c r="A25" s="5" t="s">
        <v>35</v>
      </c>
      <c r="B25" s="1">
        <v>1327</v>
      </c>
      <c r="C25" s="2"/>
      <c r="D25" s="2">
        <v>14</v>
      </c>
      <c r="E25" s="2"/>
      <c r="F25" s="1">
        <v>1311</v>
      </c>
      <c r="G25" s="10"/>
      <c r="H25" s="6">
        <f t="shared" si="0"/>
        <v>1794.8717948717949</v>
      </c>
      <c r="I25" s="7">
        <f t="shared" si="1"/>
        <v>0.26958571428571432</v>
      </c>
    </row>
    <row r="26" spans="1:9" ht="15" thickBot="1" x14ac:dyDescent="0.4">
      <c r="A26" s="5" t="s">
        <v>33</v>
      </c>
      <c r="B26" s="1">
        <v>1289</v>
      </c>
      <c r="C26" s="2"/>
      <c r="D26" s="2">
        <v>24</v>
      </c>
      <c r="E26" s="2"/>
      <c r="F26" s="1">
        <v>1262</v>
      </c>
      <c r="G26" s="10"/>
      <c r="H26" s="6">
        <f t="shared" si="0"/>
        <v>3076.9230769230771</v>
      </c>
      <c r="I26" s="7">
        <f t="shared" si="1"/>
        <v>0.58984999999999999</v>
      </c>
    </row>
    <row r="27" spans="1:9" ht="15" thickBot="1" x14ac:dyDescent="0.4">
      <c r="A27" s="5" t="s">
        <v>29</v>
      </c>
      <c r="B27" s="1">
        <v>1250</v>
      </c>
      <c r="C27" s="2"/>
      <c r="D27" s="2">
        <v>27</v>
      </c>
      <c r="E27" s="2"/>
      <c r="F27" s="1">
        <v>1221</v>
      </c>
      <c r="G27" s="10"/>
      <c r="H27" s="6">
        <f t="shared" si="0"/>
        <v>3461.5384615384619</v>
      </c>
      <c r="I27" s="7">
        <f t="shared" si="1"/>
        <v>0.64726666666666666</v>
      </c>
    </row>
    <row r="28" spans="1:9" ht="15" thickBot="1" x14ac:dyDescent="0.4">
      <c r="A28" s="5" t="s">
        <v>31</v>
      </c>
      <c r="B28" s="1">
        <v>1113</v>
      </c>
      <c r="C28" s="2"/>
      <c r="D28" s="2">
        <v>18</v>
      </c>
      <c r="E28" s="2"/>
      <c r="F28" s="1">
        <v>1095</v>
      </c>
      <c r="G28" s="9"/>
      <c r="H28" s="6">
        <f t="shared" si="0"/>
        <v>2307.6923076923076</v>
      </c>
      <c r="I28" s="7">
        <f t="shared" si="1"/>
        <v>0.52549999999999997</v>
      </c>
    </row>
    <row r="29" spans="1:9" ht="15" thickBot="1" x14ac:dyDescent="0.4">
      <c r="A29" s="5" t="s">
        <v>25</v>
      </c>
      <c r="B29" s="1">
        <v>1083</v>
      </c>
      <c r="C29" s="2"/>
      <c r="D29" s="2">
        <v>22</v>
      </c>
      <c r="E29" s="2"/>
      <c r="F29" s="1">
        <v>1061</v>
      </c>
      <c r="G29" s="10"/>
      <c r="H29" s="6">
        <f t="shared" si="0"/>
        <v>2820.5128205128208</v>
      </c>
      <c r="I29" s="7">
        <f t="shared" si="1"/>
        <v>0.62382727272727279</v>
      </c>
    </row>
    <row r="30" spans="1:9" ht="15" thickBot="1" x14ac:dyDescent="0.4">
      <c r="A30" s="5" t="s">
        <v>36</v>
      </c>
      <c r="B30" s="2">
        <v>993</v>
      </c>
      <c r="C30" s="2"/>
      <c r="D30" s="2">
        <v>23</v>
      </c>
      <c r="E30" s="2"/>
      <c r="F30" s="2">
        <v>970</v>
      </c>
      <c r="G30" s="9"/>
      <c r="H30" s="6">
        <f t="shared" si="0"/>
        <v>2948.7179487179487</v>
      </c>
      <c r="I30" s="7">
        <f t="shared" si="1"/>
        <v>0.67104347826086952</v>
      </c>
    </row>
    <row r="31" spans="1:9" ht="15" thickBot="1" x14ac:dyDescent="0.4">
      <c r="A31" s="5" t="s">
        <v>30</v>
      </c>
      <c r="B31" s="2">
        <v>937</v>
      </c>
      <c r="C31" s="2"/>
      <c r="D31" s="2">
        <v>20</v>
      </c>
      <c r="E31" s="2"/>
      <c r="F31" s="2">
        <v>917</v>
      </c>
      <c r="G31" s="10"/>
      <c r="H31" s="6">
        <f t="shared" si="0"/>
        <v>2564.1025641025644</v>
      </c>
      <c r="I31" s="7">
        <f t="shared" si="1"/>
        <v>0.64237</v>
      </c>
    </row>
    <row r="32" spans="1:9" ht="15" thickBot="1" x14ac:dyDescent="0.4">
      <c r="A32" s="5" t="s">
        <v>28</v>
      </c>
      <c r="B32" s="2">
        <v>887</v>
      </c>
      <c r="C32" s="2"/>
      <c r="D32" s="2">
        <v>5</v>
      </c>
      <c r="E32" s="2"/>
      <c r="F32" s="2">
        <v>882</v>
      </c>
      <c r="G32" s="9"/>
      <c r="H32" s="6">
        <f t="shared" si="0"/>
        <v>641.02564102564111</v>
      </c>
      <c r="I32" s="7">
        <f t="shared" si="1"/>
        <v>0.37591999999999981</v>
      </c>
    </row>
    <row r="33" spans="1:9" ht="15" thickBot="1" x14ac:dyDescent="0.4">
      <c r="A33" s="5" t="s">
        <v>37</v>
      </c>
      <c r="B33" s="2">
        <v>690</v>
      </c>
      <c r="C33" s="2"/>
      <c r="D33" s="2">
        <v>18</v>
      </c>
      <c r="E33" s="2"/>
      <c r="F33" s="2">
        <v>672</v>
      </c>
      <c r="G33" s="9"/>
      <c r="H33" s="6">
        <f t="shared" si="0"/>
        <v>2307.6923076923076</v>
      </c>
      <c r="I33" s="7">
        <f t="shared" si="1"/>
        <v>0.70879999999999999</v>
      </c>
    </row>
    <row r="34" spans="1:9" ht="15" thickBot="1" x14ac:dyDescent="0.4">
      <c r="A34" s="5" t="s">
        <v>32</v>
      </c>
      <c r="B34" s="2">
        <v>629</v>
      </c>
      <c r="C34" s="2"/>
      <c r="D34" s="2">
        <v>12</v>
      </c>
      <c r="E34" s="2"/>
      <c r="F34" s="2">
        <v>483</v>
      </c>
      <c r="G34" s="10"/>
      <c r="H34" s="6">
        <f t="shared" si="0"/>
        <v>1538.4615384615386</v>
      </c>
      <c r="I34" s="7">
        <f t="shared" si="1"/>
        <v>0.68605000000000005</v>
      </c>
    </row>
    <row r="35" spans="1:9" ht="15" thickBot="1" x14ac:dyDescent="0.4">
      <c r="A35" s="5" t="s">
        <v>38</v>
      </c>
      <c r="B35" s="2">
        <v>591</v>
      </c>
      <c r="C35" s="2"/>
      <c r="D35" s="2">
        <v>17</v>
      </c>
      <c r="E35" s="2"/>
      <c r="F35" s="2">
        <v>510</v>
      </c>
      <c r="G35" s="10"/>
      <c r="H35" s="6">
        <f t="shared" si="0"/>
        <v>2179.4871794871797</v>
      </c>
      <c r="I35" s="7">
        <f t="shared" si="1"/>
        <v>0.76600000000000001</v>
      </c>
    </row>
    <row r="36" spans="1:9" ht="15" thickBot="1" x14ac:dyDescent="0.4">
      <c r="A36" s="5" t="s">
        <v>46</v>
      </c>
      <c r="B36" s="2">
        <v>565</v>
      </c>
      <c r="C36" s="2"/>
      <c r="D36" s="2">
        <v>23</v>
      </c>
      <c r="E36" s="2"/>
      <c r="F36" s="2">
        <v>541</v>
      </c>
      <c r="G36" s="10"/>
      <c r="H36" s="6">
        <f t="shared" si="0"/>
        <v>2948.7179487179487</v>
      </c>
      <c r="I36" s="7">
        <f t="shared" si="1"/>
        <v>0.81653043478260867</v>
      </c>
    </row>
    <row r="37" spans="1:9" ht="15" thickBot="1" x14ac:dyDescent="0.4">
      <c r="A37" s="5" t="s">
        <v>49</v>
      </c>
      <c r="B37" s="2">
        <v>525</v>
      </c>
      <c r="C37" s="2"/>
      <c r="D37" s="2">
        <v>9</v>
      </c>
      <c r="E37" s="2"/>
      <c r="F37" s="2">
        <v>516</v>
      </c>
      <c r="G37" s="9"/>
      <c r="H37" s="6">
        <f t="shared" si="0"/>
        <v>1153.8461538461538</v>
      </c>
      <c r="I37" s="7">
        <f t="shared" si="1"/>
        <v>0.55279999999999996</v>
      </c>
    </row>
    <row r="38" spans="1:9" ht="15" thickBot="1" x14ac:dyDescent="0.4">
      <c r="A38" s="5" t="s">
        <v>34</v>
      </c>
      <c r="B38" s="2">
        <v>523</v>
      </c>
      <c r="C38" s="2"/>
      <c r="D38" s="2">
        <v>8</v>
      </c>
      <c r="E38" s="2"/>
      <c r="F38" s="2">
        <v>480</v>
      </c>
      <c r="G38" s="9"/>
      <c r="H38" s="6">
        <f t="shared" si="0"/>
        <v>1025.6410256410256</v>
      </c>
      <c r="I38" s="7">
        <f t="shared" si="1"/>
        <v>0.53200000000000003</v>
      </c>
    </row>
    <row r="39" spans="1:9" ht="15" thickBot="1" x14ac:dyDescent="0.4">
      <c r="A39" s="5" t="s">
        <v>41</v>
      </c>
      <c r="B39" s="2">
        <v>497</v>
      </c>
      <c r="C39" s="2"/>
      <c r="D39" s="2">
        <v>7</v>
      </c>
      <c r="E39" s="2"/>
      <c r="F39" s="2">
        <v>472</v>
      </c>
      <c r="G39" s="9"/>
      <c r="H39" s="6">
        <f t="shared" si="0"/>
        <v>897.43589743589746</v>
      </c>
      <c r="I39" s="7">
        <f t="shared" si="1"/>
        <v>0.47405714285714284</v>
      </c>
    </row>
    <row r="40" spans="1:9" ht="21.5" thickBot="1" x14ac:dyDescent="0.4">
      <c r="A40" s="5" t="s">
        <v>63</v>
      </c>
      <c r="B40" s="2">
        <v>495</v>
      </c>
      <c r="C40" s="2"/>
      <c r="D40" s="2">
        <v>9</v>
      </c>
      <c r="E40" s="2"/>
      <c r="F40" s="2">
        <v>435</v>
      </c>
      <c r="G40" s="10"/>
      <c r="H40" s="6">
        <f t="shared" si="0"/>
        <v>1153.8461538461538</v>
      </c>
      <c r="I40" s="7">
        <f t="shared" si="1"/>
        <v>0.623</v>
      </c>
    </row>
    <row r="41" spans="1:9" ht="15" thickBot="1" x14ac:dyDescent="0.4">
      <c r="A41" s="5" t="s">
        <v>40</v>
      </c>
      <c r="B41" s="2">
        <v>488</v>
      </c>
      <c r="C41" s="2"/>
      <c r="D41" s="2">
        <v>8</v>
      </c>
      <c r="E41" s="2"/>
      <c r="F41" s="2">
        <v>480</v>
      </c>
      <c r="G41" s="9"/>
      <c r="H41" s="6">
        <f t="shared" si="0"/>
        <v>1025.6410256410256</v>
      </c>
      <c r="I41" s="7">
        <f t="shared" si="1"/>
        <v>0.53200000000000003</v>
      </c>
    </row>
    <row r="42" spans="1:9" ht="15" thickBot="1" x14ac:dyDescent="0.4">
      <c r="A42" s="5" t="s">
        <v>45</v>
      </c>
      <c r="B42" s="2">
        <v>428</v>
      </c>
      <c r="C42" s="2"/>
      <c r="D42" s="2">
        <v>9</v>
      </c>
      <c r="E42" s="2"/>
      <c r="F42" s="2">
        <v>419</v>
      </c>
      <c r="G42" s="9"/>
      <c r="H42" s="6">
        <f t="shared" si="0"/>
        <v>1153.8461538461538</v>
      </c>
      <c r="I42" s="7">
        <f t="shared" si="1"/>
        <v>0.63686666666666669</v>
      </c>
    </row>
    <row r="43" spans="1:9" ht="15" thickBot="1" x14ac:dyDescent="0.4">
      <c r="A43" s="5" t="s">
        <v>42</v>
      </c>
      <c r="B43" s="2">
        <v>367</v>
      </c>
      <c r="C43" s="2"/>
      <c r="D43" s="2">
        <v>3</v>
      </c>
      <c r="E43" s="2"/>
      <c r="F43" s="2">
        <v>308</v>
      </c>
      <c r="G43" s="9"/>
      <c r="H43" s="6">
        <f t="shared" si="0"/>
        <v>384.61538461538464</v>
      </c>
      <c r="I43" s="7">
        <f t="shared" si="1"/>
        <v>0.19920000000000004</v>
      </c>
    </row>
    <row r="44" spans="1:9" ht="15" thickBot="1" x14ac:dyDescent="0.4">
      <c r="A44" s="5" t="s">
        <v>43</v>
      </c>
      <c r="B44" s="2">
        <v>319</v>
      </c>
      <c r="C44" s="2"/>
      <c r="D44" s="2">
        <v>10</v>
      </c>
      <c r="E44" s="2"/>
      <c r="F44" s="2">
        <v>287</v>
      </c>
      <c r="G44" s="9"/>
      <c r="H44" s="6">
        <f t="shared" si="0"/>
        <v>1282.0512820512822</v>
      </c>
      <c r="I44" s="7">
        <f t="shared" si="1"/>
        <v>0.77614000000000005</v>
      </c>
    </row>
    <row r="45" spans="1:9" ht="15" thickBot="1" x14ac:dyDescent="0.4">
      <c r="A45" s="5" t="s">
        <v>44</v>
      </c>
      <c r="B45" s="2">
        <v>315</v>
      </c>
      <c r="C45" s="2"/>
      <c r="D45" s="2">
        <v>5</v>
      </c>
      <c r="E45" s="2"/>
      <c r="F45" s="2">
        <v>310</v>
      </c>
      <c r="G45" s="9"/>
      <c r="H45" s="6">
        <f t="shared" si="0"/>
        <v>641.02564102564111</v>
      </c>
      <c r="I45" s="7">
        <f t="shared" si="1"/>
        <v>0.51640000000000008</v>
      </c>
    </row>
    <row r="46" spans="1:9" ht="15" thickBot="1" x14ac:dyDescent="0.4">
      <c r="A46" s="5" t="s">
        <v>39</v>
      </c>
      <c r="B46" s="2">
        <v>303</v>
      </c>
      <c r="C46" s="2"/>
      <c r="D46" s="2">
        <v>5</v>
      </c>
      <c r="E46" s="2"/>
      <c r="F46" s="2">
        <v>230</v>
      </c>
      <c r="G46" s="9"/>
      <c r="H46" s="6">
        <f t="shared" si="0"/>
        <v>641.02564102564111</v>
      </c>
      <c r="I46" s="7">
        <f t="shared" si="1"/>
        <v>0.64119999999999999</v>
      </c>
    </row>
    <row r="47" spans="1:9" ht="15" thickBot="1" x14ac:dyDescent="0.4">
      <c r="A47" s="5" t="s">
        <v>48</v>
      </c>
      <c r="B47" s="2">
        <v>293</v>
      </c>
      <c r="C47" s="2"/>
      <c r="D47" s="2">
        <v>13</v>
      </c>
      <c r="E47" s="2"/>
      <c r="F47" s="2">
        <v>280</v>
      </c>
      <c r="G47" s="10"/>
      <c r="H47" s="6">
        <f t="shared" si="0"/>
        <v>1666.6666666666667</v>
      </c>
      <c r="I47" s="7">
        <f t="shared" si="1"/>
        <v>0.83199999999999996</v>
      </c>
    </row>
    <row r="48" spans="1:9" ht="15" thickBot="1" x14ac:dyDescent="0.4">
      <c r="A48" s="5" t="s">
        <v>47</v>
      </c>
      <c r="B48" s="2">
        <v>224</v>
      </c>
      <c r="C48" s="2"/>
      <c r="D48" s="2">
        <v>1</v>
      </c>
      <c r="E48" s="2"/>
      <c r="F48" s="2">
        <v>165</v>
      </c>
      <c r="G48" s="10"/>
      <c r="H48" s="6">
        <f t="shared" si="0"/>
        <v>128.2051282051282</v>
      </c>
      <c r="I48" s="7">
        <f t="shared" si="1"/>
        <v>0.28700000000000003</v>
      </c>
    </row>
    <row r="49" spans="1:9" ht="15" thickBot="1" x14ac:dyDescent="0.4">
      <c r="A49" s="5" t="s">
        <v>51</v>
      </c>
      <c r="B49" s="2">
        <v>198</v>
      </c>
      <c r="C49" s="2"/>
      <c r="D49" s="2">
        <v>5</v>
      </c>
      <c r="E49" s="2"/>
      <c r="F49" s="2">
        <v>193</v>
      </c>
      <c r="G49" s="9"/>
      <c r="H49" s="6">
        <f t="shared" si="0"/>
        <v>641.02564102564111</v>
      </c>
      <c r="I49" s="7">
        <f t="shared" si="1"/>
        <v>0.69891999999999999</v>
      </c>
    </row>
    <row r="50" spans="1:9" ht="15" thickBot="1" x14ac:dyDescent="0.4">
      <c r="A50" s="5" t="s">
        <v>50</v>
      </c>
      <c r="B50" s="2">
        <v>177</v>
      </c>
      <c r="C50" s="2"/>
      <c r="D50" s="2">
        <v>3</v>
      </c>
      <c r="E50" s="2"/>
      <c r="F50" s="2">
        <v>174</v>
      </c>
      <c r="G50" s="9"/>
      <c r="H50" s="6">
        <f t="shared" si="0"/>
        <v>384.61538461538464</v>
      </c>
      <c r="I50" s="7">
        <f t="shared" si="1"/>
        <v>0.54759999999999998</v>
      </c>
    </row>
    <row r="51" spans="1:9" ht="15" thickBot="1" x14ac:dyDescent="0.4">
      <c r="A51" s="5" t="s">
        <v>56</v>
      </c>
      <c r="B51" s="2">
        <v>162</v>
      </c>
      <c r="C51" s="2"/>
      <c r="D51" s="2">
        <v>1</v>
      </c>
      <c r="E51" s="2"/>
      <c r="F51" s="2">
        <v>161</v>
      </c>
      <c r="G51" s="10"/>
      <c r="H51" s="6">
        <f t="shared" si="0"/>
        <v>128.2051282051282</v>
      </c>
      <c r="I51" s="7">
        <f t="shared" si="1"/>
        <v>0.25580000000000003</v>
      </c>
    </row>
    <row r="52" spans="1:9" ht="15" thickBot="1" x14ac:dyDescent="0.4">
      <c r="A52" s="5" t="s">
        <v>52</v>
      </c>
      <c r="B52" s="2">
        <v>133</v>
      </c>
      <c r="C52" s="4">
        <v>14</v>
      </c>
      <c r="D52" s="2">
        <v>3</v>
      </c>
      <c r="E52" s="2"/>
      <c r="F52" s="2">
        <v>130</v>
      </c>
      <c r="G52" s="9"/>
      <c r="H52" s="6">
        <f t="shared" si="0"/>
        <v>384.61538461538464</v>
      </c>
      <c r="I52" s="7">
        <f t="shared" si="1"/>
        <v>0.66200000000000003</v>
      </c>
    </row>
    <row r="53" spans="1:9" ht="15" thickBot="1" x14ac:dyDescent="0.4">
      <c r="A53" s="5" t="s">
        <v>53</v>
      </c>
      <c r="B53" s="2">
        <v>122</v>
      </c>
      <c r="C53" s="2"/>
      <c r="D53" s="2">
        <v>3</v>
      </c>
      <c r="E53" s="2"/>
      <c r="F53" s="2">
        <v>94</v>
      </c>
      <c r="G53" s="10"/>
      <c r="H53" s="6">
        <f t="shared" si="0"/>
        <v>384.61538461538464</v>
      </c>
      <c r="I53" s="7">
        <f t="shared" si="1"/>
        <v>0.75560000000000005</v>
      </c>
    </row>
    <row r="54" spans="1:9" ht="15" thickBot="1" x14ac:dyDescent="0.4">
      <c r="A54" s="5" t="s">
        <v>55</v>
      </c>
      <c r="B54" s="2">
        <v>120</v>
      </c>
      <c r="C54" s="2"/>
      <c r="D54" s="2"/>
      <c r="E54" s="2"/>
      <c r="F54" s="2">
        <v>94</v>
      </c>
      <c r="G54" s="9"/>
      <c r="H54" s="6">
        <f>D54/$I$1</f>
        <v>0</v>
      </c>
      <c r="I54" s="7" t="e">
        <f>ABS(F54-H54)/H54</f>
        <v>#DIV/0!</v>
      </c>
    </row>
    <row r="55" spans="1:9" ht="15" thickBot="1" x14ac:dyDescent="0.4">
      <c r="A55" s="5" t="s">
        <v>54</v>
      </c>
      <c r="B55" s="2">
        <v>108</v>
      </c>
      <c r="C55" s="2"/>
      <c r="D55" s="2">
        <v>1</v>
      </c>
      <c r="E55" s="2"/>
      <c r="F55" s="2">
        <v>73</v>
      </c>
      <c r="G55" s="10"/>
      <c r="H55" s="6">
        <f t="shared" ref="H55:H59" si="2">D55/$I$1</f>
        <v>128.2051282051282</v>
      </c>
      <c r="I55" s="7">
        <f t="shared" ref="I55:I59" si="3">ABS(F55-H55)/H55</f>
        <v>0.43059999999999998</v>
      </c>
    </row>
    <row r="56" spans="1:9" ht="15" thickBot="1" x14ac:dyDescent="0.4">
      <c r="A56" s="5" t="s">
        <v>64</v>
      </c>
      <c r="B56" s="2">
        <v>69</v>
      </c>
      <c r="C56" s="2"/>
      <c r="D56" s="2">
        <v>3</v>
      </c>
      <c r="E56" s="3">
        <v>1</v>
      </c>
      <c r="F56" s="2">
        <v>59</v>
      </c>
      <c r="G56" s="9"/>
      <c r="H56" s="6">
        <f t="shared" si="2"/>
        <v>384.61538461538464</v>
      </c>
      <c r="I56" s="7">
        <f t="shared" si="3"/>
        <v>0.84660000000000002</v>
      </c>
    </row>
    <row r="57" spans="1:9" ht="21.5" thickBot="1" x14ac:dyDescent="0.4">
      <c r="A57" s="5" t="s">
        <v>67</v>
      </c>
      <c r="B57" s="2">
        <v>6</v>
      </c>
      <c r="C57" s="4">
        <v>4</v>
      </c>
      <c r="D57" s="2">
        <v>1</v>
      </c>
      <c r="E57" s="3">
        <v>1</v>
      </c>
      <c r="F57" s="2">
        <v>5</v>
      </c>
      <c r="G57" s="10"/>
      <c r="H57" s="6">
        <f t="shared" si="2"/>
        <v>128.2051282051282</v>
      </c>
      <c r="I57" s="7">
        <f t="shared" si="3"/>
        <v>0.96099999999999997</v>
      </c>
    </row>
    <row r="58" spans="1:9" ht="15" thickBot="1" x14ac:dyDescent="0.4">
      <c r="A58" s="5" t="s">
        <v>65</v>
      </c>
      <c r="B58" s="2">
        <v>239</v>
      </c>
      <c r="C58" s="2"/>
      <c r="D58" s="2">
        <v>8</v>
      </c>
      <c r="E58" s="2"/>
      <c r="F58" s="2">
        <v>227</v>
      </c>
      <c r="G58" s="9"/>
      <c r="H58" s="6">
        <f t="shared" si="2"/>
        <v>1025.6410256410256</v>
      </c>
      <c r="I58" s="7">
        <f t="shared" si="3"/>
        <v>0.77867500000000001</v>
      </c>
    </row>
    <row r="59" spans="1:9" ht="21.5" thickBot="1" x14ac:dyDescent="0.4">
      <c r="A59" s="20" t="s">
        <v>66</v>
      </c>
      <c r="B59" s="21">
        <v>30</v>
      </c>
      <c r="C59" s="21"/>
      <c r="D59" s="21"/>
      <c r="E59" s="21"/>
      <c r="F59" s="21">
        <v>9</v>
      </c>
      <c r="G59" s="22"/>
      <c r="H59" s="6">
        <f t="shared" si="2"/>
        <v>0</v>
      </c>
      <c r="I59" s="7" t="e">
        <f t="shared" si="3"/>
        <v>#DIV/0!</v>
      </c>
    </row>
    <row r="60" spans="1:9" x14ac:dyDescent="0.35">
      <c r="G60" s="9"/>
      <c r="H60" s="6"/>
      <c r="I60" s="7"/>
    </row>
  </sheetData>
  <mergeCells count="3">
    <mergeCell ref="A2:F2"/>
    <mergeCell ref="H2:I2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2020-04-01T10:37:59Z</dcterms:modified>
</cp:coreProperties>
</file>