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8" documentId="8_{3B611DF6-FBBE-4411-9933-BDD40D2A1F81}" xr6:coauthVersionLast="45" xr6:coauthVersionMax="45" xr10:uidLastSave="{A0D5CEFB-6E7D-40AD-B32C-F9DCC59556EC}"/>
  <bookViews>
    <workbookView xWindow="11205" yWindow="-18645" windowWidth="25785" windowHeight="1716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Filtered!$A$1:$O$214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0" i="2" l="1"/>
  <c r="O35" i="2"/>
  <c r="O78" i="2"/>
  <c r="O183" i="2"/>
  <c r="O103" i="2"/>
  <c r="O34" i="2"/>
  <c r="O213" i="2"/>
  <c r="O170" i="2"/>
  <c r="O3" i="2"/>
  <c r="O4" i="2"/>
  <c r="O129" i="2"/>
  <c r="O115" i="2"/>
  <c r="O58" i="2"/>
  <c r="O41" i="2"/>
  <c r="O20" i="2"/>
  <c r="O74" i="2"/>
  <c r="O181" i="2"/>
  <c r="O167" i="2"/>
  <c r="O71" i="2"/>
  <c r="O80" i="2"/>
  <c r="O180" i="2"/>
  <c r="O165" i="2"/>
  <c r="O138" i="2"/>
  <c r="O52" i="2"/>
  <c r="O61" i="2"/>
  <c r="O55" i="2"/>
  <c r="O85" i="2"/>
  <c r="O27" i="2"/>
  <c r="O156" i="2"/>
  <c r="O172" i="2"/>
  <c r="O143" i="2"/>
  <c r="O150" i="2"/>
  <c r="O117" i="2"/>
  <c r="O131" i="2"/>
  <c r="O100" i="2"/>
  <c r="O14" i="2"/>
  <c r="O153" i="2"/>
  <c r="O113" i="2"/>
  <c r="O81" i="2"/>
  <c r="O16" i="2"/>
  <c r="O45" i="2"/>
  <c r="O39" i="2"/>
  <c r="O140" i="2"/>
  <c r="O91" i="2"/>
  <c r="O185" i="2"/>
  <c r="O122" i="2"/>
  <c r="O190" i="2"/>
  <c r="O210" i="2"/>
  <c r="O201" i="2"/>
  <c r="O98" i="2"/>
  <c r="O42" i="2"/>
  <c r="O125" i="2"/>
  <c r="O192" i="2"/>
  <c r="O160" i="2"/>
  <c r="O116" i="2"/>
  <c r="O23" i="2"/>
  <c r="O72" i="2"/>
  <c r="O19" i="2"/>
  <c r="O120" i="2"/>
  <c r="O208" i="2"/>
  <c r="O36" i="2"/>
  <c r="O148" i="2"/>
  <c r="O30" i="2"/>
  <c r="O196" i="2"/>
  <c r="O97" i="2"/>
  <c r="O157" i="2"/>
  <c r="O171" i="2"/>
  <c r="O191" i="2"/>
  <c r="O151" i="2"/>
  <c r="O75" i="2"/>
  <c r="O107" i="2"/>
  <c r="O128" i="2"/>
  <c r="O93" i="2"/>
  <c r="O173" i="2"/>
  <c r="O21" i="2"/>
  <c r="O69" i="2"/>
  <c r="O17" i="2"/>
  <c r="O174" i="2"/>
  <c r="O126" i="2"/>
  <c r="O176" i="2"/>
  <c r="O15" i="2"/>
  <c r="O109" i="2"/>
  <c r="O203" i="2"/>
  <c r="O50" i="2"/>
  <c r="O67" i="2"/>
  <c r="O178" i="2"/>
  <c r="O33" i="2"/>
  <c r="O166" i="2"/>
  <c r="O47" i="2"/>
  <c r="O12" i="2"/>
  <c r="O121" i="2"/>
  <c r="O38" i="2"/>
  <c r="O46" i="2"/>
  <c r="O92" i="2"/>
  <c r="O188" i="2"/>
  <c r="O189" i="2"/>
  <c r="O28" i="2"/>
  <c r="O37" i="2"/>
  <c r="O29" i="2"/>
  <c r="O51" i="2"/>
  <c r="O134" i="2"/>
  <c r="O108" i="2"/>
  <c r="O114" i="2"/>
  <c r="O31" i="2"/>
  <c r="O195" i="2"/>
  <c r="O102" i="2"/>
  <c r="O127" i="2"/>
  <c r="O211" i="2"/>
  <c r="O135" i="2"/>
  <c r="O119" i="2"/>
  <c r="O124" i="2"/>
  <c r="O89" i="2"/>
  <c r="O186" i="2"/>
  <c r="O9" i="2"/>
  <c r="O209" i="2"/>
  <c r="O96" i="2"/>
  <c r="O110" i="2"/>
  <c r="O8" i="2"/>
  <c r="O204" i="2"/>
  <c r="O130" i="2"/>
  <c r="O54" i="2"/>
  <c r="O147" i="2"/>
  <c r="O88" i="2"/>
  <c r="O169" i="2"/>
  <c r="O149" i="2"/>
  <c r="O40" i="2"/>
  <c r="O70" i="2"/>
  <c r="O112" i="2"/>
  <c r="O145" i="2"/>
  <c r="O182" i="2"/>
  <c r="O197" i="2"/>
  <c r="O177" i="2"/>
  <c r="O141" i="2"/>
  <c r="O65" i="2"/>
  <c r="O179" i="2"/>
  <c r="O57" i="2"/>
  <c r="O168" i="2"/>
  <c r="O104" i="2"/>
  <c r="O62" i="2"/>
  <c r="O13" i="2"/>
  <c r="O200" i="2"/>
  <c r="O136" i="2"/>
  <c r="O53" i="2"/>
  <c r="O48" i="2"/>
  <c r="O10" i="2"/>
  <c r="O207" i="2"/>
  <c r="O111" i="2"/>
  <c r="O101" i="2"/>
  <c r="O44" i="2"/>
  <c r="O56" i="2"/>
  <c r="O59" i="2"/>
  <c r="O212" i="2"/>
  <c r="O84" i="2"/>
  <c r="O77" i="2"/>
  <c r="O162" i="2"/>
  <c r="O214" i="2"/>
  <c r="O73" i="2"/>
  <c r="O144" i="2"/>
  <c r="O118" i="2"/>
  <c r="O60" i="2"/>
  <c r="O18" i="2"/>
  <c r="O137" i="2"/>
  <c r="O184" i="2"/>
  <c r="O142" i="2"/>
  <c r="O159" i="2"/>
  <c r="O66" i="2"/>
  <c r="O205" i="2"/>
  <c r="O86" i="2"/>
  <c r="O11" i="2"/>
  <c r="O163" i="2"/>
  <c r="O24" i="2"/>
  <c r="O2" i="2"/>
  <c r="O94" i="2"/>
  <c r="O146" i="2"/>
  <c r="O123" i="2"/>
  <c r="O202" i="2"/>
  <c r="O6" i="2"/>
  <c r="O82" i="2"/>
  <c r="O5" i="2"/>
  <c r="O49" i="2"/>
  <c r="O187" i="2"/>
  <c r="O198" i="2"/>
  <c r="O68" i="2"/>
  <c r="O32" i="2"/>
  <c r="O155" i="2"/>
  <c r="O132" i="2"/>
  <c r="O43" i="2"/>
  <c r="O206" i="2"/>
  <c r="O64" i="2"/>
  <c r="O139" i="2"/>
  <c r="O158" i="2"/>
  <c r="O99" i="2"/>
  <c r="O194" i="2"/>
  <c r="O152" i="2"/>
  <c r="O63" i="2"/>
  <c r="O26" i="2"/>
  <c r="O25" i="2"/>
  <c r="O7" i="2"/>
  <c r="O164" i="2"/>
  <c r="O199" i="2"/>
  <c r="O87" i="2"/>
  <c r="O161" i="2"/>
  <c r="O175" i="2"/>
  <c r="O22" i="2"/>
  <c r="O106" i="2"/>
  <c r="O133" i="2"/>
  <c r="O105" i="2"/>
  <c r="O154" i="2"/>
  <c r="O76" i="2"/>
  <c r="O95" i="2"/>
  <c r="O79" i="2"/>
  <c r="O83" i="2"/>
  <c r="N202" i="2"/>
  <c r="N149" i="2" l="1"/>
  <c r="N181" i="2"/>
  <c r="N107" i="2"/>
  <c r="N172" i="2"/>
  <c r="N119" i="2"/>
  <c r="N72" i="2"/>
  <c r="N70" i="2"/>
  <c r="N140" i="2"/>
  <c r="N208" i="2"/>
  <c r="N201" i="2"/>
  <c r="N76" i="2"/>
  <c r="N179" i="2"/>
  <c r="N187" i="2"/>
  <c r="N83" i="2"/>
  <c r="N207" i="2"/>
  <c r="N36" i="2"/>
  <c r="N93" i="2"/>
  <c r="N191" i="2"/>
  <c r="N100" i="2"/>
  <c r="N206" i="2"/>
  <c r="N41" i="2"/>
  <c r="N77" i="2"/>
  <c r="N42" i="2"/>
  <c r="N134" i="2"/>
  <c r="N210" i="2"/>
  <c r="N212" i="2"/>
  <c r="N122" i="2"/>
  <c r="N4" i="2"/>
  <c r="N158" i="2"/>
  <c r="N71" i="2"/>
  <c r="N68" i="2"/>
  <c r="N171" i="2"/>
  <c r="N89" i="2"/>
  <c r="N205" i="2"/>
  <c r="N110" i="2"/>
  <c r="N143" i="2"/>
  <c r="N31" i="2"/>
  <c r="N58" i="2"/>
  <c r="N169" i="2"/>
  <c r="N176" i="2"/>
  <c r="N65" i="2"/>
  <c r="N29" i="2"/>
  <c r="N38" i="2"/>
  <c r="N200" i="2"/>
  <c r="N118" i="2"/>
  <c r="N34" i="2"/>
  <c r="N129" i="2"/>
  <c r="N18" i="2"/>
  <c r="N113" i="2"/>
  <c r="N114" i="2"/>
  <c r="N95" i="2"/>
  <c r="N166" i="2"/>
  <c r="N81" i="2"/>
  <c r="N61" i="2"/>
  <c r="N189" i="2"/>
  <c r="N130" i="2"/>
  <c r="N183" i="2"/>
  <c r="N116" i="2"/>
  <c r="N39" i="2"/>
  <c r="N175" i="2"/>
  <c r="N133" i="2"/>
  <c r="N112" i="2"/>
  <c r="N204" i="2"/>
  <c r="N192" i="2"/>
  <c r="N78" i="2"/>
  <c r="N170" i="2"/>
  <c r="N142" i="2"/>
  <c r="N178" i="2"/>
  <c r="N66" i="2"/>
  <c r="N35" i="2"/>
  <c r="N138" i="2"/>
  <c r="N53" i="2"/>
  <c r="N106" i="2"/>
  <c r="N127" i="2"/>
  <c r="N151" i="2"/>
  <c r="N211" i="2"/>
  <c r="N32" i="2"/>
  <c r="N198" i="2"/>
  <c r="N103" i="2"/>
  <c r="N148" i="2"/>
  <c r="N186" i="2"/>
  <c r="N8" i="2"/>
  <c r="N14" i="2"/>
  <c r="N2" i="2"/>
  <c r="N21" i="2"/>
  <c r="N154" i="2"/>
  <c r="N102" i="2"/>
  <c r="N5" i="2"/>
  <c r="N174" i="2"/>
  <c r="N57" i="2"/>
  <c r="N125" i="2"/>
  <c r="N15" i="2"/>
  <c r="N180" i="2"/>
  <c r="N60" i="2"/>
  <c r="N203" i="2"/>
  <c r="N196" i="2"/>
  <c r="N155" i="2"/>
  <c r="N27" i="2"/>
  <c r="N49" i="2"/>
  <c r="N165" i="2"/>
  <c r="N117" i="2"/>
  <c r="N17" i="2"/>
  <c r="N9" i="2"/>
  <c r="N84" i="2"/>
  <c r="N94" i="2"/>
  <c r="N43" i="2"/>
  <c r="N7" i="2"/>
  <c r="N86" i="2"/>
  <c r="N11" i="2"/>
  <c r="N168" i="2"/>
  <c r="N147" i="2"/>
  <c r="N128" i="2"/>
  <c r="N139" i="2"/>
  <c r="N120" i="2"/>
  <c r="N150" i="2"/>
  <c r="N26" i="2"/>
  <c r="N90" i="2"/>
  <c r="N80" i="2"/>
  <c r="N59" i="2"/>
  <c r="N159" i="2"/>
  <c r="N135" i="2"/>
  <c r="N126" i="2"/>
  <c r="N74" i="2"/>
  <c r="N199" i="2"/>
  <c r="N101" i="2"/>
  <c r="N92" i="2"/>
  <c r="N132" i="2"/>
  <c r="N152" i="2"/>
  <c r="N141" i="2"/>
  <c r="N3" i="2"/>
  <c r="N185" i="2"/>
  <c r="N52" i="2"/>
  <c r="N55" i="2"/>
  <c r="N137" i="2"/>
  <c r="N82" i="2"/>
  <c r="N37" i="2"/>
  <c r="N131" i="2"/>
  <c r="N22" i="2"/>
  <c r="N111" i="2"/>
  <c r="N13" i="2"/>
  <c r="N99" i="2"/>
  <c r="N213" i="2"/>
  <c r="N30" i="2"/>
  <c r="N98" i="2"/>
  <c r="N46" i="2"/>
  <c r="N109" i="2"/>
  <c r="N62" i="2"/>
  <c r="N63" i="2"/>
  <c r="N23" i="2"/>
  <c r="N50" i="2"/>
  <c r="N197" i="2"/>
  <c r="N56" i="2"/>
  <c r="N73" i="2"/>
  <c r="N87" i="2"/>
  <c r="N164" i="2"/>
  <c r="N28" i="2"/>
  <c r="N195" i="2"/>
  <c r="N19" i="2"/>
  <c r="N123" i="2"/>
  <c r="N160" i="2"/>
  <c r="N162" i="2"/>
  <c r="N33" i="2"/>
  <c r="N24" i="2"/>
  <c r="N48" i="2"/>
  <c r="N44" i="2"/>
  <c r="N115" i="2"/>
  <c r="N79" i="2"/>
  <c r="N190" i="2"/>
  <c r="N47" i="2"/>
  <c r="N182" i="2"/>
  <c r="N10" i="2"/>
  <c r="N16" i="2"/>
  <c r="N75" i="2"/>
  <c r="N67" i="2"/>
  <c r="N136" i="2"/>
  <c r="N54" i="2"/>
  <c r="N124" i="2"/>
  <c r="N64" i="2"/>
  <c r="N97" i="2"/>
  <c r="N121" i="2"/>
  <c r="N209" i="2"/>
  <c r="N96" i="2"/>
  <c r="N144" i="2"/>
  <c r="N157" i="2"/>
  <c r="N184" i="2"/>
  <c r="N146" i="2"/>
  <c r="N85" i="2"/>
  <c r="N104" i="2"/>
  <c r="N45" i="2"/>
  <c r="N91" i="2"/>
  <c r="N177" i="2"/>
  <c r="N153" i="2"/>
  <c r="N12" i="2"/>
  <c r="N173" i="2"/>
  <c r="N145" i="2"/>
  <c r="N20" i="2"/>
  <c r="N105" i="2"/>
  <c r="N163" i="2"/>
  <c r="N108" i="2"/>
  <c r="N188" i="2"/>
  <c r="N156" i="2"/>
  <c r="N69" i="2"/>
  <c r="N40" i="2"/>
  <c r="N25" i="2"/>
  <c r="N6" i="2"/>
  <c r="N214" i="2"/>
  <c r="N88" i="2"/>
  <c r="N194" i="2"/>
  <c r="N51" i="2"/>
  <c r="N167" i="2"/>
  <c r="N161" i="2"/>
</calcChain>
</file>

<file path=xl/sharedStrings.xml><?xml version="1.0" encoding="utf-8"?>
<sst xmlns="http://schemas.openxmlformats.org/spreadsheetml/2006/main" count="456" uniqueCount="231">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</sst>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164" fontId="1" fillId="0" borderId="0" xfId="1" applyNumberFormat="1" applyFont="1"/>
    <xf numFmtId="0" fontId="3" fillId="2" borderId="4" xfId="0" applyFont="1" applyFill="1" applyBorder="1" applyAlignment="1">
      <alignment horizontal="right" vertical="top" wrapText="1"/>
    </xf>
    <xf numFmtId="0" fontId="3" fillId="7" borderId="1" xfId="0" applyFont="1" applyFill="1" applyBorder="1" applyAlignment="1">
      <alignment horizontal="right" vertical="top" wrapText="1"/>
    </xf>
    <xf numFmtId="0" fontId="0" fillId="2" borderId="1" xfId="0" applyFill="1" applyBorder="1"/>
    <xf numFmtId="0" fontId="6" fillId="7" borderId="3" xfId="2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right" vertical="top" wrapText="1"/>
    </xf>
    <xf numFmtId="0" fontId="0" fillId="2" borderId="5" xfId="0" applyFill="1" applyBorder="1"/>
    <xf numFmtId="0" fontId="6" fillId="7" borderId="2" xfId="2" applyFill="1" applyBorder="1" applyAlignment="1">
      <alignment horizontal="left" vertical="top" wrapText="1"/>
    </xf>
    <xf numFmtId="0" fontId="6" fillId="2" borderId="3" xfId="2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kenya/" TargetMode="External"/><Relationship Id="rId21" Type="http://schemas.openxmlformats.org/officeDocument/2006/relationships/hyperlink" Target="https://www.worldometers.info/coronavirus/country/sweden/" TargetMode="External"/><Relationship Id="rId42" Type="http://schemas.openxmlformats.org/officeDocument/2006/relationships/hyperlink" Target="https://www.worldometers.info/coronavirus/country/bangladesh/" TargetMode="External"/><Relationship Id="rId63" Type="http://schemas.openxmlformats.org/officeDocument/2006/relationships/hyperlink" Target="https://www.worldometers.info/coronavirus/country/oman/" TargetMode="External"/><Relationship Id="rId84" Type="http://schemas.openxmlformats.org/officeDocument/2006/relationships/hyperlink" Target="https://www.worldometers.info/coronavirus/country/cote-d-ivoire/" TargetMode="External"/><Relationship Id="rId138" Type="http://schemas.openxmlformats.org/officeDocument/2006/relationships/hyperlink" Target="https://www.worldometers.info/coronavirus/country/brunei-darussalam/" TargetMode="External"/><Relationship Id="rId159" Type="http://schemas.openxmlformats.org/officeDocument/2006/relationships/hyperlink" Target="https://www.worldometers.info/coronavirus/country/sint-maarten/" TargetMode="External"/><Relationship Id="rId170" Type="http://schemas.openxmlformats.org/officeDocument/2006/relationships/hyperlink" Target="https://www.worldometers.info/coronavirus/country/eritrea/" TargetMode="External"/><Relationship Id="rId191" Type="http://schemas.openxmlformats.org/officeDocument/2006/relationships/hyperlink" Target="https://www.worldometers.info/coronavirus/country/nicaragua/" TargetMode="External"/><Relationship Id="rId205" Type="http://schemas.openxmlformats.org/officeDocument/2006/relationships/hyperlink" Target="https://www.worldometers.info/coronavirus/country/british-virgin-islands/" TargetMode="External"/><Relationship Id="rId107" Type="http://schemas.openxmlformats.org/officeDocument/2006/relationships/hyperlink" Target="https://www.worldometers.info/coronavirus/country/democratic-republic-of-the-congo/" TargetMode="External"/><Relationship Id="rId11" Type="http://schemas.openxmlformats.org/officeDocument/2006/relationships/hyperlink" Target="https://www.worldometers.info/coronavirus/country/brazil/" TargetMode="External"/><Relationship Id="rId32" Type="http://schemas.openxmlformats.org/officeDocument/2006/relationships/hyperlink" Target="https://www.worldometers.info/coronavirus/country/qatar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coronavirus/country/kazakhstan/" TargetMode="External"/><Relationship Id="rId74" Type="http://schemas.openxmlformats.org/officeDocument/2006/relationships/hyperlink" Target="https://www.worldometers.info/coronavirus/country/estonia/" TargetMode="External"/><Relationship Id="rId79" Type="http://schemas.openxmlformats.org/officeDocument/2006/relationships/hyperlink" Target="https://www.worldometers.info/coronavirus/country/macedonia/" TargetMode="External"/><Relationship Id="rId102" Type="http://schemas.openxmlformats.org/officeDocument/2006/relationships/hyperlink" Target="https://www.worldometers.info/coronavirus/country/guatemala/" TargetMode="External"/><Relationship Id="rId123" Type="http://schemas.openxmlformats.org/officeDocument/2006/relationships/hyperlink" Target="https://www.worldometers.info/coronavirus/country/equatorial-guinea/" TargetMode="External"/><Relationship Id="rId128" Type="http://schemas.openxmlformats.org/officeDocument/2006/relationships/hyperlink" Target="https://www.worldometers.info/coronavirus/country/paraguay/" TargetMode="External"/><Relationship Id="rId144" Type="http://schemas.openxmlformats.org/officeDocument/2006/relationships/hyperlink" Target="https://www.worldometers.info/coronavirus/country/cabo-verde/" TargetMode="External"/><Relationship Id="rId149" Type="http://schemas.openxmlformats.org/officeDocument/2006/relationships/hyperlink" Target="https://www.worldometers.info/coronavirus/country/zambia/" TargetMode="External"/><Relationship Id="rId5" Type="http://schemas.openxmlformats.org/officeDocument/2006/relationships/hyperlink" Target="https://www.worldometers.info/coronavirus/country/uk/" TargetMode="External"/><Relationship Id="rId90" Type="http://schemas.openxmlformats.org/officeDocument/2006/relationships/hyperlink" Target="https://www.worldometers.info/coronavirus/country/latvia/" TargetMode="External"/><Relationship Id="rId95" Type="http://schemas.openxmlformats.org/officeDocument/2006/relationships/hyperlink" Target="https://www.worldometers.info/coronavirus/country/andorra/" TargetMode="External"/><Relationship Id="rId160" Type="http://schemas.openxmlformats.org/officeDocument/2006/relationships/hyperlink" Target="https://www.worldometers.info/coronavirus/country/cayman-islands/" TargetMode="External"/><Relationship Id="rId165" Type="http://schemas.openxmlformats.org/officeDocument/2006/relationships/hyperlink" Target="https://www.worldometers.info/coronavirus/country/chad/" TargetMode="External"/><Relationship Id="rId181" Type="http://schemas.openxmlformats.org/officeDocument/2006/relationships/hyperlink" Target="https://www.worldometers.info/coronavirus/country/belize/" TargetMode="External"/><Relationship Id="rId186" Type="http://schemas.openxmlformats.org/officeDocument/2006/relationships/hyperlink" Target="https://www.worldometers.info/coronavirus/country/dominica/" TargetMode="External"/><Relationship Id="rId211" Type="http://schemas.openxmlformats.org/officeDocument/2006/relationships/printerSettings" Target="../printerSettings/printerSettings1.bin"/><Relationship Id="rId22" Type="http://schemas.openxmlformats.org/officeDocument/2006/relationships/hyperlink" Target="https://www.worldometers.info/coronavirus/country/ireland/" TargetMode="External"/><Relationship Id="rId27" Type="http://schemas.openxmlformats.org/officeDocument/2006/relationships/hyperlink" Target="https://www.worldometers.info/coronavirus/country/austria/" TargetMode="External"/><Relationship Id="rId43" Type="http://schemas.openxmlformats.org/officeDocument/2006/relationships/hyperlink" Target="https://www.worldometers.info/coronavirus/country/czech-republic/" TargetMode="External"/><Relationship Id="rId48" Type="http://schemas.openxmlformats.org/officeDocument/2006/relationships/hyperlink" Target="https://www.worldometers.info/coronavirus/country/malaysia/" TargetMode="External"/><Relationship Id="rId64" Type="http://schemas.openxmlformats.org/officeDocument/2006/relationships/hyperlink" Target="https://www.worldometers.info/coronavirus/country/afghanistan/" TargetMode="External"/><Relationship Id="rId69" Type="http://schemas.openxmlformats.org/officeDocument/2006/relationships/hyperlink" Target="https://www.worldometers.info/coronavirus/country/iraq/" TargetMode="External"/><Relationship Id="rId113" Type="http://schemas.openxmlformats.org/officeDocument/2006/relationships/hyperlink" Target="https://www.worldometers.info/coronavirus/country/taiwan/" TargetMode="External"/><Relationship Id="rId118" Type="http://schemas.openxmlformats.org/officeDocument/2006/relationships/hyperlink" Target="https://www.worldometers.info/coronavirus/country/sudan/" TargetMode="External"/><Relationship Id="rId134" Type="http://schemas.openxmlformats.org/officeDocument/2006/relationships/hyperlink" Target="https://www.worldometers.info/coronavirus/country/myanmar/" TargetMode="External"/><Relationship Id="rId139" Type="http://schemas.openxmlformats.org/officeDocument/2006/relationships/hyperlink" Target="https://www.worldometers.info/coronavirus/country/ethiopia/" TargetMode="External"/><Relationship Id="rId80" Type="http://schemas.openxmlformats.org/officeDocument/2006/relationships/hyperlink" Target="https://www.worldometers.info/coronavirus/country/slovenia/" TargetMode="External"/><Relationship Id="rId85" Type="http://schemas.openxmlformats.org/officeDocument/2006/relationships/hyperlink" Target="https://www.worldometers.info/coronavirus/country/bolivia/" TargetMode="External"/><Relationship Id="rId150" Type="http://schemas.openxmlformats.org/officeDocument/2006/relationships/hyperlink" Target="https://www.worldometers.info/coronavirus/country/monaco/" TargetMode="External"/><Relationship Id="rId155" Type="http://schemas.openxmlformats.org/officeDocument/2006/relationships/hyperlink" Target="https://www.worldometers.info/coronavirus/country/barbados/" TargetMode="External"/><Relationship Id="rId171" Type="http://schemas.openxmlformats.org/officeDocument/2006/relationships/hyperlink" Target="https://www.worldometers.info/coronavirus/country/saint-martin/" TargetMode="External"/><Relationship Id="rId176" Type="http://schemas.openxmlformats.org/officeDocument/2006/relationships/hyperlink" Target="https://www.worldometers.info/coronavirus/country/antigua-and-barbuda/" TargetMode="External"/><Relationship Id="rId192" Type="http://schemas.openxmlformats.org/officeDocument/2006/relationships/hyperlink" Target="https://www.worldometers.info/coronavirus/country/falkland-islands-malvinas/" TargetMode="External"/><Relationship Id="rId197" Type="http://schemas.openxmlformats.org/officeDocument/2006/relationships/hyperlink" Target="https://www.worldometers.info/coronavirus/country/greenland/" TargetMode="External"/><Relationship Id="rId206" Type="http://schemas.openxmlformats.org/officeDocument/2006/relationships/hyperlink" Target="https://www.worldometers.info/coronavirus/country/saint-barthelemy/" TargetMode="External"/><Relationship Id="rId201" Type="http://schemas.openxmlformats.org/officeDocument/2006/relationships/hyperlink" Target="https://www.worldometers.info/coronavirus/country/mauritania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romania/" TargetMode="External"/><Relationship Id="rId38" Type="http://schemas.openxmlformats.org/officeDocument/2006/relationships/hyperlink" Target="https://www.worldometers.info/coronavirus/country/denmark/" TargetMode="External"/><Relationship Id="rId59" Type="http://schemas.openxmlformats.org/officeDocument/2006/relationships/hyperlink" Target="https://www.worldometers.info/coronavirus/country/thailand/" TargetMode="External"/><Relationship Id="rId103" Type="http://schemas.openxmlformats.org/officeDocument/2006/relationships/hyperlink" Target="https://www.worldometers.info/coronavirus/country/somalia/" TargetMode="External"/><Relationship Id="rId108" Type="http://schemas.openxmlformats.org/officeDocument/2006/relationships/hyperlink" Target="https://www.worldometers.info/coronavirus/country/mali/" TargetMode="External"/><Relationship Id="rId124" Type="http://schemas.openxmlformats.org/officeDocument/2006/relationships/hyperlink" Target="https://www.worldometers.info/coronavirus/country/isle-of-man/" TargetMode="External"/><Relationship Id="rId129" Type="http://schemas.openxmlformats.org/officeDocument/2006/relationships/hyperlink" Target="https://www.worldometers.info/coronavirus/country/rwanda/" TargetMode="External"/><Relationship Id="rId54" Type="http://schemas.openxmlformats.org/officeDocument/2006/relationships/hyperlink" Target="https://www.worldometers.info/coronavirus/country/algeria/" TargetMode="External"/><Relationship Id="rId70" Type="http://schemas.openxmlformats.org/officeDocument/2006/relationships/hyperlink" Target="https://www.worldometers.info/coronavirus/country/cameroon/" TargetMode="External"/><Relationship Id="rId75" Type="http://schemas.openxmlformats.org/officeDocument/2006/relationships/hyperlink" Target="https://www.worldometers.info/coronavirus/country/bosnia-and-herzegovina/" TargetMode="External"/><Relationship Id="rId91" Type="http://schemas.openxmlformats.org/officeDocument/2006/relationships/hyperlink" Target="https://www.worldometers.info/coronavirus/country/cyprus/" TargetMode="External"/><Relationship Id="rId96" Type="http://schemas.openxmlformats.org/officeDocument/2006/relationships/hyperlink" Target="https://www.worldometers.info/coronavirus/country/lebanon/" TargetMode="External"/><Relationship Id="rId140" Type="http://schemas.openxmlformats.org/officeDocument/2006/relationships/hyperlink" Target="https://www.worldometers.info/coronavirus/country/madagascar/" TargetMode="External"/><Relationship Id="rId145" Type="http://schemas.openxmlformats.org/officeDocument/2006/relationships/hyperlink" Target="https://www.worldometers.info/coronavirus/country/bermuda/" TargetMode="External"/><Relationship Id="rId161" Type="http://schemas.openxmlformats.org/officeDocument/2006/relationships/hyperlink" Target="https://www.worldometers.info/coronavirus/country/benin/" TargetMode="External"/><Relationship Id="rId166" Type="http://schemas.openxmlformats.org/officeDocument/2006/relationships/hyperlink" Target="https://www.worldometers.info/coronavirus/country/central-african-republic/" TargetMode="External"/><Relationship Id="rId182" Type="http://schemas.openxmlformats.org/officeDocument/2006/relationships/hyperlink" Target="https://www.worldometers.info/coronavirus/country/fiji/" TargetMode="External"/><Relationship Id="rId187" Type="http://schemas.openxmlformats.org/officeDocument/2006/relationships/hyperlink" Target="https://www.worldometers.info/coronavirus/country/namibi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germany/" TargetMode="External"/><Relationship Id="rId23" Type="http://schemas.openxmlformats.org/officeDocument/2006/relationships/hyperlink" Target="https://www.worldometers.info/coronavirus/country/mexico/" TargetMode="External"/><Relationship Id="rId28" Type="http://schemas.openxmlformats.org/officeDocument/2006/relationships/hyperlink" Target="https://www.worldometers.info/coronavirus/country/chile/" TargetMode="External"/><Relationship Id="rId49" Type="http://schemas.openxmlformats.org/officeDocument/2006/relationships/hyperlink" Target="https://www.worldometers.info/coronavirus/country/south-africa/" TargetMode="External"/><Relationship Id="rId114" Type="http://schemas.openxmlformats.org/officeDocument/2006/relationships/hyperlink" Target="https://www.worldometers.info/coronavirus/country/reunion/" TargetMode="External"/><Relationship Id="rId119" Type="http://schemas.openxmlformats.org/officeDocument/2006/relationships/hyperlink" Target="https://www.worldometers.info/coronavirus/country/state-of-palestine/" TargetMode="External"/><Relationship Id="rId44" Type="http://schemas.openxmlformats.org/officeDocument/2006/relationships/hyperlink" Target="https://www.worldometers.info/coronavirus/country/australia/" TargetMode="External"/><Relationship Id="rId60" Type="http://schemas.openxmlformats.org/officeDocument/2006/relationships/hyperlink" Target="https://www.worldometers.info/coronavirus/country/bahrain/" TargetMode="External"/><Relationship Id="rId65" Type="http://schemas.openxmlformats.org/officeDocument/2006/relationships/hyperlink" Target="https://www.worldometers.info/coronavirus/country/ghana/" TargetMode="External"/><Relationship Id="rId81" Type="http://schemas.openxmlformats.org/officeDocument/2006/relationships/hyperlink" Target="https://www.worldometers.info/coronavirus/country/slovakia/" TargetMode="External"/><Relationship Id="rId86" Type="http://schemas.openxmlformats.org/officeDocument/2006/relationships/hyperlink" Target="https://www.worldometers.info/coronavirus/country/djibouti/" TargetMode="External"/><Relationship Id="rId130" Type="http://schemas.openxmlformats.org/officeDocument/2006/relationships/hyperlink" Target="https://www.worldometers.info/coronavirus/country/congo/" TargetMode="External"/><Relationship Id="rId135" Type="http://schemas.openxmlformats.org/officeDocument/2006/relationships/hyperlink" Target="https://www.worldometers.info/coronavirus/country/guadeloupe/" TargetMode="External"/><Relationship Id="rId151" Type="http://schemas.openxmlformats.org/officeDocument/2006/relationships/hyperlink" Target="https://www.worldometers.info/coronavirus/country/swaziland/" TargetMode="External"/><Relationship Id="rId156" Type="http://schemas.openxmlformats.org/officeDocument/2006/relationships/hyperlink" Target="https://www.worldometers.info/coronavirus/country/guyana/" TargetMode="External"/><Relationship Id="rId177" Type="http://schemas.openxmlformats.org/officeDocument/2006/relationships/hyperlink" Target="https://www.worldometers.info/coronavirus/country/timor-leste/" TargetMode="External"/><Relationship Id="rId198" Type="http://schemas.openxmlformats.org/officeDocument/2006/relationships/hyperlink" Target="https://www.worldometers.info/coronavirus/country/seychelles/" TargetMode="External"/><Relationship Id="rId172" Type="http://schemas.openxmlformats.org/officeDocument/2006/relationships/hyperlink" Target="https://www.worldometers.info/coronavirus/country/mongolia/" TargetMode="External"/><Relationship Id="rId193" Type="http://schemas.openxmlformats.org/officeDocument/2006/relationships/hyperlink" Target="https://www.worldometers.info/coronavirus/country/turks-and-caicos-islands/" TargetMode="External"/><Relationship Id="rId202" Type="http://schemas.openxmlformats.org/officeDocument/2006/relationships/hyperlink" Target="https://www.worldometers.info/coronavirus/country/papua-new-guinea/" TargetMode="External"/><Relationship Id="rId207" Type="http://schemas.openxmlformats.org/officeDocument/2006/relationships/hyperlink" Target="https://www.worldometers.info/coronavirus/country/western-sahara/" TargetMode="External"/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ecuador/" TargetMode="External"/><Relationship Id="rId39" Type="http://schemas.openxmlformats.org/officeDocument/2006/relationships/hyperlink" Target="https://www.worldometers.info/coronavirus/country/serbia/" TargetMode="External"/><Relationship Id="rId109" Type="http://schemas.openxmlformats.org/officeDocument/2006/relationships/hyperlink" Target="https://www.worldometers.info/coronavirus/country/tanzania/" TargetMode="External"/><Relationship Id="rId34" Type="http://schemas.openxmlformats.org/officeDocument/2006/relationships/hyperlink" Target="https://www.worldometers.info/coronavirus/country/united-arab-emirates/" TargetMode="External"/><Relationship Id="rId50" Type="http://schemas.openxmlformats.org/officeDocument/2006/relationships/hyperlink" Target="https://www.worldometers.info/coronavirus/country/egypt/" TargetMode="External"/><Relationship Id="rId55" Type="http://schemas.openxmlformats.org/officeDocument/2006/relationships/hyperlink" Target="https://www.worldometers.info/coronavirus/country/moldova/" TargetMode="External"/><Relationship Id="rId76" Type="http://schemas.openxmlformats.org/officeDocument/2006/relationships/hyperlink" Target="https://www.worldometers.info/coronavirus/country/bulgaria/" TargetMode="External"/><Relationship Id="rId97" Type="http://schemas.openxmlformats.org/officeDocument/2006/relationships/hyperlink" Target="https://www.worldometers.info/coronavirus/country/niger/" TargetMode="External"/><Relationship Id="rId104" Type="http://schemas.openxmlformats.org/officeDocument/2006/relationships/hyperlink" Target="https://www.worldometers.info/coronavirus/country/san-marino/" TargetMode="External"/><Relationship Id="rId120" Type="http://schemas.openxmlformats.org/officeDocument/2006/relationships/hyperlink" Target="https://www.worldometers.info/coronavirus/country/mauritius/" TargetMode="External"/><Relationship Id="rId125" Type="http://schemas.openxmlformats.org/officeDocument/2006/relationships/hyperlink" Target="https://www.worldometers.info/coronavirus/country/maldives/" TargetMode="External"/><Relationship Id="rId141" Type="http://schemas.openxmlformats.org/officeDocument/2006/relationships/hyperlink" Target="https://www.worldometers.info/coronavirus/country/french-guiana/" TargetMode="External"/><Relationship Id="rId146" Type="http://schemas.openxmlformats.org/officeDocument/2006/relationships/hyperlink" Target="https://www.worldometers.info/coronavirus/country/togo/" TargetMode="External"/><Relationship Id="rId167" Type="http://schemas.openxmlformats.org/officeDocument/2006/relationships/hyperlink" Target="https://www.worldometers.info/coronavirus/country/china-macao-sar/" TargetMode="External"/><Relationship Id="rId188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turkey/" TargetMode="External"/><Relationship Id="rId71" Type="http://schemas.openxmlformats.org/officeDocument/2006/relationships/hyperlink" Target="https://www.worldometers.info/coronavirus/country/iceland/" TargetMode="External"/><Relationship Id="rId92" Type="http://schemas.openxmlformats.org/officeDocument/2006/relationships/hyperlink" Target="https://www.worldometers.info/coronavirus/country/honduras/" TargetMode="External"/><Relationship Id="rId162" Type="http://schemas.openxmlformats.org/officeDocument/2006/relationships/hyperlink" Target="https://www.worldometers.info/coronavirus/country/libya/" TargetMode="External"/><Relationship Id="rId183" Type="http://schemas.openxmlformats.org/officeDocument/2006/relationships/hyperlink" Target="https://www.worldometers.info/coronavirus/country/new-caledonia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japan/" TargetMode="External"/><Relationship Id="rId24" Type="http://schemas.openxmlformats.org/officeDocument/2006/relationships/hyperlink" Target="https://www.worldometers.info/coronavirus/country/singapore/" TargetMode="External"/><Relationship Id="rId40" Type="http://schemas.openxmlformats.org/officeDocument/2006/relationships/hyperlink" Target="https://www.worldometers.info/coronavirus/country/philippines/" TargetMode="External"/><Relationship Id="rId45" Type="http://schemas.openxmlformats.org/officeDocument/2006/relationships/hyperlink" Target="https://www.worldometers.info/coronavirus/country/dominican-republic/" TargetMode="External"/><Relationship Id="rId66" Type="http://schemas.openxmlformats.org/officeDocument/2006/relationships/hyperlink" Target="https://www.worldometers.info/coronavirus/country/armenia/" TargetMode="External"/><Relationship Id="rId87" Type="http://schemas.openxmlformats.org/officeDocument/2006/relationships/hyperlink" Target="https://www.worldometers.info/coronavirus/country/china-hong-kong-sar/" TargetMode="External"/><Relationship Id="rId110" Type="http://schemas.openxmlformats.org/officeDocument/2006/relationships/hyperlink" Target="https://www.worldometers.info/coronavirus/country/malta/" TargetMode="External"/><Relationship Id="rId115" Type="http://schemas.openxmlformats.org/officeDocument/2006/relationships/hyperlink" Target="https://www.worldometers.info/coronavirus/country/jamaica/" TargetMode="External"/><Relationship Id="rId131" Type="http://schemas.openxmlformats.org/officeDocument/2006/relationships/hyperlink" Target="https://www.worldometers.info/coronavirus/country/guinea-bissau/" TargetMode="External"/><Relationship Id="rId136" Type="http://schemas.openxmlformats.org/officeDocument/2006/relationships/hyperlink" Target="https://www.worldometers.info/coronavirus/country/liberia/" TargetMode="External"/><Relationship Id="rId157" Type="http://schemas.openxmlformats.org/officeDocument/2006/relationships/hyperlink" Target="https://www.worldometers.info/coronavirus/country/haiti/" TargetMode="External"/><Relationship Id="rId178" Type="http://schemas.openxmlformats.org/officeDocument/2006/relationships/hyperlink" Target="https://www.worldometers.info/coronavirus/country/botswana/" TargetMode="External"/><Relationship Id="rId61" Type="http://schemas.openxmlformats.org/officeDocument/2006/relationships/hyperlink" Target="https://www.worldometers.info/coronavirus/country/hungary/" TargetMode="External"/><Relationship Id="rId82" Type="http://schemas.openxmlformats.org/officeDocument/2006/relationships/hyperlink" Target="https://www.worldometers.info/coronavirus/country/lithuania/" TargetMode="External"/><Relationship Id="rId152" Type="http://schemas.openxmlformats.org/officeDocument/2006/relationships/hyperlink" Target="https://www.worldometers.info/coronavirus/country/liechtenstein/" TargetMode="External"/><Relationship Id="rId173" Type="http://schemas.openxmlformats.org/officeDocument/2006/relationships/hyperlink" Target="https://www.worldometers.info/coronavirus/country/malawi/" TargetMode="External"/><Relationship Id="rId194" Type="http://schemas.openxmlformats.org/officeDocument/2006/relationships/hyperlink" Target="https://www.worldometers.info/coronavirus/country/burundi/" TargetMode="External"/><Relationship Id="rId199" Type="http://schemas.openxmlformats.org/officeDocument/2006/relationships/hyperlink" Target="https://www.worldometers.info/coronavirus/country/suriname/" TargetMode="External"/><Relationship Id="rId203" Type="http://schemas.openxmlformats.org/officeDocument/2006/relationships/hyperlink" Target="https://www.worldometers.info/coronavirus/country/bhutan/" TargetMode="External"/><Relationship Id="rId208" Type="http://schemas.openxmlformats.org/officeDocument/2006/relationships/hyperlink" Target="https://www.worldometers.info/coronavirus/country/caribbean-netherlands/" TargetMode="External"/><Relationship Id="rId19" Type="http://schemas.openxmlformats.org/officeDocument/2006/relationships/hyperlink" Target="https://www.worldometers.info/coronavirus/country/portugal/" TargetMode="External"/><Relationship Id="rId14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belarus/" TargetMode="External"/><Relationship Id="rId35" Type="http://schemas.openxmlformats.org/officeDocument/2006/relationships/hyperlink" Target="https://www.worldometers.info/coronavirus/country/south-korea/" TargetMode="External"/><Relationship Id="rId56" Type="http://schemas.openxmlformats.org/officeDocument/2006/relationships/hyperlink" Target="https://www.worldometers.info/coronavirus/country/luxembourg/" TargetMode="External"/><Relationship Id="rId77" Type="http://schemas.openxmlformats.org/officeDocument/2006/relationships/hyperlink" Target="https://www.worldometers.info/coronavirus/country/new-zealand/" TargetMode="External"/><Relationship Id="rId100" Type="http://schemas.openxmlformats.org/officeDocument/2006/relationships/hyperlink" Target="https://www.worldometers.info/coronavirus/country/burkina-faso/" TargetMode="External"/><Relationship Id="rId105" Type="http://schemas.openxmlformats.org/officeDocument/2006/relationships/hyperlink" Target="https://www.worldometers.info/coronavirus/country/georgia/" TargetMode="External"/><Relationship Id="rId126" Type="http://schemas.openxmlformats.org/officeDocument/2006/relationships/hyperlink" Target="https://www.worldometers.info/coronavirus/country/gabon/" TargetMode="External"/><Relationship Id="rId147" Type="http://schemas.openxmlformats.org/officeDocument/2006/relationships/hyperlink" Target="https://www.worldometers.info/coronavirus/country/sierra-leone/" TargetMode="External"/><Relationship Id="rId168" Type="http://schemas.openxmlformats.org/officeDocument/2006/relationships/hyperlink" Target="https://www.worldometers.info/coronavirus/country/syria/" TargetMode="External"/><Relationship Id="rId8" Type="http://schemas.openxmlformats.org/officeDocument/2006/relationships/hyperlink" Target="https://www.worldometers.info/coronavirus/country/russia/" TargetMode="External"/><Relationship Id="rId51" Type="http://schemas.openxmlformats.org/officeDocument/2006/relationships/hyperlink" Target="https://www.worldometers.info/coronavirus/country/finland/" TargetMode="External"/><Relationship Id="rId72" Type="http://schemas.openxmlformats.org/officeDocument/2006/relationships/hyperlink" Target="https://www.worldometers.info/coronavirus/country/azerbaijan/" TargetMode="External"/><Relationship Id="rId93" Type="http://schemas.openxmlformats.org/officeDocument/2006/relationships/hyperlink" Target="https://www.worldometers.info/coronavirus/country/albania/" TargetMode="External"/><Relationship Id="rId98" Type="http://schemas.openxmlformats.org/officeDocument/2006/relationships/hyperlink" Target="https://www.worldometers.info/coronavirus/country/costa-rica/" TargetMode="External"/><Relationship Id="rId121" Type="http://schemas.openxmlformats.org/officeDocument/2006/relationships/hyperlink" Target="https://www.worldometers.info/coronavirus/country/venezuela/" TargetMode="External"/><Relationship Id="rId142" Type="http://schemas.openxmlformats.org/officeDocument/2006/relationships/hyperlink" Target="https://www.worldometers.info/coronavirus/country/cambodia/" TargetMode="External"/><Relationship Id="rId163" Type="http://schemas.openxmlformats.org/officeDocument/2006/relationships/hyperlink" Target="https://www.worldometers.info/coronavirus/country/french-polynesia/" TargetMode="External"/><Relationship Id="rId184" Type="http://schemas.openxmlformats.org/officeDocument/2006/relationships/hyperlink" Target="https://www.worldometers.info/coronavirus/country/saint-lucia/" TargetMode="External"/><Relationship Id="rId189" Type="http://schemas.openxmlformats.org/officeDocument/2006/relationships/hyperlink" Target="https://www.worldometers.info/coronavirus/country/saint-kitts-and-nevi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israel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croatia/" TargetMode="External"/><Relationship Id="rId116" Type="http://schemas.openxmlformats.org/officeDocument/2006/relationships/hyperlink" Target="https://www.worldometers.info/coronavirus/country/el-salvador/" TargetMode="External"/><Relationship Id="rId137" Type="http://schemas.openxmlformats.org/officeDocument/2006/relationships/hyperlink" Target="https://www.worldometers.info/coronavirus/country/gibraltar/" TargetMode="External"/><Relationship Id="rId158" Type="http://schemas.openxmlformats.org/officeDocument/2006/relationships/hyperlink" Target="https://www.worldometers.info/coronavirus/country/mozambique/" TargetMode="External"/><Relationship Id="rId20" Type="http://schemas.openxmlformats.org/officeDocument/2006/relationships/hyperlink" Target="https://www.worldometers.info/coronavirus/country/saudi-arabia/" TargetMode="External"/><Relationship Id="rId41" Type="http://schemas.openxmlformats.org/officeDocument/2006/relationships/hyperlink" Target="https://www.worldometers.info/coronavirus/country/norway/" TargetMode="External"/><Relationship Id="rId62" Type="http://schemas.openxmlformats.org/officeDocument/2006/relationships/hyperlink" Target="https://www.worldometers.info/coronavirus/country/greece/" TargetMode="External"/><Relationship Id="rId83" Type="http://schemas.openxmlformats.org/officeDocument/2006/relationships/hyperlink" Target="https://www.worldometers.info/coronavirus/country/guinea/" TargetMode="External"/><Relationship Id="rId88" Type="http://schemas.openxmlformats.org/officeDocument/2006/relationships/hyperlink" Target="https://www.worldometers.info/coronavirus/country/tunisia/" TargetMode="External"/><Relationship Id="rId111" Type="http://schemas.openxmlformats.org/officeDocument/2006/relationships/hyperlink" Target="https://www.worldometers.info/coronavirus/country/mayotte/" TargetMode="External"/><Relationship Id="rId132" Type="http://schemas.openxmlformats.org/officeDocument/2006/relationships/hyperlink" Target="https://www.worldometers.info/coronavirus/country/faeroe-islands/" TargetMode="External"/><Relationship Id="rId153" Type="http://schemas.openxmlformats.org/officeDocument/2006/relationships/hyperlink" Target="https://www.worldometers.info/coronavirus/country/uganda/" TargetMode="External"/><Relationship Id="rId174" Type="http://schemas.openxmlformats.org/officeDocument/2006/relationships/hyperlink" Target="https://www.worldometers.info/coronavirus/country/south-sudan/" TargetMode="External"/><Relationship Id="rId179" Type="http://schemas.openxmlformats.org/officeDocument/2006/relationships/hyperlink" Target="https://www.worldometers.info/coronavirus/country/grenada/" TargetMode="External"/><Relationship Id="rId195" Type="http://schemas.openxmlformats.org/officeDocument/2006/relationships/hyperlink" Target="https://www.worldometers.info/coronavirus/country/gambia/" TargetMode="External"/><Relationship Id="rId209" Type="http://schemas.openxmlformats.org/officeDocument/2006/relationships/hyperlink" Target="https://www.worldometers.info/coronavirus/country/anguilla/" TargetMode="External"/><Relationship Id="rId190" Type="http://schemas.openxmlformats.org/officeDocument/2006/relationships/hyperlink" Target="https://www.worldometers.info/coronavirus/country/sao-tome-and-principe/" TargetMode="External"/><Relationship Id="rId204" Type="http://schemas.openxmlformats.org/officeDocument/2006/relationships/hyperlink" Target="https://www.worldometers.info/coronavirus/country/yemen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coronavirus/country/ukraine/" TargetMode="External"/><Relationship Id="rId57" Type="http://schemas.openxmlformats.org/officeDocument/2006/relationships/hyperlink" Target="https://www.worldometers.info/coronavirus/country/kuwait/" TargetMode="External"/><Relationship Id="rId106" Type="http://schemas.openxmlformats.org/officeDocument/2006/relationships/hyperlink" Target="https://www.worldometers.info/coronavirus/country/channel-islands/" TargetMode="External"/><Relationship Id="rId127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coronavirus/country/china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coronavirus/country/morocco/" TargetMode="External"/><Relationship Id="rId73" Type="http://schemas.openxmlformats.org/officeDocument/2006/relationships/hyperlink" Target="https://www.worldometers.info/coronavirus/country/nigeria/" TargetMode="External"/><Relationship Id="rId78" Type="http://schemas.openxmlformats.org/officeDocument/2006/relationships/hyperlink" Target="https://www.worldometers.info/coronavirus/country/cuba/" TargetMode="External"/><Relationship Id="rId94" Type="http://schemas.openxmlformats.org/officeDocument/2006/relationships/hyperlink" Target="https://www.worldometers.info/coronavirus/country/kyrgyzstan/" TargetMode="External"/><Relationship Id="rId99" Type="http://schemas.openxmlformats.org/officeDocument/2006/relationships/hyperlink" Target="https://www.worldometers.info/coronavirus/country/sri-lanka/" TargetMode="External"/><Relationship Id="rId101" Type="http://schemas.openxmlformats.org/officeDocument/2006/relationships/hyperlink" Target="https://www.worldometers.info/coronavirus/country/uruguay/" TargetMode="External"/><Relationship Id="rId122" Type="http://schemas.openxmlformats.org/officeDocument/2006/relationships/hyperlink" Target="https://www.worldometers.info/coronavirus/country/montenegro/" TargetMode="External"/><Relationship Id="rId143" Type="http://schemas.openxmlformats.org/officeDocument/2006/relationships/hyperlink" Target="https://www.worldometers.info/coronavirus/country/trinidad-and-tobago/" TargetMode="External"/><Relationship Id="rId148" Type="http://schemas.openxmlformats.org/officeDocument/2006/relationships/hyperlink" Target="https://www.worldometers.info/coronavirus/country/aruba/" TargetMode="External"/><Relationship Id="rId164" Type="http://schemas.openxmlformats.org/officeDocument/2006/relationships/hyperlink" Target="https://www.worldometers.info/coronavirus/country/nepal/" TargetMode="External"/><Relationship Id="rId169" Type="http://schemas.openxmlformats.org/officeDocument/2006/relationships/hyperlink" Target="https://www.worldometers.info/coronavirus/country/zimbabwe/" TargetMode="External"/><Relationship Id="rId185" Type="http://schemas.openxmlformats.org/officeDocument/2006/relationships/hyperlink" Target="https://www.worldometers.info/coronavirus/country/curacao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iran/" TargetMode="External"/><Relationship Id="rId180" Type="http://schemas.openxmlformats.org/officeDocument/2006/relationships/hyperlink" Target="https://www.worldometers.info/coronavirus/country/laos/" TargetMode="External"/><Relationship Id="rId210" Type="http://schemas.openxmlformats.org/officeDocument/2006/relationships/hyperlink" Target="https://www.worldometers.info/coronavirus/country/saint-pierre-and-miquelon/" TargetMode="External"/><Relationship Id="rId26" Type="http://schemas.openxmlformats.org/officeDocument/2006/relationships/hyperlink" Target="https://www.worldometers.info/coronavirus/country/pakistan/" TargetMode="External"/><Relationship Id="rId47" Type="http://schemas.openxmlformats.org/officeDocument/2006/relationships/hyperlink" Target="https://www.worldometers.info/coronavirus/country/colombia/" TargetMode="External"/><Relationship Id="rId68" Type="http://schemas.openxmlformats.org/officeDocument/2006/relationships/hyperlink" Target="https://www.worldometers.info/coronavirus/country/uzbekistan/" TargetMode="External"/><Relationship Id="rId89" Type="http://schemas.openxmlformats.org/officeDocument/2006/relationships/hyperlink" Target="https://www.worldometers.info/coronavirus/country/senegal/" TargetMode="External"/><Relationship Id="rId112" Type="http://schemas.openxmlformats.org/officeDocument/2006/relationships/hyperlink" Target="https://www.worldometers.info/coronavirus/country/jordan/" TargetMode="External"/><Relationship Id="rId133" Type="http://schemas.openxmlformats.org/officeDocument/2006/relationships/hyperlink" Target="https://www.worldometers.info/coronavirus/country/martinique/" TargetMode="External"/><Relationship Id="rId154" Type="http://schemas.openxmlformats.org/officeDocument/2006/relationships/hyperlink" Target="https://www.worldometers.info/coronavirus/country/bahamas/" TargetMode="External"/><Relationship Id="rId175" Type="http://schemas.openxmlformats.org/officeDocument/2006/relationships/hyperlink" Target="https://www.worldometers.info/coronavirus/country/angola/" TargetMode="External"/><Relationship Id="rId196" Type="http://schemas.openxmlformats.org/officeDocument/2006/relationships/hyperlink" Target="https://www.worldometers.info/coronavirus/country/montserrat/" TargetMode="External"/><Relationship Id="rId200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coronavirus/country/ind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kenya/" TargetMode="External"/><Relationship Id="rId21" Type="http://schemas.openxmlformats.org/officeDocument/2006/relationships/hyperlink" Target="https://www.worldometers.info/coronavirus/country/sweden/" TargetMode="External"/><Relationship Id="rId42" Type="http://schemas.openxmlformats.org/officeDocument/2006/relationships/hyperlink" Target="https://www.worldometers.info/coronavirus/country/bangladesh/" TargetMode="External"/><Relationship Id="rId63" Type="http://schemas.openxmlformats.org/officeDocument/2006/relationships/hyperlink" Target="https://www.worldometers.info/coronavirus/country/oman/" TargetMode="External"/><Relationship Id="rId84" Type="http://schemas.openxmlformats.org/officeDocument/2006/relationships/hyperlink" Target="https://www.worldometers.info/coronavirus/country/cote-d-ivoire/" TargetMode="External"/><Relationship Id="rId138" Type="http://schemas.openxmlformats.org/officeDocument/2006/relationships/hyperlink" Target="https://www.worldometers.info/coronavirus/country/brunei-darussalam/" TargetMode="External"/><Relationship Id="rId159" Type="http://schemas.openxmlformats.org/officeDocument/2006/relationships/hyperlink" Target="https://www.worldometers.info/coronavirus/country/sint-maarten/" TargetMode="External"/><Relationship Id="rId170" Type="http://schemas.openxmlformats.org/officeDocument/2006/relationships/hyperlink" Target="https://www.worldometers.info/coronavirus/country/eritrea/" TargetMode="External"/><Relationship Id="rId191" Type="http://schemas.openxmlformats.org/officeDocument/2006/relationships/hyperlink" Target="https://www.worldometers.info/coronavirus/country/nicaragua/" TargetMode="External"/><Relationship Id="rId205" Type="http://schemas.openxmlformats.org/officeDocument/2006/relationships/hyperlink" Target="https://www.worldometers.info/coronavirus/country/british-virgin-islands/" TargetMode="External"/><Relationship Id="rId107" Type="http://schemas.openxmlformats.org/officeDocument/2006/relationships/hyperlink" Target="https://www.worldometers.info/coronavirus/country/democratic-republic-of-the-congo/" TargetMode="External"/><Relationship Id="rId11" Type="http://schemas.openxmlformats.org/officeDocument/2006/relationships/hyperlink" Target="https://www.worldometers.info/coronavirus/country/brazil/" TargetMode="External"/><Relationship Id="rId32" Type="http://schemas.openxmlformats.org/officeDocument/2006/relationships/hyperlink" Target="https://www.worldometers.info/coronavirus/country/qatar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coronavirus/country/kazakhstan/" TargetMode="External"/><Relationship Id="rId74" Type="http://schemas.openxmlformats.org/officeDocument/2006/relationships/hyperlink" Target="https://www.worldometers.info/coronavirus/country/estonia/" TargetMode="External"/><Relationship Id="rId79" Type="http://schemas.openxmlformats.org/officeDocument/2006/relationships/hyperlink" Target="https://www.worldometers.info/coronavirus/country/macedonia/" TargetMode="External"/><Relationship Id="rId102" Type="http://schemas.openxmlformats.org/officeDocument/2006/relationships/hyperlink" Target="https://www.worldometers.info/coronavirus/country/guatemala/" TargetMode="External"/><Relationship Id="rId123" Type="http://schemas.openxmlformats.org/officeDocument/2006/relationships/hyperlink" Target="https://www.worldometers.info/coronavirus/country/equatorial-guinea/" TargetMode="External"/><Relationship Id="rId128" Type="http://schemas.openxmlformats.org/officeDocument/2006/relationships/hyperlink" Target="https://www.worldometers.info/coronavirus/country/paraguay/" TargetMode="External"/><Relationship Id="rId144" Type="http://schemas.openxmlformats.org/officeDocument/2006/relationships/hyperlink" Target="https://www.worldometers.info/coronavirus/country/cabo-verde/" TargetMode="External"/><Relationship Id="rId149" Type="http://schemas.openxmlformats.org/officeDocument/2006/relationships/hyperlink" Target="https://www.worldometers.info/coronavirus/country/zambia/" TargetMode="External"/><Relationship Id="rId5" Type="http://schemas.openxmlformats.org/officeDocument/2006/relationships/hyperlink" Target="https://www.worldometers.info/coronavirus/country/uk/" TargetMode="External"/><Relationship Id="rId90" Type="http://schemas.openxmlformats.org/officeDocument/2006/relationships/hyperlink" Target="https://www.worldometers.info/coronavirus/country/latvia/" TargetMode="External"/><Relationship Id="rId95" Type="http://schemas.openxmlformats.org/officeDocument/2006/relationships/hyperlink" Target="https://www.worldometers.info/coronavirus/country/andorra/" TargetMode="External"/><Relationship Id="rId160" Type="http://schemas.openxmlformats.org/officeDocument/2006/relationships/hyperlink" Target="https://www.worldometers.info/coronavirus/country/cayman-islands/" TargetMode="External"/><Relationship Id="rId165" Type="http://schemas.openxmlformats.org/officeDocument/2006/relationships/hyperlink" Target="https://www.worldometers.info/coronavirus/country/chad/" TargetMode="External"/><Relationship Id="rId181" Type="http://schemas.openxmlformats.org/officeDocument/2006/relationships/hyperlink" Target="https://www.worldometers.info/coronavirus/country/belize/" TargetMode="External"/><Relationship Id="rId186" Type="http://schemas.openxmlformats.org/officeDocument/2006/relationships/hyperlink" Target="https://www.worldometers.info/coronavirus/country/dominica/" TargetMode="External"/><Relationship Id="rId211" Type="http://schemas.openxmlformats.org/officeDocument/2006/relationships/printerSettings" Target="../printerSettings/printerSettings2.bin"/><Relationship Id="rId22" Type="http://schemas.openxmlformats.org/officeDocument/2006/relationships/hyperlink" Target="https://www.worldometers.info/coronavirus/country/ireland/" TargetMode="External"/><Relationship Id="rId27" Type="http://schemas.openxmlformats.org/officeDocument/2006/relationships/hyperlink" Target="https://www.worldometers.info/coronavirus/country/austria/" TargetMode="External"/><Relationship Id="rId43" Type="http://schemas.openxmlformats.org/officeDocument/2006/relationships/hyperlink" Target="https://www.worldometers.info/coronavirus/country/czech-republic/" TargetMode="External"/><Relationship Id="rId48" Type="http://schemas.openxmlformats.org/officeDocument/2006/relationships/hyperlink" Target="https://www.worldometers.info/coronavirus/country/malaysia/" TargetMode="External"/><Relationship Id="rId64" Type="http://schemas.openxmlformats.org/officeDocument/2006/relationships/hyperlink" Target="https://www.worldometers.info/coronavirus/country/afghanistan/" TargetMode="External"/><Relationship Id="rId69" Type="http://schemas.openxmlformats.org/officeDocument/2006/relationships/hyperlink" Target="https://www.worldometers.info/coronavirus/country/iraq/" TargetMode="External"/><Relationship Id="rId113" Type="http://schemas.openxmlformats.org/officeDocument/2006/relationships/hyperlink" Target="https://www.worldometers.info/coronavirus/country/taiwan/" TargetMode="External"/><Relationship Id="rId118" Type="http://schemas.openxmlformats.org/officeDocument/2006/relationships/hyperlink" Target="https://www.worldometers.info/coronavirus/country/sudan/" TargetMode="External"/><Relationship Id="rId134" Type="http://schemas.openxmlformats.org/officeDocument/2006/relationships/hyperlink" Target="https://www.worldometers.info/coronavirus/country/myanmar/" TargetMode="External"/><Relationship Id="rId139" Type="http://schemas.openxmlformats.org/officeDocument/2006/relationships/hyperlink" Target="https://www.worldometers.info/coronavirus/country/ethiopia/" TargetMode="External"/><Relationship Id="rId80" Type="http://schemas.openxmlformats.org/officeDocument/2006/relationships/hyperlink" Target="https://www.worldometers.info/coronavirus/country/slovenia/" TargetMode="External"/><Relationship Id="rId85" Type="http://schemas.openxmlformats.org/officeDocument/2006/relationships/hyperlink" Target="https://www.worldometers.info/coronavirus/country/bolivia/" TargetMode="External"/><Relationship Id="rId150" Type="http://schemas.openxmlformats.org/officeDocument/2006/relationships/hyperlink" Target="https://www.worldometers.info/coronavirus/country/monaco/" TargetMode="External"/><Relationship Id="rId155" Type="http://schemas.openxmlformats.org/officeDocument/2006/relationships/hyperlink" Target="https://www.worldometers.info/coronavirus/country/barbados/" TargetMode="External"/><Relationship Id="rId171" Type="http://schemas.openxmlformats.org/officeDocument/2006/relationships/hyperlink" Target="https://www.worldometers.info/coronavirus/country/saint-martin/" TargetMode="External"/><Relationship Id="rId176" Type="http://schemas.openxmlformats.org/officeDocument/2006/relationships/hyperlink" Target="https://www.worldometers.info/coronavirus/country/antigua-and-barbuda/" TargetMode="External"/><Relationship Id="rId192" Type="http://schemas.openxmlformats.org/officeDocument/2006/relationships/hyperlink" Target="https://www.worldometers.info/coronavirus/country/falkland-islands-malvinas/" TargetMode="External"/><Relationship Id="rId197" Type="http://schemas.openxmlformats.org/officeDocument/2006/relationships/hyperlink" Target="https://www.worldometers.info/coronavirus/country/greenland/" TargetMode="External"/><Relationship Id="rId206" Type="http://schemas.openxmlformats.org/officeDocument/2006/relationships/hyperlink" Target="https://www.worldometers.info/coronavirus/country/saint-barthelemy/" TargetMode="External"/><Relationship Id="rId201" Type="http://schemas.openxmlformats.org/officeDocument/2006/relationships/hyperlink" Target="https://www.worldometers.info/coronavirus/country/mauritania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romania/" TargetMode="External"/><Relationship Id="rId38" Type="http://schemas.openxmlformats.org/officeDocument/2006/relationships/hyperlink" Target="https://www.worldometers.info/coronavirus/country/denmark/" TargetMode="External"/><Relationship Id="rId59" Type="http://schemas.openxmlformats.org/officeDocument/2006/relationships/hyperlink" Target="https://www.worldometers.info/coronavirus/country/thailand/" TargetMode="External"/><Relationship Id="rId103" Type="http://schemas.openxmlformats.org/officeDocument/2006/relationships/hyperlink" Target="https://www.worldometers.info/coronavirus/country/somalia/" TargetMode="External"/><Relationship Id="rId108" Type="http://schemas.openxmlformats.org/officeDocument/2006/relationships/hyperlink" Target="https://www.worldometers.info/coronavirus/country/mali/" TargetMode="External"/><Relationship Id="rId124" Type="http://schemas.openxmlformats.org/officeDocument/2006/relationships/hyperlink" Target="https://www.worldometers.info/coronavirus/country/isle-of-man/" TargetMode="External"/><Relationship Id="rId129" Type="http://schemas.openxmlformats.org/officeDocument/2006/relationships/hyperlink" Target="https://www.worldometers.info/coronavirus/country/rwanda/" TargetMode="External"/><Relationship Id="rId54" Type="http://schemas.openxmlformats.org/officeDocument/2006/relationships/hyperlink" Target="https://www.worldometers.info/coronavirus/country/algeria/" TargetMode="External"/><Relationship Id="rId70" Type="http://schemas.openxmlformats.org/officeDocument/2006/relationships/hyperlink" Target="https://www.worldometers.info/coronavirus/country/cameroon/" TargetMode="External"/><Relationship Id="rId75" Type="http://schemas.openxmlformats.org/officeDocument/2006/relationships/hyperlink" Target="https://www.worldometers.info/coronavirus/country/bosnia-and-herzegovina/" TargetMode="External"/><Relationship Id="rId91" Type="http://schemas.openxmlformats.org/officeDocument/2006/relationships/hyperlink" Target="https://www.worldometers.info/coronavirus/country/cyprus/" TargetMode="External"/><Relationship Id="rId96" Type="http://schemas.openxmlformats.org/officeDocument/2006/relationships/hyperlink" Target="https://www.worldometers.info/coronavirus/country/lebanon/" TargetMode="External"/><Relationship Id="rId140" Type="http://schemas.openxmlformats.org/officeDocument/2006/relationships/hyperlink" Target="https://www.worldometers.info/coronavirus/country/madagascar/" TargetMode="External"/><Relationship Id="rId145" Type="http://schemas.openxmlformats.org/officeDocument/2006/relationships/hyperlink" Target="https://www.worldometers.info/coronavirus/country/bermuda/" TargetMode="External"/><Relationship Id="rId161" Type="http://schemas.openxmlformats.org/officeDocument/2006/relationships/hyperlink" Target="https://www.worldometers.info/coronavirus/country/benin/" TargetMode="External"/><Relationship Id="rId166" Type="http://schemas.openxmlformats.org/officeDocument/2006/relationships/hyperlink" Target="https://www.worldometers.info/coronavirus/country/central-african-republic/" TargetMode="External"/><Relationship Id="rId182" Type="http://schemas.openxmlformats.org/officeDocument/2006/relationships/hyperlink" Target="https://www.worldometers.info/coronavirus/country/fiji/" TargetMode="External"/><Relationship Id="rId187" Type="http://schemas.openxmlformats.org/officeDocument/2006/relationships/hyperlink" Target="https://www.worldometers.info/coronavirus/country/namibi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germany/" TargetMode="External"/><Relationship Id="rId23" Type="http://schemas.openxmlformats.org/officeDocument/2006/relationships/hyperlink" Target="https://www.worldometers.info/coronavirus/country/mexico/" TargetMode="External"/><Relationship Id="rId28" Type="http://schemas.openxmlformats.org/officeDocument/2006/relationships/hyperlink" Target="https://www.worldometers.info/coronavirus/country/chile/" TargetMode="External"/><Relationship Id="rId49" Type="http://schemas.openxmlformats.org/officeDocument/2006/relationships/hyperlink" Target="https://www.worldometers.info/coronavirus/country/south-africa/" TargetMode="External"/><Relationship Id="rId114" Type="http://schemas.openxmlformats.org/officeDocument/2006/relationships/hyperlink" Target="https://www.worldometers.info/coronavirus/country/reunion/" TargetMode="External"/><Relationship Id="rId119" Type="http://schemas.openxmlformats.org/officeDocument/2006/relationships/hyperlink" Target="https://www.worldometers.info/coronavirus/country/state-of-palestine/" TargetMode="External"/><Relationship Id="rId44" Type="http://schemas.openxmlformats.org/officeDocument/2006/relationships/hyperlink" Target="https://www.worldometers.info/coronavirus/country/australia/" TargetMode="External"/><Relationship Id="rId60" Type="http://schemas.openxmlformats.org/officeDocument/2006/relationships/hyperlink" Target="https://www.worldometers.info/coronavirus/country/bahrain/" TargetMode="External"/><Relationship Id="rId65" Type="http://schemas.openxmlformats.org/officeDocument/2006/relationships/hyperlink" Target="https://www.worldometers.info/coronavirus/country/ghana/" TargetMode="External"/><Relationship Id="rId81" Type="http://schemas.openxmlformats.org/officeDocument/2006/relationships/hyperlink" Target="https://www.worldometers.info/coronavirus/country/slovakia/" TargetMode="External"/><Relationship Id="rId86" Type="http://schemas.openxmlformats.org/officeDocument/2006/relationships/hyperlink" Target="https://www.worldometers.info/coronavirus/country/djibouti/" TargetMode="External"/><Relationship Id="rId130" Type="http://schemas.openxmlformats.org/officeDocument/2006/relationships/hyperlink" Target="https://www.worldometers.info/coronavirus/country/congo/" TargetMode="External"/><Relationship Id="rId135" Type="http://schemas.openxmlformats.org/officeDocument/2006/relationships/hyperlink" Target="https://www.worldometers.info/coronavirus/country/guadeloupe/" TargetMode="External"/><Relationship Id="rId151" Type="http://schemas.openxmlformats.org/officeDocument/2006/relationships/hyperlink" Target="https://www.worldometers.info/coronavirus/country/swaziland/" TargetMode="External"/><Relationship Id="rId156" Type="http://schemas.openxmlformats.org/officeDocument/2006/relationships/hyperlink" Target="https://www.worldometers.info/coronavirus/country/guyana/" TargetMode="External"/><Relationship Id="rId177" Type="http://schemas.openxmlformats.org/officeDocument/2006/relationships/hyperlink" Target="https://www.worldometers.info/coronavirus/country/timor-leste/" TargetMode="External"/><Relationship Id="rId198" Type="http://schemas.openxmlformats.org/officeDocument/2006/relationships/hyperlink" Target="https://www.worldometers.info/coronavirus/country/seychelles/" TargetMode="External"/><Relationship Id="rId172" Type="http://schemas.openxmlformats.org/officeDocument/2006/relationships/hyperlink" Target="https://www.worldometers.info/coronavirus/country/mongolia/" TargetMode="External"/><Relationship Id="rId193" Type="http://schemas.openxmlformats.org/officeDocument/2006/relationships/hyperlink" Target="https://www.worldometers.info/coronavirus/country/turks-and-caicos-islands/" TargetMode="External"/><Relationship Id="rId202" Type="http://schemas.openxmlformats.org/officeDocument/2006/relationships/hyperlink" Target="https://www.worldometers.info/coronavirus/country/papua-new-guinea/" TargetMode="External"/><Relationship Id="rId207" Type="http://schemas.openxmlformats.org/officeDocument/2006/relationships/hyperlink" Target="https://www.worldometers.info/coronavirus/country/western-sahara/" TargetMode="External"/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ecuador/" TargetMode="External"/><Relationship Id="rId39" Type="http://schemas.openxmlformats.org/officeDocument/2006/relationships/hyperlink" Target="https://www.worldometers.info/coronavirus/country/serbia/" TargetMode="External"/><Relationship Id="rId109" Type="http://schemas.openxmlformats.org/officeDocument/2006/relationships/hyperlink" Target="https://www.worldometers.info/coronavirus/country/tanzania/" TargetMode="External"/><Relationship Id="rId34" Type="http://schemas.openxmlformats.org/officeDocument/2006/relationships/hyperlink" Target="https://www.worldometers.info/coronavirus/country/united-arab-emirates/" TargetMode="External"/><Relationship Id="rId50" Type="http://schemas.openxmlformats.org/officeDocument/2006/relationships/hyperlink" Target="https://www.worldometers.info/coronavirus/country/egypt/" TargetMode="External"/><Relationship Id="rId55" Type="http://schemas.openxmlformats.org/officeDocument/2006/relationships/hyperlink" Target="https://www.worldometers.info/coronavirus/country/moldova/" TargetMode="External"/><Relationship Id="rId76" Type="http://schemas.openxmlformats.org/officeDocument/2006/relationships/hyperlink" Target="https://www.worldometers.info/coronavirus/country/bulgaria/" TargetMode="External"/><Relationship Id="rId97" Type="http://schemas.openxmlformats.org/officeDocument/2006/relationships/hyperlink" Target="https://www.worldometers.info/coronavirus/country/niger/" TargetMode="External"/><Relationship Id="rId104" Type="http://schemas.openxmlformats.org/officeDocument/2006/relationships/hyperlink" Target="https://www.worldometers.info/coronavirus/country/san-marino/" TargetMode="External"/><Relationship Id="rId120" Type="http://schemas.openxmlformats.org/officeDocument/2006/relationships/hyperlink" Target="https://www.worldometers.info/coronavirus/country/mauritius/" TargetMode="External"/><Relationship Id="rId125" Type="http://schemas.openxmlformats.org/officeDocument/2006/relationships/hyperlink" Target="https://www.worldometers.info/coronavirus/country/maldives/" TargetMode="External"/><Relationship Id="rId141" Type="http://schemas.openxmlformats.org/officeDocument/2006/relationships/hyperlink" Target="https://www.worldometers.info/coronavirus/country/french-guiana/" TargetMode="External"/><Relationship Id="rId146" Type="http://schemas.openxmlformats.org/officeDocument/2006/relationships/hyperlink" Target="https://www.worldometers.info/coronavirus/country/togo/" TargetMode="External"/><Relationship Id="rId167" Type="http://schemas.openxmlformats.org/officeDocument/2006/relationships/hyperlink" Target="https://www.worldometers.info/coronavirus/country/china-macao-sar/" TargetMode="External"/><Relationship Id="rId188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turkey/" TargetMode="External"/><Relationship Id="rId71" Type="http://schemas.openxmlformats.org/officeDocument/2006/relationships/hyperlink" Target="https://www.worldometers.info/coronavirus/country/iceland/" TargetMode="External"/><Relationship Id="rId92" Type="http://schemas.openxmlformats.org/officeDocument/2006/relationships/hyperlink" Target="https://www.worldometers.info/coronavirus/country/honduras/" TargetMode="External"/><Relationship Id="rId162" Type="http://schemas.openxmlformats.org/officeDocument/2006/relationships/hyperlink" Target="https://www.worldometers.info/coronavirus/country/libya/" TargetMode="External"/><Relationship Id="rId183" Type="http://schemas.openxmlformats.org/officeDocument/2006/relationships/hyperlink" Target="https://www.worldometers.info/coronavirus/country/new-caledonia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japan/" TargetMode="External"/><Relationship Id="rId24" Type="http://schemas.openxmlformats.org/officeDocument/2006/relationships/hyperlink" Target="https://www.worldometers.info/coronavirus/country/singapore/" TargetMode="External"/><Relationship Id="rId40" Type="http://schemas.openxmlformats.org/officeDocument/2006/relationships/hyperlink" Target="https://www.worldometers.info/coronavirus/country/philippines/" TargetMode="External"/><Relationship Id="rId45" Type="http://schemas.openxmlformats.org/officeDocument/2006/relationships/hyperlink" Target="https://www.worldometers.info/coronavirus/country/dominican-republic/" TargetMode="External"/><Relationship Id="rId66" Type="http://schemas.openxmlformats.org/officeDocument/2006/relationships/hyperlink" Target="https://www.worldometers.info/coronavirus/country/armenia/" TargetMode="External"/><Relationship Id="rId87" Type="http://schemas.openxmlformats.org/officeDocument/2006/relationships/hyperlink" Target="https://www.worldometers.info/coronavirus/country/china-hong-kong-sar/" TargetMode="External"/><Relationship Id="rId110" Type="http://schemas.openxmlformats.org/officeDocument/2006/relationships/hyperlink" Target="https://www.worldometers.info/coronavirus/country/malta/" TargetMode="External"/><Relationship Id="rId115" Type="http://schemas.openxmlformats.org/officeDocument/2006/relationships/hyperlink" Target="https://www.worldometers.info/coronavirus/country/jamaica/" TargetMode="External"/><Relationship Id="rId131" Type="http://schemas.openxmlformats.org/officeDocument/2006/relationships/hyperlink" Target="https://www.worldometers.info/coronavirus/country/guinea-bissau/" TargetMode="External"/><Relationship Id="rId136" Type="http://schemas.openxmlformats.org/officeDocument/2006/relationships/hyperlink" Target="https://www.worldometers.info/coronavirus/country/liberia/" TargetMode="External"/><Relationship Id="rId157" Type="http://schemas.openxmlformats.org/officeDocument/2006/relationships/hyperlink" Target="https://www.worldometers.info/coronavirus/country/haiti/" TargetMode="External"/><Relationship Id="rId178" Type="http://schemas.openxmlformats.org/officeDocument/2006/relationships/hyperlink" Target="https://www.worldometers.info/coronavirus/country/botswana/" TargetMode="External"/><Relationship Id="rId61" Type="http://schemas.openxmlformats.org/officeDocument/2006/relationships/hyperlink" Target="https://www.worldometers.info/coronavirus/country/hungary/" TargetMode="External"/><Relationship Id="rId82" Type="http://schemas.openxmlformats.org/officeDocument/2006/relationships/hyperlink" Target="https://www.worldometers.info/coronavirus/country/lithuania/" TargetMode="External"/><Relationship Id="rId152" Type="http://schemas.openxmlformats.org/officeDocument/2006/relationships/hyperlink" Target="https://www.worldometers.info/coronavirus/country/liechtenstein/" TargetMode="External"/><Relationship Id="rId173" Type="http://schemas.openxmlformats.org/officeDocument/2006/relationships/hyperlink" Target="https://www.worldometers.info/coronavirus/country/malawi/" TargetMode="External"/><Relationship Id="rId194" Type="http://schemas.openxmlformats.org/officeDocument/2006/relationships/hyperlink" Target="https://www.worldometers.info/coronavirus/country/burundi/" TargetMode="External"/><Relationship Id="rId199" Type="http://schemas.openxmlformats.org/officeDocument/2006/relationships/hyperlink" Target="https://www.worldometers.info/coronavirus/country/suriname/" TargetMode="External"/><Relationship Id="rId203" Type="http://schemas.openxmlformats.org/officeDocument/2006/relationships/hyperlink" Target="https://www.worldometers.info/coronavirus/country/bhutan/" TargetMode="External"/><Relationship Id="rId208" Type="http://schemas.openxmlformats.org/officeDocument/2006/relationships/hyperlink" Target="https://www.worldometers.info/coronavirus/country/caribbean-netherlands/" TargetMode="External"/><Relationship Id="rId19" Type="http://schemas.openxmlformats.org/officeDocument/2006/relationships/hyperlink" Target="https://www.worldometers.info/coronavirus/country/portugal/" TargetMode="External"/><Relationship Id="rId14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belarus/" TargetMode="External"/><Relationship Id="rId35" Type="http://schemas.openxmlformats.org/officeDocument/2006/relationships/hyperlink" Target="https://www.worldometers.info/coronavirus/country/south-korea/" TargetMode="External"/><Relationship Id="rId56" Type="http://schemas.openxmlformats.org/officeDocument/2006/relationships/hyperlink" Target="https://www.worldometers.info/coronavirus/country/luxembourg/" TargetMode="External"/><Relationship Id="rId77" Type="http://schemas.openxmlformats.org/officeDocument/2006/relationships/hyperlink" Target="https://www.worldometers.info/coronavirus/country/new-zealand/" TargetMode="External"/><Relationship Id="rId100" Type="http://schemas.openxmlformats.org/officeDocument/2006/relationships/hyperlink" Target="https://www.worldometers.info/coronavirus/country/burkina-faso/" TargetMode="External"/><Relationship Id="rId105" Type="http://schemas.openxmlformats.org/officeDocument/2006/relationships/hyperlink" Target="https://www.worldometers.info/coronavirus/country/georgia/" TargetMode="External"/><Relationship Id="rId126" Type="http://schemas.openxmlformats.org/officeDocument/2006/relationships/hyperlink" Target="https://www.worldometers.info/coronavirus/country/gabon/" TargetMode="External"/><Relationship Id="rId147" Type="http://schemas.openxmlformats.org/officeDocument/2006/relationships/hyperlink" Target="https://www.worldometers.info/coronavirus/country/sierra-leone/" TargetMode="External"/><Relationship Id="rId168" Type="http://schemas.openxmlformats.org/officeDocument/2006/relationships/hyperlink" Target="https://www.worldometers.info/coronavirus/country/syria/" TargetMode="External"/><Relationship Id="rId8" Type="http://schemas.openxmlformats.org/officeDocument/2006/relationships/hyperlink" Target="https://www.worldometers.info/coronavirus/country/russia/" TargetMode="External"/><Relationship Id="rId51" Type="http://schemas.openxmlformats.org/officeDocument/2006/relationships/hyperlink" Target="https://www.worldometers.info/coronavirus/country/finland/" TargetMode="External"/><Relationship Id="rId72" Type="http://schemas.openxmlformats.org/officeDocument/2006/relationships/hyperlink" Target="https://www.worldometers.info/coronavirus/country/azerbaijan/" TargetMode="External"/><Relationship Id="rId93" Type="http://schemas.openxmlformats.org/officeDocument/2006/relationships/hyperlink" Target="https://www.worldometers.info/coronavirus/country/albania/" TargetMode="External"/><Relationship Id="rId98" Type="http://schemas.openxmlformats.org/officeDocument/2006/relationships/hyperlink" Target="https://www.worldometers.info/coronavirus/country/costa-rica/" TargetMode="External"/><Relationship Id="rId121" Type="http://schemas.openxmlformats.org/officeDocument/2006/relationships/hyperlink" Target="https://www.worldometers.info/coronavirus/country/venezuela/" TargetMode="External"/><Relationship Id="rId142" Type="http://schemas.openxmlformats.org/officeDocument/2006/relationships/hyperlink" Target="https://www.worldometers.info/coronavirus/country/cambodia/" TargetMode="External"/><Relationship Id="rId163" Type="http://schemas.openxmlformats.org/officeDocument/2006/relationships/hyperlink" Target="https://www.worldometers.info/coronavirus/country/french-polynesia/" TargetMode="External"/><Relationship Id="rId184" Type="http://schemas.openxmlformats.org/officeDocument/2006/relationships/hyperlink" Target="https://www.worldometers.info/coronavirus/country/saint-lucia/" TargetMode="External"/><Relationship Id="rId189" Type="http://schemas.openxmlformats.org/officeDocument/2006/relationships/hyperlink" Target="https://www.worldometers.info/coronavirus/country/saint-kitts-and-nevi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israel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croatia/" TargetMode="External"/><Relationship Id="rId116" Type="http://schemas.openxmlformats.org/officeDocument/2006/relationships/hyperlink" Target="https://www.worldometers.info/coronavirus/country/el-salvador/" TargetMode="External"/><Relationship Id="rId137" Type="http://schemas.openxmlformats.org/officeDocument/2006/relationships/hyperlink" Target="https://www.worldometers.info/coronavirus/country/gibraltar/" TargetMode="External"/><Relationship Id="rId158" Type="http://schemas.openxmlformats.org/officeDocument/2006/relationships/hyperlink" Target="https://www.worldometers.info/coronavirus/country/mozambique/" TargetMode="External"/><Relationship Id="rId20" Type="http://schemas.openxmlformats.org/officeDocument/2006/relationships/hyperlink" Target="https://www.worldometers.info/coronavirus/country/saudi-arabia/" TargetMode="External"/><Relationship Id="rId41" Type="http://schemas.openxmlformats.org/officeDocument/2006/relationships/hyperlink" Target="https://www.worldometers.info/coronavirus/country/norway/" TargetMode="External"/><Relationship Id="rId62" Type="http://schemas.openxmlformats.org/officeDocument/2006/relationships/hyperlink" Target="https://www.worldometers.info/coronavirus/country/greece/" TargetMode="External"/><Relationship Id="rId83" Type="http://schemas.openxmlformats.org/officeDocument/2006/relationships/hyperlink" Target="https://www.worldometers.info/coronavirus/country/guinea/" TargetMode="External"/><Relationship Id="rId88" Type="http://schemas.openxmlformats.org/officeDocument/2006/relationships/hyperlink" Target="https://www.worldometers.info/coronavirus/country/tunisia/" TargetMode="External"/><Relationship Id="rId111" Type="http://schemas.openxmlformats.org/officeDocument/2006/relationships/hyperlink" Target="https://www.worldometers.info/coronavirus/country/mayotte/" TargetMode="External"/><Relationship Id="rId132" Type="http://schemas.openxmlformats.org/officeDocument/2006/relationships/hyperlink" Target="https://www.worldometers.info/coronavirus/country/faeroe-islands/" TargetMode="External"/><Relationship Id="rId153" Type="http://schemas.openxmlformats.org/officeDocument/2006/relationships/hyperlink" Target="https://www.worldometers.info/coronavirus/country/uganda/" TargetMode="External"/><Relationship Id="rId174" Type="http://schemas.openxmlformats.org/officeDocument/2006/relationships/hyperlink" Target="https://www.worldometers.info/coronavirus/country/south-sudan/" TargetMode="External"/><Relationship Id="rId179" Type="http://schemas.openxmlformats.org/officeDocument/2006/relationships/hyperlink" Target="https://www.worldometers.info/coronavirus/country/grenada/" TargetMode="External"/><Relationship Id="rId195" Type="http://schemas.openxmlformats.org/officeDocument/2006/relationships/hyperlink" Target="https://www.worldometers.info/coronavirus/country/gambia/" TargetMode="External"/><Relationship Id="rId209" Type="http://schemas.openxmlformats.org/officeDocument/2006/relationships/hyperlink" Target="https://www.worldometers.info/coronavirus/country/anguilla/" TargetMode="External"/><Relationship Id="rId190" Type="http://schemas.openxmlformats.org/officeDocument/2006/relationships/hyperlink" Target="https://www.worldometers.info/coronavirus/country/sao-tome-and-principe/" TargetMode="External"/><Relationship Id="rId204" Type="http://schemas.openxmlformats.org/officeDocument/2006/relationships/hyperlink" Target="https://www.worldometers.info/coronavirus/country/yemen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coronavirus/country/ukraine/" TargetMode="External"/><Relationship Id="rId57" Type="http://schemas.openxmlformats.org/officeDocument/2006/relationships/hyperlink" Target="https://www.worldometers.info/coronavirus/country/kuwait/" TargetMode="External"/><Relationship Id="rId106" Type="http://schemas.openxmlformats.org/officeDocument/2006/relationships/hyperlink" Target="https://www.worldometers.info/coronavirus/country/channel-islands/" TargetMode="External"/><Relationship Id="rId127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coronavirus/country/china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coronavirus/country/morocco/" TargetMode="External"/><Relationship Id="rId73" Type="http://schemas.openxmlformats.org/officeDocument/2006/relationships/hyperlink" Target="https://www.worldometers.info/coronavirus/country/nigeria/" TargetMode="External"/><Relationship Id="rId78" Type="http://schemas.openxmlformats.org/officeDocument/2006/relationships/hyperlink" Target="https://www.worldometers.info/coronavirus/country/cuba/" TargetMode="External"/><Relationship Id="rId94" Type="http://schemas.openxmlformats.org/officeDocument/2006/relationships/hyperlink" Target="https://www.worldometers.info/coronavirus/country/kyrgyzstan/" TargetMode="External"/><Relationship Id="rId99" Type="http://schemas.openxmlformats.org/officeDocument/2006/relationships/hyperlink" Target="https://www.worldometers.info/coronavirus/country/sri-lanka/" TargetMode="External"/><Relationship Id="rId101" Type="http://schemas.openxmlformats.org/officeDocument/2006/relationships/hyperlink" Target="https://www.worldometers.info/coronavirus/country/uruguay/" TargetMode="External"/><Relationship Id="rId122" Type="http://schemas.openxmlformats.org/officeDocument/2006/relationships/hyperlink" Target="https://www.worldometers.info/coronavirus/country/montenegro/" TargetMode="External"/><Relationship Id="rId143" Type="http://schemas.openxmlformats.org/officeDocument/2006/relationships/hyperlink" Target="https://www.worldometers.info/coronavirus/country/trinidad-and-tobago/" TargetMode="External"/><Relationship Id="rId148" Type="http://schemas.openxmlformats.org/officeDocument/2006/relationships/hyperlink" Target="https://www.worldometers.info/coronavirus/country/aruba/" TargetMode="External"/><Relationship Id="rId164" Type="http://schemas.openxmlformats.org/officeDocument/2006/relationships/hyperlink" Target="https://www.worldometers.info/coronavirus/country/nepal/" TargetMode="External"/><Relationship Id="rId169" Type="http://schemas.openxmlformats.org/officeDocument/2006/relationships/hyperlink" Target="https://www.worldometers.info/coronavirus/country/zimbabwe/" TargetMode="External"/><Relationship Id="rId185" Type="http://schemas.openxmlformats.org/officeDocument/2006/relationships/hyperlink" Target="https://www.worldometers.info/coronavirus/country/curacao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iran/" TargetMode="External"/><Relationship Id="rId180" Type="http://schemas.openxmlformats.org/officeDocument/2006/relationships/hyperlink" Target="https://www.worldometers.info/coronavirus/country/laos/" TargetMode="External"/><Relationship Id="rId210" Type="http://schemas.openxmlformats.org/officeDocument/2006/relationships/hyperlink" Target="https://www.worldometers.info/coronavirus/country/saint-pierre-and-miquelon/" TargetMode="External"/><Relationship Id="rId26" Type="http://schemas.openxmlformats.org/officeDocument/2006/relationships/hyperlink" Target="https://www.worldometers.info/coronavirus/country/pakistan/" TargetMode="External"/><Relationship Id="rId47" Type="http://schemas.openxmlformats.org/officeDocument/2006/relationships/hyperlink" Target="https://www.worldometers.info/coronavirus/country/colombia/" TargetMode="External"/><Relationship Id="rId68" Type="http://schemas.openxmlformats.org/officeDocument/2006/relationships/hyperlink" Target="https://www.worldometers.info/coronavirus/country/uzbekistan/" TargetMode="External"/><Relationship Id="rId89" Type="http://schemas.openxmlformats.org/officeDocument/2006/relationships/hyperlink" Target="https://www.worldometers.info/coronavirus/country/senegal/" TargetMode="External"/><Relationship Id="rId112" Type="http://schemas.openxmlformats.org/officeDocument/2006/relationships/hyperlink" Target="https://www.worldometers.info/coronavirus/country/jordan/" TargetMode="External"/><Relationship Id="rId133" Type="http://schemas.openxmlformats.org/officeDocument/2006/relationships/hyperlink" Target="https://www.worldometers.info/coronavirus/country/martinique/" TargetMode="External"/><Relationship Id="rId154" Type="http://schemas.openxmlformats.org/officeDocument/2006/relationships/hyperlink" Target="https://www.worldometers.info/coronavirus/country/bahamas/" TargetMode="External"/><Relationship Id="rId175" Type="http://schemas.openxmlformats.org/officeDocument/2006/relationships/hyperlink" Target="https://www.worldometers.info/coronavirus/country/angola/" TargetMode="External"/><Relationship Id="rId196" Type="http://schemas.openxmlformats.org/officeDocument/2006/relationships/hyperlink" Target="https://www.worldometers.info/coronavirus/country/montserrat/" TargetMode="External"/><Relationship Id="rId200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coronavirus/country/ind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4"/>
  <sheetViews>
    <sheetView topLeftCell="A195" workbookViewId="0">
      <selection activeCell="A2" sqref="A2:L214"/>
    </sheetView>
  </sheetViews>
  <sheetFormatPr defaultRowHeight="14.5" x14ac:dyDescent="0.35"/>
  <sheetData>
    <row r="1" spans="1:12" ht="28" customHeight="1" thickBot="1" x14ac:dyDescent="0.4">
      <c r="A1" s="14" t="s">
        <v>213</v>
      </c>
      <c r="B1" s="14" t="s">
        <v>214</v>
      </c>
      <c r="C1" s="14" t="s">
        <v>215</v>
      </c>
      <c r="D1" s="14" t="s">
        <v>216</v>
      </c>
      <c r="E1" s="14" t="s">
        <v>217</v>
      </c>
      <c r="F1" s="14" t="s">
        <v>218</v>
      </c>
      <c r="G1" s="14" t="s">
        <v>219</v>
      </c>
      <c r="H1" s="14" t="s">
        <v>220</v>
      </c>
      <c r="I1" s="14" t="s">
        <v>221</v>
      </c>
      <c r="J1" s="14" t="s">
        <v>222</v>
      </c>
      <c r="K1" s="14" t="s">
        <v>223</v>
      </c>
      <c r="L1" s="14" t="s">
        <v>224</v>
      </c>
    </row>
    <row r="2" spans="1:12" ht="15" thickBot="1" x14ac:dyDescent="0.4">
      <c r="A2" s="10" t="s">
        <v>0</v>
      </c>
      <c r="B2" s="1">
        <v>3232532</v>
      </c>
      <c r="C2" s="1">
        <v>14348</v>
      </c>
      <c r="D2" s="1">
        <v>228513</v>
      </c>
      <c r="E2" s="2">
        <v>483</v>
      </c>
      <c r="F2" s="1">
        <v>1008029</v>
      </c>
      <c r="G2" s="1">
        <v>1995990</v>
      </c>
      <c r="H2" s="1">
        <v>59792</v>
      </c>
      <c r="I2" s="2">
        <v>415</v>
      </c>
      <c r="J2" s="2">
        <v>29.3</v>
      </c>
      <c r="K2" s="2"/>
      <c r="L2" s="2"/>
    </row>
    <row r="3" spans="1:12" ht="15" thickBot="1" x14ac:dyDescent="0.4">
      <c r="A3" s="11" t="s">
        <v>1</v>
      </c>
      <c r="B3" s="3">
        <v>1064572</v>
      </c>
      <c r="C3" s="4">
        <v>378</v>
      </c>
      <c r="D3" s="3">
        <v>61669</v>
      </c>
      <c r="E3" s="5">
        <v>13</v>
      </c>
      <c r="F3" s="3">
        <v>147411</v>
      </c>
      <c r="G3" s="3">
        <v>855492</v>
      </c>
      <c r="H3" s="3">
        <v>18671</v>
      </c>
      <c r="I3" s="3">
        <v>3216</v>
      </c>
      <c r="J3" s="6">
        <v>186</v>
      </c>
      <c r="K3" s="3">
        <v>6139911</v>
      </c>
      <c r="L3" s="3">
        <v>18549</v>
      </c>
    </row>
    <row r="4" spans="1:12" ht="15" thickBot="1" x14ac:dyDescent="0.4">
      <c r="A4" s="11" t="s">
        <v>2</v>
      </c>
      <c r="B4" s="3">
        <v>236899</v>
      </c>
      <c r="C4" s="6"/>
      <c r="D4" s="3">
        <v>24275</v>
      </c>
      <c r="E4" s="6"/>
      <c r="F4" s="3">
        <v>132929</v>
      </c>
      <c r="G4" s="3">
        <v>79695</v>
      </c>
      <c r="H4" s="3">
        <v>7764</v>
      </c>
      <c r="I4" s="3">
        <v>5067</v>
      </c>
      <c r="J4" s="6">
        <v>519</v>
      </c>
      <c r="K4" s="3">
        <v>1414477</v>
      </c>
      <c r="L4" s="3">
        <v>30253</v>
      </c>
    </row>
    <row r="5" spans="1:12" ht="15" thickBot="1" x14ac:dyDescent="0.4">
      <c r="A5" s="11" t="s">
        <v>3</v>
      </c>
      <c r="B5" s="3">
        <v>203591</v>
      </c>
      <c r="C5" s="6"/>
      <c r="D5" s="3">
        <v>27682</v>
      </c>
      <c r="E5" s="6"/>
      <c r="F5" s="3">
        <v>71252</v>
      </c>
      <c r="G5" s="3">
        <v>104657</v>
      </c>
      <c r="H5" s="3">
        <v>1795</v>
      </c>
      <c r="I5" s="3">
        <v>3367</v>
      </c>
      <c r="J5" s="6">
        <v>458</v>
      </c>
      <c r="K5" s="3">
        <v>1910761</v>
      </c>
      <c r="L5" s="3">
        <v>31603</v>
      </c>
    </row>
    <row r="6" spans="1:12" ht="15" thickBot="1" x14ac:dyDescent="0.4">
      <c r="A6" s="11" t="s">
        <v>5</v>
      </c>
      <c r="B6" s="3">
        <v>166420</v>
      </c>
      <c r="C6" s="6"/>
      <c r="D6" s="3">
        <v>24087</v>
      </c>
      <c r="E6" s="6"/>
      <c r="F6" s="3">
        <v>48228</v>
      </c>
      <c r="G6" s="3">
        <v>94105</v>
      </c>
      <c r="H6" s="3">
        <v>4207</v>
      </c>
      <c r="I6" s="3">
        <v>2550</v>
      </c>
      <c r="J6" s="6">
        <v>369</v>
      </c>
      <c r="K6" s="3">
        <v>463662</v>
      </c>
      <c r="L6" s="3">
        <v>7103</v>
      </c>
    </row>
    <row r="7" spans="1:12" ht="15" thickBot="1" x14ac:dyDescent="0.4">
      <c r="A7" s="11" t="s">
        <v>8</v>
      </c>
      <c r="B7" s="3">
        <v>165221</v>
      </c>
      <c r="C7" s="6"/>
      <c r="D7" s="3">
        <v>26097</v>
      </c>
      <c r="E7" s="6"/>
      <c r="F7" s="6" t="s">
        <v>229</v>
      </c>
      <c r="G7" s="3">
        <v>138780</v>
      </c>
      <c r="H7" s="3">
        <v>1559</v>
      </c>
      <c r="I7" s="3">
        <v>2434</v>
      </c>
      <c r="J7" s="6">
        <v>384</v>
      </c>
      <c r="K7" s="3">
        <v>818539</v>
      </c>
      <c r="L7" s="3">
        <v>12058</v>
      </c>
    </row>
    <row r="8" spans="1:12" ht="15" thickBot="1" x14ac:dyDescent="0.4">
      <c r="A8" s="11" t="s">
        <v>4</v>
      </c>
      <c r="B8" s="3">
        <v>161539</v>
      </c>
      <c r="C8" s="6"/>
      <c r="D8" s="3">
        <v>6467</v>
      </c>
      <c r="E8" s="6"/>
      <c r="F8" s="3">
        <v>123500</v>
      </c>
      <c r="G8" s="3">
        <v>31572</v>
      </c>
      <c r="H8" s="3">
        <v>2415</v>
      </c>
      <c r="I8" s="3">
        <v>1928</v>
      </c>
      <c r="J8" s="6">
        <v>77</v>
      </c>
      <c r="K8" s="3">
        <v>2547052</v>
      </c>
      <c r="L8" s="3">
        <v>30400</v>
      </c>
    </row>
    <row r="9" spans="1:12" ht="15" thickBot="1" x14ac:dyDescent="0.4">
      <c r="A9" s="11" t="s">
        <v>9</v>
      </c>
      <c r="B9" s="3">
        <v>117589</v>
      </c>
      <c r="C9" s="6"/>
      <c r="D9" s="3">
        <v>3081</v>
      </c>
      <c r="E9" s="6"/>
      <c r="F9" s="3">
        <v>44040</v>
      </c>
      <c r="G9" s="3">
        <v>70468</v>
      </c>
      <c r="H9" s="3">
        <v>1574</v>
      </c>
      <c r="I9" s="3">
        <v>1394</v>
      </c>
      <c r="J9" s="6">
        <v>37</v>
      </c>
      <c r="K9" s="3">
        <v>991613</v>
      </c>
      <c r="L9" s="3">
        <v>11757</v>
      </c>
    </row>
    <row r="10" spans="1:12" ht="15" thickBot="1" x14ac:dyDescent="0.4">
      <c r="A10" s="11" t="s">
        <v>17</v>
      </c>
      <c r="B10" s="3">
        <v>106498</v>
      </c>
      <c r="C10" s="7">
        <v>7099</v>
      </c>
      <c r="D10" s="3">
        <v>1073</v>
      </c>
      <c r="E10" s="5">
        <v>101</v>
      </c>
      <c r="F10" s="3">
        <v>11619</v>
      </c>
      <c r="G10" s="3">
        <v>93806</v>
      </c>
      <c r="H10" s="3">
        <v>2300</v>
      </c>
      <c r="I10" s="6">
        <v>730</v>
      </c>
      <c r="J10" s="6">
        <v>7</v>
      </c>
      <c r="K10" s="3">
        <v>3490000</v>
      </c>
      <c r="L10" s="3">
        <v>23915</v>
      </c>
    </row>
    <row r="11" spans="1:12" ht="15" thickBot="1" x14ac:dyDescent="0.4">
      <c r="A11" s="11" t="s">
        <v>7</v>
      </c>
      <c r="B11" s="3">
        <v>93657</v>
      </c>
      <c r="C11" s="6"/>
      <c r="D11" s="3">
        <v>5957</v>
      </c>
      <c r="E11" s="6"/>
      <c r="F11" s="3">
        <v>73791</v>
      </c>
      <c r="G11" s="3">
        <v>13909</v>
      </c>
      <c r="H11" s="3">
        <v>2965</v>
      </c>
      <c r="I11" s="3">
        <v>1115</v>
      </c>
      <c r="J11" s="6">
        <v>71</v>
      </c>
      <c r="K11" s="3">
        <v>453386</v>
      </c>
      <c r="L11" s="3">
        <v>5398</v>
      </c>
    </row>
    <row r="12" spans="1:12" ht="15" thickBot="1" x14ac:dyDescent="0.4">
      <c r="A12" s="11" t="s">
        <v>6</v>
      </c>
      <c r="B12" s="3">
        <v>82862</v>
      </c>
      <c r="C12" s="4">
        <v>4</v>
      </c>
      <c r="D12" s="3">
        <v>4633</v>
      </c>
      <c r="E12" s="6"/>
      <c r="F12" s="3">
        <v>77610</v>
      </c>
      <c r="G12" s="6">
        <v>619</v>
      </c>
      <c r="H12" s="6">
        <v>41</v>
      </c>
      <c r="I12" s="6">
        <v>58</v>
      </c>
      <c r="J12" s="6">
        <v>3</v>
      </c>
      <c r="K12" s="6"/>
      <c r="L12" s="6"/>
    </row>
    <row r="13" spans="1:12" ht="15" thickBot="1" x14ac:dyDescent="0.4">
      <c r="A13" s="11" t="s">
        <v>14</v>
      </c>
      <c r="B13" s="3">
        <v>79685</v>
      </c>
      <c r="C13" s="4">
        <v>324</v>
      </c>
      <c r="D13" s="3">
        <v>5513</v>
      </c>
      <c r="E13" s="5">
        <v>2</v>
      </c>
      <c r="F13" s="3">
        <v>34132</v>
      </c>
      <c r="G13" s="3">
        <v>40040</v>
      </c>
      <c r="H13" s="3">
        <v>8318</v>
      </c>
      <c r="I13" s="6">
        <v>375</v>
      </c>
      <c r="J13" s="6">
        <v>26</v>
      </c>
      <c r="K13" s="3">
        <v>339552</v>
      </c>
      <c r="L13" s="3">
        <v>1597</v>
      </c>
    </row>
    <row r="14" spans="1:12" ht="15" thickBot="1" x14ac:dyDescent="0.4">
      <c r="A14" s="11" t="s">
        <v>13</v>
      </c>
      <c r="B14" s="3">
        <v>51597</v>
      </c>
      <c r="C14" s="6"/>
      <c r="D14" s="3">
        <v>2996</v>
      </c>
      <c r="E14" s="6"/>
      <c r="F14" s="3">
        <v>20327</v>
      </c>
      <c r="G14" s="3">
        <v>28274</v>
      </c>
      <c r="H14" s="6">
        <v>557</v>
      </c>
      <c r="I14" s="3">
        <v>1367</v>
      </c>
      <c r="J14" s="6">
        <v>79</v>
      </c>
      <c r="K14" s="3">
        <v>779613</v>
      </c>
      <c r="L14" s="3">
        <v>20656</v>
      </c>
    </row>
    <row r="15" spans="1:12" ht="15" thickBot="1" x14ac:dyDescent="0.4">
      <c r="A15" s="11" t="s">
        <v>10</v>
      </c>
      <c r="B15" s="3">
        <v>48519</v>
      </c>
      <c r="C15" s="4">
        <v>660</v>
      </c>
      <c r="D15" s="3">
        <v>7594</v>
      </c>
      <c r="E15" s="5">
        <v>93</v>
      </c>
      <c r="F15" s="3">
        <v>11576</v>
      </c>
      <c r="G15" s="3">
        <v>29349</v>
      </c>
      <c r="H15" s="6">
        <v>769</v>
      </c>
      <c r="I15" s="3">
        <v>4186</v>
      </c>
      <c r="J15" s="6">
        <v>655</v>
      </c>
      <c r="K15" s="3">
        <v>237963</v>
      </c>
      <c r="L15" s="3">
        <v>20532</v>
      </c>
    </row>
    <row r="16" spans="1:12" ht="29.5" thickBot="1" x14ac:dyDescent="0.4">
      <c r="A16" s="11" t="s">
        <v>12</v>
      </c>
      <c r="B16" s="3">
        <v>38802</v>
      </c>
      <c r="C16" s="6"/>
      <c r="D16" s="3">
        <v>4711</v>
      </c>
      <c r="E16" s="6"/>
      <c r="F16" s="6" t="s">
        <v>229</v>
      </c>
      <c r="G16" s="3">
        <v>33841</v>
      </c>
      <c r="H16" s="6">
        <v>804</v>
      </c>
      <c r="I16" s="3">
        <v>2265</v>
      </c>
      <c r="J16" s="6">
        <v>275</v>
      </c>
      <c r="K16" s="3">
        <v>213372</v>
      </c>
      <c r="L16" s="3">
        <v>12453</v>
      </c>
    </row>
    <row r="17" spans="1:12" ht="15" thickBot="1" x14ac:dyDescent="0.4">
      <c r="A17" s="11" t="s">
        <v>31</v>
      </c>
      <c r="B17" s="3">
        <v>33931</v>
      </c>
      <c r="C17" s="6"/>
      <c r="D17" s="6">
        <v>943</v>
      </c>
      <c r="E17" s="6"/>
      <c r="F17" s="3">
        <v>10037</v>
      </c>
      <c r="G17" s="3">
        <v>22951</v>
      </c>
      <c r="H17" s="6">
        <v>623</v>
      </c>
      <c r="I17" s="3">
        <v>1029</v>
      </c>
      <c r="J17" s="6">
        <v>29</v>
      </c>
      <c r="K17" s="3">
        <v>296262</v>
      </c>
      <c r="L17" s="3">
        <v>8985</v>
      </c>
    </row>
    <row r="18" spans="1:12" ht="15" thickBot="1" x14ac:dyDescent="0.4">
      <c r="A18" s="11" t="s">
        <v>21</v>
      </c>
      <c r="B18" s="3">
        <v>33062</v>
      </c>
      <c r="C18" s="6"/>
      <c r="D18" s="3">
        <v>1079</v>
      </c>
      <c r="E18" s="6"/>
      <c r="F18" s="3">
        <v>8437</v>
      </c>
      <c r="G18" s="3">
        <v>23546</v>
      </c>
      <c r="H18" s="6"/>
      <c r="I18" s="6">
        <v>24</v>
      </c>
      <c r="J18" s="6">
        <v>0.8</v>
      </c>
      <c r="K18" s="3">
        <v>830201</v>
      </c>
      <c r="L18" s="6">
        <v>602</v>
      </c>
    </row>
    <row r="19" spans="1:12" ht="29.5" thickBot="1" x14ac:dyDescent="0.4">
      <c r="A19" s="11" t="s">
        <v>11</v>
      </c>
      <c r="B19" s="3">
        <v>29407</v>
      </c>
      <c r="C19" s="6"/>
      <c r="D19" s="3">
        <v>1716</v>
      </c>
      <c r="E19" s="6"/>
      <c r="F19" s="3">
        <v>22600</v>
      </c>
      <c r="G19" s="3">
        <v>5091</v>
      </c>
      <c r="H19" s="6">
        <v>167</v>
      </c>
      <c r="I19" s="3">
        <v>3398</v>
      </c>
      <c r="J19" s="6">
        <v>198</v>
      </c>
      <c r="K19" s="3">
        <v>260500</v>
      </c>
      <c r="L19" s="3">
        <v>30100</v>
      </c>
    </row>
    <row r="20" spans="1:12" ht="15" thickBot="1" x14ac:dyDescent="0.4">
      <c r="A20" s="11" t="s">
        <v>32</v>
      </c>
      <c r="B20" s="3">
        <v>24675</v>
      </c>
      <c r="C20" s="6"/>
      <c r="D20" s="6">
        <v>883</v>
      </c>
      <c r="E20" s="6"/>
      <c r="F20" s="3">
        <v>1557</v>
      </c>
      <c r="G20" s="3">
        <v>22235</v>
      </c>
      <c r="H20" s="6">
        <v>146</v>
      </c>
      <c r="I20" s="3">
        <v>1399</v>
      </c>
      <c r="J20" s="6">
        <v>50</v>
      </c>
      <c r="K20" s="3">
        <v>61529</v>
      </c>
      <c r="L20" s="3">
        <v>3487</v>
      </c>
    </row>
    <row r="21" spans="1:12" ht="15" thickBot="1" x14ac:dyDescent="0.4">
      <c r="A21" s="11" t="s">
        <v>15</v>
      </c>
      <c r="B21" s="3">
        <v>24505</v>
      </c>
      <c r="C21" s="6"/>
      <c r="D21" s="6">
        <v>973</v>
      </c>
      <c r="E21" s="6"/>
      <c r="F21" s="3">
        <v>1470</v>
      </c>
      <c r="G21" s="3">
        <v>22062</v>
      </c>
      <c r="H21" s="6">
        <v>169</v>
      </c>
      <c r="I21" s="3">
        <v>2403</v>
      </c>
      <c r="J21" s="6">
        <v>95</v>
      </c>
      <c r="K21" s="3">
        <v>379551</v>
      </c>
      <c r="L21" s="3">
        <v>37223</v>
      </c>
    </row>
    <row r="22" spans="1:12" ht="29.5" thickBot="1" x14ac:dyDescent="0.4">
      <c r="A22" s="11" t="s">
        <v>38</v>
      </c>
      <c r="B22" s="3">
        <v>21402</v>
      </c>
      <c r="C22" s="6"/>
      <c r="D22" s="6">
        <v>157</v>
      </c>
      <c r="E22" s="6"/>
      <c r="F22" s="3">
        <v>2953</v>
      </c>
      <c r="G22" s="3">
        <v>18292</v>
      </c>
      <c r="H22" s="6">
        <v>125</v>
      </c>
      <c r="I22" s="6">
        <v>615</v>
      </c>
      <c r="J22" s="6">
        <v>5</v>
      </c>
      <c r="K22" s="3">
        <v>200000</v>
      </c>
      <c r="L22" s="3">
        <v>5745</v>
      </c>
    </row>
    <row r="23" spans="1:12" ht="15" thickBot="1" x14ac:dyDescent="0.4">
      <c r="A23" s="11" t="s">
        <v>20</v>
      </c>
      <c r="B23" s="3">
        <v>20302</v>
      </c>
      <c r="C23" s="6"/>
      <c r="D23" s="3">
        <v>2462</v>
      </c>
      <c r="E23" s="6"/>
      <c r="F23" s="3">
        <v>1005</v>
      </c>
      <c r="G23" s="3">
        <v>16835</v>
      </c>
      <c r="H23" s="6">
        <v>479</v>
      </c>
      <c r="I23" s="3">
        <v>2010</v>
      </c>
      <c r="J23" s="6">
        <v>244</v>
      </c>
      <c r="K23" s="3">
        <v>119500</v>
      </c>
      <c r="L23" s="3">
        <v>11833</v>
      </c>
    </row>
    <row r="24" spans="1:12" ht="15" thickBot="1" x14ac:dyDescent="0.4">
      <c r="A24" s="11" t="s">
        <v>22</v>
      </c>
      <c r="B24" s="3">
        <v>20253</v>
      </c>
      <c r="C24" s="6"/>
      <c r="D24" s="3">
        <v>1190</v>
      </c>
      <c r="E24" s="6"/>
      <c r="F24" s="3">
        <v>13386</v>
      </c>
      <c r="G24" s="3">
        <v>5677</v>
      </c>
      <c r="H24" s="6">
        <v>129</v>
      </c>
      <c r="I24" s="3">
        <v>4102</v>
      </c>
      <c r="J24" s="6">
        <v>241</v>
      </c>
      <c r="K24" s="3">
        <v>153954</v>
      </c>
      <c r="L24" s="3">
        <v>31179</v>
      </c>
    </row>
    <row r="25" spans="1:12" ht="15" thickBot="1" x14ac:dyDescent="0.4">
      <c r="A25" s="11" t="s">
        <v>37</v>
      </c>
      <c r="B25" s="3">
        <v>17799</v>
      </c>
      <c r="C25" s="7">
        <v>1047</v>
      </c>
      <c r="D25" s="3">
        <v>1732</v>
      </c>
      <c r="E25" s="5">
        <v>163</v>
      </c>
      <c r="F25" s="3">
        <v>11423</v>
      </c>
      <c r="G25" s="3">
        <v>4644</v>
      </c>
      <c r="H25" s="6">
        <v>378</v>
      </c>
      <c r="I25" s="6">
        <v>138</v>
      </c>
      <c r="J25" s="6">
        <v>13</v>
      </c>
      <c r="K25" s="3">
        <v>81912</v>
      </c>
      <c r="L25" s="6">
        <v>635</v>
      </c>
    </row>
    <row r="26" spans="1:12" ht="29.5" thickBot="1" x14ac:dyDescent="0.4">
      <c r="A26" s="11" t="s">
        <v>52</v>
      </c>
      <c r="B26" s="3">
        <v>16169</v>
      </c>
      <c r="C26" s="4">
        <v>528</v>
      </c>
      <c r="D26" s="6">
        <v>14</v>
      </c>
      <c r="E26" s="6"/>
      <c r="F26" s="3">
        <v>1188</v>
      </c>
      <c r="G26" s="3">
        <v>14967</v>
      </c>
      <c r="H26" s="6">
        <v>22</v>
      </c>
      <c r="I26" s="3">
        <v>2764</v>
      </c>
      <c r="J26" s="6">
        <v>2</v>
      </c>
      <c r="K26" s="3">
        <v>143919</v>
      </c>
      <c r="L26" s="3">
        <v>24600</v>
      </c>
    </row>
    <row r="27" spans="1:12" ht="15" thickBot="1" x14ac:dyDescent="0.4">
      <c r="A27" s="11" t="s">
        <v>19</v>
      </c>
      <c r="B27" s="3">
        <v>15870</v>
      </c>
      <c r="C27" s="4">
        <v>36</v>
      </c>
      <c r="D27" s="6">
        <v>219</v>
      </c>
      <c r="E27" s="5">
        <v>4</v>
      </c>
      <c r="F27" s="3">
        <v>8412</v>
      </c>
      <c r="G27" s="3">
        <v>7239</v>
      </c>
      <c r="H27" s="6">
        <v>117</v>
      </c>
      <c r="I27" s="3">
        <v>1834</v>
      </c>
      <c r="J27" s="6">
        <v>25</v>
      </c>
      <c r="K27" s="3">
        <v>364467</v>
      </c>
      <c r="L27" s="3">
        <v>42108</v>
      </c>
    </row>
    <row r="28" spans="1:12" ht="15" thickBot="1" x14ac:dyDescent="0.4">
      <c r="A28" s="11" t="s">
        <v>33</v>
      </c>
      <c r="B28" s="3">
        <v>15759</v>
      </c>
      <c r="C28" s="4">
        <v>234</v>
      </c>
      <c r="D28" s="6">
        <v>346</v>
      </c>
      <c r="E28" s="5">
        <v>3</v>
      </c>
      <c r="F28" s="3">
        <v>4052</v>
      </c>
      <c r="G28" s="3">
        <v>11361</v>
      </c>
      <c r="H28" s="6">
        <v>111</v>
      </c>
      <c r="I28" s="6">
        <v>71</v>
      </c>
      <c r="J28" s="6">
        <v>2</v>
      </c>
      <c r="K28" s="3">
        <v>174160</v>
      </c>
      <c r="L28" s="6">
        <v>788</v>
      </c>
    </row>
    <row r="29" spans="1:12" ht="15" thickBot="1" x14ac:dyDescent="0.4">
      <c r="A29" s="11" t="s">
        <v>16</v>
      </c>
      <c r="B29" s="3">
        <v>15452</v>
      </c>
      <c r="C29" s="4">
        <v>50</v>
      </c>
      <c r="D29" s="6">
        <v>584</v>
      </c>
      <c r="E29" s="5">
        <v>4</v>
      </c>
      <c r="F29" s="3">
        <v>12907</v>
      </c>
      <c r="G29" s="3">
        <v>1961</v>
      </c>
      <c r="H29" s="6">
        <v>128</v>
      </c>
      <c r="I29" s="3">
        <v>1716</v>
      </c>
      <c r="J29" s="6">
        <v>65</v>
      </c>
      <c r="K29" s="3">
        <v>256399</v>
      </c>
      <c r="L29" s="3">
        <v>28469</v>
      </c>
    </row>
    <row r="30" spans="1:12" ht="15" thickBot="1" x14ac:dyDescent="0.4">
      <c r="A30" s="11" t="s">
        <v>25</v>
      </c>
      <c r="B30" s="3">
        <v>15135</v>
      </c>
      <c r="C30" s="4">
        <v>250</v>
      </c>
      <c r="D30" s="6">
        <v>216</v>
      </c>
      <c r="E30" s="6"/>
      <c r="F30" s="3">
        <v>8057</v>
      </c>
      <c r="G30" s="3">
        <v>6862</v>
      </c>
      <c r="H30" s="6">
        <v>377</v>
      </c>
      <c r="I30" s="6">
        <v>792</v>
      </c>
      <c r="J30" s="6">
        <v>11</v>
      </c>
      <c r="K30" s="3">
        <v>172619</v>
      </c>
      <c r="L30" s="3">
        <v>9030</v>
      </c>
    </row>
    <row r="31" spans="1:12" ht="15" thickBot="1" x14ac:dyDescent="0.4">
      <c r="A31" s="11" t="s">
        <v>29</v>
      </c>
      <c r="B31" s="3">
        <v>13965</v>
      </c>
      <c r="C31" s="4">
        <v>70</v>
      </c>
      <c r="D31" s="6">
        <v>425</v>
      </c>
      <c r="E31" s="5">
        <v>12</v>
      </c>
      <c r="F31" s="3">
        <v>2368</v>
      </c>
      <c r="G31" s="3">
        <v>11172</v>
      </c>
      <c r="H31" s="6">
        <v>306</v>
      </c>
      <c r="I31" s="6">
        <v>110</v>
      </c>
      <c r="J31" s="6">
        <v>3</v>
      </c>
      <c r="K31" s="3">
        <v>164255</v>
      </c>
      <c r="L31" s="3">
        <v>1299</v>
      </c>
    </row>
    <row r="32" spans="1:12" ht="15" thickBot="1" x14ac:dyDescent="0.4">
      <c r="A32" s="11" t="s">
        <v>49</v>
      </c>
      <c r="B32" s="3">
        <v>13181</v>
      </c>
      <c r="C32" s="6"/>
      <c r="D32" s="6">
        <v>84</v>
      </c>
      <c r="E32" s="6"/>
      <c r="F32" s="3">
        <v>2072</v>
      </c>
      <c r="G32" s="3">
        <v>11025</v>
      </c>
      <c r="H32" s="6">
        <v>92</v>
      </c>
      <c r="I32" s="3">
        <v>1395</v>
      </c>
      <c r="J32" s="6">
        <v>9</v>
      </c>
      <c r="K32" s="3">
        <v>168986</v>
      </c>
      <c r="L32" s="3">
        <v>17883</v>
      </c>
    </row>
    <row r="33" spans="1:12" ht="15" thickBot="1" x14ac:dyDescent="0.4">
      <c r="A33" s="11" t="s">
        <v>26</v>
      </c>
      <c r="B33" s="3">
        <v>12781</v>
      </c>
      <c r="C33" s="4">
        <v>141</v>
      </c>
      <c r="D33" s="6">
        <v>628</v>
      </c>
      <c r="E33" s="5">
        <v>4</v>
      </c>
      <c r="F33" s="3">
        <v>3236</v>
      </c>
      <c r="G33" s="3">
        <v>8917</v>
      </c>
      <c r="H33" s="6">
        <v>160</v>
      </c>
      <c r="I33" s="6">
        <v>338</v>
      </c>
      <c r="J33" s="6">
        <v>17</v>
      </c>
      <c r="K33" s="3">
        <v>324527</v>
      </c>
      <c r="L33" s="3">
        <v>8575</v>
      </c>
    </row>
    <row r="34" spans="1:12" ht="15" thickBot="1" x14ac:dyDescent="0.4">
      <c r="A34" s="11" t="s">
        <v>44</v>
      </c>
      <c r="B34" s="3">
        <v>12564</v>
      </c>
      <c r="C34" s="6"/>
      <c r="D34" s="6">
        <v>10</v>
      </c>
      <c r="E34" s="6"/>
      <c r="F34" s="3">
        <v>1243</v>
      </c>
      <c r="G34" s="3">
        <v>11311</v>
      </c>
      <c r="H34" s="6">
        <v>72</v>
      </c>
      <c r="I34" s="3">
        <v>4361</v>
      </c>
      <c r="J34" s="6">
        <v>3</v>
      </c>
      <c r="K34" s="3">
        <v>91415</v>
      </c>
      <c r="L34" s="3">
        <v>31730</v>
      </c>
    </row>
    <row r="35" spans="1:12" ht="15" thickBot="1" x14ac:dyDescent="0.4">
      <c r="A35" s="11" t="s">
        <v>30</v>
      </c>
      <c r="B35" s="3">
        <v>11978</v>
      </c>
      <c r="C35" s="6"/>
      <c r="D35" s="6">
        <v>695</v>
      </c>
      <c r="E35" s="5">
        <v>2</v>
      </c>
      <c r="F35" s="3">
        <v>3569</v>
      </c>
      <c r="G35" s="3">
        <v>7714</v>
      </c>
      <c r="H35" s="6">
        <v>247</v>
      </c>
      <c r="I35" s="6">
        <v>623</v>
      </c>
      <c r="J35" s="6">
        <v>36</v>
      </c>
      <c r="K35" s="3">
        <v>166993</v>
      </c>
      <c r="L35" s="3">
        <v>8681</v>
      </c>
    </row>
    <row r="36" spans="1:12" ht="15" thickBot="1" x14ac:dyDescent="0.4">
      <c r="A36" s="11" t="s">
        <v>40</v>
      </c>
      <c r="B36" s="3">
        <v>11929</v>
      </c>
      <c r="C36" s="6"/>
      <c r="D36" s="6">
        <v>98</v>
      </c>
      <c r="E36" s="6"/>
      <c r="F36" s="3">
        <v>2329</v>
      </c>
      <c r="G36" s="3">
        <v>9502</v>
      </c>
      <c r="H36" s="6">
        <v>1</v>
      </c>
      <c r="I36" s="3">
        <v>1206</v>
      </c>
      <c r="J36" s="6">
        <v>10</v>
      </c>
      <c r="K36" s="3">
        <v>1122000</v>
      </c>
      <c r="L36" s="3">
        <v>113443</v>
      </c>
    </row>
    <row r="37" spans="1:12" ht="15" thickBot="1" x14ac:dyDescent="0.4">
      <c r="A37" s="11" t="s">
        <v>18</v>
      </c>
      <c r="B37" s="3">
        <v>10765</v>
      </c>
      <c r="C37" s="4">
        <v>4</v>
      </c>
      <c r="D37" s="6">
        <v>247</v>
      </c>
      <c r="E37" s="5">
        <v>1</v>
      </c>
      <c r="F37" s="3">
        <v>9059</v>
      </c>
      <c r="G37" s="3">
        <v>1459</v>
      </c>
      <c r="H37" s="6">
        <v>55</v>
      </c>
      <c r="I37" s="6">
        <v>210</v>
      </c>
      <c r="J37" s="6">
        <v>5</v>
      </c>
      <c r="K37" s="3">
        <v>619881</v>
      </c>
      <c r="L37" s="3">
        <v>12091</v>
      </c>
    </row>
    <row r="38" spans="1:12" ht="15" thickBot="1" x14ac:dyDescent="0.4">
      <c r="A38" s="11" t="s">
        <v>48</v>
      </c>
      <c r="B38" s="3">
        <v>10406</v>
      </c>
      <c r="C38" s="4">
        <v>540</v>
      </c>
      <c r="D38" s="6">
        <v>261</v>
      </c>
      <c r="E38" s="5">
        <v>11</v>
      </c>
      <c r="F38" s="3">
        <v>1238</v>
      </c>
      <c r="G38" s="3">
        <v>8907</v>
      </c>
      <c r="H38" s="6">
        <v>138</v>
      </c>
      <c r="I38" s="6">
        <v>238</v>
      </c>
      <c r="J38" s="6">
        <v>6</v>
      </c>
      <c r="K38" s="3">
        <v>111859</v>
      </c>
      <c r="L38" s="3">
        <v>2558</v>
      </c>
    </row>
    <row r="39" spans="1:12" ht="29.5" thickBot="1" x14ac:dyDescent="0.4">
      <c r="A39" s="11" t="s">
        <v>36</v>
      </c>
      <c r="B39" s="3">
        <v>10118</v>
      </c>
      <c r="C39" s="4">
        <v>347</v>
      </c>
      <c r="D39" s="6">
        <v>792</v>
      </c>
      <c r="E39" s="5">
        <v>8</v>
      </c>
      <c r="F39" s="3">
        <v>1522</v>
      </c>
      <c r="G39" s="3">
        <v>7804</v>
      </c>
      <c r="H39" s="6"/>
      <c r="I39" s="6">
        <v>37</v>
      </c>
      <c r="J39" s="6">
        <v>3</v>
      </c>
      <c r="K39" s="3">
        <v>94599</v>
      </c>
      <c r="L39" s="6">
        <v>346</v>
      </c>
    </row>
    <row r="40" spans="1:12" ht="15" thickBot="1" x14ac:dyDescent="0.4">
      <c r="A40" s="11" t="s">
        <v>27</v>
      </c>
      <c r="B40" s="3">
        <v>9158</v>
      </c>
      <c r="C40" s="4">
        <v>150</v>
      </c>
      <c r="D40" s="6">
        <v>443</v>
      </c>
      <c r="E40" s="6"/>
      <c r="F40" s="3">
        <v>6366</v>
      </c>
      <c r="G40" s="3">
        <v>2349</v>
      </c>
      <c r="H40" s="6">
        <v>66</v>
      </c>
      <c r="I40" s="3">
        <v>1581</v>
      </c>
      <c r="J40" s="6">
        <v>76</v>
      </c>
      <c r="K40" s="3">
        <v>193165</v>
      </c>
      <c r="L40" s="3">
        <v>33349</v>
      </c>
    </row>
    <row r="41" spans="1:12" ht="15" thickBot="1" x14ac:dyDescent="0.4">
      <c r="A41" s="11" t="s">
        <v>41</v>
      </c>
      <c r="B41" s="3">
        <v>8724</v>
      </c>
      <c r="C41" s="6"/>
      <c r="D41" s="6">
        <v>173</v>
      </c>
      <c r="E41" s="6"/>
      <c r="F41" s="3">
        <v>1292</v>
      </c>
      <c r="G41" s="3">
        <v>7259</v>
      </c>
      <c r="H41" s="6">
        <v>78</v>
      </c>
      <c r="I41" s="6">
        <v>998</v>
      </c>
      <c r="J41" s="6">
        <v>20</v>
      </c>
      <c r="K41" s="3">
        <v>78942</v>
      </c>
      <c r="L41" s="3">
        <v>9035</v>
      </c>
    </row>
    <row r="42" spans="1:12" ht="29.5" thickBot="1" x14ac:dyDescent="0.4">
      <c r="A42" s="11" t="s">
        <v>35</v>
      </c>
      <c r="B42" s="3">
        <v>8488</v>
      </c>
      <c r="C42" s="4">
        <v>276</v>
      </c>
      <c r="D42" s="6">
        <v>568</v>
      </c>
      <c r="E42" s="5">
        <v>10</v>
      </c>
      <c r="F42" s="3">
        <v>1043</v>
      </c>
      <c r="G42" s="3">
        <v>6877</v>
      </c>
      <c r="H42" s="6">
        <v>31</v>
      </c>
      <c r="I42" s="6">
        <v>77</v>
      </c>
      <c r="J42" s="6">
        <v>5</v>
      </c>
      <c r="K42" s="3">
        <v>104106</v>
      </c>
      <c r="L42" s="6">
        <v>950</v>
      </c>
    </row>
    <row r="43" spans="1:12" ht="15" thickBot="1" x14ac:dyDescent="0.4">
      <c r="A43" s="11" t="s">
        <v>23</v>
      </c>
      <c r="B43" s="3">
        <v>7710</v>
      </c>
      <c r="C43" s="6"/>
      <c r="D43" s="6">
        <v>207</v>
      </c>
      <c r="E43" s="6"/>
      <c r="F43" s="6">
        <v>32</v>
      </c>
      <c r="G43" s="3">
        <v>7471</v>
      </c>
      <c r="H43" s="6">
        <v>40</v>
      </c>
      <c r="I43" s="3">
        <v>1422</v>
      </c>
      <c r="J43" s="6">
        <v>38</v>
      </c>
      <c r="K43" s="3">
        <v>169124</v>
      </c>
      <c r="L43" s="3">
        <v>31197</v>
      </c>
    </row>
    <row r="44" spans="1:12" ht="29.5" thickBot="1" x14ac:dyDescent="0.4">
      <c r="A44" s="11" t="s">
        <v>91</v>
      </c>
      <c r="B44" s="3">
        <v>7667</v>
      </c>
      <c r="C44" s="4">
        <v>564</v>
      </c>
      <c r="D44" s="6">
        <v>168</v>
      </c>
      <c r="E44" s="5">
        <v>5</v>
      </c>
      <c r="F44" s="6">
        <v>160</v>
      </c>
      <c r="G44" s="3">
        <v>7339</v>
      </c>
      <c r="H44" s="6">
        <v>1</v>
      </c>
      <c r="I44" s="6">
        <v>47</v>
      </c>
      <c r="J44" s="6">
        <v>1</v>
      </c>
      <c r="K44" s="3">
        <v>64666</v>
      </c>
      <c r="L44" s="6">
        <v>393</v>
      </c>
    </row>
    <row r="45" spans="1:12" ht="15" thickBot="1" x14ac:dyDescent="0.4">
      <c r="A45" s="11" t="s">
        <v>28</v>
      </c>
      <c r="B45" s="3">
        <v>7581</v>
      </c>
      <c r="C45" s="4">
        <v>2</v>
      </c>
      <c r="D45" s="6">
        <v>227</v>
      </c>
      <c r="E45" s="6"/>
      <c r="F45" s="3">
        <v>3120</v>
      </c>
      <c r="G45" s="3">
        <v>4234</v>
      </c>
      <c r="H45" s="6">
        <v>68</v>
      </c>
      <c r="I45" s="6">
        <v>708</v>
      </c>
      <c r="J45" s="6">
        <v>21</v>
      </c>
      <c r="K45" s="3">
        <v>242088</v>
      </c>
      <c r="L45" s="3">
        <v>22606</v>
      </c>
    </row>
    <row r="46" spans="1:12" ht="15" thickBot="1" x14ac:dyDescent="0.4">
      <c r="A46" s="11" t="s">
        <v>24</v>
      </c>
      <c r="B46" s="3">
        <v>6753</v>
      </c>
      <c r="C46" s="4">
        <v>7</v>
      </c>
      <c r="D46" s="6">
        <v>91</v>
      </c>
      <c r="E46" s="5">
        <v>2</v>
      </c>
      <c r="F46" s="3">
        <v>5715</v>
      </c>
      <c r="G46" s="6">
        <v>947</v>
      </c>
      <c r="H46" s="6">
        <v>34</v>
      </c>
      <c r="I46" s="6">
        <v>265</v>
      </c>
      <c r="J46" s="6">
        <v>4</v>
      </c>
      <c r="K46" s="3">
        <v>563641</v>
      </c>
      <c r="L46" s="3">
        <v>22104</v>
      </c>
    </row>
    <row r="47" spans="1:12" ht="44" thickBot="1" x14ac:dyDescent="0.4">
      <c r="A47" s="11" t="s">
        <v>46</v>
      </c>
      <c r="B47" s="3">
        <v>6652</v>
      </c>
      <c r="C47" s="6"/>
      <c r="D47" s="6">
        <v>293</v>
      </c>
      <c r="E47" s="6"/>
      <c r="F47" s="3">
        <v>1228</v>
      </c>
      <c r="G47" s="3">
        <v>5131</v>
      </c>
      <c r="H47" s="6">
        <v>144</v>
      </c>
      <c r="I47" s="6">
        <v>613</v>
      </c>
      <c r="J47" s="6">
        <v>27</v>
      </c>
      <c r="K47" s="3">
        <v>25368</v>
      </c>
      <c r="L47" s="3">
        <v>2339</v>
      </c>
    </row>
    <row r="48" spans="1:12" ht="15" thickBot="1" x14ac:dyDescent="0.4">
      <c r="A48" s="11" t="s">
        <v>43</v>
      </c>
      <c r="B48" s="3">
        <v>6378</v>
      </c>
      <c r="C48" s="4">
        <v>178</v>
      </c>
      <c r="D48" s="6">
        <v>178</v>
      </c>
      <c r="E48" s="5">
        <v>2</v>
      </c>
      <c r="F48" s="6">
        <v>527</v>
      </c>
      <c r="G48" s="3">
        <v>5673</v>
      </c>
      <c r="H48" s="6">
        <v>92</v>
      </c>
      <c r="I48" s="3">
        <v>1478</v>
      </c>
      <c r="J48" s="6">
        <v>41</v>
      </c>
      <c r="K48" s="3">
        <v>29837</v>
      </c>
      <c r="L48" s="3">
        <v>6915</v>
      </c>
    </row>
    <row r="49" spans="1:12" ht="29.5" thickBot="1" x14ac:dyDescent="0.4">
      <c r="A49" s="11" t="s">
        <v>47</v>
      </c>
      <c r="B49" s="3">
        <v>6211</v>
      </c>
      <c r="C49" s="4">
        <v>4</v>
      </c>
      <c r="D49" s="6">
        <v>278</v>
      </c>
      <c r="E49" s="6"/>
      <c r="F49" s="3">
        <v>1411</v>
      </c>
      <c r="G49" s="3">
        <v>4522</v>
      </c>
      <c r="H49" s="6">
        <v>118</v>
      </c>
      <c r="I49" s="6">
        <v>122</v>
      </c>
      <c r="J49" s="6">
        <v>5</v>
      </c>
      <c r="K49" s="3">
        <v>95085</v>
      </c>
      <c r="L49" s="3">
        <v>1869</v>
      </c>
    </row>
    <row r="50" spans="1:12" ht="15" thickBot="1" x14ac:dyDescent="0.4">
      <c r="A50" s="11" t="s">
        <v>34</v>
      </c>
      <c r="B50" s="3">
        <v>6002</v>
      </c>
      <c r="C50" s="4">
        <v>57</v>
      </c>
      <c r="D50" s="6">
        <v>102</v>
      </c>
      <c r="E50" s="5">
        <v>2</v>
      </c>
      <c r="F50" s="3">
        <v>4171</v>
      </c>
      <c r="G50" s="3">
        <v>1729</v>
      </c>
      <c r="H50" s="6">
        <v>40</v>
      </c>
      <c r="I50" s="6">
        <v>185</v>
      </c>
      <c r="J50" s="6">
        <v>3</v>
      </c>
      <c r="K50" s="3">
        <v>160296</v>
      </c>
      <c r="L50" s="3">
        <v>4953</v>
      </c>
    </row>
    <row r="51" spans="1:12" ht="29.5" thickBot="1" x14ac:dyDescent="0.4">
      <c r="A51" s="11" t="s">
        <v>51</v>
      </c>
      <c r="B51" s="3">
        <v>5350</v>
      </c>
      <c r="C51" s="6"/>
      <c r="D51" s="6">
        <v>103</v>
      </c>
      <c r="E51" s="6"/>
      <c r="F51" s="3">
        <v>2073</v>
      </c>
      <c r="G51" s="3">
        <v>3174</v>
      </c>
      <c r="H51" s="6">
        <v>36</v>
      </c>
      <c r="I51" s="6">
        <v>90</v>
      </c>
      <c r="J51" s="6">
        <v>2</v>
      </c>
      <c r="K51" s="3">
        <v>197127</v>
      </c>
      <c r="L51" s="3">
        <v>3324</v>
      </c>
    </row>
    <row r="52" spans="1:12" ht="15" thickBot="1" x14ac:dyDescent="0.4">
      <c r="A52" s="11" t="s">
        <v>54</v>
      </c>
      <c r="B52" s="3">
        <v>5268</v>
      </c>
      <c r="C52" s="6"/>
      <c r="D52" s="6">
        <v>380</v>
      </c>
      <c r="E52" s="6"/>
      <c r="F52" s="3">
        <v>1335</v>
      </c>
      <c r="G52" s="3">
        <v>3553</v>
      </c>
      <c r="H52" s="6"/>
      <c r="I52" s="6">
        <v>51</v>
      </c>
      <c r="J52" s="6">
        <v>4</v>
      </c>
      <c r="K52" s="3">
        <v>90000</v>
      </c>
      <c r="L52" s="6">
        <v>879</v>
      </c>
    </row>
    <row r="53" spans="1:12" ht="15" thickBot="1" x14ac:dyDescent="0.4">
      <c r="A53" s="11" t="s">
        <v>42</v>
      </c>
      <c r="B53" s="3">
        <v>4906</v>
      </c>
      <c r="C53" s="6"/>
      <c r="D53" s="6">
        <v>206</v>
      </c>
      <c r="E53" s="6"/>
      <c r="F53" s="3">
        <v>2800</v>
      </c>
      <c r="G53" s="3">
        <v>1900</v>
      </c>
      <c r="H53" s="6">
        <v>51</v>
      </c>
      <c r="I53" s="6">
        <v>885</v>
      </c>
      <c r="J53" s="6">
        <v>37</v>
      </c>
      <c r="K53" s="3">
        <v>89800</v>
      </c>
      <c r="L53" s="3">
        <v>16207</v>
      </c>
    </row>
    <row r="54" spans="1:12" ht="15" thickBot="1" x14ac:dyDescent="0.4">
      <c r="A54" s="11" t="s">
        <v>57</v>
      </c>
      <c r="B54" s="3">
        <v>4359</v>
      </c>
      <c r="C54" s="4">
        <v>38</v>
      </c>
      <c r="D54" s="6">
        <v>168</v>
      </c>
      <c r="E54" s="6"/>
      <c r="F54" s="6">
        <v>969</v>
      </c>
      <c r="G54" s="3">
        <v>3222</v>
      </c>
      <c r="H54" s="6">
        <v>1</v>
      </c>
      <c r="I54" s="6">
        <v>118</v>
      </c>
      <c r="J54" s="6">
        <v>5</v>
      </c>
      <c r="K54" s="3">
        <v>33922</v>
      </c>
      <c r="L54" s="6">
        <v>919</v>
      </c>
    </row>
    <row r="55" spans="1:12" ht="29.5" thickBot="1" x14ac:dyDescent="0.4">
      <c r="A55" s="11" t="s">
        <v>53</v>
      </c>
      <c r="B55" s="3">
        <v>4285</v>
      </c>
      <c r="C55" s="6"/>
      <c r="D55" s="6">
        <v>214</v>
      </c>
      <c r="E55" s="6"/>
      <c r="F55" s="3">
        <v>1192</v>
      </c>
      <c r="G55" s="3">
        <v>2879</v>
      </c>
      <c r="H55" s="6">
        <v>144</v>
      </c>
      <c r="I55" s="6">
        <v>95</v>
      </c>
      <c r="J55" s="6">
        <v>5</v>
      </c>
      <c r="K55" s="3">
        <v>56058</v>
      </c>
      <c r="L55" s="3">
        <v>1240</v>
      </c>
    </row>
    <row r="56" spans="1:12" ht="15" thickBot="1" x14ac:dyDescent="0.4">
      <c r="A56" s="11" t="s">
        <v>55</v>
      </c>
      <c r="B56" s="3">
        <v>3848</v>
      </c>
      <c r="C56" s="6"/>
      <c r="D56" s="6">
        <v>444</v>
      </c>
      <c r="E56" s="6"/>
      <c r="F56" s="3">
        <v>1702</v>
      </c>
      <c r="G56" s="3">
        <v>1702</v>
      </c>
      <c r="H56" s="6">
        <v>22</v>
      </c>
      <c r="I56" s="6">
        <v>88</v>
      </c>
      <c r="J56" s="6">
        <v>10</v>
      </c>
      <c r="K56" s="3">
        <v>6500</v>
      </c>
      <c r="L56" s="6">
        <v>148</v>
      </c>
    </row>
    <row r="57" spans="1:12" ht="15" thickBot="1" x14ac:dyDescent="0.4">
      <c r="A57" s="11" t="s">
        <v>59</v>
      </c>
      <c r="B57" s="3">
        <v>3771</v>
      </c>
      <c r="C57" s="6"/>
      <c r="D57" s="6">
        <v>116</v>
      </c>
      <c r="E57" s="5">
        <v>5</v>
      </c>
      <c r="F57" s="3">
        <v>1182</v>
      </c>
      <c r="G57" s="3">
        <v>2473</v>
      </c>
      <c r="H57" s="6">
        <v>237</v>
      </c>
      <c r="I57" s="6">
        <v>935</v>
      </c>
      <c r="J57" s="6">
        <v>29</v>
      </c>
      <c r="K57" s="3">
        <v>11763</v>
      </c>
      <c r="L57" s="3">
        <v>2916</v>
      </c>
    </row>
    <row r="58" spans="1:12" ht="29.5" thickBot="1" x14ac:dyDescent="0.4">
      <c r="A58" s="11" t="s">
        <v>39</v>
      </c>
      <c r="B58" s="3">
        <v>3769</v>
      </c>
      <c r="C58" s="6"/>
      <c r="D58" s="6">
        <v>89</v>
      </c>
      <c r="E58" s="6"/>
      <c r="F58" s="3">
        <v>3134</v>
      </c>
      <c r="G58" s="6">
        <v>546</v>
      </c>
      <c r="H58" s="6">
        <v>21</v>
      </c>
      <c r="I58" s="3">
        <v>6021</v>
      </c>
      <c r="J58" s="6">
        <v>142</v>
      </c>
      <c r="K58" s="3">
        <v>41758</v>
      </c>
      <c r="L58" s="3">
        <v>66708</v>
      </c>
    </row>
    <row r="59" spans="1:12" ht="15" thickBot="1" x14ac:dyDescent="0.4">
      <c r="A59" s="11" t="s">
        <v>66</v>
      </c>
      <c r="B59" s="3">
        <v>3740</v>
      </c>
      <c r="C59" s="6"/>
      <c r="D59" s="6">
        <v>24</v>
      </c>
      <c r="E59" s="6"/>
      <c r="F59" s="3">
        <v>1389</v>
      </c>
      <c r="G59" s="3">
        <v>2327</v>
      </c>
      <c r="H59" s="6">
        <v>66</v>
      </c>
      <c r="I59" s="6">
        <v>876</v>
      </c>
      <c r="J59" s="6">
        <v>6</v>
      </c>
      <c r="K59" s="3">
        <v>179000</v>
      </c>
      <c r="L59" s="3">
        <v>41915</v>
      </c>
    </row>
    <row r="60" spans="1:12" ht="29.5" thickBot="1" x14ac:dyDescent="0.4">
      <c r="A60" s="11" t="s">
        <v>73</v>
      </c>
      <c r="B60" s="3">
        <v>3273</v>
      </c>
      <c r="C60" s="4">
        <v>135</v>
      </c>
      <c r="D60" s="6">
        <v>25</v>
      </c>
      <c r="E60" s="6"/>
      <c r="F60" s="6">
        <v>819</v>
      </c>
      <c r="G60" s="3">
        <v>2429</v>
      </c>
      <c r="H60" s="6">
        <v>41</v>
      </c>
      <c r="I60" s="6">
        <v>174</v>
      </c>
      <c r="J60" s="6">
        <v>1</v>
      </c>
      <c r="K60" s="3">
        <v>249527</v>
      </c>
      <c r="L60" s="3">
        <v>13289</v>
      </c>
    </row>
    <row r="61" spans="1:12" ht="15" thickBot="1" x14ac:dyDescent="0.4">
      <c r="A61" s="11" t="s">
        <v>45</v>
      </c>
      <c r="B61" s="3">
        <v>2954</v>
      </c>
      <c r="C61" s="4">
        <v>7</v>
      </c>
      <c r="D61" s="6">
        <v>54</v>
      </c>
      <c r="E61" s="6"/>
      <c r="F61" s="3">
        <v>2684</v>
      </c>
      <c r="G61" s="6">
        <v>216</v>
      </c>
      <c r="H61" s="6">
        <v>61</v>
      </c>
      <c r="I61" s="6">
        <v>42</v>
      </c>
      <c r="J61" s="6">
        <v>0.8</v>
      </c>
      <c r="K61" s="3">
        <v>178083</v>
      </c>
      <c r="L61" s="3">
        <v>2551</v>
      </c>
    </row>
    <row r="62" spans="1:12" ht="15" thickBot="1" x14ac:dyDescent="0.4">
      <c r="A62" s="11" t="s">
        <v>70</v>
      </c>
      <c r="B62" s="3">
        <v>2921</v>
      </c>
      <c r="C62" s="6"/>
      <c r="D62" s="6">
        <v>8</v>
      </c>
      <c r="E62" s="6"/>
      <c r="F62" s="3">
        <v>1455</v>
      </c>
      <c r="G62" s="3">
        <v>1458</v>
      </c>
      <c r="H62" s="6">
        <v>1</v>
      </c>
      <c r="I62" s="3">
        <v>1717</v>
      </c>
      <c r="J62" s="6">
        <v>5</v>
      </c>
      <c r="K62" s="3">
        <v>126905</v>
      </c>
      <c r="L62" s="3">
        <v>74581</v>
      </c>
    </row>
    <row r="63" spans="1:12" ht="15" thickBot="1" x14ac:dyDescent="0.4">
      <c r="A63" s="11" t="s">
        <v>63</v>
      </c>
      <c r="B63" s="3">
        <v>2775</v>
      </c>
      <c r="C63" s="4">
        <v>48</v>
      </c>
      <c r="D63" s="6">
        <v>312</v>
      </c>
      <c r="E63" s="5">
        <v>12</v>
      </c>
      <c r="F63" s="6">
        <v>581</v>
      </c>
      <c r="G63" s="3">
        <v>1882</v>
      </c>
      <c r="H63" s="6">
        <v>54</v>
      </c>
      <c r="I63" s="6">
        <v>287</v>
      </c>
      <c r="J63" s="6">
        <v>32</v>
      </c>
      <c r="K63" s="3">
        <v>72951</v>
      </c>
      <c r="L63" s="3">
        <v>7552</v>
      </c>
    </row>
    <row r="64" spans="1:12" ht="15" thickBot="1" x14ac:dyDescent="0.4">
      <c r="A64" s="11" t="s">
        <v>50</v>
      </c>
      <c r="B64" s="3">
        <v>2576</v>
      </c>
      <c r="C64" s="6"/>
      <c r="D64" s="6">
        <v>139</v>
      </c>
      <c r="E64" s="6"/>
      <c r="F64" s="6">
        <v>577</v>
      </c>
      <c r="G64" s="3">
        <v>1860</v>
      </c>
      <c r="H64" s="6">
        <v>41</v>
      </c>
      <c r="I64" s="6">
        <v>247</v>
      </c>
      <c r="J64" s="6">
        <v>13</v>
      </c>
      <c r="K64" s="3">
        <v>72130</v>
      </c>
      <c r="L64" s="3">
        <v>6920</v>
      </c>
    </row>
    <row r="65" spans="1:12" ht="15" thickBot="1" x14ac:dyDescent="0.4">
      <c r="A65" s="11" t="s">
        <v>87</v>
      </c>
      <c r="B65" s="3">
        <v>2348</v>
      </c>
      <c r="C65" s="4">
        <v>74</v>
      </c>
      <c r="D65" s="6">
        <v>10</v>
      </c>
      <c r="E65" s="6"/>
      <c r="F65" s="6">
        <v>495</v>
      </c>
      <c r="G65" s="3">
        <v>1843</v>
      </c>
      <c r="H65" s="6">
        <v>3</v>
      </c>
      <c r="I65" s="6">
        <v>460</v>
      </c>
      <c r="J65" s="6">
        <v>2</v>
      </c>
      <c r="K65" s="6"/>
      <c r="L65" s="6"/>
    </row>
    <row r="66" spans="1:12" ht="29.5" thickBot="1" x14ac:dyDescent="0.4">
      <c r="A66" s="11" t="s">
        <v>85</v>
      </c>
      <c r="B66" s="3">
        <v>2171</v>
      </c>
      <c r="C66" s="4">
        <v>232</v>
      </c>
      <c r="D66" s="6">
        <v>64</v>
      </c>
      <c r="E66" s="5">
        <v>4</v>
      </c>
      <c r="F66" s="6">
        <v>260</v>
      </c>
      <c r="G66" s="3">
        <v>1847</v>
      </c>
      <c r="H66" s="6">
        <v>7</v>
      </c>
      <c r="I66" s="6">
        <v>56</v>
      </c>
      <c r="J66" s="6">
        <v>2</v>
      </c>
      <c r="K66" s="3">
        <v>10022</v>
      </c>
      <c r="L66" s="6">
        <v>257</v>
      </c>
    </row>
    <row r="67" spans="1:12" ht="15" thickBot="1" x14ac:dyDescent="0.4">
      <c r="A67" s="11" t="s">
        <v>96</v>
      </c>
      <c r="B67" s="3">
        <v>2074</v>
      </c>
      <c r="C67" s="4">
        <v>403</v>
      </c>
      <c r="D67" s="6">
        <v>17</v>
      </c>
      <c r="E67" s="5">
        <v>1</v>
      </c>
      <c r="F67" s="6">
        <v>212</v>
      </c>
      <c r="G67" s="3">
        <v>1845</v>
      </c>
      <c r="H67" s="6">
        <v>4</v>
      </c>
      <c r="I67" s="6">
        <v>67</v>
      </c>
      <c r="J67" s="6">
        <v>0.5</v>
      </c>
      <c r="K67" s="3">
        <v>106090</v>
      </c>
      <c r="L67" s="3">
        <v>3414</v>
      </c>
    </row>
    <row r="68" spans="1:12" ht="15" thickBot="1" x14ac:dyDescent="0.4">
      <c r="A68" s="11" t="s">
        <v>68</v>
      </c>
      <c r="B68" s="3">
        <v>2066</v>
      </c>
      <c r="C68" s="4">
        <v>134</v>
      </c>
      <c r="D68" s="6">
        <v>32</v>
      </c>
      <c r="E68" s="5">
        <v>2</v>
      </c>
      <c r="F68" s="6">
        <v>929</v>
      </c>
      <c r="G68" s="3">
        <v>1105</v>
      </c>
      <c r="H68" s="6">
        <v>10</v>
      </c>
      <c r="I68" s="6">
        <v>697</v>
      </c>
      <c r="J68" s="6">
        <v>11</v>
      </c>
      <c r="K68" s="3">
        <v>21125</v>
      </c>
      <c r="L68" s="3">
        <v>7129</v>
      </c>
    </row>
    <row r="69" spans="1:12" ht="15" thickBot="1" x14ac:dyDescent="0.4">
      <c r="A69" s="11" t="s">
        <v>58</v>
      </c>
      <c r="B69" s="3">
        <v>2062</v>
      </c>
      <c r="C69" s="6"/>
      <c r="D69" s="6">
        <v>67</v>
      </c>
      <c r="E69" s="6"/>
      <c r="F69" s="3">
        <v>1288</v>
      </c>
      <c r="G69" s="6">
        <v>707</v>
      </c>
      <c r="H69" s="6">
        <v>19</v>
      </c>
      <c r="I69" s="6">
        <v>502</v>
      </c>
      <c r="J69" s="6">
        <v>16</v>
      </c>
      <c r="K69" s="3">
        <v>34476</v>
      </c>
      <c r="L69" s="3">
        <v>8398</v>
      </c>
    </row>
    <row r="70" spans="1:12" ht="29.5" thickBot="1" x14ac:dyDescent="0.4">
      <c r="A70" s="11" t="s">
        <v>79</v>
      </c>
      <c r="B70" s="3">
        <v>2017</v>
      </c>
      <c r="C70" s="4">
        <v>15</v>
      </c>
      <c r="D70" s="6">
        <v>9</v>
      </c>
      <c r="E70" s="6"/>
      <c r="F70" s="3">
        <v>1096</v>
      </c>
      <c r="G70" s="6">
        <v>912</v>
      </c>
      <c r="H70" s="6">
        <v>8</v>
      </c>
      <c r="I70" s="6">
        <v>60</v>
      </c>
      <c r="J70" s="6">
        <v>0.3</v>
      </c>
      <c r="K70" s="3">
        <v>242536</v>
      </c>
      <c r="L70" s="3">
        <v>7247</v>
      </c>
    </row>
    <row r="71" spans="1:12" ht="15" thickBot="1" x14ac:dyDescent="0.4">
      <c r="A71" s="11" t="s">
        <v>62</v>
      </c>
      <c r="B71" s="3">
        <v>2003</v>
      </c>
      <c r="C71" s="6"/>
      <c r="D71" s="6">
        <v>92</v>
      </c>
      <c r="E71" s="6"/>
      <c r="F71" s="3">
        <v>1346</v>
      </c>
      <c r="G71" s="6">
        <v>565</v>
      </c>
      <c r="H71" s="6"/>
      <c r="I71" s="6">
        <v>50</v>
      </c>
      <c r="J71" s="6">
        <v>2</v>
      </c>
      <c r="K71" s="3">
        <v>86708</v>
      </c>
      <c r="L71" s="3">
        <v>2156</v>
      </c>
    </row>
    <row r="72" spans="1:12" ht="29.5" thickBot="1" x14ac:dyDescent="0.4">
      <c r="A72" s="11" t="s">
        <v>72</v>
      </c>
      <c r="B72" s="3">
        <v>1832</v>
      </c>
      <c r="C72" s="6"/>
      <c r="D72" s="6">
        <v>61</v>
      </c>
      <c r="E72" s="6"/>
      <c r="F72" s="6">
        <v>934</v>
      </c>
      <c r="G72" s="6">
        <v>837</v>
      </c>
      <c r="H72" s="6">
        <v>12</v>
      </c>
      <c r="I72" s="6">
        <v>69</v>
      </c>
      <c r="J72" s="6">
        <v>2</v>
      </c>
      <c r="K72" s="6"/>
      <c r="L72" s="6"/>
    </row>
    <row r="73" spans="1:12" ht="15" thickBot="1" x14ac:dyDescent="0.4">
      <c r="A73" s="11" t="s">
        <v>56</v>
      </c>
      <c r="B73" s="3">
        <v>1797</v>
      </c>
      <c r="C73" s="6"/>
      <c r="D73" s="6">
        <v>10</v>
      </c>
      <c r="E73" s="6"/>
      <c r="F73" s="3">
        <v>1656</v>
      </c>
      <c r="G73" s="6">
        <v>131</v>
      </c>
      <c r="H73" s="6"/>
      <c r="I73" s="3">
        <v>5266</v>
      </c>
      <c r="J73" s="6">
        <v>29</v>
      </c>
      <c r="K73" s="3">
        <v>47573</v>
      </c>
      <c r="L73" s="3">
        <v>139411</v>
      </c>
    </row>
    <row r="74" spans="1:12" ht="29.5" thickBot="1" x14ac:dyDescent="0.4">
      <c r="A74" s="11" t="s">
        <v>69</v>
      </c>
      <c r="B74" s="3">
        <v>1766</v>
      </c>
      <c r="C74" s="6"/>
      <c r="D74" s="6">
        <v>23</v>
      </c>
      <c r="E74" s="6"/>
      <c r="F74" s="3">
        <v>1267</v>
      </c>
      <c r="G74" s="6">
        <v>476</v>
      </c>
      <c r="H74" s="6">
        <v>18</v>
      </c>
      <c r="I74" s="6">
        <v>174</v>
      </c>
      <c r="J74" s="6">
        <v>2</v>
      </c>
      <c r="K74" s="3">
        <v>137379</v>
      </c>
      <c r="L74" s="3">
        <v>13549</v>
      </c>
    </row>
    <row r="75" spans="1:12" ht="15" thickBot="1" x14ac:dyDescent="0.4">
      <c r="A75" s="11" t="s">
        <v>104</v>
      </c>
      <c r="B75" s="3">
        <v>1728</v>
      </c>
      <c r="C75" s="6"/>
      <c r="D75" s="6">
        <v>51</v>
      </c>
      <c r="E75" s="6"/>
      <c r="F75" s="6">
        <v>307</v>
      </c>
      <c r="G75" s="3">
        <v>1370</v>
      </c>
      <c r="H75" s="6">
        <v>2</v>
      </c>
      <c r="I75" s="6">
        <v>8</v>
      </c>
      <c r="J75" s="6">
        <v>0.2</v>
      </c>
      <c r="K75" s="3">
        <v>12828</v>
      </c>
      <c r="L75" s="6">
        <v>62</v>
      </c>
    </row>
    <row r="76" spans="1:12" ht="15" thickBot="1" x14ac:dyDescent="0.4">
      <c r="A76" s="11" t="s">
        <v>61</v>
      </c>
      <c r="B76" s="3">
        <v>1689</v>
      </c>
      <c r="C76" s="4">
        <v>23</v>
      </c>
      <c r="D76" s="6">
        <v>52</v>
      </c>
      <c r="E76" s="5">
        <v>2</v>
      </c>
      <c r="F76" s="6">
        <v>249</v>
      </c>
      <c r="G76" s="3">
        <v>1388</v>
      </c>
      <c r="H76" s="6">
        <v>9</v>
      </c>
      <c r="I76" s="3">
        <v>1273</v>
      </c>
      <c r="J76" s="6">
        <v>39</v>
      </c>
      <c r="K76" s="3">
        <v>52741</v>
      </c>
      <c r="L76" s="3">
        <v>39758</v>
      </c>
    </row>
    <row r="77" spans="1:12" ht="58.5" thickBot="1" x14ac:dyDescent="0.4">
      <c r="A77" s="11" t="s">
        <v>71</v>
      </c>
      <c r="B77" s="3">
        <v>1677</v>
      </c>
      <c r="C77" s="6"/>
      <c r="D77" s="6">
        <v>65</v>
      </c>
      <c r="E77" s="6"/>
      <c r="F77" s="6">
        <v>710</v>
      </c>
      <c r="G77" s="6">
        <v>902</v>
      </c>
      <c r="H77" s="6">
        <v>4</v>
      </c>
      <c r="I77" s="6">
        <v>511</v>
      </c>
      <c r="J77" s="6">
        <v>20</v>
      </c>
      <c r="K77" s="3">
        <v>29130</v>
      </c>
      <c r="L77" s="3">
        <v>8879</v>
      </c>
    </row>
    <row r="78" spans="1:12" ht="15" thickBot="1" x14ac:dyDescent="0.4">
      <c r="A78" s="11" t="s">
        <v>78</v>
      </c>
      <c r="B78" s="3">
        <v>1488</v>
      </c>
      <c r="C78" s="4">
        <v>41</v>
      </c>
      <c r="D78" s="6">
        <v>65</v>
      </c>
      <c r="E78" s="5">
        <v>1</v>
      </c>
      <c r="F78" s="6">
        <v>266</v>
      </c>
      <c r="G78" s="3">
        <v>1157</v>
      </c>
      <c r="H78" s="6">
        <v>38</v>
      </c>
      <c r="I78" s="6">
        <v>214</v>
      </c>
      <c r="J78" s="6">
        <v>9</v>
      </c>
      <c r="K78" s="3">
        <v>45208</v>
      </c>
      <c r="L78" s="3">
        <v>6506</v>
      </c>
    </row>
    <row r="79" spans="1:12" ht="29.5" thickBot="1" x14ac:dyDescent="0.4">
      <c r="A79" s="11" t="s">
        <v>60</v>
      </c>
      <c r="B79" s="3">
        <v>1476</v>
      </c>
      <c r="C79" s="4">
        <v>2</v>
      </c>
      <c r="D79" s="6">
        <v>19</v>
      </c>
      <c r="E79" s="6"/>
      <c r="F79" s="3">
        <v>1241</v>
      </c>
      <c r="G79" s="6">
        <v>216</v>
      </c>
      <c r="H79" s="6">
        <v>1</v>
      </c>
      <c r="I79" s="6">
        <v>306</v>
      </c>
      <c r="J79" s="6">
        <v>4</v>
      </c>
      <c r="K79" s="3">
        <v>134570</v>
      </c>
      <c r="L79" s="3">
        <v>27906</v>
      </c>
    </row>
    <row r="80" spans="1:12" ht="15" thickBot="1" x14ac:dyDescent="0.4">
      <c r="A80" s="11" t="s">
        <v>86</v>
      </c>
      <c r="B80" s="3">
        <v>1467</v>
      </c>
      <c r="C80" s="6"/>
      <c r="D80" s="6">
        <v>58</v>
      </c>
      <c r="E80" s="6"/>
      <c r="F80" s="6">
        <v>617</v>
      </c>
      <c r="G80" s="6">
        <v>792</v>
      </c>
      <c r="H80" s="6">
        <v>14</v>
      </c>
      <c r="I80" s="6">
        <v>130</v>
      </c>
      <c r="J80" s="6">
        <v>5</v>
      </c>
      <c r="K80" s="3">
        <v>45344</v>
      </c>
      <c r="L80" s="3">
        <v>4003</v>
      </c>
    </row>
    <row r="81" spans="1:12" ht="44" thickBot="1" x14ac:dyDescent="0.4">
      <c r="A81" s="11" t="s">
        <v>76</v>
      </c>
      <c r="B81" s="3">
        <v>1442</v>
      </c>
      <c r="C81" s="6"/>
      <c r="D81" s="6">
        <v>73</v>
      </c>
      <c r="E81" s="6"/>
      <c r="F81" s="6">
        <v>627</v>
      </c>
      <c r="G81" s="6">
        <v>742</v>
      </c>
      <c r="H81" s="6">
        <v>13</v>
      </c>
      <c r="I81" s="6">
        <v>692</v>
      </c>
      <c r="J81" s="6">
        <v>35</v>
      </c>
      <c r="K81" s="3">
        <v>16050</v>
      </c>
      <c r="L81" s="3">
        <v>7704</v>
      </c>
    </row>
    <row r="82" spans="1:12" ht="15" thickBot="1" x14ac:dyDescent="0.4">
      <c r="A82" s="11" t="s">
        <v>64</v>
      </c>
      <c r="B82" s="3">
        <v>1418</v>
      </c>
      <c r="C82" s="6"/>
      <c r="D82" s="6">
        <v>89</v>
      </c>
      <c r="E82" s="6"/>
      <c r="F82" s="3">
        <v>1091</v>
      </c>
      <c r="G82" s="6">
        <v>238</v>
      </c>
      <c r="H82" s="6">
        <v>22</v>
      </c>
      <c r="I82" s="6">
        <v>682</v>
      </c>
      <c r="J82" s="6">
        <v>43</v>
      </c>
      <c r="K82" s="3">
        <v>52830</v>
      </c>
      <c r="L82" s="3">
        <v>25412</v>
      </c>
    </row>
    <row r="83" spans="1:12" ht="15" thickBot="1" x14ac:dyDescent="0.4">
      <c r="A83" s="11" t="s">
        <v>75</v>
      </c>
      <c r="B83" s="3">
        <v>1396</v>
      </c>
      <c r="C83" s="4">
        <v>5</v>
      </c>
      <c r="D83" s="6">
        <v>23</v>
      </c>
      <c r="E83" s="5">
        <v>1</v>
      </c>
      <c r="F83" s="6">
        <v>524</v>
      </c>
      <c r="G83" s="6">
        <v>849</v>
      </c>
      <c r="H83" s="6">
        <v>8</v>
      </c>
      <c r="I83" s="6">
        <v>256</v>
      </c>
      <c r="J83" s="6">
        <v>4</v>
      </c>
      <c r="K83" s="3">
        <v>85922</v>
      </c>
      <c r="L83" s="3">
        <v>15738</v>
      </c>
    </row>
    <row r="84" spans="1:12" ht="15" thickBot="1" x14ac:dyDescent="0.4">
      <c r="A84" s="11" t="s">
        <v>65</v>
      </c>
      <c r="B84" s="3">
        <v>1385</v>
      </c>
      <c r="C84" s="4">
        <v>10</v>
      </c>
      <c r="D84" s="6">
        <v>45</v>
      </c>
      <c r="E84" s="6"/>
      <c r="F84" s="6">
        <v>589</v>
      </c>
      <c r="G84" s="6">
        <v>751</v>
      </c>
      <c r="H84" s="6">
        <v>17</v>
      </c>
      <c r="I84" s="6">
        <v>509</v>
      </c>
      <c r="J84" s="6">
        <v>17</v>
      </c>
      <c r="K84" s="3">
        <v>125555</v>
      </c>
      <c r="L84" s="3">
        <v>46121</v>
      </c>
    </row>
    <row r="85" spans="1:12" ht="15" thickBot="1" x14ac:dyDescent="0.4">
      <c r="A85" s="11" t="s">
        <v>112</v>
      </c>
      <c r="B85" s="3">
        <v>1351</v>
      </c>
      <c r="C85" s="6"/>
      <c r="D85" s="6">
        <v>7</v>
      </c>
      <c r="E85" s="6"/>
      <c r="F85" s="6">
        <v>313</v>
      </c>
      <c r="G85" s="3">
        <v>1031</v>
      </c>
      <c r="H85" s="6"/>
      <c r="I85" s="6">
        <v>103</v>
      </c>
      <c r="J85" s="6">
        <v>0.5</v>
      </c>
      <c r="K85" s="6"/>
      <c r="L85" s="6"/>
    </row>
    <row r="86" spans="1:12" ht="29.5" thickBot="1" x14ac:dyDescent="0.4">
      <c r="A86" s="11" t="s">
        <v>89</v>
      </c>
      <c r="B86" s="3">
        <v>1238</v>
      </c>
      <c r="C86" s="6"/>
      <c r="D86" s="6">
        <v>14</v>
      </c>
      <c r="E86" s="6"/>
      <c r="F86" s="6">
        <v>557</v>
      </c>
      <c r="G86" s="6">
        <v>667</v>
      </c>
      <c r="H86" s="6"/>
      <c r="I86" s="6">
        <v>47</v>
      </c>
      <c r="J86" s="6">
        <v>0.5</v>
      </c>
      <c r="K86" s="6"/>
      <c r="L86" s="6"/>
    </row>
    <row r="87" spans="1:12" ht="15" thickBot="1" x14ac:dyDescent="0.4">
      <c r="A87" s="11" t="s">
        <v>105</v>
      </c>
      <c r="B87" s="3">
        <v>1110</v>
      </c>
      <c r="C87" s="4">
        <v>57</v>
      </c>
      <c r="D87" s="6">
        <v>59</v>
      </c>
      <c r="E87" s="5">
        <v>4</v>
      </c>
      <c r="F87" s="6">
        <v>117</v>
      </c>
      <c r="G87" s="6">
        <v>934</v>
      </c>
      <c r="H87" s="6">
        <v>3</v>
      </c>
      <c r="I87" s="6">
        <v>95</v>
      </c>
      <c r="J87" s="6">
        <v>5</v>
      </c>
      <c r="K87" s="3">
        <v>5791</v>
      </c>
      <c r="L87" s="6">
        <v>496</v>
      </c>
    </row>
    <row r="88" spans="1:12" ht="15" thickBot="1" x14ac:dyDescent="0.4">
      <c r="A88" s="11" t="s">
        <v>121</v>
      </c>
      <c r="B88" s="3">
        <v>1077</v>
      </c>
      <c r="C88" s="6"/>
      <c r="D88" s="6">
        <v>2</v>
      </c>
      <c r="E88" s="6"/>
      <c r="F88" s="6">
        <v>599</v>
      </c>
      <c r="G88" s="6">
        <v>476</v>
      </c>
      <c r="H88" s="6"/>
      <c r="I88" s="3">
        <v>1090</v>
      </c>
      <c r="J88" s="6">
        <v>2</v>
      </c>
      <c r="K88" s="3">
        <v>12985</v>
      </c>
      <c r="L88" s="3">
        <v>13143</v>
      </c>
    </row>
    <row r="89" spans="1:12" ht="29.5" thickBot="1" x14ac:dyDescent="0.4">
      <c r="A89" s="11" t="s">
        <v>67</v>
      </c>
      <c r="B89" s="3">
        <v>1038</v>
      </c>
      <c r="C89" s="6"/>
      <c r="D89" s="6">
        <v>4</v>
      </c>
      <c r="E89" s="6"/>
      <c r="F89" s="6">
        <v>846</v>
      </c>
      <c r="G89" s="6">
        <v>188</v>
      </c>
      <c r="H89" s="6">
        <v>4</v>
      </c>
      <c r="I89" s="6">
        <v>138</v>
      </c>
      <c r="J89" s="6">
        <v>0.5</v>
      </c>
      <c r="K89" s="3">
        <v>154989</v>
      </c>
      <c r="L89" s="3">
        <v>20674</v>
      </c>
    </row>
    <row r="90" spans="1:12" ht="15" thickBot="1" x14ac:dyDescent="0.4">
      <c r="A90" s="11" t="s">
        <v>77</v>
      </c>
      <c r="B90" s="6">
        <v>980</v>
      </c>
      <c r="C90" s="6"/>
      <c r="D90" s="6">
        <v>40</v>
      </c>
      <c r="E90" s="6"/>
      <c r="F90" s="6">
        <v>294</v>
      </c>
      <c r="G90" s="6">
        <v>646</v>
      </c>
      <c r="H90" s="6">
        <v>20</v>
      </c>
      <c r="I90" s="6">
        <v>83</v>
      </c>
      <c r="J90" s="6">
        <v>3</v>
      </c>
      <c r="K90" s="3">
        <v>22062</v>
      </c>
      <c r="L90" s="3">
        <v>1867</v>
      </c>
    </row>
    <row r="91" spans="1:12" ht="15" thickBot="1" x14ac:dyDescent="0.4">
      <c r="A91" s="11" t="s">
        <v>107</v>
      </c>
      <c r="B91" s="6">
        <v>882</v>
      </c>
      <c r="C91" s="6"/>
      <c r="D91" s="6">
        <v>9</v>
      </c>
      <c r="E91" s="6"/>
      <c r="F91" s="6">
        <v>315</v>
      </c>
      <c r="G91" s="6">
        <v>558</v>
      </c>
      <c r="H91" s="6">
        <v>1</v>
      </c>
      <c r="I91" s="6">
        <v>53</v>
      </c>
      <c r="J91" s="6">
        <v>0.5</v>
      </c>
      <c r="K91" s="6">
        <v>466</v>
      </c>
      <c r="L91" s="6">
        <v>28</v>
      </c>
    </row>
    <row r="92" spans="1:12" ht="15" thickBot="1" x14ac:dyDescent="0.4">
      <c r="A92" s="11" t="s">
        <v>80</v>
      </c>
      <c r="B92" s="6">
        <v>858</v>
      </c>
      <c r="C92" s="4">
        <v>9</v>
      </c>
      <c r="D92" s="6">
        <v>15</v>
      </c>
      <c r="E92" s="6"/>
      <c r="F92" s="6">
        <v>348</v>
      </c>
      <c r="G92" s="6">
        <v>495</v>
      </c>
      <c r="H92" s="6">
        <v>3</v>
      </c>
      <c r="I92" s="6">
        <v>455</v>
      </c>
      <c r="J92" s="6">
        <v>8</v>
      </c>
      <c r="K92" s="3">
        <v>57886</v>
      </c>
      <c r="L92" s="3">
        <v>30689</v>
      </c>
    </row>
    <row r="93" spans="1:12" ht="15" thickBot="1" x14ac:dyDescent="0.4">
      <c r="A93" s="11" t="s">
        <v>83</v>
      </c>
      <c r="B93" s="6">
        <v>843</v>
      </c>
      <c r="C93" s="6"/>
      <c r="D93" s="6">
        <v>15</v>
      </c>
      <c r="E93" s="6"/>
      <c r="F93" s="6">
        <v>148</v>
      </c>
      <c r="G93" s="6">
        <v>680</v>
      </c>
      <c r="H93" s="6">
        <v>15</v>
      </c>
      <c r="I93" s="6">
        <v>698</v>
      </c>
      <c r="J93" s="6">
        <v>12</v>
      </c>
      <c r="K93" s="3">
        <v>53219</v>
      </c>
      <c r="L93" s="3">
        <v>44079</v>
      </c>
    </row>
    <row r="94" spans="1:12" ht="29.5" thickBot="1" x14ac:dyDescent="0.4">
      <c r="A94" s="11" t="s">
        <v>94</v>
      </c>
      <c r="B94" s="6">
        <v>771</v>
      </c>
      <c r="C94" s="4">
        <v>33</v>
      </c>
      <c r="D94" s="6">
        <v>71</v>
      </c>
      <c r="E94" s="5">
        <v>5</v>
      </c>
      <c r="F94" s="6">
        <v>79</v>
      </c>
      <c r="G94" s="6">
        <v>621</v>
      </c>
      <c r="H94" s="6">
        <v>10</v>
      </c>
      <c r="I94" s="6">
        <v>78</v>
      </c>
      <c r="J94" s="6">
        <v>7</v>
      </c>
      <c r="K94" s="3">
        <v>3643</v>
      </c>
      <c r="L94" s="6">
        <v>368</v>
      </c>
    </row>
    <row r="95" spans="1:12" ht="15" thickBot="1" x14ac:dyDescent="0.4">
      <c r="A95" s="11" t="s">
        <v>92</v>
      </c>
      <c r="B95" s="6">
        <v>766</v>
      </c>
      <c r="C95" s="6"/>
      <c r="D95" s="6">
        <v>30</v>
      </c>
      <c r="E95" s="6"/>
      <c r="F95" s="6">
        <v>455</v>
      </c>
      <c r="G95" s="6">
        <v>281</v>
      </c>
      <c r="H95" s="6">
        <v>4</v>
      </c>
      <c r="I95" s="6">
        <v>266</v>
      </c>
      <c r="J95" s="6">
        <v>10</v>
      </c>
      <c r="K95" s="3">
        <v>8028</v>
      </c>
      <c r="L95" s="3">
        <v>2790</v>
      </c>
    </row>
    <row r="96" spans="1:12" ht="29.5" thickBot="1" x14ac:dyDescent="0.4">
      <c r="A96" s="11" t="s">
        <v>103</v>
      </c>
      <c r="B96" s="6">
        <v>746</v>
      </c>
      <c r="C96" s="4">
        <v>17</v>
      </c>
      <c r="D96" s="6">
        <v>8</v>
      </c>
      <c r="E96" s="6"/>
      <c r="F96" s="6">
        <v>462</v>
      </c>
      <c r="G96" s="6">
        <v>276</v>
      </c>
      <c r="H96" s="6">
        <v>12</v>
      </c>
      <c r="I96" s="6">
        <v>114</v>
      </c>
      <c r="J96" s="6">
        <v>1</v>
      </c>
      <c r="K96" s="3">
        <v>51472</v>
      </c>
      <c r="L96" s="3">
        <v>7889</v>
      </c>
    </row>
    <row r="97" spans="1:12" ht="15" thickBot="1" x14ac:dyDescent="0.4">
      <c r="A97" s="11" t="s">
        <v>82</v>
      </c>
      <c r="B97" s="6">
        <v>743</v>
      </c>
      <c r="C97" s="6"/>
      <c r="D97" s="6">
        <v>42</v>
      </c>
      <c r="E97" s="6"/>
      <c r="F97" s="6">
        <v>423</v>
      </c>
      <c r="G97" s="6">
        <v>278</v>
      </c>
      <c r="H97" s="6">
        <v>17</v>
      </c>
      <c r="I97" s="3">
        <v>9616</v>
      </c>
      <c r="J97" s="6">
        <v>544</v>
      </c>
      <c r="K97" s="3">
        <v>1673</v>
      </c>
      <c r="L97" s="3">
        <v>21653</v>
      </c>
    </row>
    <row r="98" spans="1:12" ht="15" thickBot="1" x14ac:dyDescent="0.4">
      <c r="A98" s="11" t="s">
        <v>81</v>
      </c>
      <c r="B98" s="6">
        <v>721</v>
      </c>
      <c r="C98" s="6"/>
      <c r="D98" s="6">
        <v>24</v>
      </c>
      <c r="E98" s="6"/>
      <c r="F98" s="6">
        <v>150</v>
      </c>
      <c r="G98" s="6">
        <v>547</v>
      </c>
      <c r="H98" s="6">
        <v>44</v>
      </c>
      <c r="I98" s="6">
        <v>106</v>
      </c>
      <c r="J98" s="6">
        <v>4</v>
      </c>
      <c r="K98" s="3">
        <v>32446</v>
      </c>
      <c r="L98" s="3">
        <v>4754</v>
      </c>
    </row>
    <row r="99" spans="1:12" ht="15" thickBot="1" x14ac:dyDescent="0.4">
      <c r="A99" s="11" t="s">
        <v>93</v>
      </c>
      <c r="B99" s="6">
        <v>713</v>
      </c>
      <c r="C99" s="6"/>
      <c r="D99" s="6">
        <v>32</v>
      </c>
      <c r="E99" s="6"/>
      <c r="F99" s="6">
        <v>435</v>
      </c>
      <c r="G99" s="6">
        <v>246</v>
      </c>
      <c r="H99" s="6"/>
      <c r="I99" s="6">
        <v>29</v>
      </c>
      <c r="J99" s="6">
        <v>1</v>
      </c>
      <c r="K99" s="3">
        <v>5148</v>
      </c>
      <c r="L99" s="6">
        <v>213</v>
      </c>
    </row>
    <row r="100" spans="1:12" ht="29.5" thickBot="1" x14ac:dyDescent="0.4">
      <c r="A100" s="11" t="s">
        <v>84</v>
      </c>
      <c r="B100" s="6">
        <v>713</v>
      </c>
      <c r="C100" s="6"/>
      <c r="D100" s="6">
        <v>6</v>
      </c>
      <c r="E100" s="6"/>
      <c r="F100" s="6">
        <v>323</v>
      </c>
      <c r="G100" s="6">
        <v>384</v>
      </c>
      <c r="H100" s="6">
        <v>8</v>
      </c>
      <c r="I100" s="6">
        <v>140</v>
      </c>
      <c r="J100" s="6">
        <v>1</v>
      </c>
      <c r="K100" s="3">
        <v>13117</v>
      </c>
      <c r="L100" s="3">
        <v>2575</v>
      </c>
    </row>
    <row r="101" spans="1:12" ht="20.5" thickBot="1" x14ac:dyDescent="0.4">
      <c r="A101" s="12" t="s">
        <v>74</v>
      </c>
      <c r="B101" s="6">
        <v>712</v>
      </c>
      <c r="C101" s="6"/>
      <c r="D101" s="6">
        <v>13</v>
      </c>
      <c r="E101" s="6"/>
      <c r="F101" s="6">
        <v>645</v>
      </c>
      <c r="G101" s="6">
        <v>54</v>
      </c>
      <c r="H101" s="6">
        <v>4</v>
      </c>
      <c r="I101" s="6"/>
      <c r="J101" s="6"/>
      <c r="K101" s="6"/>
      <c r="L101" s="6"/>
    </row>
    <row r="102" spans="1:12" ht="15" thickBot="1" x14ac:dyDescent="0.4">
      <c r="A102" s="11" t="s">
        <v>114</v>
      </c>
      <c r="B102" s="6">
        <v>649</v>
      </c>
      <c r="C102" s="6"/>
      <c r="D102" s="6">
        <v>7</v>
      </c>
      <c r="E102" s="6"/>
      <c r="F102" s="6">
        <v>139</v>
      </c>
      <c r="G102" s="6">
        <v>503</v>
      </c>
      <c r="H102" s="6">
        <v>2</v>
      </c>
      <c r="I102" s="6">
        <v>30</v>
      </c>
      <c r="J102" s="6">
        <v>0.3</v>
      </c>
      <c r="K102" s="3">
        <v>17715</v>
      </c>
      <c r="L102" s="6">
        <v>827</v>
      </c>
    </row>
    <row r="103" spans="1:12" ht="29.5" thickBot="1" x14ac:dyDescent="0.4">
      <c r="A103" s="11" t="s">
        <v>90</v>
      </c>
      <c r="B103" s="6">
        <v>641</v>
      </c>
      <c r="C103" s="6"/>
      <c r="D103" s="6">
        <v>43</v>
      </c>
      <c r="E103" s="6"/>
      <c r="F103" s="6">
        <v>498</v>
      </c>
      <c r="G103" s="6">
        <v>100</v>
      </c>
      <c r="H103" s="6"/>
      <c r="I103" s="6">
        <v>31</v>
      </c>
      <c r="J103" s="6">
        <v>2</v>
      </c>
      <c r="K103" s="6"/>
      <c r="L103" s="6"/>
    </row>
    <row r="104" spans="1:12" ht="15" thickBot="1" x14ac:dyDescent="0.4">
      <c r="A104" s="11" t="s">
        <v>88</v>
      </c>
      <c r="B104" s="6">
        <v>630</v>
      </c>
      <c r="C104" s="4">
        <v>5</v>
      </c>
      <c r="D104" s="6">
        <v>15</v>
      </c>
      <c r="E104" s="6"/>
      <c r="F104" s="6">
        <v>412</v>
      </c>
      <c r="G104" s="6">
        <v>203</v>
      </c>
      <c r="H104" s="6">
        <v>11</v>
      </c>
      <c r="I104" s="6">
        <v>181</v>
      </c>
      <c r="J104" s="6">
        <v>4</v>
      </c>
      <c r="K104" s="3">
        <v>19016</v>
      </c>
      <c r="L104" s="3">
        <v>5474</v>
      </c>
    </row>
    <row r="105" spans="1:12" ht="29.5" thickBot="1" x14ac:dyDescent="0.4">
      <c r="A105" s="11" t="s">
        <v>124</v>
      </c>
      <c r="B105" s="6">
        <v>585</v>
      </c>
      <c r="C105" s="4">
        <v>28</v>
      </c>
      <c r="D105" s="6">
        <v>16</v>
      </c>
      <c r="E105" s="6"/>
      <c r="F105" s="6">
        <v>65</v>
      </c>
      <c r="G105" s="6">
        <v>504</v>
      </c>
      <c r="H105" s="6">
        <v>5</v>
      </c>
      <c r="I105" s="6">
        <v>33</v>
      </c>
      <c r="J105" s="6">
        <v>0.9</v>
      </c>
      <c r="K105" s="3">
        <v>7200</v>
      </c>
      <c r="L105" s="6">
        <v>402</v>
      </c>
    </row>
    <row r="106" spans="1:12" ht="15" thickBot="1" x14ac:dyDescent="0.4">
      <c r="A106" s="11" t="s">
        <v>176</v>
      </c>
      <c r="B106" s="6">
        <v>582</v>
      </c>
      <c r="C106" s="6"/>
      <c r="D106" s="6">
        <v>28</v>
      </c>
      <c r="E106" s="6"/>
      <c r="F106" s="6">
        <v>20</v>
      </c>
      <c r="G106" s="6">
        <v>534</v>
      </c>
      <c r="H106" s="6">
        <v>2</v>
      </c>
      <c r="I106" s="6">
        <v>37</v>
      </c>
      <c r="J106" s="6">
        <v>2</v>
      </c>
      <c r="K106" s="6"/>
      <c r="L106" s="6"/>
    </row>
    <row r="107" spans="1:12" ht="29.5" thickBot="1" x14ac:dyDescent="0.4">
      <c r="A107" s="11" t="s">
        <v>101</v>
      </c>
      <c r="B107" s="6">
        <v>563</v>
      </c>
      <c r="C107" s="6"/>
      <c r="D107" s="6">
        <v>41</v>
      </c>
      <c r="E107" s="6"/>
      <c r="F107" s="6">
        <v>69</v>
      </c>
      <c r="G107" s="6">
        <v>453</v>
      </c>
      <c r="H107" s="6">
        <v>6</v>
      </c>
      <c r="I107" s="3">
        <v>16592</v>
      </c>
      <c r="J107" s="3">
        <v>1208</v>
      </c>
      <c r="K107" s="3">
        <v>2235</v>
      </c>
      <c r="L107" s="3">
        <v>65869</v>
      </c>
    </row>
    <row r="108" spans="1:12" ht="15" thickBot="1" x14ac:dyDescent="0.4">
      <c r="A108" s="11" t="s">
        <v>110</v>
      </c>
      <c r="B108" s="6">
        <v>539</v>
      </c>
      <c r="C108" s="4">
        <v>22</v>
      </c>
      <c r="D108" s="6">
        <v>6</v>
      </c>
      <c r="E108" s="6"/>
      <c r="F108" s="6">
        <v>178</v>
      </c>
      <c r="G108" s="6">
        <v>355</v>
      </c>
      <c r="H108" s="6">
        <v>6</v>
      </c>
      <c r="I108" s="6">
        <v>135</v>
      </c>
      <c r="J108" s="6">
        <v>2</v>
      </c>
      <c r="K108" s="3">
        <v>13673</v>
      </c>
      <c r="L108" s="3">
        <v>3428</v>
      </c>
    </row>
    <row r="109" spans="1:12" ht="29.5" thickBot="1" x14ac:dyDescent="0.4">
      <c r="A109" s="11" t="s">
        <v>99</v>
      </c>
      <c r="B109" s="6">
        <v>537</v>
      </c>
      <c r="C109" s="6"/>
      <c r="D109" s="6">
        <v>38</v>
      </c>
      <c r="E109" s="6"/>
      <c r="F109" s="6">
        <v>386</v>
      </c>
      <c r="G109" s="6">
        <v>113</v>
      </c>
      <c r="H109" s="6"/>
      <c r="I109" s="3">
        <v>3089</v>
      </c>
      <c r="J109" s="6">
        <v>219</v>
      </c>
      <c r="K109" s="3">
        <v>5342</v>
      </c>
      <c r="L109" s="3">
        <v>30725</v>
      </c>
    </row>
    <row r="110" spans="1:12" ht="15" thickBot="1" x14ac:dyDescent="0.4">
      <c r="A110" s="11" t="s">
        <v>111</v>
      </c>
      <c r="B110" s="6">
        <v>500</v>
      </c>
      <c r="C110" s="4">
        <v>9</v>
      </c>
      <c r="D110" s="6">
        <v>31</v>
      </c>
      <c r="E110" s="5">
        <v>1</v>
      </c>
      <c r="F110" s="6">
        <v>65</v>
      </c>
      <c r="G110" s="6">
        <v>404</v>
      </c>
      <c r="H110" s="6"/>
      <c r="I110" s="6">
        <v>6</v>
      </c>
      <c r="J110" s="6">
        <v>0.3</v>
      </c>
      <c r="K110" s="6"/>
      <c r="L110" s="6"/>
    </row>
    <row r="111" spans="1:12" ht="15" thickBot="1" x14ac:dyDescent="0.4">
      <c r="A111" s="11" t="s">
        <v>136</v>
      </c>
      <c r="B111" s="6">
        <v>482</v>
      </c>
      <c r="C111" s="6"/>
      <c r="D111" s="6">
        <v>25</v>
      </c>
      <c r="E111" s="6"/>
      <c r="F111" s="6">
        <v>129</v>
      </c>
      <c r="G111" s="6">
        <v>328</v>
      </c>
      <c r="H111" s="6"/>
      <c r="I111" s="6">
        <v>24</v>
      </c>
      <c r="J111" s="6">
        <v>1</v>
      </c>
      <c r="K111" s="3">
        <v>2172</v>
      </c>
      <c r="L111" s="6">
        <v>107</v>
      </c>
    </row>
    <row r="112" spans="1:12" ht="15" thickBot="1" x14ac:dyDescent="0.4">
      <c r="A112" s="11" t="s">
        <v>158</v>
      </c>
      <c r="B112" s="6">
        <v>480</v>
      </c>
      <c r="C112" s="6"/>
      <c r="D112" s="6">
        <v>16</v>
      </c>
      <c r="E112" s="6"/>
      <c r="F112" s="6">
        <v>167</v>
      </c>
      <c r="G112" s="6">
        <v>297</v>
      </c>
      <c r="H112" s="6">
        <v>7</v>
      </c>
      <c r="I112" s="6">
        <v>8</v>
      </c>
      <c r="J112" s="6">
        <v>0.3</v>
      </c>
      <c r="K112" s="6"/>
      <c r="L112" s="6"/>
    </row>
    <row r="113" spans="1:12" ht="15" thickBot="1" x14ac:dyDescent="0.4">
      <c r="A113" s="11" t="s">
        <v>100</v>
      </c>
      <c r="B113" s="6">
        <v>463</v>
      </c>
      <c r="C113" s="6"/>
      <c r="D113" s="6">
        <v>4</v>
      </c>
      <c r="E113" s="6"/>
      <c r="F113" s="6">
        <v>339</v>
      </c>
      <c r="G113" s="6">
        <v>120</v>
      </c>
      <c r="H113" s="6">
        <v>1</v>
      </c>
      <c r="I113" s="3">
        <v>1049</v>
      </c>
      <c r="J113" s="6">
        <v>9</v>
      </c>
      <c r="K113" s="3">
        <v>31736</v>
      </c>
      <c r="L113" s="3">
        <v>71875</v>
      </c>
    </row>
    <row r="114" spans="1:12" ht="15" thickBot="1" x14ac:dyDescent="0.4">
      <c r="A114" s="11" t="s">
        <v>113</v>
      </c>
      <c r="B114" s="6">
        <v>460</v>
      </c>
      <c r="C114" s="6"/>
      <c r="D114" s="6">
        <v>4</v>
      </c>
      <c r="E114" s="6"/>
      <c r="F114" s="6">
        <v>235</v>
      </c>
      <c r="G114" s="6">
        <v>221</v>
      </c>
      <c r="H114" s="6">
        <v>4</v>
      </c>
      <c r="I114" s="3">
        <v>1686</v>
      </c>
      <c r="J114" s="6">
        <v>15</v>
      </c>
      <c r="K114" s="3">
        <v>2700</v>
      </c>
      <c r="L114" s="3">
        <v>9897</v>
      </c>
    </row>
    <row r="115" spans="1:12" ht="15" thickBot="1" x14ac:dyDescent="0.4">
      <c r="A115" s="11" t="s">
        <v>97</v>
      </c>
      <c r="B115" s="6">
        <v>451</v>
      </c>
      <c r="C115" s="6"/>
      <c r="D115" s="6">
        <v>8</v>
      </c>
      <c r="E115" s="6"/>
      <c r="F115" s="6">
        <v>356</v>
      </c>
      <c r="G115" s="6">
        <v>87</v>
      </c>
      <c r="H115" s="6">
        <v>5</v>
      </c>
      <c r="I115" s="6">
        <v>44</v>
      </c>
      <c r="J115" s="6">
        <v>0.8</v>
      </c>
      <c r="K115" s="3">
        <v>63737</v>
      </c>
      <c r="L115" s="3">
        <v>6247</v>
      </c>
    </row>
    <row r="116" spans="1:12" ht="15" thickBot="1" x14ac:dyDescent="0.4">
      <c r="A116" s="11" t="s">
        <v>95</v>
      </c>
      <c r="B116" s="6">
        <v>429</v>
      </c>
      <c r="C116" s="6"/>
      <c r="D116" s="6">
        <v>6</v>
      </c>
      <c r="E116" s="6"/>
      <c r="F116" s="6">
        <v>322</v>
      </c>
      <c r="G116" s="6">
        <v>101</v>
      </c>
      <c r="H116" s="6"/>
      <c r="I116" s="6">
        <v>18</v>
      </c>
      <c r="J116" s="6">
        <v>0.3</v>
      </c>
      <c r="K116" s="3">
        <v>62844</v>
      </c>
      <c r="L116" s="3">
        <v>2639</v>
      </c>
    </row>
    <row r="117" spans="1:12" ht="15" thickBot="1" x14ac:dyDescent="0.4">
      <c r="A117" s="11" t="s">
        <v>98</v>
      </c>
      <c r="B117" s="6">
        <v>420</v>
      </c>
      <c r="C117" s="6"/>
      <c r="D117" s="6"/>
      <c r="E117" s="6"/>
      <c r="F117" s="6">
        <v>300</v>
      </c>
      <c r="G117" s="6">
        <v>120</v>
      </c>
      <c r="H117" s="6">
        <v>2</v>
      </c>
      <c r="I117" s="6">
        <v>469</v>
      </c>
      <c r="J117" s="6"/>
      <c r="K117" s="6"/>
      <c r="L117" s="6"/>
    </row>
    <row r="118" spans="1:12" ht="15" thickBot="1" x14ac:dyDescent="0.4">
      <c r="A118" s="11" t="s">
        <v>139</v>
      </c>
      <c r="B118" s="6">
        <v>396</v>
      </c>
      <c r="C118" s="6"/>
      <c r="D118" s="6">
        <v>7</v>
      </c>
      <c r="E118" s="6"/>
      <c r="F118" s="6">
        <v>29</v>
      </c>
      <c r="G118" s="6">
        <v>360</v>
      </c>
      <c r="H118" s="6">
        <v>3</v>
      </c>
      <c r="I118" s="6">
        <v>134</v>
      </c>
      <c r="J118" s="6">
        <v>2</v>
      </c>
      <c r="K118" s="3">
        <v>3993</v>
      </c>
      <c r="L118" s="3">
        <v>1348</v>
      </c>
    </row>
    <row r="119" spans="1:12" ht="29.5" thickBot="1" x14ac:dyDescent="0.4">
      <c r="A119" s="11" t="s">
        <v>127</v>
      </c>
      <c r="B119" s="6">
        <v>395</v>
      </c>
      <c r="C119" s="4">
        <v>18</v>
      </c>
      <c r="D119" s="6">
        <v>9</v>
      </c>
      <c r="E119" s="6"/>
      <c r="F119" s="6">
        <v>118</v>
      </c>
      <c r="G119" s="6">
        <v>268</v>
      </c>
      <c r="H119" s="6">
        <v>3</v>
      </c>
      <c r="I119" s="6">
        <v>61</v>
      </c>
      <c r="J119" s="6">
        <v>1</v>
      </c>
      <c r="K119" s="3">
        <v>24057</v>
      </c>
      <c r="L119" s="3">
        <v>3709</v>
      </c>
    </row>
    <row r="120" spans="1:12" ht="15" thickBot="1" x14ac:dyDescent="0.4">
      <c r="A120" s="11" t="s">
        <v>116</v>
      </c>
      <c r="B120" s="6">
        <v>384</v>
      </c>
      <c r="C120" s="6"/>
      <c r="D120" s="6">
        <v>15</v>
      </c>
      <c r="E120" s="6"/>
      <c r="F120" s="6">
        <v>129</v>
      </c>
      <c r="G120" s="6">
        <v>240</v>
      </c>
      <c r="H120" s="6">
        <v>2</v>
      </c>
      <c r="I120" s="6">
        <v>7</v>
      </c>
      <c r="J120" s="6">
        <v>0.3</v>
      </c>
      <c r="K120" s="3">
        <v>17992</v>
      </c>
      <c r="L120" s="6">
        <v>335</v>
      </c>
    </row>
    <row r="121" spans="1:12" ht="15" thickBot="1" x14ac:dyDescent="0.4">
      <c r="A121" s="11" t="s">
        <v>172</v>
      </c>
      <c r="B121" s="6">
        <v>375</v>
      </c>
      <c r="C121" s="6"/>
      <c r="D121" s="6">
        <v>28</v>
      </c>
      <c r="E121" s="6"/>
      <c r="F121" s="6">
        <v>32</v>
      </c>
      <c r="G121" s="6">
        <v>315</v>
      </c>
      <c r="H121" s="6"/>
      <c r="I121" s="6">
        <v>9</v>
      </c>
      <c r="J121" s="6">
        <v>0.6</v>
      </c>
      <c r="K121" s="6"/>
      <c r="L121" s="6"/>
    </row>
    <row r="122" spans="1:12" ht="15" thickBot="1" x14ac:dyDescent="0.4">
      <c r="A122" s="11" t="s">
        <v>106</v>
      </c>
      <c r="B122" s="6">
        <v>344</v>
      </c>
      <c r="C122" s="6"/>
      <c r="D122" s="6">
        <v>2</v>
      </c>
      <c r="E122" s="6"/>
      <c r="F122" s="6">
        <v>71</v>
      </c>
      <c r="G122" s="6">
        <v>271</v>
      </c>
      <c r="H122" s="6"/>
      <c r="I122" s="6">
        <v>67</v>
      </c>
      <c r="J122" s="6">
        <v>0.4</v>
      </c>
      <c r="K122" s="3">
        <v>27000</v>
      </c>
      <c r="L122" s="3">
        <v>5293</v>
      </c>
    </row>
    <row r="123" spans="1:12" ht="29.5" thickBot="1" x14ac:dyDescent="0.4">
      <c r="A123" s="11" t="s">
        <v>102</v>
      </c>
      <c r="B123" s="6">
        <v>332</v>
      </c>
      <c r="C123" s="6"/>
      <c r="D123" s="6">
        <v>10</v>
      </c>
      <c r="E123" s="6"/>
      <c r="F123" s="6">
        <v>306</v>
      </c>
      <c r="G123" s="6">
        <v>16</v>
      </c>
      <c r="H123" s="6">
        <v>3</v>
      </c>
      <c r="I123" s="6">
        <v>261</v>
      </c>
      <c r="J123" s="6">
        <v>8</v>
      </c>
      <c r="K123" s="3">
        <v>14445</v>
      </c>
      <c r="L123" s="3">
        <v>11358</v>
      </c>
    </row>
    <row r="124" spans="1:12" ht="29.5" thickBot="1" x14ac:dyDescent="0.4">
      <c r="A124" s="11" t="s">
        <v>118</v>
      </c>
      <c r="B124" s="6">
        <v>331</v>
      </c>
      <c r="C124" s="6"/>
      <c r="D124" s="6">
        <v>10</v>
      </c>
      <c r="E124" s="6"/>
      <c r="F124" s="6">
        <v>142</v>
      </c>
      <c r="G124" s="6">
        <v>179</v>
      </c>
      <c r="H124" s="6">
        <v>2</v>
      </c>
      <c r="I124" s="6">
        <v>12</v>
      </c>
      <c r="J124" s="6">
        <v>0.4</v>
      </c>
      <c r="K124" s="3">
        <v>458737</v>
      </c>
      <c r="L124" s="3">
        <v>16132</v>
      </c>
    </row>
    <row r="125" spans="1:12" ht="29.5" thickBot="1" x14ac:dyDescent="0.4">
      <c r="A125" s="11" t="s">
        <v>109</v>
      </c>
      <c r="B125" s="6">
        <v>322</v>
      </c>
      <c r="C125" s="6"/>
      <c r="D125" s="6">
        <v>7</v>
      </c>
      <c r="E125" s="6"/>
      <c r="F125" s="6">
        <v>206</v>
      </c>
      <c r="G125" s="6">
        <v>109</v>
      </c>
      <c r="H125" s="6">
        <v>2</v>
      </c>
      <c r="I125" s="6">
        <v>513</v>
      </c>
      <c r="J125" s="6">
        <v>11</v>
      </c>
      <c r="K125" s="3">
        <v>6864</v>
      </c>
      <c r="L125" s="3">
        <v>10929</v>
      </c>
    </row>
    <row r="126" spans="1:12" ht="29.5" thickBot="1" x14ac:dyDescent="0.4">
      <c r="A126" s="11" t="s">
        <v>164</v>
      </c>
      <c r="B126" s="6">
        <v>315</v>
      </c>
      <c r="C126" s="6"/>
      <c r="D126" s="6">
        <v>1</v>
      </c>
      <c r="E126" s="6"/>
      <c r="F126" s="6">
        <v>9</v>
      </c>
      <c r="G126" s="6">
        <v>305</v>
      </c>
      <c r="H126" s="6"/>
      <c r="I126" s="6">
        <v>225</v>
      </c>
      <c r="J126" s="6">
        <v>0.7</v>
      </c>
      <c r="K126" s="6">
        <v>854</v>
      </c>
      <c r="L126" s="6">
        <v>609</v>
      </c>
    </row>
    <row r="127" spans="1:12" ht="29.5" thickBot="1" x14ac:dyDescent="0.4">
      <c r="A127" s="11" t="s">
        <v>115</v>
      </c>
      <c r="B127" s="6">
        <v>313</v>
      </c>
      <c r="C127" s="6"/>
      <c r="D127" s="6">
        <v>21</v>
      </c>
      <c r="E127" s="6"/>
      <c r="F127" s="6">
        <v>258</v>
      </c>
      <c r="G127" s="6">
        <v>34</v>
      </c>
      <c r="H127" s="6">
        <v>21</v>
      </c>
      <c r="I127" s="3">
        <v>3681</v>
      </c>
      <c r="J127" s="6">
        <v>247</v>
      </c>
      <c r="K127" s="3">
        <v>3049</v>
      </c>
      <c r="L127" s="3">
        <v>35857</v>
      </c>
    </row>
    <row r="128" spans="1:12" ht="15" thickBot="1" x14ac:dyDescent="0.4">
      <c r="A128" s="11" t="s">
        <v>163</v>
      </c>
      <c r="B128" s="6">
        <v>280</v>
      </c>
      <c r="C128" s="4">
        <v>2</v>
      </c>
      <c r="D128" s="6">
        <v>1</v>
      </c>
      <c r="E128" s="6"/>
      <c r="F128" s="6">
        <v>17</v>
      </c>
      <c r="G128" s="6">
        <v>262</v>
      </c>
      <c r="H128" s="6">
        <v>2</v>
      </c>
      <c r="I128" s="6">
        <v>518</v>
      </c>
      <c r="J128" s="6">
        <v>2</v>
      </c>
      <c r="K128" s="3">
        <v>5296</v>
      </c>
      <c r="L128" s="3">
        <v>9798</v>
      </c>
    </row>
    <row r="129" spans="1:12" ht="15" thickBot="1" x14ac:dyDescent="0.4">
      <c r="A129" s="11" t="s">
        <v>147</v>
      </c>
      <c r="B129" s="6">
        <v>276</v>
      </c>
      <c r="C129" s="6"/>
      <c r="D129" s="6">
        <v>3</v>
      </c>
      <c r="E129" s="6"/>
      <c r="F129" s="6">
        <v>67</v>
      </c>
      <c r="G129" s="6">
        <v>206</v>
      </c>
      <c r="H129" s="6">
        <v>1</v>
      </c>
      <c r="I129" s="6">
        <v>124</v>
      </c>
      <c r="J129" s="6">
        <v>1</v>
      </c>
      <c r="K129" s="6">
        <v>724</v>
      </c>
      <c r="L129" s="6">
        <v>325</v>
      </c>
    </row>
    <row r="130" spans="1:12" ht="15" thickBot="1" x14ac:dyDescent="0.4">
      <c r="A130" s="11" t="s">
        <v>108</v>
      </c>
      <c r="B130" s="6">
        <v>270</v>
      </c>
      <c r="C130" s="6"/>
      <c r="D130" s="6"/>
      <c r="E130" s="6"/>
      <c r="F130" s="6">
        <v>222</v>
      </c>
      <c r="G130" s="6">
        <v>48</v>
      </c>
      <c r="H130" s="6">
        <v>8</v>
      </c>
      <c r="I130" s="6">
        <v>3</v>
      </c>
      <c r="J130" s="6"/>
      <c r="K130" s="3">
        <v>261004</v>
      </c>
      <c r="L130" s="3">
        <v>2681</v>
      </c>
    </row>
    <row r="131" spans="1:12" ht="15" thickBot="1" x14ac:dyDescent="0.4">
      <c r="A131" s="11" t="s">
        <v>123</v>
      </c>
      <c r="B131" s="6">
        <v>249</v>
      </c>
      <c r="C131" s="4">
        <v>10</v>
      </c>
      <c r="D131" s="6">
        <v>9</v>
      </c>
      <c r="E131" s="6"/>
      <c r="F131" s="6">
        <v>111</v>
      </c>
      <c r="G131" s="6">
        <v>129</v>
      </c>
      <c r="H131" s="6">
        <v>1</v>
      </c>
      <c r="I131" s="6">
        <v>35</v>
      </c>
      <c r="J131" s="6">
        <v>1</v>
      </c>
      <c r="K131" s="3">
        <v>8891</v>
      </c>
      <c r="L131" s="3">
        <v>1247</v>
      </c>
    </row>
    <row r="132" spans="1:12" ht="15" thickBot="1" x14ac:dyDescent="0.4">
      <c r="A132" s="11" t="s">
        <v>128</v>
      </c>
      <c r="B132" s="6">
        <v>225</v>
      </c>
      <c r="C132" s="6"/>
      <c r="D132" s="6"/>
      <c r="E132" s="6"/>
      <c r="F132" s="6">
        <v>98</v>
      </c>
      <c r="G132" s="6">
        <v>127</v>
      </c>
      <c r="H132" s="6"/>
      <c r="I132" s="6">
        <v>17</v>
      </c>
      <c r="J132" s="6"/>
      <c r="K132" s="3">
        <v>8464</v>
      </c>
      <c r="L132" s="6">
        <v>653</v>
      </c>
    </row>
    <row r="133" spans="1:12" ht="15" thickBot="1" x14ac:dyDescent="0.4">
      <c r="A133" s="11" t="s">
        <v>140</v>
      </c>
      <c r="B133" s="6">
        <v>207</v>
      </c>
      <c r="C133" s="6"/>
      <c r="D133" s="6">
        <v>8</v>
      </c>
      <c r="E133" s="6"/>
      <c r="F133" s="6">
        <v>19</v>
      </c>
      <c r="G133" s="6">
        <v>180</v>
      </c>
      <c r="H133" s="6"/>
      <c r="I133" s="6">
        <v>38</v>
      </c>
      <c r="J133" s="6">
        <v>1</v>
      </c>
      <c r="K133" s="6"/>
      <c r="L133" s="6"/>
    </row>
    <row r="134" spans="1:12" ht="29.5" thickBot="1" x14ac:dyDescent="0.4">
      <c r="A134" s="11" t="s">
        <v>151</v>
      </c>
      <c r="B134" s="6">
        <v>205</v>
      </c>
      <c r="C134" s="6"/>
      <c r="D134" s="6">
        <v>1</v>
      </c>
      <c r="E134" s="6"/>
      <c r="F134" s="6">
        <v>19</v>
      </c>
      <c r="G134" s="6">
        <v>185</v>
      </c>
      <c r="H134" s="6"/>
      <c r="I134" s="6">
        <v>104</v>
      </c>
      <c r="J134" s="6">
        <v>0.5</v>
      </c>
      <c r="K134" s="3">
        <v>1500</v>
      </c>
      <c r="L134" s="6">
        <v>762</v>
      </c>
    </row>
    <row r="135" spans="1:12" ht="29.5" thickBot="1" x14ac:dyDescent="0.4">
      <c r="A135" s="11" t="s">
        <v>117</v>
      </c>
      <c r="B135" s="6">
        <v>187</v>
      </c>
      <c r="C135" s="6"/>
      <c r="D135" s="6"/>
      <c r="E135" s="6"/>
      <c r="F135" s="6">
        <v>184</v>
      </c>
      <c r="G135" s="6">
        <v>3</v>
      </c>
      <c r="H135" s="6"/>
      <c r="I135" s="3">
        <v>3827</v>
      </c>
      <c r="J135" s="6"/>
      <c r="K135" s="3">
        <v>6963</v>
      </c>
      <c r="L135" s="3">
        <v>142500</v>
      </c>
    </row>
    <row r="136" spans="1:12" ht="29.5" thickBot="1" x14ac:dyDescent="0.4">
      <c r="A136" s="11" t="s">
        <v>119</v>
      </c>
      <c r="B136" s="6">
        <v>175</v>
      </c>
      <c r="C136" s="6"/>
      <c r="D136" s="6">
        <v>14</v>
      </c>
      <c r="E136" s="6"/>
      <c r="F136" s="6">
        <v>83</v>
      </c>
      <c r="G136" s="6">
        <v>78</v>
      </c>
      <c r="H136" s="6">
        <v>5</v>
      </c>
      <c r="I136" s="6">
        <v>466</v>
      </c>
      <c r="J136" s="6">
        <v>37</v>
      </c>
      <c r="K136" s="6"/>
      <c r="L136" s="6"/>
    </row>
    <row r="137" spans="1:12" ht="29.5" thickBot="1" x14ac:dyDescent="0.4">
      <c r="A137" s="11" t="s">
        <v>156</v>
      </c>
      <c r="B137" s="6">
        <v>150</v>
      </c>
      <c r="C137" s="6"/>
      <c r="D137" s="6">
        <v>6</v>
      </c>
      <c r="E137" s="6"/>
      <c r="F137" s="6">
        <v>27</v>
      </c>
      <c r="G137" s="6">
        <v>117</v>
      </c>
      <c r="H137" s="6"/>
      <c r="I137" s="6">
        <v>3</v>
      </c>
      <c r="J137" s="6">
        <v>0.1</v>
      </c>
      <c r="K137" s="3">
        <v>7718</v>
      </c>
      <c r="L137" s="6">
        <v>142</v>
      </c>
    </row>
    <row r="138" spans="1:12" ht="29.5" thickBot="1" x14ac:dyDescent="0.4">
      <c r="A138" s="11" t="s">
        <v>120</v>
      </c>
      <c r="B138" s="6">
        <v>149</v>
      </c>
      <c r="C138" s="6"/>
      <c r="D138" s="6">
        <v>12</v>
      </c>
      <c r="E138" s="6"/>
      <c r="F138" s="6">
        <v>82</v>
      </c>
      <c r="G138" s="6">
        <v>55</v>
      </c>
      <c r="H138" s="6">
        <v>11</v>
      </c>
      <c r="I138" s="6">
        <v>372</v>
      </c>
      <c r="J138" s="6">
        <v>30</v>
      </c>
      <c r="K138" s="6"/>
      <c r="L138" s="6"/>
    </row>
    <row r="139" spans="1:12" ht="15" thickBot="1" x14ac:dyDescent="0.4">
      <c r="A139" s="11" t="s">
        <v>154</v>
      </c>
      <c r="B139" s="6">
        <v>141</v>
      </c>
      <c r="C139" s="6"/>
      <c r="D139" s="6">
        <v>16</v>
      </c>
      <c r="E139" s="6"/>
      <c r="F139" s="6">
        <v>45</v>
      </c>
      <c r="G139" s="6">
        <v>80</v>
      </c>
      <c r="H139" s="6"/>
      <c r="I139" s="6">
        <v>28</v>
      </c>
      <c r="J139" s="6">
        <v>3</v>
      </c>
      <c r="K139" s="6"/>
      <c r="L139" s="6"/>
    </row>
    <row r="140" spans="1:12" ht="15" thickBot="1" x14ac:dyDescent="0.4">
      <c r="A140" s="11" t="s">
        <v>125</v>
      </c>
      <c r="B140" s="6">
        <v>141</v>
      </c>
      <c r="C140" s="6"/>
      <c r="D140" s="6"/>
      <c r="E140" s="6"/>
      <c r="F140" s="6">
        <v>131</v>
      </c>
      <c r="G140" s="6">
        <v>10</v>
      </c>
      <c r="H140" s="6"/>
      <c r="I140" s="3">
        <v>4185</v>
      </c>
      <c r="J140" s="6"/>
      <c r="K140" s="3">
        <v>2198</v>
      </c>
      <c r="L140" s="3">
        <v>65240</v>
      </c>
    </row>
    <row r="141" spans="1:12" ht="15" thickBot="1" x14ac:dyDescent="0.4">
      <c r="A141" s="11" t="s">
        <v>122</v>
      </c>
      <c r="B141" s="6">
        <v>138</v>
      </c>
      <c r="C141" s="6"/>
      <c r="D141" s="6">
        <v>1</v>
      </c>
      <c r="E141" s="6"/>
      <c r="F141" s="6">
        <v>124</v>
      </c>
      <c r="G141" s="6">
        <v>13</v>
      </c>
      <c r="H141" s="6">
        <v>2</v>
      </c>
      <c r="I141" s="6">
        <v>315</v>
      </c>
      <c r="J141" s="6">
        <v>2</v>
      </c>
      <c r="K141" s="3">
        <v>13428</v>
      </c>
      <c r="L141" s="3">
        <v>30694</v>
      </c>
    </row>
    <row r="142" spans="1:12" ht="15" thickBot="1" x14ac:dyDescent="0.4">
      <c r="A142" s="11" t="s">
        <v>138</v>
      </c>
      <c r="B142" s="6">
        <v>131</v>
      </c>
      <c r="C142" s="4">
        <v>1</v>
      </c>
      <c r="D142" s="6">
        <v>3</v>
      </c>
      <c r="E142" s="6"/>
      <c r="F142" s="6">
        <v>59</v>
      </c>
      <c r="G142" s="6">
        <v>69</v>
      </c>
      <c r="H142" s="6"/>
      <c r="I142" s="6">
        <v>1</v>
      </c>
      <c r="J142" s="6">
        <v>0.03</v>
      </c>
      <c r="K142" s="3">
        <v>17842</v>
      </c>
      <c r="L142" s="6">
        <v>155</v>
      </c>
    </row>
    <row r="143" spans="1:12" ht="29.5" thickBot="1" x14ac:dyDescent="0.4">
      <c r="A143" s="11" t="s">
        <v>130</v>
      </c>
      <c r="B143" s="6">
        <v>128</v>
      </c>
      <c r="C143" s="6"/>
      <c r="D143" s="6"/>
      <c r="E143" s="6"/>
      <c r="F143" s="6">
        <v>90</v>
      </c>
      <c r="G143" s="6">
        <v>38</v>
      </c>
      <c r="H143" s="6">
        <v>1</v>
      </c>
      <c r="I143" s="6">
        <v>5</v>
      </c>
      <c r="J143" s="6"/>
      <c r="K143" s="3">
        <v>3107</v>
      </c>
      <c r="L143" s="6">
        <v>112</v>
      </c>
    </row>
    <row r="144" spans="1:12" ht="29.5" thickBot="1" x14ac:dyDescent="0.4">
      <c r="A144" s="11" t="s">
        <v>132</v>
      </c>
      <c r="B144" s="6">
        <v>125</v>
      </c>
      <c r="C144" s="6"/>
      <c r="D144" s="6">
        <v>1</v>
      </c>
      <c r="E144" s="6"/>
      <c r="F144" s="6">
        <v>93</v>
      </c>
      <c r="G144" s="6">
        <v>31</v>
      </c>
      <c r="H144" s="6"/>
      <c r="I144" s="6">
        <v>419</v>
      </c>
      <c r="J144" s="6">
        <v>3</v>
      </c>
      <c r="K144" s="6"/>
      <c r="L144" s="6"/>
    </row>
    <row r="145" spans="1:12" ht="29.5" thickBot="1" x14ac:dyDescent="0.4">
      <c r="A145" s="11" t="s">
        <v>126</v>
      </c>
      <c r="B145" s="6">
        <v>122</v>
      </c>
      <c r="C145" s="6"/>
      <c r="D145" s="6"/>
      <c r="E145" s="6"/>
      <c r="F145" s="6">
        <v>119</v>
      </c>
      <c r="G145" s="6">
        <v>3</v>
      </c>
      <c r="H145" s="6">
        <v>1</v>
      </c>
      <c r="I145" s="6">
        <v>7</v>
      </c>
      <c r="J145" s="6"/>
      <c r="K145" s="3">
        <v>11975</v>
      </c>
      <c r="L145" s="6">
        <v>716</v>
      </c>
    </row>
    <row r="146" spans="1:12" ht="44" thickBot="1" x14ac:dyDescent="0.4">
      <c r="A146" s="11" t="s">
        <v>129</v>
      </c>
      <c r="B146" s="6">
        <v>116</v>
      </c>
      <c r="C146" s="6"/>
      <c r="D146" s="6">
        <v>8</v>
      </c>
      <c r="E146" s="6"/>
      <c r="F146" s="6">
        <v>72</v>
      </c>
      <c r="G146" s="6">
        <v>36</v>
      </c>
      <c r="H146" s="6"/>
      <c r="I146" s="6">
        <v>83</v>
      </c>
      <c r="J146" s="6">
        <v>6</v>
      </c>
      <c r="K146" s="3">
        <v>1683</v>
      </c>
      <c r="L146" s="3">
        <v>1203</v>
      </c>
    </row>
    <row r="147" spans="1:12" ht="29.5" thickBot="1" x14ac:dyDescent="0.4">
      <c r="A147" s="11" t="s">
        <v>194</v>
      </c>
      <c r="B147" s="6">
        <v>114</v>
      </c>
      <c r="C147" s="6"/>
      <c r="D147" s="6">
        <v>1</v>
      </c>
      <c r="E147" s="6"/>
      <c r="F147" s="6">
        <v>2</v>
      </c>
      <c r="G147" s="6">
        <v>111</v>
      </c>
      <c r="H147" s="6"/>
      <c r="I147" s="6">
        <v>205</v>
      </c>
      <c r="J147" s="6">
        <v>2</v>
      </c>
      <c r="K147" s="6">
        <v>791</v>
      </c>
      <c r="L147" s="3">
        <v>1423</v>
      </c>
    </row>
    <row r="148" spans="1:12" ht="15" thickBot="1" x14ac:dyDescent="0.4">
      <c r="A148" s="11" t="s">
        <v>144</v>
      </c>
      <c r="B148" s="6">
        <v>111</v>
      </c>
      <c r="C148" s="6"/>
      <c r="D148" s="6">
        <v>6</v>
      </c>
      <c r="E148" s="6"/>
      <c r="F148" s="6">
        <v>48</v>
      </c>
      <c r="G148" s="6">
        <v>57</v>
      </c>
      <c r="H148" s="6">
        <v>10</v>
      </c>
      <c r="I148" s="3">
        <v>1782</v>
      </c>
      <c r="J148" s="6">
        <v>96</v>
      </c>
      <c r="K148" s="3">
        <v>2197</v>
      </c>
      <c r="L148" s="3">
        <v>35277</v>
      </c>
    </row>
    <row r="149" spans="1:12" ht="15" thickBot="1" x14ac:dyDescent="0.4">
      <c r="A149" s="11" t="s">
        <v>135</v>
      </c>
      <c r="B149" s="6">
        <v>109</v>
      </c>
      <c r="C149" s="6"/>
      <c r="D149" s="6">
        <v>7</v>
      </c>
      <c r="E149" s="6"/>
      <c r="F149" s="6">
        <v>64</v>
      </c>
      <c r="G149" s="6">
        <v>38</v>
      </c>
      <c r="H149" s="6"/>
      <c r="I149" s="6">
        <v>13</v>
      </c>
      <c r="J149" s="6">
        <v>0.8</v>
      </c>
      <c r="K149" s="3">
        <v>6675</v>
      </c>
      <c r="L149" s="6">
        <v>806</v>
      </c>
    </row>
    <row r="150" spans="1:12" ht="29.5" thickBot="1" x14ac:dyDescent="0.4">
      <c r="A150" s="11" t="s">
        <v>197</v>
      </c>
      <c r="B150" s="6">
        <v>104</v>
      </c>
      <c r="C150" s="6"/>
      <c r="D150" s="6">
        <v>4</v>
      </c>
      <c r="E150" s="6"/>
      <c r="F150" s="6">
        <v>12</v>
      </c>
      <c r="G150" s="6">
        <v>88</v>
      </c>
      <c r="H150" s="6"/>
      <c r="I150" s="6">
        <v>13</v>
      </c>
      <c r="J150" s="6">
        <v>0.5</v>
      </c>
      <c r="K150" s="6"/>
      <c r="L150" s="6"/>
    </row>
    <row r="151" spans="1:12" ht="15" thickBot="1" x14ac:dyDescent="0.4">
      <c r="A151" s="11" t="s">
        <v>133</v>
      </c>
      <c r="B151" s="6">
        <v>100</v>
      </c>
      <c r="C151" s="6"/>
      <c r="D151" s="6">
        <v>2</v>
      </c>
      <c r="E151" s="6"/>
      <c r="F151" s="6">
        <v>73</v>
      </c>
      <c r="G151" s="6">
        <v>25</v>
      </c>
      <c r="H151" s="6">
        <v>4</v>
      </c>
      <c r="I151" s="6">
        <v>937</v>
      </c>
      <c r="J151" s="6">
        <v>19</v>
      </c>
      <c r="K151" s="3">
        <v>1649</v>
      </c>
      <c r="L151" s="3">
        <v>15445</v>
      </c>
    </row>
    <row r="152" spans="1:12" ht="15" thickBot="1" x14ac:dyDescent="0.4">
      <c r="A152" s="11" t="s">
        <v>149</v>
      </c>
      <c r="B152" s="6">
        <v>97</v>
      </c>
      <c r="C152" s="6"/>
      <c r="D152" s="6">
        <v>3</v>
      </c>
      <c r="E152" s="6"/>
      <c r="F152" s="6">
        <v>54</v>
      </c>
      <c r="G152" s="6">
        <v>40</v>
      </c>
      <c r="H152" s="6">
        <v>1</v>
      </c>
      <c r="I152" s="6">
        <v>5</v>
      </c>
      <c r="J152" s="6">
        <v>0.2</v>
      </c>
      <c r="K152" s="3">
        <v>5284</v>
      </c>
      <c r="L152" s="6">
        <v>287</v>
      </c>
    </row>
    <row r="153" spans="1:12" ht="15" thickBot="1" x14ac:dyDescent="0.4">
      <c r="A153" s="11" t="s">
        <v>131</v>
      </c>
      <c r="B153" s="6">
        <v>95</v>
      </c>
      <c r="C153" s="6"/>
      <c r="D153" s="6">
        <v>4</v>
      </c>
      <c r="E153" s="6"/>
      <c r="F153" s="6">
        <v>58</v>
      </c>
      <c r="G153" s="6">
        <v>33</v>
      </c>
      <c r="H153" s="6">
        <v>1</v>
      </c>
      <c r="I153" s="3">
        <v>2421</v>
      </c>
      <c r="J153" s="6">
        <v>102</v>
      </c>
      <c r="K153" s="6"/>
      <c r="L153" s="6"/>
    </row>
    <row r="154" spans="1:12" ht="15" thickBot="1" x14ac:dyDescent="0.4">
      <c r="A154" s="11" t="s">
        <v>179</v>
      </c>
      <c r="B154" s="6">
        <v>91</v>
      </c>
      <c r="C154" s="6"/>
      <c r="D154" s="6">
        <v>1</v>
      </c>
      <c r="E154" s="6"/>
      <c r="F154" s="6">
        <v>10</v>
      </c>
      <c r="G154" s="6">
        <v>80</v>
      </c>
      <c r="H154" s="6"/>
      <c r="I154" s="6">
        <v>78</v>
      </c>
      <c r="J154" s="6">
        <v>0.9</v>
      </c>
      <c r="K154" s="6">
        <v>714</v>
      </c>
      <c r="L154" s="6">
        <v>615</v>
      </c>
    </row>
    <row r="155" spans="1:12" ht="29.5" thickBot="1" x14ac:dyDescent="0.4">
      <c r="A155" s="11" t="s">
        <v>134</v>
      </c>
      <c r="B155" s="6">
        <v>82</v>
      </c>
      <c r="C155" s="6"/>
      <c r="D155" s="6">
        <v>1</v>
      </c>
      <c r="E155" s="6"/>
      <c r="F155" s="6">
        <v>55</v>
      </c>
      <c r="G155" s="6">
        <v>26</v>
      </c>
      <c r="H155" s="6"/>
      <c r="I155" s="3">
        <v>2151</v>
      </c>
      <c r="J155" s="6">
        <v>26</v>
      </c>
      <c r="K155" s="6">
        <v>900</v>
      </c>
      <c r="L155" s="3">
        <v>23605</v>
      </c>
    </row>
    <row r="156" spans="1:12" ht="15" thickBot="1" x14ac:dyDescent="0.4">
      <c r="A156" s="11" t="s">
        <v>141</v>
      </c>
      <c r="B156" s="6">
        <v>81</v>
      </c>
      <c r="C156" s="6"/>
      <c r="D156" s="6"/>
      <c r="E156" s="6"/>
      <c r="F156" s="6">
        <v>52</v>
      </c>
      <c r="G156" s="6">
        <v>29</v>
      </c>
      <c r="H156" s="6"/>
      <c r="I156" s="6">
        <v>2</v>
      </c>
      <c r="J156" s="6"/>
      <c r="K156" s="3">
        <v>29279</v>
      </c>
      <c r="L156" s="6">
        <v>640</v>
      </c>
    </row>
    <row r="157" spans="1:12" ht="15" thickBot="1" x14ac:dyDescent="0.4">
      <c r="A157" s="11" t="s">
        <v>148</v>
      </c>
      <c r="B157" s="6">
        <v>80</v>
      </c>
      <c r="C157" s="6"/>
      <c r="D157" s="6">
        <v>11</v>
      </c>
      <c r="E157" s="6"/>
      <c r="F157" s="6">
        <v>25</v>
      </c>
      <c r="G157" s="6">
        <v>44</v>
      </c>
      <c r="H157" s="6">
        <v>1</v>
      </c>
      <c r="I157" s="6">
        <v>203</v>
      </c>
      <c r="J157" s="6">
        <v>28</v>
      </c>
      <c r="K157" s="6"/>
      <c r="L157" s="6"/>
    </row>
    <row r="158" spans="1:12" ht="29.5" thickBot="1" x14ac:dyDescent="0.4">
      <c r="A158" s="11" t="s">
        <v>137</v>
      </c>
      <c r="B158" s="6">
        <v>80</v>
      </c>
      <c r="C158" s="6"/>
      <c r="D158" s="6">
        <v>7</v>
      </c>
      <c r="E158" s="6"/>
      <c r="F158" s="6">
        <v>39</v>
      </c>
      <c r="G158" s="6">
        <v>34</v>
      </c>
      <c r="H158" s="6">
        <v>4</v>
      </c>
      <c r="I158" s="6">
        <v>278</v>
      </c>
      <c r="J158" s="6">
        <v>24</v>
      </c>
      <c r="K158" s="3">
        <v>2005</v>
      </c>
      <c r="L158" s="3">
        <v>6977</v>
      </c>
    </row>
    <row r="159" spans="1:12" ht="15" thickBot="1" x14ac:dyDescent="0.4">
      <c r="A159" s="11" t="s">
        <v>150</v>
      </c>
      <c r="B159" s="6">
        <v>78</v>
      </c>
      <c r="C159" s="4">
        <v>4</v>
      </c>
      <c r="D159" s="6">
        <v>8</v>
      </c>
      <c r="E159" s="6"/>
      <c r="F159" s="6">
        <v>18</v>
      </c>
      <c r="G159" s="6">
        <v>52</v>
      </c>
      <c r="H159" s="6">
        <v>5</v>
      </c>
      <c r="I159" s="6">
        <v>99</v>
      </c>
      <c r="J159" s="6">
        <v>10</v>
      </c>
      <c r="K159" s="6">
        <v>519</v>
      </c>
      <c r="L159" s="6">
        <v>660</v>
      </c>
    </row>
    <row r="160" spans="1:12" ht="15" thickBot="1" x14ac:dyDescent="0.4">
      <c r="A160" s="11" t="s">
        <v>155</v>
      </c>
      <c r="B160" s="6">
        <v>76</v>
      </c>
      <c r="C160" s="6"/>
      <c r="D160" s="6">
        <v>7</v>
      </c>
      <c r="E160" s="5">
        <v>1</v>
      </c>
      <c r="F160" s="6">
        <v>8</v>
      </c>
      <c r="G160" s="6">
        <v>61</v>
      </c>
      <c r="H160" s="6"/>
      <c r="I160" s="6">
        <v>7</v>
      </c>
      <c r="J160" s="6">
        <v>0.6</v>
      </c>
      <c r="K160" s="6">
        <v>776</v>
      </c>
      <c r="L160" s="6">
        <v>68</v>
      </c>
    </row>
    <row r="161" spans="1:12" ht="29.5" thickBot="1" x14ac:dyDescent="0.4">
      <c r="A161" s="11" t="s">
        <v>166</v>
      </c>
      <c r="B161" s="6">
        <v>76</v>
      </c>
      <c r="C161" s="6"/>
      <c r="D161" s="6"/>
      <c r="E161" s="6"/>
      <c r="F161" s="6">
        <v>12</v>
      </c>
      <c r="G161" s="6">
        <v>64</v>
      </c>
      <c r="H161" s="6"/>
      <c r="I161" s="6">
        <v>2</v>
      </c>
      <c r="J161" s="6"/>
      <c r="K161" s="3">
        <v>1896</v>
      </c>
      <c r="L161" s="6">
        <v>61</v>
      </c>
    </row>
    <row r="162" spans="1:12" ht="29.5" thickBot="1" x14ac:dyDescent="0.4">
      <c r="A162" s="11" t="s">
        <v>143</v>
      </c>
      <c r="B162" s="6">
        <v>75</v>
      </c>
      <c r="C162" s="6"/>
      <c r="D162" s="6">
        <v>13</v>
      </c>
      <c r="E162" s="6"/>
      <c r="F162" s="6">
        <v>33</v>
      </c>
      <c r="G162" s="6">
        <v>29</v>
      </c>
      <c r="H162" s="6">
        <v>7</v>
      </c>
      <c r="I162" s="3">
        <v>1749</v>
      </c>
      <c r="J162" s="6">
        <v>303</v>
      </c>
      <c r="K162" s="6">
        <v>302</v>
      </c>
      <c r="L162" s="3">
        <v>7044</v>
      </c>
    </row>
    <row r="163" spans="1:12" ht="29.5" thickBot="1" x14ac:dyDescent="0.4">
      <c r="A163" s="11" t="s">
        <v>145</v>
      </c>
      <c r="B163" s="6">
        <v>73</v>
      </c>
      <c r="C163" s="6"/>
      <c r="D163" s="6">
        <v>1</v>
      </c>
      <c r="E163" s="6"/>
      <c r="F163" s="6">
        <v>10</v>
      </c>
      <c r="G163" s="6">
        <v>62</v>
      </c>
      <c r="H163" s="6">
        <v>3</v>
      </c>
      <c r="I163" s="3">
        <v>1111</v>
      </c>
      <c r="J163" s="6">
        <v>15</v>
      </c>
      <c r="K163" s="3">
        <v>1535</v>
      </c>
      <c r="L163" s="3">
        <v>23356</v>
      </c>
    </row>
    <row r="164" spans="1:12" ht="15" thickBot="1" x14ac:dyDescent="0.4">
      <c r="A164" s="11" t="s">
        <v>157</v>
      </c>
      <c r="B164" s="6">
        <v>64</v>
      </c>
      <c r="C164" s="6"/>
      <c r="D164" s="6">
        <v>1</v>
      </c>
      <c r="E164" s="6"/>
      <c r="F164" s="6">
        <v>33</v>
      </c>
      <c r="G164" s="6">
        <v>30</v>
      </c>
      <c r="H164" s="6"/>
      <c r="I164" s="6">
        <v>5</v>
      </c>
      <c r="J164" s="6">
        <v>0.08</v>
      </c>
      <c r="K164" s="6"/>
      <c r="L164" s="6"/>
    </row>
    <row r="165" spans="1:12" ht="15" thickBot="1" x14ac:dyDescent="0.4">
      <c r="A165" s="11" t="s">
        <v>159</v>
      </c>
      <c r="B165" s="6">
        <v>61</v>
      </c>
      <c r="C165" s="6"/>
      <c r="D165" s="6">
        <v>2</v>
      </c>
      <c r="E165" s="6"/>
      <c r="F165" s="6">
        <v>18</v>
      </c>
      <c r="G165" s="6">
        <v>41</v>
      </c>
      <c r="H165" s="6"/>
      <c r="I165" s="6">
        <v>9</v>
      </c>
      <c r="J165" s="6">
        <v>0.3</v>
      </c>
      <c r="K165" s="3">
        <v>1623</v>
      </c>
      <c r="L165" s="6">
        <v>236</v>
      </c>
    </row>
    <row r="166" spans="1:12" ht="29.5" thickBot="1" x14ac:dyDescent="0.4">
      <c r="A166" s="11" t="s">
        <v>142</v>
      </c>
      <c r="B166" s="6">
        <v>58</v>
      </c>
      <c r="C166" s="6"/>
      <c r="D166" s="6"/>
      <c r="E166" s="6"/>
      <c r="F166" s="6">
        <v>50</v>
      </c>
      <c r="G166" s="6">
        <v>8</v>
      </c>
      <c r="H166" s="6">
        <v>1</v>
      </c>
      <c r="I166" s="6">
        <v>206</v>
      </c>
      <c r="J166" s="6"/>
      <c r="K166" s="3">
        <v>2409</v>
      </c>
      <c r="L166" s="3">
        <v>8576</v>
      </c>
    </row>
    <row r="167" spans="1:12" ht="15" thickBot="1" x14ac:dyDescent="0.4">
      <c r="A167" s="11" t="s">
        <v>189</v>
      </c>
      <c r="B167" s="6">
        <v>57</v>
      </c>
      <c r="C167" s="6"/>
      <c r="D167" s="6"/>
      <c r="E167" s="6"/>
      <c r="F167" s="6">
        <v>16</v>
      </c>
      <c r="G167" s="6">
        <v>41</v>
      </c>
      <c r="H167" s="6"/>
      <c r="I167" s="6">
        <v>2</v>
      </c>
      <c r="J167" s="6"/>
      <c r="K167" s="3">
        <v>57189</v>
      </c>
      <c r="L167" s="3">
        <v>1963</v>
      </c>
    </row>
    <row r="168" spans="1:12" ht="15" thickBot="1" x14ac:dyDescent="0.4">
      <c r="A168" s="11" t="s">
        <v>181</v>
      </c>
      <c r="B168" s="6">
        <v>52</v>
      </c>
      <c r="C168" s="6"/>
      <c r="D168" s="6">
        <v>2</v>
      </c>
      <c r="E168" s="6"/>
      <c r="F168" s="6">
        <v>19</v>
      </c>
      <c r="G168" s="6">
        <v>31</v>
      </c>
      <c r="H168" s="6"/>
      <c r="I168" s="6">
        <v>3</v>
      </c>
      <c r="J168" s="6">
        <v>0.1</v>
      </c>
      <c r="K168" s="6"/>
      <c r="L168" s="6"/>
    </row>
    <row r="169" spans="1:12" ht="15" thickBot="1" x14ac:dyDescent="0.4">
      <c r="A169" s="11" t="s">
        <v>192</v>
      </c>
      <c r="B169" s="6">
        <v>50</v>
      </c>
      <c r="C169" s="6"/>
      <c r="D169" s="6"/>
      <c r="E169" s="6"/>
      <c r="F169" s="6">
        <v>10</v>
      </c>
      <c r="G169" s="6">
        <v>40</v>
      </c>
      <c r="H169" s="6"/>
      <c r="I169" s="6">
        <v>10</v>
      </c>
      <c r="J169" s="6"/>
      <c r="K169" s="6"/>
      <c r="L169" s="6"/>
    </row>
    <row r="170" spans="1:12" ht="15" thickBot="1" x14ac:dyDescent="0.4">
      <c r="A170" s="11" t="s">
        <v>146</v>
      </c>
      <c r="B170" s="6">
        <v>45</v>
      </c>
      <c r="C170" s="6"/>
      <c r="D170" s="6"/>
      <c r="E170" s="6"/>
      <c r="F170" s="6">
        <v>35</v>
      </c>
      <c r="G170" s="6">
        <v>10</v>
      </c>
      <c r="H170" s="6">
        <v>1</v>
      </c>
      <c r="I170" s="6">
        <v>69</v>
      </c>
      <c r="J170" s="6"/>
      <c r="K170" s="6"/>
      <c r="L170" s="6"/>
    </row>
    <row r="171" spans="1:12" ht="15" thickBot="1" x14ac:dyDescent="0.4">
      <c r="A171" s="11" t="s">
        <v>162</v>
      </c>
      <c r="B171" s="6">
        <v>43</v>
      </c>
      <c r="C171" s="6"/>
      <c r="D171" s="6">
        <v>3</v>
      </c>
      <c r="E171" s="6"/>
      <c r="F171" s="6">
        <v>21</v>
      </c>
      <c r="G171" s="6">
        <v>19</v>
      </c>
      <c r="H171" s="6"/>
      <c r="I171" s="6">
        <v>2</v>
      </c>
      <c r="J171" s="6">
        <v>0.2</v>
      </c>
      <c r="K171" s="6"/>
      <c r="L171" s="6"/>
    </row>
    <row r="172" spans="1:12" ht="29.5" thickBot="1" x14ac:dyDescent="0.4">
      <c r="A172" s="11" t="s">
        <v>180</v>
      </c>
      <c r="B172" s="6">
        <v>40</v>
      </c>
      <c r="C172" s="4">
        <v>8</v>
      </c>
      <c r="D172" s="6">
        <v>4</v>
      </c>
      <c r="E172" s="6"/>
      <c r="F172" s="6">
        <v>5</v>
      </c>
      <c r="G172" s="6">
        <v>31</v>
      </c>
      <c r="H172" s="6"/>
      <c r="I172" s="6">
        <v>3</v>
      </c>
      <c r="J172" s="6">
        <v>0.3</v>
      </c>
      <c r="K172" s="3">
        <v>7642</v>
      </c>
      <c r="L172" s="6">
        <v>514</v>
      </c>
    </row>
    <row r="173" spans="1:12" ht="15" thickBot="1" x14ac:dyDescent="0.4">
      <c r="A173" s="11" t="s">
        <v>152</v>
      </c>
      <c r="B173" s="6">
        <v>39</v>
      </c>
      <c r="C173" s="6"/>
      <c r="D173" s="6"/>
      <c r="E173" s="6"/>
      <c r="F173" s="6">
        <v>19</v>
      </c>
      <c r="G173" s="6">
        <v>20</v>
      </c>
      <c r="H173" s="6"/>
      <c r="I173" s="6">
        <v>11</v>
      </c>
      <c r="J173" s="6"/>
      <c r="K173" s="6"/>
      <c r="L173" s="6"/>
    </row>
    <row r="174" spans="1:12" ht="29.5" thickBot="1" x14ac:dyDescent="0.4">
      <c r="A174" s="11" t="s">
        <v>153</v>
      </c>
      <c r="B174" s="6">
        <v>38</v>
      </c>
      <c r="C174" s="6"/>
      <c r="D174" s="6">
        <v>3</v>
      </c>
      <c r="E174" s="6"/>
      <c r="F174" s="6">
        <v>24</v>
      </c>
      <c r="G174" s="6">
        <v>11</v>
      </c>
      <c r="H174" s="6">
        <v>3</v>
      </c>
      <c r="I174" s="6">
        <v>983</v>
      </c>
      <c r="J174" s="6">
        <v>78</v>
      </c>
      <c r="K174" s="6"/>
      <c r="L174" s="6"/>
    </row>
    <row r="175" spans="1:12" ht="15" thickBot="1" x14ac:dyDescent="0.4">
      <c r="A175" s="11" t="s">
        <v>170</v>
      </c>
      <c r="B175" s="6">
        <v>38</v>
      </c>
      <c r="C175" s="6"/>
      <c r="D175" s="6"/>
      <c r="E175" s="6"/>
      <c r="F175" s="6">
        <v>10</v>
      </c>
      <c r="G175" s="6">
        <v>28</v>
      </c>
      <c r="H175" s="6"/>
      <c r="I175" s="6">
        <v>12</v>
      </c>
      <c r="J175" s="6"/>
      <c r="K175" s="3">
        <v>7455</v>
      </c>
      <c r="L175" s="3">
        <v>2274</v>
      </c>
    </row>
    <row r="176" spans="1:12" ht="15" thickBot="1" x14ac:dyDescent="0.4">
      <c r="A176" s="11" t="s">
        <v>188</v>
      </c>
      <c r="B176" s="6">
        <v>36</v>
      </c>
      <c r="C176" s="6"/>
      <c r="D176" s="6">
        <v>3</v>
      </c>
      <c r="E176" s="6"/>
      <c r="F176" s="6">
        <v>7</v>
      </c>
      <c r="G176" s="6">
        <v>26</v>
      </c>
      <c r="H176" s="6">
        <v>1</v>
      </c>
      <c r="I176" s="6">
        <v>2</v>
      </c>
      <c r="J176" s="6">
        <v>0.2</v>
      </c>
      <c r="K176" s="6">
        <v>744</v>
      </c>
      <c r="L176" s="6">
        <v>39</v>
      </c>
    </row>
    <row r="177" spans="1:12" ht="29.5" thickBot="1" x14ac:dyDescent="0.4">
      <c r="A177" s="11" t="s">
        <v>207</v>
      </c>
      <c r="B177" s="6">
        <v>35</v>
      </c>
      <c r="C177" s="4">
        <v>1</v>
      </c>
      <c r="D177" s="6"/>
      <c r="E177" s="6"/>
      <c r="F177" s="6"/>
      <c r="G177" s="6">
        <v>35</v>
      </c>
      <c r="H177" s="6"/>
      <c r="I177" s="6">
        <v>3</v>
      </c>
      <c r="J177" s="6"/>
      <c r="K177" s="6"/>
      <c r="L177" s="6"/>
    </row>
    <row r="178" spans="1:12" ht="15" thickBot="1" x14ac:dyDescent="0.4">
      <c r="A178" s="11" t="s">
        <v>160</v>
      </c>
      <c r="B178" s="6">
        <v>27</v>
      </c>
      <c r="C178" s="6"/>
      <c r="D178" s="6">
        <v>2</v>
      </c>
      <c r="E178" s="6"/>
      <c r="F178" s="6">
        <v>7</v>
      </c>
      <c r="G178" s="6">
        <v>18</v>
      </c>
      <c r="H178" s="6"/>
      <c r="I178" s="6">
        <v>0.8</v>
      </c>
      <c r="J178" s="6">
        <v>0.06</v>
      </c>
      <c r="K178" s="6"/>
      <c r="L178" s="6"/>
    </row>
    <row r="179" spans="1:12" ht="44" thickBot="1" x14ac:dyDescent="0.4">
      <c r="A179" s="11" t="s">
        <v>161</v>
      </c>
      <c r="B179" s="6">
        <v>24</v>
      </c>
      <c r="C179" s="6"/>
      <c r="D179" s="6">
        <v>3</v>
      </c>
      <c r="E179" s="6"/>
      <c r="F179" s="6">
        <v>11</v>
      </c>
      <c r="G179" s="6">
        <v>10</v>
      </c>
      <c r="H179" s="6">
        <v>1</v>
      </c>
      <c r="I179" s="6">
        <v>245</v>
      </c>
      <c r="J179" s="6">
        <v>31</v>
      </c>
      <c r="K179" s="6">
        <v>113</v>
      </c>
      <c r="L179" s="3">
        <v>1154</v>
      </c>
    </row>
    <row r="180" spans="1:12" ht="29.5" thickBot="1" x14ac:dyDescent="0.4">
      <c r="A180" s="11" t="s">
        <v>210</v>
      </c>
      <c r="B180" s="6">
        <v>24</v>
      </c>
      <c r="C180" s="6"/>
      <c r="D180" s="6"/>
      <c r="E180" s="6"/>
      <c r="F180" s="6">
        <v>6</v>
      </c>
      <c r="G180" s="6">
        <v>18</v>
      </c>
      <c r="H180" s="6"/>
      <c r="I180" s="6">
        <v>18</v>
      </c>
      <c r="J180" s="6"/>
      <c r="K180" s="6">
        <v>322</v>
      </c>
      <c r="L180" s="6">
        <v>244</v>
      </c>
    </row>
    <row r="181" spans="1:12" ht="29.5" thickBot="1" x14ac:dyDescent="0.4">
      <c r="A181" s="11" t="s">
        <v>175</v>
      </c>
      <c r="B181" s="6">
        <v>23</v>
      </c>
      <c r="C181" s="6"/>
      <c r="D181" s="6">
        <v>1</v>
      </c>
      <c r="E181" s="6"/>
      <c r="F181" s="6">
        <v>5</v>
      </c>
      <c r="G181" s="6">
        <v>17</v>
      </c>
      <c r="H181" s="6"/>
      <c r="I181" s="6">
        <v>10</v>
      </c>
      <c r="J181" s="6">
        <v>0.4</v>
      </c>
      <c r="K181" s="3">
        <v>6016</v>
      </c>
      <c r="L181" s="3">
        <v>2558</v>
      </c>
    </row>
    <row r="182" spans="1:12" ht="15" thickBot="1" x14ac:dyDescent="0.4">
      <c r="A182" s="11" t="s">
        <v>177</v>
      </c>
      <c r="B182" s="6">
        <v>20</v>
      </c>
      <c r="C182" s="6"/>
      <c r="D182" s="6"/>
      <c r="E182" s="6"/>
      <c r="F182" s="6">
        <v>13</v>
      </c>
      <c r="G182" s="6">
        <v>7</v>
      </c>
      <c r="H182" s="6">
        <v>4</v>
      </c>
      <c r="I182" s="6">
        <v>178</v>
      </c>
      <c r="J182" s="6"/>
      <c r="K182" s="3">
        <v>1406</v>
      </c>
      <c r="L182" s="3">
        <v>12495</v>
      </c>
    </row>
    <row r="183" spans="1:12" ht="15" thickBot="1" x14ac:dyDescent="0.4">
      <c r="A183" s="11" t="s">
        <v>169</v>
      </c>
      <c r="B183" s="6">
        <v>19</v>
      </c>
      <c r="C183" s="6"/>
      <c r="D183" s="6"/>
      <c r="E183" s="6"/>
      <c r="F183" s="6">
        <v>8</v>
      </c>
      <c r="G183" s="6">
        <v>11</v>
      </c>
      <c r="H183" s="6"/>
      <c r="I183" s="6">
        <v>3</v>
      </c>
      <c r="J183" s="6"/>
      <c r="K183" s="3">
        <v>1927</v>
      </c>
      <c r="L183" s="6">
        <v>265</v>
      </c>
    </row>
    <row r="184" spans="1:12" ht="15" thickBot="1" x14ac:dyDescent="0.4">
      <c r="A184" s="11" t="s">
        <v>187</v>
      </c>
      <c r="B184" s="6">
        <v>18</v>
      </c>
      <c r="C184" s="6"/>
      <c r="D184" s="6">
        <v>2</v>
      </c>
      <c r="E184" s="6"/>
      <c r="F184" s="6">
        <v>9</v>
      </c>
      <c r="G184" s="6">
        <v>7</v>
      </c>
      <c r="H184" s="6">
        <v>1</v>
      </c>
      <c r="I184" s="6">
        <v>45</v>
      </c>
      <c r="J184" s="6">
        <v>5</v>
      </c>
      <c r="K184" s="6">
        <v>995</v>
      </c>
      <c r="L184" s="3">
        <v>2502</v>
      </c>
    </row>
    <row r="185" spans="1:12" ht="15" thickBot="1" x14ac:dyDescent="0.4">
      <c r="A185" s="11" t="s">
        <v>168</v>
      </c>
      <c r="B185" s="6">
        <v>18</v>
      </c>
      <c r="C185" s="6"/>
      <c r="D185" s="6"/>
      <c r="E185" s="6"/>
      <c r="F185" s="6">
        <v>12</v>
      </c>
      <c r="G185" s="6">
        <v>6</v>
      </c>
      <c r="H185" s="6"/>
      <c r="I185" s="6">
        <v>20</v>
      </c>
      <c r="J185" s="6"/>
      <c r="K185" s="3">
        <v>1007</v>
      </c>
      <c r="L185" s="3">
        <v>1123</v>
      </c>
    </row>
    <row r="186" spans="1:12" ht="44" thickBot="1" x14ac:dyDescent="0.4">
      <c r="A186" s="11" t="s">
        <v>165</v>
      </c>
      <c r="B186" s="6">
        <v>18</v>
      </c>
      <c r="C186" s="6"/>
      <c r="D186" s="6"/>
      <c r="E186" s="6"/>
      <c r="F186" s="6">
        <v>17</v>
      </c>
      <c r="G186" s="6">
        <v>1</v>
      </c>
      <c r="H186" s="6">
        <v>1</v>
      </c>
      <c r="I186" s="6">
        <v>63</v>
      </c>
      <c r="J186" s="6"/>
      <c r="K186" s="3">
        <v>4456</v>
      </c>
      <c r="L186" s="3">
        <v>15608</v>
      </c>
    </row>
    <row r="187" spans="1:12" ht="29.5" thickBot="1" x14ac:dyDescent="0.4">
      <c r="A187" s="11" t="s">
        <v>174</v>
      </c>
      <c r="B187" s="6">
        <v>17</v>
      </c>
      <c r="C187" s="6"/>
      <c r="D187" s="6"/>
      <c r="E187" s="6"/>
      <c r="F187" s="6">
        <v>15</v>
      </c>
      <c r="G187" s="6">
        <v>2</v>
      </c>
      <c r="H187" s="6"/>
      <c r="I187" s="6">
        <v>93</v>
      </c>
      <c r="J187" s="6"/>
      <c r="K187" s="6">
        <v>446</v>
      </c>
      <c r="L187" s="3">
        <v>2429</v>
      </c>
    </row>
    <row r="188" spans="1:12" ht="15" thickBot="1" x14ac:dyDescent="0.4">
      <c r="A188" s="11" t="s">
        <v>173</v>
      </c>
      <c r="B188" s="6">
        <v>16</v>
      </c>
      <c r="C188" s="6"/>
      <c r="D188" s="6">
        <v>1</v>
      </c>
      <c r="E188" s="6"/>
      <c r="F188" s="6">
        <v>13</v>
      </c>
      <c r="G188" s="6">
        <v>2</v>
      </c>
      <c r="H188" s="6"/>
      <c r="I188" s="6">
        <v>98</v>
      </c>
      <c r="J188" s="6">
        <v>6</v>
      </c>
      <c r="K188" s="6">
        <v>343</v>
      </c>
      <c r="L188" s="3">
        <v>2090</v>
      </c>
    </row>
    <row r="189" spans="1:12" ht="15" thickBot="1" x14ac:dyDescent="0.4">
      <c r="A189" s="11" t="s">
        <v>167</v>
      </c>
      <c r="B189" s="6">
        <v>16</v>
      </c>
      <c r="C189" s="6"/>
      <c r="D189" s="6"/>
      <c r="E189" s="6"/>
      <c r="F189" s="6">
        <v>13</v>
      </c>
      <c r="G189" s="6">
        <v>3</v>
      </c>
      <c r="H189" s="6"/>
      <c r="I189" s="6">
        <v>222</v>
      </c>
      <c r="J189" s="6"/>
      <c r="K189" s="6">
        <v>383</v>
      </c>
      <c r="L189" s="3">
        <v>5320</v>
      </c>
    </row>
    <row r="190" spans="1:12" ht="15" thickBot="1" x14ac:dyDescent="0.4">
      <c r="A190" s="11" t="s">
        <v>171</v>
      </c>
      <c r="B190" s="6">
        <v>16</v>
      </c>
      <c r="C190" s="6"/>
      <c r="D190" s="6"/>
      <c r="E190" s="6"/>
      <c r="F190" s="6">
        <v>8</v>
      </c>
      <c r="G190" s="6">
        <v>8</v>
      </c>
      <c r="H190" s="6"/>
      <c r="I190" s="6">
        <v>6</v>
      </c>
      <c r="J190" s="6"/>
      <c r="K190" s="6">
        <v>704</v>
      </c>
      <c r="L190" s="6">
        <v>277</v>
      </c>
    </row>
    <row r="191" spans="1:12" ht="58.5" thickBot="1" x14ac:dyDescent="0.4">
      <c r="A191" s="11" t="s">
        <v>178</v>
      </c>
      <c r="B191" s="6">
        <v>16</v>
      </c>
      <c r="C191" s="6"/>
      <c r="D191" s="6"/>
      <c r="E191" s="6"/>
      <c r="F191" s="6">
        <v>8</v>
      </c>
      <c r="G191" s="6">
        <v>8</v>
      </c>
      <c r="H191" s="6"/>
      <c r="I191" s="6">
        <v>144</v>
      </c>
      <c r="J191" s="6"/>
      <c r="K191" s="6">
        <v>108</v>
      </c>
      <c r="L191" s="6">
        <v>973</v>
      </c>
    </row>
    <row r="192" spans="1:12" ht="44" thickBot="1" x14ac:dyDescent="0.4">
      <c r="A192" s="11" t="s">
        <v>183</v>
      </c>
      <c r="B192" s="6">
        <v>15</v>
      </c>
      <c r="C192" s="6"/>
      <c r="D192" s="6"/>
      <c r="E192" s="6"/>
      <c r="F192" s="6">
        <v>6</v>
      </c>
      <c r="G192" s="6">
        <v>9</v>
      </c>
      <c r="H192" s="6"/>
      <c r="I192" s="6">
        <v>282</v>
      </c>
      <c r="J192" s="6"/>
      <c r="K192" s="6">
        <v>293</v>
      </c>
      <c r="L192" s="3">
        <v>5508</v>
      </c>
    </row>
    <row r="193" spans="1:12" ht="58.5" thickBot="1" x14ac:dyDescent="0.4">
      <c r="A193" s="11" t="s">
        <v>202</v>
      </c>
      <c r="B193" s="6">
        <v>14</v>
      </c>
      <c r="C193" s="4">
        <v>6</v>
      </c>
      <c r="D193" s="6"/>
      <c r="E193" s="6"/>
      <c r="F193" s="6">
        <v>4</v>
      </c>
      <c r="G193" s="6">
        <v>10</v>
      </c>
      <c r="H193" s="6"/>
      <c r="I193" s="6">
        <v>64</v>
      </c>
      <c r="J193" s="6"/>
      <c r="K193" s="6">
        <v>19</v>
      </c>
      <c r="L193" s="6">
        <v>87</v>
      </c>
    </row>
    <row r="194" spans="1:12" ht="29.5" thickBot="1" x14ac:dyDescent="0.4">
      <c r="A194" s="11" t="s">
        <v>196</v>
      </c>
      <c r="B194" s="6">
        <v>13</v>
      </c>
      <c r="C194" s="6"/>
      <c r="D194" s="6">
        <v>3</v>
      </c>
      <c r="E194" s="6"/>
      <c r="F194" s="6">
        <v>7</v>
      </c>
      <c r="G194" s="6">
        <v>3</v>
      </c>
      <c r="H194" s="6"/>
      <c r="I194" s="6">
        <v>2</v>
      </c>
      <c r="J194" s="6">
        <v>0.5</v>
      </c>
      <c r="K194" s="6"/>
      <c r="L194" s="6"/>
    </row>
    <row r="195" spans="1:12" ht="29.5" thickBot="1" x14ac:dyDescent="0.4">
      <c r="A195" s="11" t="s">
        <v>200</v>
      </c>
      <c r="B195" s="6">
        <v>13</v>
      </c>
      <c r="C195" s="6"/>
      <c r="D195" s="6"/>
      <c r="E195" s="6"/>
      <c r="F195" s="6">
        <v>11</v>
      </c>
      <c r="G195" s="6">
        <v>2</v>
      </c>
      <c r="H195" s="6"/>
      <c r="I195" s="3">
        <v>3736</v>
      </c>
      <c r="J195" s="6"/>
      <c r="K195" s="6">
        <v>372</v>
      </c>
      <c r="L195" s="3">
        <v>106897</v>
      </c>
    </row>
    <row r="196" spans="1:12" ht="44" thickBot="1" x14ac:dyDescent="0.4">
      <c r="A196" s="11" t="s">
        <v>191</v>
      </c>
      <c r="B196" s="6">
        <v>12</v>
      </c>
      <c r="C196" s="6"/>
      <c r="D196" s="6">
        <v>1</v>
      </c>
      <c r="E196" s="6"/>
      <c r="F196" s="6">
        <v>5</v>
      </c>
      <c r="G196" s="6">
        <v>6</v>
      </c>
      <c r="H196" s="6"/>
      <c r="I196" s="6">
        <v>310</v>
      </c>
      <c r="J196" s="6">
        <v>26</v>
      </c>
      <c r="K196" s="6">
        <v>83</v>
      </c>
      <c r="L196" s="3">
        <v>2144</v>
      </c>
    </row>
    <row r="197" spans="1:12" ht="15" thickBot="1" x14ac:dyDescent="0.4">
      <c r="A197" s="11" t="s">
        <v>206</v>
      </c>
      <c r="B197" s="6">
        <v>11</v>
      </c>
      <c r="C197" s="6"/>
      <c r="D197" s="6">
        <v>1</v>
      </c>
      <c r="E197" s="6"/>
      <c r="F197" s="6">
        <v>4</v>
      </c>
      <c r="G197" s="6">
        <v>6</v>
      </c>
      <c r="H197" s="6"/>
      <c r="I197" s="6">
        <v>0.9</v>
      </c>
      <c r="J197" s="6">
        <v>0.08</v>
      </c>
      <c r="K197" s="6">
        <v>284</v>
      </c>
      <c r="L197" s="6">
        <v>24</v>
      </c>
    </row>
    <row r="198" spans="1:12" ht="15" thickBot="1" x14ac:dyDescent="0.4">
      <c r="A198" s="11" t="s">
        <v>201</v>
      </c>
      <c r="B198" s="6">
        <v>11</v>
      </c>
      <c r="C198" s="4">
        <v>1</v>
      </c>
      <c r="D198" s="6">
        <v>1</v>
      </c>
      <c r="E198" s="6"/>
      <c r="F198" s="6">
        <v>8</v>
      </c>
      <c r="G198" s="6">
        <v>2</v>
      </c>
      <c r="H198" s="6"/>
      <c r="I198" s="6">
        <v>5</v>
      </c>
      <c r="J198" s="6">
        <v>0.4</v>
      </c>
      <c r="K198" s="6">
        <v>401</v>
      </c>
      <c r="L198" s="6">
        <v>166</v>
      </c>
    </row>
    <row r="199" spans="1:12" ht="29.5" thickBot="1" x14ac:dyDescent="0.4">
      <c r="A199" s="11" t="s">
        <v>190</v>
      </c>
      <c r="B199" s="6">
        <v>11</v>
      </c>
      <c r="C199" s="6"/>
      <c r="D199" s="6">
        <v>1</v>
      </c>
      <c r="E199" s="6"/>
      <c r="F199" s="6">
        <v>2</v>
      </c>
      <c r="G199" s="6">
        <v>8</v>
      </c>
      <c r="H199" s="6">
        <v>1</v>
      </c>
      <c r="I199" s="3">
        <v>2204</v>
      </c>
      <c r="J199" s="6">
        <v>200</v>
      </c>
      <c r="K199" s="6">
        <v>36</v>
      </c>
      <c r="L199" s="3">
        <v>7212</v>
      </c>
    </row>
    <row r="200" spans="1:12" ht="29.5" thickBot="1" x14ac:dyDescent="0.4">
      <c r="A200" s="13" t="s">
        <v>182</v>
      </c>
      <c r="B200" s="8">
        <v>11</v>
      </c>
      <c r="C200" s="8"/>
      <c r="D200" s="8"/>
      <c r="E200" s="8"/>
      <c r="F200" s="8">
        <v>11</v>
      </c>
      <c r="G200" s="8">
        <v>0</v>
      </c>
      <c r="H200" s="8"/>
      <c r="I200" s="8">
        <v>194</v>
      </c>
      <c r="J200" s="8"/>
      <c r="K200" s="9">
        <v>1200</v>
      </c>
      <c r="L200" s="9">
        <v>21138</v>
      </c>
    </row>
    <row r="201" spans="1:12" ht="29.5" thickBot="1" x14ac:dyDescent="0.4">
      <c r="A201" s="11" t="s">
        <v>184</v>
      </c>
      <c r="B201" s="6">
        <v>11</v>
      </c>
      <c r="C201" s="6"/>
      <c r="D201" s="6"/>
      <c r="E201" s="6"/>
      <c r="F201" s="6">
        <v>6</v>
      </c>
      <c r="G201" s="6">
        <v>5</v>
      </c>
      <c r="H201" s="6"/>
      <c r="I201" s="6">
        <v>112</v>
      </c>
      <c r="J201" s="6"/>
      <c r="K201" s="6"/>
      <c r="L201" s="6"/>
    </row>
    <row r="202" spans="1:12" ht="29.5" thickBot="1" x14ac:dyDescent="0.4">
      <c r="A202" s="11" t="s">
        <v>185</v>
      </c>
      <c r="B202" s="6">
        <v>10</v>
      </c>
      <c r="C202" s="6"/>
      <c r="D202" s="6">
        <v>1</v>
      </c>
      <c r="E202" s="6"/>
      <c r="F202" s="6">
        <v>8</v>
      </c>
      <c r="G202" s="6">
        <v>1</v>
      </c>
      <c r="H202" s="6"/>
      <c r="I202" s="6">
        <v>17</v>
      </c>
      <c r="J202" s="6">
        <v>2</v>
      </c>
      <c r="K202" s="6">
        <v>404</v>
      </c>
      <c r="L202" s="6">
        <v>689</v>
      </c>
    </row>
    <row r="203" spans="1:12" ht="29.5" thickBot="1" x14ac:dyDescent="0.4">
      <c r="A203" s="11" t="s">
        <v>193</v>
      </c>
      <c r="B203" s="6">
        <v>10</v>
      </c>
      <c r="C203" s="6"/>
      <c r="D203" s="6"/>
      <c r="E203" s="6"/>
      <c r="F203" s="6">
        <v>2</v>
      </c>
      <c r="G203" s="6">
        <v>8</v>
      </c>
      <c r="H203" s="6"/>
      <c r="I203" s="3">
        <v>12484</v>
      </c>
      <c r="J203" s="6"/>
      <c r="K203" s="6"/>
      <c r="L203" s="6"/>
    </row>
    <row r="204" spans="1:12" ht="20.5" thickBot="1" x14ac:dyDescent="0.4">
      <c r="A204" s="12" t="s">
        <v>186</v>
      </c>
      <c r="B204" s="6">
        <v>9</v>
      </c>
      <c r="C204" s="6"/>
      <c r="D204" s="6">
        <v>2</v>
      </c>
      <c r="E204" s="6"/>
      <c r="F204" s="6"/>
      <c r="G204" s="6">
        <v>7</v>
      </c>
      <c r="H204" s="6"/>
      <c r="I204" s="6"/>
      <c r="J204" s="6"/>
      <c r="K204" s="6"/>
      <c r="L204" s="6"/>
    </row>
    <row r="205" spans="1:12" ht="29.5" thickBot="1" x14ac:dyDescent="0.4">
      <c r="A205" s="11" t="s">
        <v>195</v>
      </c>
      <c r="B205" s="6">
        <v>8</v>
      </c>
      <c r="C205" s="6"/>
      <c r="D205" s="6">
        <v>1</v>
      </c>
      <c r="E205" s="6"/>
      <c r="F205" s="6">
        <v>6</v>
      </c>
      <c r="G205" s="6">
        <v>1</v>
      </c>
      <c r="H205" s="6"/>
      <c r="I205" s="6">
        <v>2</v>
      </c>
      <c r="J205" s="6">
        <v>0.2</v>
      </c>
      <c r="K205" s="3">
        <v>1032</v>
      </c>
      <c r="L205" s="6">
        <v>222</v>
      </c>
    </row>
    <row r="206" spans="1:12" ht="44" thickBot="1" x14ac:dyDescent="0.4">
      <c r="A206" s="11" t="s">
        <v>209</v>
      </c>
      <c r="B206" s="6">
        <v>8</v>
      </c>
      <c r="C206" s="6"/>
      <c r="D206" s="6"/>
      <c r="E206" s="6"/>
      <c r="F206" s="6"/>
      <c r="G206" s="6">
        <v>8</v>
      </c>
      <c r="H206" s="6"/>
      <c r="I206" s="6">
        <v>0.9</v>
      </c>
      <c r="J206" s="6"/>
      <c r="K206" s="6">
        <v>604</v>
      </c>
      <c r="L206" s="6">
        <v>68</v>
      </c>
    </row>
    <row r="207" spans="1:12" ht="15" thickBot="1" x14ac:dyDescent="0.4">
      <c r="A207" s="11" t="s">
        <v>199</v>
      </c>
      <c r="B207" s="6">
        <v>7</v>
      </c>
      <c r="C207" s="6"/>
      <c r="D207" s="6"/>
      <c r="E207" s="6"/>
      <c r="F207" s="6">
        <v>5</v>
      </c>
      <c r="G207" s="6">
        <v>2</v>
      </c>
      <c r="H207" s="6"/>
      <c r="I207" s="6">
        <v>9</v>
      </c>
      <c r="J207" s="6"/>
      <c r="K207" s="3">
        <v>10045</v>
      </c>
      <c r="L207" s="3">
        <v>13018</v>
      </c>
    </row>
    <row r="208" spans="1:12" ht="15" thickBot="1" x14ac:dyDescent="0.4">
      <c r="A208" s="11" t="s">
        <v>212</v>
      </c>
      <c r="B208" s="6">
        <v>6</v>
      </c>
      <c r="C208" s="6"/>
      <c r="D208" s="6">
        <v>2</v>
      </c>
      <c r="E208" s="5">
        <v>2</v>
      </c>
      <c r="F208" s="6">
        <v>1</v>
      </c>
      <c r="G208" s="6">
        <v>3</v>
      </c>
      <c r="H208" s="6"/>
      <c r="I208" s="6">
        <v>0.2</v>
      </c>
      <c r="J208" s="6">
        <v>7.0000000000000007E-2</v>
      </c>
      <c r="K208" s="6">
        <v>120</v>
      </c>
      <c r="L208" s="6">
        <v>4</v>
      </c>
    </row>
    <row r="209" spans="1:12" ht="44" thickBot="1" x14ac:dyDescent="0.4">
      <c r="A209" s="11" t="s">
        <v>205</v>
      </c>
      <c r="B209" s="6">
        <v>6</v>
      </c>
      <c r="C209" s="6"/>
      <c r="D209" s="6">
        <v>1</v>
      </c>
      <c r="E209" s="6"/>
      <c r="F209" s="6">
        <v>3</v>
      </c>
      <c r="G209" s="6">
        <v>2</v>
      </c>
      <c r="H209" s="6"/>
      <c r="I209" s="6">
        <v>198</v>
      </c>
      <c r="J209" s="6">
        <v>33</v>
      </c>
      <c r="K209" s="6"/>
      <c r="L209" s="6"/>
    </row>
    <row r="210" spans="1:12" ht="15" thickBot="1" x14ac:dyDescent="0.4">
      <c r="A210" s="13" t="s">
        <v>198</v>
      </c>
      <c r="B210" s="8">
        <v>6</v>
      </c>
      <c r="C210" s="8"/>
      <c r="D210" s="8"/>
      <c r="E210" s="8"/>
      <c r="F210" s="8">
        <v>6</v>
      </c>
      <c r="G210" s="8">
        <v>0</v>
      </c>
      <c r="H210" s="8"/>
      <c r="I210" s="8">
        <v>607</v>
      </c>
      <c r="J210" s="8"/>
      <c r="K210" s="8"/>
      <c r="L210" s="8"/>
    </row>
    <row r="211" spans="1:12" ht="29.5" thickBot="1" x14ac:dyDescent="0.4">
      <c r="A211" s="11" t="s">
        <v>203</v>
      </c>
      <c r="B211" s="6">
        <v>6</v>
      </c>
      <c r="C211" s="6"/>
      <c r="D211" s="6"/>
      <c r="E211" s="6"/>
      <c r="F211" s="6">
        <v>5</v>
      </c>
      <c r="G211" s="6">
        <v>1</v>
      </c>
      <c r="H211" s="6"/>
      <c r="I211" s="6">
        <v>10</v>
      </c>
      <c r="J211" s="6"/>
      <c r="K211" s="6"/>
      <c r="L211" s="6"/>
    </row>
    <row r="212" spans="1:12" ht="58.5" thickBot="1" x14ac:dyDescent="0.4">
      <c r="A212" s="11" t="s">
        <v>208</v>
      </c>
      <c r="B212" s="6">
        <v>5</v>
      </c>
      <c r="C212" s="6"/>
      <c r="D212" s="6"/>
      <c r="E212" s="6"/>
      <c r="F212" s="6"/>
      <c r="G212" s="6">
        <v>5</v>
      </c>
      <c r="H212" s="6"/>
      <c r="I212" s="6">
        <v>191</v>
      </c>
      <c r="J212" s="6"/>
      <c r="K212" s="6">
        <v>110</v>
      </c>
      <c r="L212" s="3">
        <v>4195</v>
      </c>
    </row>
    <row r="213" spans="1:12" ht="15" thickBot="1" x14ac:dyDescent="0.4">
      <c r="A213" s="13" t="s">
        <v>204</v>
      </c>
      <c r="B213" s="8">
        <v>3</v>
      </c>
      <c r="C213" s="8"/>
      <c r="D213" s="8"/>
      <c r="E213" s="8"/>
      <c r="F213" s="8">
        <v>3</v>
      </c>
      <c r="G213" s="8">
        <v>0</v>
      </c>
      <c r="H213" s="8"/>
      <c r="I213" s="8">
        <v>200</v>
      </c>
      <c r="J213" s="8"/>
      <c r="K213" s="8"/>
      <c r="L213" s="8"/>
    </row>
    <row r="214" spans="1:12" ht="58.5" thickBot="1" x14ac:dyDescent="0.4">
      <c r="A214" s="23" t="s">
        <v>211</v>
      </c>
      <c r="B214" s="24">
        <v>1</v>
      </c>
      <c r="C214" s="24"/>
      <c r="D214" s="24"/>
      <c r="E214" s="24"/>
      <c r="F214" s="24"/>
      <c r="G214" s="24">
        <v>1</v>
      </c>
      <c r="H214" s="24"/>
      <c r="I214" s="24">
        <v>173</v>
      </c>
      <c r="J214" s="24"/>
      <c r="K214" s="24"/>
      <c r="L214" s="25"/>
    </row>
  </sheetData>
  <hyperlinks>
    <hyperlink ref="A3" r:id="rId1" display="https://www.worldometers.info/coronavirus/country/us/" xr:uid="{8F0AA691-84C1-409C-BA40-22DB7F094C41}"/>
    <hyperlink ref="A4" r:id="rId2" display="https://www.worldometers.info/coronavirus/country/spain/" xr:uid="{68F7A458-8831-47C8-9772-01FA1C987242}"/>
    <hyperlink ref="A5" r:id="rId3" display="https://www.worldometers.info/coronavirus/country/italy/" xr:uid="{D1F2095E-CB9F-41DC-A7CC-E4E7057536A3}"/>
    <hyperlink ref="A6" r:id="rId4" display="https://www.worldometers.info/coronavirus/country/france/" xr:uid="{1CC9FC65-7EC1-4A38-8F47-9A1454AF461A}"/>
    <hyperlink ref="A7" r:id="rId5" display="https://www.worldometers.info/coronavirus/country/uk/" xr:uid="{F5C57A3B-8C02-4408-B546-E6A8584B079D}"/>
    <hyperlink ref="A8" r:id="rId6" display="https://www.worldometers.info/coronavirus/country/germany/" xr:uid="{71B54DDF-CBD7-4131-8602-EC8FE91433DF}"/>
    <hyperlink ref="A9" r:id="rId7" display="https://www.worldometers.info/coronavirus/country/turkey/" xr:uid="{7DBF76CF-4E82-4EFF-AD05-EB6206C6A37D}"/>
    <hyperlink ref="A10" r:id="rId8" display="https://www.worldometers.info/coronavirus/country/russia/" xr:uid="{35667678-D6DB-4BD8-AFB4-7AD3F796B630}"/>
    <hyperlink ref="A11" r:id="rId9" display="https://www.worldometers.info/coronavirus/country/iran/" xr:uid="{025C0DB6-C8B5-434D-AE57-55B925D7DE57}"/>
    <hyperlink ref="A12" r:id="rId10" display="https://www.worldometers.info/coronavirus/country/china/" xr:uid="{F7E2362E-2134-493F-B264-4D8ADBA13E23}"/>
    <hyperlink ref="A13" r:id="rId11" display="https://www.worldometers.info/coronavirus/country/brazil/" xr:uid="{40AABE4C-AAAA-4631-90F6-DA707A2D2E7B}"/>
    <hyperlink ref="A14" r:id="rId12" display="https://www.worldometers.info/coronavirus/country/canada/" xr:uid="{9A604D02-A41E-46C5-800C-330FF0638515}"/>
    <hyperlink ref="A15" r:id="rId13" display="https://www.worldometers.info/coronavirus/country/belgium/" xr:uid="{7A7BA9A5-5919-4456-A157-592B28905431}"/>
    <hyperlink ref="A16" r:id="rId14" display="https://www.worldometers.info/coronavirus/country/netherlands/" xr:uid="{86A7C1F0-8EA3-4BE3-86D2-CB320F6DB603}"/>
    <hyperlink ref="A17" r:id="rId15" display="https://www.worldometers.info/coronavirus/country/peru/" xr:uid="{8AB87118-EDFE-4FA6-A1E8-845DE3F1AB69}"/>
    <hyperlink ref="A18" r:id="rId16" display="https://www.worldometers.info/coronavirus/country/india/" xr:uid="{658C01B4-DE51-4A6E-9FD7-55E5A93A8BA6}"/>
    <hyperlink ref="A19" r:id="rId17" display="https://www.worldometers.info/coronavirus/country/switzerland/" xr:uid="{C08A31C4-D5D7-4266-BC01-3DEE2B778CDE}"/>
    <hyperlink ref="A20" r:id="rId18" display="https://www.worldometers.info/coronavirus/country/ecuador/" xr:uid="{054E39D5-0A3A-46AB-850E-FC05340AD484}"/>
    <hyperlink ref="A21" r:id="rId19" display="https://www.worldometers.info/coronavirus/country/portugal/" xr:uid="{50B25C3D-98E7-40C1-9431-F994EE3695D1}"/>
    <hyperlink ref="A22" r:id="rId20" display="https://www.worldometers.info/coronavirus/country/saudi-arabia/" xr:uid="{C9717C37-6D8D-4DCD-A282-4B9A5BFA9D61}"/>
    <hyperlink ref="A23" r:id="rId21" display="https://www.worldometers.info/coronavirus/country/sweden/" xr:uid="{5AD25300-1715-4F9C-80E4-AA614FFAA29B}"/>
    <hyperlink ref="A24" r:id="rId22" display="https://www.worldometers.info/coronavirus/country/ireland/" xr:uid="{77FFA687-F01B-40C7-90D3-33E6EA73C865}"/>
    <hyperlink ref="A25" r:id="rId23" display="https://www.worldometers.info/coronavirus/country/mexico/" xr:uid="{0F4CE8DD-CDB9-470C-9B95-2490AD00BAD0}"/>
    <hyperlink ref="A26" r:id="rId24" display="https://www.worldometers.info/coronavirus/country/singapore/" xr:uid="{130C0ED9-E92F-4904-A959-315035375703}"/>
    <hyperlink ref="A27" r:id="rId25" display="https://www.worldometers.info/coronavirus/country/israel/" xr:uid="{99EB9460-FE43-463D-903C-1A78D28722B5}"/>
    <hyperlink ref="A28" r:id="rId26" display="https://www.worldometers.info/coronavirus/country/pakistan/" xr:uid="{95AF8205-7611-4634-8BDE-94A1D3719DE2}"/>
    <hyperlink ref="A29" r:id="rId27" display="https://www.worldometers.info/coronavirus/country/austria/" xr:uid="{B2E7EE46-FED7-45B6-B93D-2EB7529CE14E}"/>
    <hyperlink ref="A30" r:id="rId28" display="https://www.worldometers.info/coronavirus/country/chile/" xr:uid="{99667C6F-3E6E-4D54-8BA0-6EDD29555CC7}"/>
    <hyperlink ref="A31" r:id="rId29" display="https://www.worldometers.info/coronavirus/country/japan/" xr:uid="{FE77C8A8-92BC-48E9-A915-301AAB5B3F1C}"/>
    <hyperlink ref="A32" r:id="rId30" display="https://www.worldometers.info/coronavirus/country/belarus/" xr:uid="{45F88799-5E61-473C-9957-B8F44907968E}"/>
    <hyperlink ref="A33" r:id="rId31" display="https://www.worldometers.info/coronavirus/country/poland/" xr:uid="{2A16568B-F809-4D9D-B7DA-FCE856AD7181}"/>
    <hyperlink ref="A34" r:id="rId32" display="https://www.worldometers.info/coronavirus/country/qatar/" xr:uid="{B4264A7A-6583-43DD-9A5B-3271A4B2C7A6}"/>
    <hyperlink ref="A35" r:id="rId33" display="https://www.worldometers.info/coronavirus/country/romania/" xr:uid="{16E36AD1-6506-49BA-B8BF-78D70850D710}"/>
    <hyperlink ref="A36" r:id="rId34" display="https://www.worldometers.info/coronavirus/country/united-arab-emirates/" xr:uid="{A297BF28-0B44-45AB-B080-115D6ACFA61B}"/>
    <hyperlink ref="A37" r:id="rId35" display="https://www.worldometers.info/coronavirus/country/south-korea/" xr:uid="{58548A72-6920-41C6-AB74-FFBD658E2C80}"/>
    <hyperlink ref="A38" r:id="rId36" display="https://www.worldometers.info/coronavirus/country/ukraine/" xr:uid="{7C3BF063-F0D2-43A9-9DD6-8F2CC66213C8}"/>
    <hyperlink ref="A39" r:id="rId37" display="https://www.worldometers.info/coronavirus/country/indonesia/" xr:uid="{694302A2-00A8-4C1D-9DB7-A68DB32271BC}"/>
    <hyperlink ref="A40" r:id="rId38" display="https://www.worldometers.info/coronavirus/country/denmark/" xr:uid="{AA55C61C-F5ED-48D2-A9C8-F03417339AB8}"/>
    <hyperlink ref="A41" r:id="rId39" display="https://www.worldometers.info/coronavirus/country/serbia/" xr:uid="{19200707-0E7D-4B05-848B-E607353E4202}"/>
    <hyperlink ref="A42" r:id="rId40" display="https://www.worldometers.info/coronavirus/country/philippines/" xr:uid="{1E7FAD1C-C5DB-462D-B83D-9D5824D6F40E}"/>
    <hyperlink ref="A43" r:id="rId41" display="https://www.worldometers.info/coronavirus/country/norway/" xr:uid="{1A683F7D-56B6-4602-A510-05FA6AA221CB}"/>
    <hyperlink ref="A44" r:id="rId42" display="https://www.worldometers.info/coronavirus/country/bangladesh/" xr:uid="{236F2549-BFD4-4B4E-B9FA-5160DCC97352}"/>
    <hyperlink ref="A45" r:id="rId43" display="https://www.worldometers.info/coronavirus/country/czech-republic/" xr:uid="{3F163C2C-44E2-41A3-9966-DAAC5CB84885}"/>
    <hyperlink ref="A46" r:id="rId44" display="https://www.worldometers.info/coronavirus/country/australia/" xr:uid="{DD2D9E04-0E05-4497-87D7-94C0133DDDFE}"/>
    <hyperlink ref="A47" r:id="rId45" display="https://www.worldometers.info/coronavirus/country/dominican-republic/" xr:uid="{754EC1AE-318F-4BD3-B51D-099C0F074E1D}"/>
    <hyperlink ref="A48" r:id="rId46" display="https://www.worldometers.info/coronavirus/country/panama/" xr:uid="{1107DB5F-3E53-4205-A334-553FF89D886A}"/>
    <hyperlink ref="A49" r:id="rId47" display="https://www.worldometers.info/coronavirus/country/colombia/" xr:uid="{21FAE137-DF6B-4DB2-BFE2-50A8E75DCB20}"/>
    <hyperlink ref="A50" r:id="rId48" display="https://www.worldometers.info/coronavirus/country/malaysia/" xr:uid="{8A8F9973-1293-4261-A843-CB708E221A20}"/>
    <hyperlink ref="A51" r:id="rId49" display="https://www.worldometers.info/coronavirus/country/south-africa/" xr:uid="{B1D7811B-0635-47C8-B564-95E1DCD8AC19}"/>
    <hyperlink ref="A52" r:id="rId50" display="https://www.worldometers.info/coronavirus/country/egypt/" xr:uid="{22E80F6F-1A39-4FF4-8E16-AC4E4FE6A1E7}"/>
    <hyperlink ref="A53" r:id="rId51" display="https://www.worldometers.info/coronavirus/country/finland/" xr:uid="{A11F34B3-A21E-4DAF-8FDC-4E6C49B22334}"/>
    <hyperlink ref="A54" r:id="rId52" display="https://www.worldometers.info/coronavirus/country/morocco/" xr:uid="{DDB349C1-7C21-45A9-8790-F9F3E166A994}"/>
    <hyperlink ref="A55" r:id="rId53" display="https://www.worldometers.info/coronavirus/country/argentina/" xr:uid="{93A4B6E4-5C0F-4504-8286-ABA011CCF34A}"/>
    <hyperlink ref="A56" r:id="rId54" display="https://www.worldometers.info/coronavirus/country/algeria/" xr:uid="{8D28D318-EC2D-4AF9-A3F4-0F13E028157F}"/>
    <hyperlink ref="A57" r:id="rId55" display="https://www.worldometers.info/coronavirus/country/moldova/" xr:uid="{8F2BD733-804A-49E5-A18A-227A821C9184}"/>
    <hyperlink ref="A58" r:id="rId56" display="https://www.worldometers.info/coronavirus/country/luxembourg/" xr:uid="{E8577A51-6B49-4F25-B6A6-7E6667D67099}"/>
    <hyperlink ref="A59" r:id="rId57" display="https://www.worldometers.info/coronavirus/country/kuwait/" xr:uid="{F371DB88-F585-49FF-9AEC-20D118982F28}"/>
    <hyperlink ref="A60" r:id="rId58" display="https://www.worldometers.info/coronavirus/country/kazakhstan/" xr:uid="{89894756-5DF3-45D9-A75C-36610F3DD823}"/>
    <hyperlink ref="A61" r:id="rId59" display="https://www.worldometers.info/coronavirus/country/thailand/" xr:uid="{1E881D5E-F9B4-4537-B41A-B978A38075B6}"/>
    <hyperlink ref="A62" r:id="rId60" display="https://www.worldometers.info/coronavirus/country/bahrain/" xr:uid="{AA7E36A0-F8A0-4E2B-A3EB-299954985325}"/>
    <hyperlink ref="A63" r:id="rId61" display="https://www.worldometers.info/coronavirus/country/hungary/" xr:uid="{EEE4F340-7907-4906-B59C-E707A8EF01E7}"/>
    <hyperlink ref="A64" r:id="rId62" display="https://www.worldometers.info/coronavirus/country/greece/" xr:uid="{A24B836A-9225-40ED-8A0C-9566E5B04F5D}"/>
    <hyperlink ref="A65" r:id="rId63" display="https://www.worldometers.info/coronavirus/country/oman/" xr:uid="{E9EFF5BF-DBF0-4C52-A4AB-F12F3323A565}"/>
    <hyperlink ref="A66" r:id="rId64" display="https://www.worldometers.info/coronavirus/country/afghanistan/" xr:uid="{45BDD6C9-3A7B-4CEC-8415-B8FF59DF217A}"/>
    <hyperlink ref="A67" r:id="rId65" display="https://www.worldometers.info/coronavirus/country/ghana/" xr:uid="{9B0DCFFB-CAA6-4F22-80BF-CB3C3997C6E3}"/>
    <hyperlink ref="A68" r:id="rId66" display="https://www.worldometers.info/coronavirus/country/armenia/" xr:uid="{589164BF-E2CA-4558-AE80-9D53DD4B7DD2}"/>
    <hyperlink ref="A69" r:id="rId67" display="https://www.worldometers.info/coronavirus/country/croatia/" xr:uid="{D7557996-4201-4540-A28A-5A108A281384}"/>
    <hyperlink ref="A70" r:id="rId68" display="https://www.worldometers.info/coronavirus/country/uzbekistan/" xr:uid="{6A08F621-6B95-42E5-B536-3CEA0F7DFF6E}"/>
    <hyperlink ref="A71" r:id="rId69" display="https://www.worldometers.info/coronavirus/country/iraq/" xr:uid="{901DEBC9-4416-485E-A334-C13AF2223709}"/>
    <hyperlink ref="A72" r:id="rId70" display="https://www.worldometers.info/coronavirus/country/cameroon/" xr:uid="{51B56873-1FF3-4A65-8409-2AE3C2F3AF7A}"/>
    <hyperlink ref="A73" r:id="rId71" display="https://www.worldometers.info/coronavirus/country/iceland/" xr:uid="{C5E13705-7B1B-49C4-8598-58CEC32C0101}"/>
    <hyperlink ref="A74" r:id="rId72" display="https://www.worldometers.info/coronavirus/country/azerbaijan/" xr:uid="{970FE7A0-2996-4626-8A3E-1F104A3873CA}"/>
    <hyperlink ref="A75" r:id="rId73" display="https://www.worldometers.info/coronavirus/country/nigeria/" xr:uid="{8FD35D49-7615-43BA-8AFA-CB60E74C98B9}"/>
    <hyperlink ref="A76" r:id="rId74" display="https://www.worldometers.info/coronavirus/country/estonia/" xr:uid="{7A669FFA-9FEF-4DE1-9885-D303155C6CC5}"/>
    <hyperlink ref="A77" r:id="rId75" display="https://www.worldometers.info/coronavirus/country/bosnia-and-herzegovina/" xr:uid="{21D7369B-DC41-4212-9D11-30144A629D8A}"/>
    <hyperlink ref="A78" r:id="rId76" display="https://www.worldometers.info/coronavirus/country/bulgaria/" xr:uid="{6BC6C050-BEF6-4CE7-9E84-F9FD65406E74}"/>
    <hyperlink ref="A79" r:id="rId77" display="https://www.worldometers.info/coronavirus/country/new-zealand/" xr:uid="{283670F8-2417-488E-B316-E87477812CDE}"/>
    <hyperlink ref="A80" r:id="rId78" display="https://www.worldometers.info/coronavirus/country/cuba/" xr:uid="{11C0C2B4-618E-4460-A027-1B7BCD8BC560}"/>
    <hyperlink ref="A81" r:id="rId79" display="https://www.worldometers.info/coronavirus/country/macedonia/" xr:uid="{255480AA-8371-4AF4-B09A-F8C792B8D19B}"/>
    <hyperlink ref="A82" r:id="rId80" display="https://www.worldometers.info/coronavirus/country/slovenia/" xr:uid="{BEC6911B-96CD-453C-94A0-35696E02231F}"/>
    <hyperlink ref="A83" r:id="rId81" display="https://www.worldometers.info/coronavirus/country/slovakia/" xr:uid="{6D8BF801-EE3E-4CA9-9656-5481015C4741}"/>
    <hyperlink ref="A84" r:id="rId82" display="https://www.worldometers.info/coronavirus/country/lithuania/" xr:uid="{EC652784-91E8-4691-8CFA-69AC8F6BCE0D}"/>
    <hyperlink ref="A85" r:id="rId83" display="https://www.worldometers.info/coronavirus/country/guinea/" xr:uid="{45D19858-C4F0-4E40-A15B-D7F2C93B46A5}"/>
    <hyperlink ref="A86" r:id="rId84" display="https://www.worldometers.info/coronavirus/country/cote-d-ivoire/" xr:uid="{DC2B1D4D-EEC1-45A7-9011-BCD1189A728F}"/>
    <hyperlink ref="A87" r:id="rId85" display="https://www.worldometers.info/coronavirus/country/bolivia/" xr:uid="{579638FA-5E43-4DAF-B02A-A626AD04A754}"/>
    <hyperlink ref="A88" r:id="rId86" display="https://www.worldometers.info/coronavirus/country/djibouti/" xr:uid="{621358E2-A0B1-46A0-A0F6-CF65D564F312}"/>
    <hyperlink ref="A89" r:id="rId87" display="https://www.worldometers.info/coronavirus/country/china-hong-kong-sar/" xr:uid="{D288D410-B661-45BA-B134-FC1E7F652110}"/>
    <hyperlink ref="A90" r:id="rId88" display="https://www.worldometers.info/coronavirus/country/tunisia/" xr:uid="{09C70EF0-3751-4AB4-B16F-E2BCA83FD69F}"/>
    <hyperlink ref="A91" r:id="rId89" display="https://www.worldometers.info/coronavirus/country/senegal/" xr:uid="{3124FE07-9F24-43AF-8B95-139122D85DC4}"/>
    <hyperlink ref="A92" r:id="rId90" display="https://www.worldometers.info/coronavirus/country/latvia/" xr:uid="{0CFC0669-E48A-4C30-8FA6-AA58F54A493F}"/>
    <hyperlink ref="A93" r:id="rId91" display="https://www.worldometers.info/coronavirus/country/cyprus/" xr:uid="{7839940F-6600-403A-83F1-37B371C60BFE}"/>
    <hyperlink ref="A94" r:id="rId92" display="https://www.worldometers.info/coronavirus/country/honduras/" xr:uid="{F7783D00-AE98-42F4-BA35-F1F123E5A53C}"/>
    <hyperlink ref="A95" r:id="rId93" display="https://www.worldometers.info/coronavirus/country/albania/" xr:uid="{895714BF-E1E8-422D-8BBA-4E21193E6A1F}"/>
    <hyperlink ref="A96" r:id="rId94" display="https://www.worldometers.info/coronavirus/country/kyrgyzstan/" xr:uid="{D9992E22-2211-4053-B070-4FF9D0367CFC}"/>
    <hyperlink ref="A97" r:id="rId95" display="https://www.worldometers.info/coronavirus/country/andorra/" xr:uid="{79AC620C-5F2C-4F17-8D7A-BFE765CE7B5A}"/>
    <hyperlink ref="A98" r:id="rId96" display="https://www.worldometers.info/coronavirus/country/lebanon/" xr:uid="{262E053B-E81F-426D-AE0A-63759D076B01}"/>
    <hyperlink ref="A99" r:id="rId97" display="https://www.worldometers.info/coronavirus/country/niger/" xr:uid="{D9BEB352-6B3A-46C3-B40D-1C7DD98DA2C3}"/>
    <hyperlink ref="A100" r:id="rId98" display="https://www.worldometers.info/coronavirus/country/costa-rica/" xr:uid="{1D140546-7456-450F-BFB1-E4E0EB27B4FC}"/>
    <hyperlink ref="A102" r:id="rId99" display="https://www.worldometers.info/coronavirus/country/sri-lanka/" xr:uid="{9019296E-4B9E-4149-85F8-C278BD9986F4}"/>
    <hyperlink ref="A103" r:id="rId100" display="https://www.worldometers.info/coronavirus/country/burkina-faso/" xr:uid="{AEF5F724-8B0E-46CB-A26E-11CE2C5DB3BF}"/>
    <hyperlink ref="A104" r:id="rId101" display="https://www.worldometers.info/coronavirus/country/uruguay/" xr:uid="{10EB693B-8D02-40A1-A819-E3B00D8796A4}"/>
    <hyperlink ref="A105" r:id="rId102" display="https://www.worldometers.info/coronavirus/country/guatemala/" xr:uid="{A6FB5A3C-6053-4FE7-AC37-3409C33042B9}"/>
    <hyperlink ref="A106" r:id="rId103" display="https://www.worldometers.info/coronavirus/country/somalia/" xr:uid="{6D070CBB-94B5-47D5-AABE-6F82CAAA5827}"/>
    <hyperlink ref="A107" r:id="rId104" display="https://www.worldometers.info/coronavirus/country/san-marino/" xr:uid="{192F2590-5835-4344-8023-F5C0A15DE73E}"/>
    <hyperlink ref="A108" r:id="rId105" display="https://www.worldometers.info/coronavirus/country/georgia/" xr:uid="{613D4709-E492-4260-8161-7565291C3647}"/>
    <hyperlink ref="A109" r:id="rId106" display="https://www.worldometers.info/coronavirus/country/channel-islands/" xr:uid="{3D630D7E-F006-4115-A178-3E36162CE8D3}"/>
    <hyperlink ref="A110" r:id="rId107" display="https://www.worldometers.info/coronavirus/country/democratic-republic-of-the-congo/" xr:uid="{C403D44E-CB65-4500-A5CF-BC2E7A03033B}"/>
    <hyperlink ref="A111" r:id="rId108" display="https://www.worldometers.info/coronavirus/country/mali/" xr:uid="{39A147A9-2E4C-40EB-A131-D31C7D9FD10A}"/>
    <hyperlink ref="A112" r:id="rId109" display="https://www.worldometers.info/coronavirus/country/tanzania/" xr:uid="{3945E803-CCEA-4652-B5B4-354B73D0DB1D}"/>
    <hyperlink ref="A113" r:id="rId110" display="https://www.worldometers.info/coronavirus/country/malta/" xr:uid="{4507993C-060A-427B-907E-C8D95AB3E4D9}"/>
    <hyperlink ref="A114" r:id="rId111" display="https://www.worldometers.info/coronavirus/country/mayotte/" xr:uid="{5FC9CEDF-85F3-4B72-9B8F-25941A26D7BA}"/>
    <hyperlink ref="A115" r:id="rId112" display="https://www.worldometers.info/coronavirus/country/jordan/" xr:uid="{1D17DBD4-F020-429C-862F-E652940D61D9}"/>
    <hyperlink ref="A116" r:id="rId113" display="https://www.worldometers.info/coronavirus/country/taiwan/" xr:uid="{0D466663-287D-41AC-A903-0F46DA7FB7D7}"/>
    <hyperlink ref="A117" r:id="rId114" display="https://www.worldometers.info/coronavirus/country/reunion/" xr:uid="{4D6CAB49-BA09-445A-A64A-EBC5B79C1406}"/>
    <hyperlink ref="A118" r:id="rId115" display="https://www.worldometers.info/coronavirus/country/jamaica/" xr:uid="{13278993-103A-480D-B7D8-EFEF5F9A46A9}"/>
    <hyperlink ref="A119" r:id="rId116" display="https://www.worldometers.info/coronavirus/country/el-salvador/" xr:uid="{7E23CD7C-24CC-4589-9794-E0555E44F340}"/>
    <hyperlink ref="A120" r:id="rId117" display="https://www.worldometers.info/coronavirus/country/kenya/" xr:uid="{3FB69AB8-0082-4E48-BAF0-1830C936FEE7}"/>
    <hyperlink ref="A121" r:id="rId118" display="https://www.worldometers.info/coronavirus/country/sudan/" xr:uid="{E9DD20EE-E357-4BB9-BE41-C728C595FBAB}"/>
    <hyperlink ref="A122" r:id="rId119" display="https://www.worldometers.info/coronavirus/country/state-of-palestine/" xr:uid="{B46A700D-1FA9-47FB-AF15-42A7224D6615}"/>
    <hyperlink ref="A123" r:id="rId120" display="https://www.worldometers.info/coronavirus/country/mauritius/" xr:uid="{A3EF6816-C313-47BC-B97D-0DFAFA27C3E3}"/>
    <hyperlink ref="A124" r:id="rId121" display="https://www.worldometers.info/coronavirus/country/venezuela/" xr:uid="{FBE5CF9F-1604-4AFD-BE1E-E6F32001B0D1}"/>
    <hyperlink ref="A125" r:id="rId122" display="https://www.worldometers.info/coronavirus/country/montenegro/" xr:uid="{BB4EE212-4BD3-45A1-A64A-DA9BEF0FE33B}"/>
    <hyperlink ref="A126" r:id="rId123" display="https://www.worldometers.info/coronavirus/country/equatorial-guinea/" xr:uid="{9081F749-A44A-4703-ABD2-FEDD74E548F3}"/>
    <hyperlink ref="A127" r:id="rId124" display="https://www.worldometers.info/coronavirus/country/isle-of-man/" xr:uid="{AB67936A-D3C1-4C4A-83A3-7586356E01C9}"/>
    <hyperlink ref="A128" r:id="rId125" display="https://www.worldometers.info/coronavirus/country/maldives/" xr:uid="{5DE20EFA-5EF6-4536-B463-82B931CAA00B}"/>
    <hyperlink ref="A129" r:id="rId126" display="https://www.worldometers.info/coronavirus/country/gabon/" xr:uid="{5AB337DF-2536-4812-ADCD-AE9F386C67F1}"/>
    <hyperlink ref="A130" r:id="rId127" display="https://www.worldometers.info/coronavirus/country/viet-nam/" xr:uid="{CCA2BD3E-7F66-4366-9549-53B7C7E7DDC3}"/>
    <hyperlink ref="A131" r:id="rId128" display="https://www.worldometers.info/coronavirus/country/paraguay/" xr:uid="{0EE32666-AD27-47B0-B4C0-AA1A9FF1D13D}"/>
    <hyperlink ref="A132" r:id="rId129" display="https://www.worldometers.info/coronavirus/country/rwanda/" xr:uid="{5B11841C-1167-43E7-A54A-AD50AA970687}"/>
    <hyperlink ref="A133" r:id="rId130" display="https://www.worldometers.info/coronavirus/country/congo/" xr:uid="{C87C7F90-99B5-4249-8D87-7279A0EC5977}"/>
    <hyperlink ref="A134" r:id="rId131" display="https://www.worldometers.info/coronavirus/country/guinea-bissau/" xr:uid="{B36DA7C6-5C4D-4F72-AF16-443B505F8419}"/>
    <hyperlink ref="A135" r:id="rId132" display="https://www.worldometers.info/coronavirus/country/faeroe-islands/" xr:uid="{D9FC95B6-0FEF-4850-9EE7-C6ABC55547F5}"/>
    <hyperlink ref="A136" r:id="rId133" display="https://www.worldometers.info/coronavirus/country/martinique/" xr:uid="{9C9371C0-008F-4403-B4BF-21063280F75D}"/>
    <hyperlink ref="A137" r:id="rId134" display="https://www.worldometers.info/coronavirus/country/myanmar/" xr:uid="{38B7F45D-B06C-4808-A2DD-6402011F3958}"/>
    <hyperlink ref="A138" r:id="rId135" display="https://www.worldometers.info/coronavirus/country/guadeloupe/" xr:uid="{E7589E18-5DFF-471F-BDCA-2F65860441B2}"/>
    <hyperlink ref="A139" r:id="rId136" display="https://www.worldometers.info/coronavirus/country/liberia/" xr:uid="{920EEB7C-9BE3-4D64-82F4-ED972A60FCE9}"/>
    <hyperlink ref="A140" r:id="rId137" display="https://www.worldometers.info/coronavirus/country/gibraltar/" xr:uid="{440D8952-96A1-4F92-AD65-A06C90BB94A2}"/>
    <hyperlink ref="A141" r:id="rId138" display="https://www.worldometers.info/coronavirus/country/brunei-darussalam/" xr:uid="{8BE53EBF-7A05-4A58-9194-6FD29D4E9B47}"/>
    <hyperlink ref="A142" r:id="rId139" display="https://www.worldometers.info/coronavirus/country/ethiopia/" xr:uid="{2FB3335D-A19F-42A3-9D96-E30A8D44C2B1}"/>
    <hyperlink ref="A143" r:id="rId140" display="https://www.worldometers.info/coronavirus/country/madagascar/" xr:uid="{59760BF1-A39E-49D2-B718-B0E1C88E0B41}"/>
    <hyperlink ref="A144" r:id="rId141" display="https://www.worldometers.info/coronavirus/country/french-guiana/" xr:uid="{DD0DF4AE-16D6-4F7C-8CB2-16FA9D1D34C0}"/>
    <hyperlink ref="A145" r:id="rId142" display="https://www.worldometers.info/coronavirus/country/cambodia/" xr:uid="{4AE0C329-65B6-4B11-9BB5-8BA83F6633FA}"/>
    <hyperlink ref="A146" r:id="rId143" display="https://www.worldometers.info/coronavirus/country/trinidad-and-tobago/" xr:uid="{73A520E7-F82C-4A25-B09D-C00AEF89FE09}"/>
    <hyperlink ref="A147" r:id="rId144" display="https://www.worldometers.info/coronavirus/country/cabo-verde/" xr:uid="{B7EBA1C7-28B8-48C0-B1AA-27B1F2B1DA7B}"/>
    <hyperlink ref="A148" r:id="rId145" display="https://www.worldometers.info/coronavirus/country/bermuda/" xr:uid="{FDC6F8EC-C16B-4740-9C81-B6C6D48B0475}"/>
    <hyperlink ref="A149" r:id="rId146" display="https://www.worldometers.info/coronavirus/country/togo/" xr:uid="{7620A32E-5604-4718-A64E-52116508CEDE}"/>
    <hyperlink ref="A150" r:id="rId147" display="https://www.worldometers.info/coronavirus/country/sierra-leone/" xr:uid="{EE261122-FC36-476C-9F0D-4E28C0D3569A}"/>
    <hyperlink ref="A151" r:id="rId148" display="https://www.worldometers.info/coronavirus/country/aruba/" xr:uid="{3DD4821F-FEDA-4436-ADB5-729713C79BB1}"/>
    <hyperlink ref="A152" r:id="rId149" display="https://www.worldometers.info/coronavirus/country/zambia/" xr:uid="{2C60BD20-CADD-4EA1-BCED-483BC78A7BF8}"/>
    <hyperlink ref="A153" r:id="rId150" display="https://www.worldometers.info/coronavirus/country/monaco/" xr:uid="{843A69F2-F266-48DA-A472-C604DA516DA0}"/>
    <hyperlink ref="A154" r:id="rId151" display="https://www.worldometers.info/coronavirus/country/swaziland/" xr:uid="{E2AF1CF2-4390-4406-B9B9-F7082105784D}"/>
    <hyperlink ref="A155" r:id="rId152" display="https://www.worldometers.info/coronavirus/country/liechtenstein/" xr:uid="{342C6830-3CF6-47EB-912D-7BCD4C42F923}"/>
    <hyperlink ref="A156" r:id="rId153" display="https://www.worldometers.info/coronavirus/country/uganda/" xr:uid="{79EC9330-7541-48EF-AD7F-F5A1B773B7C8}"/>
    <hyperlink ref="A157" r:id="rId154" display="https://www.worldometers.info/coronavirus/country/bahamas/" xr:uid="{41248395-03CE-4682-B3C9-318562FBB3C9}"/>
    <hyperlink ref="A158" r:id="rId155" display="https://www.worldometers.info/coronavirus/country/barbados/" xr:uid="{E150FB62-7A00-44A5-8E8E-27DC01277E97}"/>
    <hyperlink ref="A159" r:id="rId156" display="https://www.worldometers.info/coronavirus/country/guyana/" xr:uid="{5F4B391E-3AA1-4D5E-AC40-F274AF0370E4}"/>
    <hyperlink ref="A160" r:id="rId157" display="https://www.worldometers.info/coronavirus/country/haiti/" xr:uid="{2864B382-650D-41A6-B544-8ED6110C0A87}"/>
    <hyperlink ref="A161" r:id="rId158" display="https://www.worldometers.info/coronavirus/country/mozambique/" xr:uid="{5F0CBB76-2782-47B2-8AD9-3FAF9D718F28}"/>
    <hyperlink ref="A162" r:id="rId159" display="https://www.worldometers.info/coronavirus/country/sint-maarten/" xr:uid="{9B4B27D3-4E25-45C9-98ED-F195F91B1D67}"/>
    <hyperlink ref="A163" r:id="rId160" display="https://www.worldometers.info/coronavirus/country/cayman-islands/" xr:uid="{21AEAAAE-353E-4711-964F-4D627BDFF5ED}"/>
    <hyperlink ref="A164" r:id="rId161" display="https://www.worldometers.info/coronavirus/country/benin/" xr:uid="{FFC2C0DC-69CB-4F9D-95FB-60D06D97B4C0}"/>
    <hyperlink ref="A165" r:id="rId162" display="https://www.worldometers.info/coronavirus/country/libya/" xr:uid="{C4B8D49A-749C-4F80-9808-235AA2707FDC}"/>
    <hyperlink ref="A166" r:id="rId163" display="https://www.worldometers.info/coronavirus/country/french-polynesia/" xr:uid="{710112A6-E6AC-4B6C-86E6-39A80FE9673B}"/>
    <hyperlink ref="A167" r:id="rId164" display="https://www.worldometers.info/coronavirus/country/nepal/" xr:uid="{9169EAD5-D7D1-4ED3-B6BF-19B1366CBFE8}"/>
    <hyperlink ref="A168" r:id="rId165" display="https://www.worldometers.info/coronavirus/country/chad/" xr:uid="{BCB2ED67-8E94-4C4D-B198-1AD618C275DA}"/>
    <hyperlink ref="A169" r:id="rId166" display="https://www.worldometers.info/coronavirus/country/central-african-republic/" xr:uid="{7218525F-0F80-4400-B368-144462BE263B}"/>
    <hyperlink ref="A170" r:id="rId167" display="https://www.worldometers.info/coronavirus/country/china-macao-sar/" xr:uid="{CA136266-75B6-490B-B10C-4BD18B431587}"/>
    <hyperlink ref="A171" r:id="rId168" display="https://www.worldometers.info/coronavirus/country/syria/" xr:uid="{9662F817-0E37-4BD0-BA86-7CB31946D8E0}"/>
    <hyperlink ref="A172" r:id="rId169" display="https://www.worldometers.info/coronavirus/country/zimbabwe/" xr:uid="{C0D77797-3541-48A2-81A7-3D4DA8419B6E}"/>
    <hyperlink ref="A173" r:id="rId170" display="https://www.worldometers.info/coronavirus/country/eritrea/" xr:uid="{EC909855-4ED2-4682-8DF8-60BA9CE9F392}"/>
    <hyperlink ref="A174" r:id="rId171" display="https://www.worldometers.info/coronavirus/country/saint-martin/" xr:uid="{50B757B8-8C3A-45BA-86CB-DB58BCDDE621}"/>
    <hyperlink ref="A175" r:id="rId172" display="https://www.worldometers.info/coronavirus/country/mongolia/" xr:uid="{45934CBE-014B-4400-AFA5-0115EF1C144B}"/>
    <hyperlink ref="A176" r:id="rId173" display="https://www.worldometers.info/coronavirus/country/malawi/" xr:uid="{5DA5A854-EA2D-4418-B39A-BF63BAA34B2A}"/>
    <hyperlink ref="A177" r:id="rId174" display="https://www.worldometers.info/coronavirus/country/south-sudan/" xr:uid="{60E2289F-B7A7-4720-B1F4-C5CDD92EC476}"/>
    <hyperlink ref="A178" r:id="rId175" display="https://www.worldometers.info/coronavirus/country/angola/" xr:uid="{566CC4B0-CC2E-45DE-B8DE-232BFF6F3110}"/>
    <hyperlink ref="A179" r:id="rId176" display="https://www.worldometers.info/coronavirus/country/antigua-and-barbuda/" xr:uid="{E7B145E9-67A1-40B7-810E-FAE9B5E20730}"/>
    <hyperlink ref="A180" r:id="rId177" display="https://www.worldometers.info/coronavirus/country/timor-leste/" xr:uid="{35F43EB3-4565-4974-886F-1D7DEE83AE9D}"/>
    <hyperlink ref="A181" r:id="rId178" display="https://www.worldometers.info/coronavirus/country/botswana/" xr:uid="{B9A52583-60C9-4A42-AB57-959BB5A58818}"/>
    <hyperlink ref="A182" r:id="rId179" display="https://www.worldometers.info/coronavirus/country/grenada/" xr:uid="{16C59968-30C1-4C82-84EA-EE5497828298}"/>
    <hyperlink ref="A183" r:id="rId180" display="https://www.worldometers.info/coronavirus/country/laos/" xr:uid="{17E73EC1-B7EE-4388-870A-0056EDB917AD}"/>
    <hyperlink ref="A184" r:id="rId181" display="https://www.worldometers.info/coronavirus/country/belize/" xr:uid="{47283069-B1F7-4FF5-B8B3-6505E9964302}"/>
    <hyperlink ref="A185" r:id="rId182" display="https://www.worldometers.info/coronavirus/country/fiji/" xr:uid="{BF9557D3-3AC8-48AD-BCA6-0832188F8B8B}"/>
    <hyperlink ref="A186" r:id="rId183" display="https://www.worldometers.info/coronavirus/country/new-caledonia/" xr:uid="{76A16184-8A23-414A-AA1B-A6528C90E7A5}"/>
    <hyperlink ref="A187" r:id="rId184" display="https://www.worldometers.info/coronavirus/country/saint-lucia/" xr:uid="{7C2D8CC2-2FC1-4B7F-99A6-2849BB74C671}"/>
    <hyperlink ref="A188" r:id="rId185" display="https://www.worldometers.info/coronavirus/country/curacao/" xr:uid="{1D37109D-E775-400E-A388-34E06F0C848F}"/>
    <hyperlink ref="A189" r:id="rId186" display="https://www.worldometers.info/coronavirus/country/dominica/" xr:uid="{02884031-515F-46EB-80C8-1D1473871549}"/>
    <hyperlink ref="A190" r:id="rId187" display="https://www.worldometers.info/coronavirus/country/namibia/" xr:uid="{35EA7289-FE61-41C9-A1CF-D7DC13144D3C}"/>
    <hyperlink ref="A191" r:id="rId188" display="https://www.worldometers.info/coronavirus/country/saint-vincent-and-the-grenadines/" xr:uid="{70A1B0C3-C5E5-4D9F-BFA4-C9DC8B949BAD}"/>
    <hyperlink ref="A192" r:id="rId189" display="https://www.worldometers.info/coronavirus/country/saint-kitts-and-nevis/" xr:uid="{C992153C-D692-4748-882F-4F62603C8E11}"/>
    <hyperlink ref="A193" r:id="rId190" display="https://www.worldometers.info/coronavirus/country/sao-tome-and-principe/" xr:uid="{B72C0B23-0DD4-488F-B6FF-7F85D27D0153}"/>
    <hyperlink ref="A194" r:id="rId191" display="https://www.worldometers.info/coronavirus/country/nicaragua/" xr:uid="{34DD0B5E-4DC9-413A-9B44-046CC78F465F}"/>
    <hyperlink ref="A195" r:id="rId192" display="https://www.worldometers.info/coronavirus/country/falkland-islands-malvinas/" xr:uid="{9DAA545E-96F6-43B0-B388-24A7D2F47310}"/>
    <hyperlink ref="A196" r:id="rId193" display="https://www.worldometers.info/coronavirus/country/turks-and-caicos-islands/" xr:uid="{D76A6CBF-EF56-4D97-BA94-5B095F62FEC8}"/>
    <hyperlink ref="A197" r:id="rId194" display="https://www.worldometers.info/coronavirus/country/burundi/" xr:uid="{83BA93F6-67B0-4E50-860E-A6C559455141}"/>
    <hyperlink ref="A198" r:id="rId195" display="https://www.worldometers.info/coronavirus/country/gambia/" xr:uid="{84087ED1-F52C-4BC2-92E2-1BE25E97DE01}"/>
    <hyperlink ref="A199" r:id="rId196" display="https://www.worldometers.info/coronavirus/country/montserrat/" xr:uid="{1D75C17D-95D4-455D-BACB-19A56E5DD052}"/>
    <hyperlink ref="A200" r:id="rId197" display="https://www.worldometers.info/coronavirus/country/greenland/" xr:uid="{55A3CBAC-41FF-4FF5-AFD3-529D10D9AEBB}"/>
    <hyperlink ref="A201" r:id="rId198" display="https://www.worldometers.info/coronavirus/country/seychelles/" xr:uid="{F25F4037-AC32-4D20-87FF-2709D0440ABD}"/>
    <hyperlink ref="A202" r:id="rId199" display="https://www.worldometers.info/coronavirus/country/suriname/" xr:uid="{437573AD-FC89-4CC7-8B6A-0BCD1F856D39}"/>
    <hyperlink ref="A203" r:id="rId200" display="https://www.worldometers.info/coronavirus/country/holy-see/" xr:uid="{9F28BD79-9067-489E-962A-D112E34CC221}"/>
    <hyperlink ref="A205" r:id="rId201" display="https://www.worldometers.info/coronavirus/country/mauritania/" xr:uid="{94867EA8-7155-4404-99D5-4B2A564D3BE9}"/>
    <hyperlink ref="A206" r:id="rId202" display="https://www.worldometers.info/coronavirus/country/papua-new-guinea/" xr:uid="{43BF50EF-DB4C-4CC2-A507-986C1F1712B2}"/>
    <hyperlink ref="A207" r:id="rId203" display="https://www.worldometers.info/coronavirus/country/bhutan/" xr:uid="{0298CB0E-7246-4C52-895C-1BD9A788F7BE}"/>
    <hyperlink ref="A208" r:id="rId204" display="https://www.worldometers.info/coronavirus/country/yemen/" xr:uid="{79B987B5-912E-4336-8F4C-0BC0C22D6D73}"/>
    <hyperlink ref="A209" r:id="rId205" display="https://www.worldometers.info/coronavirus/country/british-virgin-islands/" xr:uid="{A6DAD71C-A5BB-4968-83CD-1103DBBF36BC}"/>
    <hyperlink ref="A210" r:id="rId206" display="https://www.worldometers.info/coronavirus/country/saint-barthelemy/" xr:uid="{9C2333A7-2B40-43B1-8093-D2089C851743}"/>
    <hyperlink ref="A211" r:id="rId207" display="https://www.worldometers.info/coronavirus/country/western-sahara/" xr:uid="{AE2206A4-5EE0-4917-9013-57D33E079B76}"/>
    <hyperlink ref="A212" r:id="rId208" display="https://www.worldometers.info/coronavirus/country/caribbean-netherlands/" xr:uid="{0ACD4656-B472-47EC-B12A-127D78CEBDAB}"/>
    <hyperlink ref="A213" r:id="rId209" display="https://www.worldometers.info/coronavirus/country/anguilla/" xr:uid="{04FDCFB8-FBBF-4CED-9067-BF889DCD1E71}"/>
    <hyperlink ref="A214" r:id="rId210" display="https://www.worldometers.info/coronavirus/country/saint-pierre-and-miquelon/" xr:uid="{9CC82DAE-F4F6-4818-8E73-8F260834C103}"/>
  </hyperlinks>
  <pageMargins left="0.7" right="0.7" top="0.75" bottom="0.75" header="0.3" footer="0.3"/>
  <pageSetup orientation="portrait" r:id="rId2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O214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:XFD12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5" s="17" customFormat="1" ht="29.5" thickBot="1" x14ac:dyDescent="0.4">
      <c r="A1" s="16" t="s">
        <v>213</v>
      </c>
      <c r="B1" s="16" t="s">
        <v>226</v>
      </c>
      <c r="C1" s="16" t="s">
        <v>215</v>
      </c>
      <c r="D1" s="16" t="s">
        <v>216</v>
      </c>
      <c r="E1" s="16" t="s">
        <v>217</v>
      </c>
      <c r="F1" s="16" t="s">
        <v>218</v>
      </c>
      <c r="G1" s="16" t="s">
        <v>219</v>
      </c>
      <c r="H1" s="16" t="s">
        <v>220</v>
      </c>
      <c r="I1" s="16" t="s">
        <v>221</v>
      </c>
      <c r="J1" s="16" t="s">
        <v>222</v>
      </c>
      <c r="K1" s="16" t="s">
        <v>227</v>
      </c>
      <c r="L1" s="16" t="s">
        <v>228</v>
      </c>
      <c r="N1" s="16" t="s">
        <v>225</v>
      </c>
      <c r="O1" s="17" t="s">
        <v>230</v>
      </c>
    </row>
    <row r="2" spans="1:15" ht="15" thickBot="1" x14ac:dyDescent="0.4">
      <c r="A2" s="11" t="s">
        <v>101</v>
      </c>
      <c r="B2" s="6">
        <v>563</v>
      </c>
      <c r="C2" s="6"/>
      <c r="D2" s="6">
        <v>41</v>
      </c>
      <c r="E2" s="6"/>
      <c r="F2" s="6">
        <v>69</v>
      </c>
      <c r="G2" s="6">
        <v>453</v>
      </c>
      <c r="H2" s="6">
        <v>6</v>
      </c>
      <c r="I2" s="3">
        <v>16592</v>
      </c>
      <c r="J2" s="3">
        <v>1208</v>
      </c>
      <c r="K2" s="3">
        <v>2235</v>
      </c>
      <c r="L2" s="3">
        <v>65869</v>
      </c>
      <c r="M2" s="18"/>
      <c r="N2" s="19">
        <f>IFERROR(B2/K2,0)</f>
        <v>0.25190156599552571</v>
      </c>
      <c r="O2" s="15">
        <f>IFERROR(J2/I2,0)</f>
        <v>7.2806171648987464E-2</v>
      </c>
    </row>
    <row r="3" spans="1:15" ht="15" thickBot="1" x14ac:dyDescent="0.4">
      <c r="A3" s="11" t="s">
        <v>10</v>
      </c>
      <c r="B3" s="3">
        <v>48519</v>
      </c>
      <c r="C3" s="4">
        <v>660</v>
      </c>
      <c r="D3" s="3">
        <v>7594</v>
      </c>
      <c r="E3" s="5">
        <v>93</v>
      </c>
      <c r="F3" s="3">
        <v>11576</v>
      </c>
      <c r="G3" s="3">
        <v>29349</v>
      </c>
      <c r="H3" s="6">
        <v>769</v>
      </c>
      <c r="I3" s="3">
        <v>4186</v>
      </c>
      <c r="J3" s="6">
        <v>655</v>
      </c>
      <c r="K3" s="3">
        <v>237963</v>
      </c>
      <c r="L3" s="3">
        <v>20532</v>
      </c>
      <c r="N3" s="15">
        <f>IFERROR(B3/K3,0)</f>
        <v>0.20389304219563545</v>
      </c>
      <c r="O3" s="15">
        <f>IFERROR(J3/I3,0)</f>
        <v>0.15647396082178691</v>
      </c>
    </row>
    <row r="4" spans="1:15" ht="15" thickBot="1" x14ac:dyDescent="0.4">
      <c r="A4" s="11" t="s">
        <v>82</v>
      </c>
      <c r="B4" s="6">
        <v>743</v>
      </c>
      <c r="C4" s="6"/>
      <c r="D4" s="6">
        <v>42</v>
      </c>
      <c r="E4" s="6"/>
      <c r="F4" s="6">
        <v>423</v>
      </c>
      <c r="G4" s="6">
        <v>278</v>
      </c>
      <c r="H4" s="6">
        <v>17</v>
      </c>
      <c r="I4" s="3">
        <v>9616</v>
      </c>
      <c r="J4" s="6">
        <v>544</v>
      </c>
      <c r="K4" s="3">
        <v>1673</v>
      </c>
      <c r="L4" s="3">
        <v>21653</v>
      </c>
      <c r="M4" s="18"/>
      <c r="N4" s="19">
        <f>IFERROR(B4/K4,0)</f>
        <v>0.44411237298266587</v>
      </c>
      <c r="O4" s="15">
        <f>IFERROR(J4/I4,0)</f>
        <v>5.6572379367720464E-2</v>
      </c>
    </row>
    <row r="5" spans="1:15" ht="15" thickBot="1" x14ac:dyDescent="0.4">
      <c r="A5" s="11" t="s">
        <v>2</v>
      </c>
      <c r="B5" s="3">
        <v>236899</v>
      </c>
      <c r="C5" s="6"/>
      <c r="D5" s="3">
        <v>24275</v>
      </c>
      <c r="E5" s="6"/>
      <c r="F5" s="3">
        <v>132929</v>
      </c>
      <c r="G5" s="3">
        <v>79695</v>
      </c>
      <c r="H5" s="3">
        <v>7764</v>
      </c>
      <c r="I5" s="3">
        <v>5067</v>
      </c>
      <c r="J5" s="6">
        <v>519</v>
      </c>
      <c r="K5" s="3">
        <v>1414477</v>
      </c>
      <c r="L5" s="3">
        <v>30253</v>
      </c>
      <c r="N5" s="15">
        <f>IFERROR(B5/K5,0)</f>
        <v>0.16748169111268688</v>
      </c>
      <c r="O5" s="15">
        <f>IFERROR(J5/I5,0)</f>
        <v>0.10242747187685021</v>
      </c>
    </row>
    <row r="6" spans="1:15" ht="15" thickBot="1" x14ac:dyDescent="0.4">
      <c r="A6" s="11" t="s">
        <v>3</v>
      </c>
      <c r="B6" s="3">
        <v>203591</v>
      </c>
      <c r="C6" s="6"/>
      <c r="D6" s="3">
        <v>27682</v>
      </c>
      <c r="E6" s="6"/>
      <c r="F6" s="3">
        <v>71252</v>
      </c>
      <c r="G6" s="3">
        <v>104657</v>
      </c>
      <c r="H6" s="3">
        <v>1795</v>
      </c>
      <c r="I6" s="3">
        <v>3367</v>
      </c>
      <c r="J6" s="6">
        <v>458</v>
      </c>
      <c r="K6" s="3">
        <v>1910761</v>
      </c>
      <c r="L6" s="3">
        <v>31603</v>
      </c>
      <c r="N6" s="15">
        <f>IFERROR(B6/K6,0)</f>
        <v>0.10654969407476916</v>
      </c>
      <c r="O6" s="15">
        <f>IFERROR(J6/I6,0)</f>
        <v>0.13602613602613603</v>
      </c>
    </row>
    <row r="7" spans="1:15" ht="15" thickBot="1" x14ac:dyDescent="0.4">
      <c r="A7" s="11" t="s">
        <v>8</v>
      </c>
      <c r="B7" s="3">
        <v>165221</v>
      </c>
      <c r="C7" s="6"/>
      <c r="D7" s="3">
        <v>26097</v>
      </c>
      <c r="E7" s="6"/>
      <c r="F7" s="6" t="s">
        <v>229</v>
      </c>
      <c r="G7" s="3">
        <v>138780</v>
      </c>
      <c r="H7" s="3">
        <v>1559</v>
      </c>
      <c r="I7" s="3">
        <v>2434</v>
      </c>
      <c r="J7" s="6">
        <v>384</v>
      </c>
      <c r="K7" s="3">
        <v>818539</v>
      </c>
      <c r="L7" s="3">
        <v>12058</v>
      </c>
      <c r="N7" s="15">
        <f>IFERROR(B7/K7,0)</f>
        <v>0.20184865962403747</v>
      </c>
      <c r="O7" s="15">
        <f>IFERROR(J7/I7,0)</f>
        <v>0.15776499589153656</v>
      </c>
    </row>
    <row r="8" spans="1:15" ht="15" thickBot="1" x14ac:dyDescent="0.4">
      <c r="A8" s="11" t="s">
        <v>5</v>
      </c>
      <c r="B8" s="3">
        <v>166420</v>
      </c>
      <c r="C8" s="6"/>
      <c r="D8" s="3">
        <v>24087</v>
      </c>
      <c r="E8" s="6"/>
      <c r="F8" s="3">
        <v>48228</v>
      </c>
      <c r="G8" s="3">
        <v>94105</v>
      </c>
      <c r="H8" s="3">
        <v>4207</v>
      </c>
      <c r="I8" s="3">
        <v>2550</v>
      </c>
      <c r="J8" s="6">
        <v>369</v>
      </c>
      <c r="K8" s="3">
        <v>463662</v>
      </c>
      <c r="L8" s="3">
        <v>7103</v>
      </c>
      <c r="N8" s="15">
        <f>IFERROR(B8/K8,0)</f>
        <v>0.35892525158412808</v>
      </c>
      <c r="O8" s="15">
        <f>IFERROR(J8/I8,0)</f>
        <v>0.14470588235294118</v>
      </c>
    </row>
    <row r="9" spans="1:15" ht="15" thickBot="1" x14ac:dyDescent="0.4">
      <c r="A9" s="11" t="s">
        <v>143</v>
      </c>
      <c r="B9" s="6">
        <v>75</v>
      </c>
      <c r="C9" s="6"/>
      <c r="D9" s="6">
        <v>13</v>
      </c>
      <c r="E9" s="6"/>
      <c r="F9" s="6">
        <v>33</v>
      </c>
      <c r="G9" s="6">
        <v>29</v>
      </c>
      <c r="H9" s="6">
        <v>7</v>
      </c>
      <c r="I9" s="3">
        <v>1749</v>
      </c>
      <c r="J9" s="6">
        <v>303</v>
      </c>
      <c r="K9" s="6">
        <v>302</v>
      </c>
      <c r="L9" s="3">
        <v>7044</v>
      </c>
      <c r="N9" s="15">
        <f>IFERROR(B9/K9,0)</f>
        <v>0.24834437086092714</v>
      </c>
      <c r="O9" s="15">
        <f>IFERROR(J9/I9,0)</f>
        <v>0.1732418524871355</v>
      </c>
    </row>
    <row r="10" spans="1:15" ht="15" thickBot="1" x14ac:dyDescent="0.4">
      <c r="A10" s="11" t="s">
        <v>12</v>
      </c>
      <c r="B10" s="3">
        <v>38802</v>
      </c>
      <c r="C10" s="6"/>
      <c r="D10" s="3">
        <v>4711</v>
      </c>
      <c r="E10" s="6"/>
      <c r="F10" s="6" t="s">
        <v>229</v>
      </c>
      <c r="G10" s="3">
        <v>33841</v>
      </c>
      <c r="H10" s="6">
        <v>804</v>
      </c>
      <c r="I10" s="3">
        <v>2265</v>
      </c>
      <c r="J10" s="6">
        <v>275</v>
      </c>
      <c r="K10" s="3">
        <v>213372</v>
      </c>
      <c r="L10" s="3">
        <v>12453</v>
      </c>
      <c r="N10" s="15">
        <f>IFERROR(B10/K10,0)</f>
        <v>0.18185141443113437</v>
      </c>
      <c r="O10" s="15">
        <f>IFERROR(J10/I10,0)</f>
        <v>0.12141280353200883</v>
      </c>
    </row>
    <row r="11" spans="1:15" ht="15" thickBot="1" x14ac:dyDescent="0.4">
      <c r="A11" s="11" t="s">
        <v>115</v>
      </c>
      <c r="B11" s="6">
        <v>313</v>
      </c>
      <c r="C11" s="6"/>
      <c r="D11" s="6">
        <v>21</v>
      </c>
      <c r="E11" s="6"/>
      <c r="F11" s="6">
        <v>258</v>
      </c>
      <c r="G11" s="6">
        <v>34</v>
      </c>
      <c r="H11" s="6">
        <v>21</v>
      </c>
      <c r="I11" s="3">
        <v>3681</v>
      </c>
      <c r="J11" s="6">
        <v>247</v>
      </c>
      <c r="K11" s="3">
        <v>3049</v>
      </c>
      <c r="L11" s="3">
        <v>35857</v>
      </c>
      <c r="N11" s="15">
        <f>IFERROR(B11/K11,0)</f>
        <v>0.10265660872417186</v>
      </c>
      <c r="O11" s="15">
        <f>IFERROR(J11/I11,0)</f>
        <v>6.7101331160010866E-2</v>
      </c>
    </row>
    <row r="12" spans="1:15" ht="15" thickBot="1" x14ac:dyDescent="0.4">
      <c r="A12" s="11" t="s">
        <v>20</v>
      </c>
      <c r="B12" s="3">
        <v>20302</v>
      </c>
      <c r="C12" s="6"/>
      <c r="D12" s="3">
        <v>2462</v>
      </c>
      <c r="E12" s="6"/>
      <c r="F12" s="3">
        <v>1005</v>
      </c>
      <c r="G12" s="3">
        <v>16835</v>
      </c>
      <c r="H12" s="6">
        <v>479</v>
      </c>
      <c r="I12" s="3">
        <v>2010</v>
      </c>
      <c r="J12" s="6">
        <v>244</v>
      </c>
      <c r="K12" s="3">
        <v>119500</v>
      </c>
      <c r="L12" s="3">
        <v>11833</v>
      </c>
      <c r="N12" s="15">
        <f>IFERROR(B12/K12,0)</f>
        <v>0.16989121338912133</v>
      </c>
      <c r="O12" s="15">
        <f>IFERROR(J12/I12,0)</f>
        <v>0.12139303482587065</v>
      </c>
    </row>
    <row r="13" spans="1:15" ht="15" thickBot="1" x14ac:dyDescent="0.4">
      <c r="A13" s="11" t="s">
        <v>22</v>
      </c>
      <c r="B13" s="3">
        <v>20253</v>
      </c>
      <c r="C13" s="6"/>
      <c r="D13" s="3">
        <v>1190</v>
      </c>
      <c r="E13" s="6"/>
      <c r="F13" s="3">
        <v>13386</v>
      </c>
      <c r="G13" s="3">
        <v>5677</v>
      </c>
      <c r="H13" s="6">
        <v>129</v>
      </c>
      <c r="I13" s="3">
        <v>4102</v>
      </c>
      <c r="J13" s="6">
        <v>241</v>
      </c>
      <c r="K13" s="3">
        <v>153954</v>
      </c>
      <c r="L13" s="3">
        <v>31179</v>
      </c>
      <c r="N13" s="15">
        <f>IFERROR(B13/K13,0)</f>
        <v>0.13155228185042286</v>
      </c>
      <c r="O13" s="15">
        <f>IFERROR(J13/I13,0)</f>
        <v>5.8751828376401756E-2</v>
      </c>
    </row>
    <row r="14" spans="1:15" ht="15" thickBot="1" x14ac:dyDescent="0.4">
      <c r="A14" s="11" t="s">
        <v>99</v>
      </c>
      <c r="B14" s="6">
        <v>537</v>
      </c>
      <c r="C14" s="6"/>
      <c r="D14" s="6">
        <v>38</v>
      </c>
      <c r="E14" s="6"/>
      <c r="F14" s="6">
        <v>386</v>
      </c>
      <c r="G14" s="6">
        <v>113</v>
      </c>
      <c r="H14" s="6"/>
      <c r="I14" s="3">
        <v>3089</v>
      </c>
      <c r="J14" s="6">
        <v>219</v>
      </c>
      <c r="K14" s="3">
        <v>5342</v>
      </c>
      <c r="L14" s="3">
        <v>30725</v>
      </c>
      <c r="N14" s="15">
        <f>IFERROR(B14/K14,0)</f>
        <v>0.100524148259079</v>
      </c>
      <c r="O14" s="15">
        <f>IFERROR(J14/I14,0)</f>
        <v>7.0896730333441238E-2</v>
      </c>
    </row>
    <row r="15" spans="1:15" ht="15" thickBot="1" x14ac:dyDescent="0.4">
      <c r="A15" s="11" t="s">
        <v>190</v>
      </c>
      <c r="B15" s="6">
        <v>11</v>
      </c>
      <c r="C15" s="6"/>
      <c r="D15" s="6">
        <v>1</v>
      </c>
      <c r="E15" s="6"/>
      <c r="F15" s="6">
        <v>2</v>
      </c>
      <c r="G15" s="6">
        <v>8</v>
      </c>
      <c r="H15" s="6">
        <v>1</v>
      </c>
      <c r="I15" s="3">
        <v>2204</v>
      </c>
      <c r="J15" s="6">
        <v>200</v>
      </c>
      <c r="K15" s="6">
        <v>36</v>
      </c>
      <c r="L15" s="3">
        <v>7212</v>
      </c>
      <c r="N15" s="15">
        <f>IFERROR(B15/K15,0)</f>
        <v>0.30555555555555558</v>
      </c>
      <c r="O15" s="15">
        <f>IFERROR(J15/I15,0)</f>
        <v>9.0744101633393831E-2</v>
      </c>
    </row>
    <row r="16" spans="1:15" ht="15" thickBot="1" x14ac:dyDescent="0.4">
      <c r="A16" s="11" t="s">
        <v>11</v>
      </c>
      <c r="B16" s="3">
        <v>29407</v>
      </c>
      <c r="C16" s="6"/>
      <c r="D16" s="3">
        <v>1716</v>
      </c>
      <c r="E16" s="6"/>
      <c r="F16" s="3">
        <v>22600</v>
      </c>
      <c r="G16" s="3">
        <v>5091</v>
      </c>
      <c r="H16" s="6">
        <v>167</v>
      </c>
      <c r="I16" s="3">
        <v>3398</v>
      </c>
      <c r="J16" s="6">
        <v>198</v>
      </c>
      <c r="K16" s="3">
        <v>260500</v>
      </c>
      <c r="L16" s="3">
        <v>30100</v>
      </c>
      <c r="N16" s="15">
        <f>IFERROR(B16/K16,0)</f>
        <v>0.11288675623800384</v>
      </c>
      <c r="O16" s="15">
        <f>IFERROR(J16/I16,0)</f>
        <v>5.8269570335491468E-2</v>
      </c>
    </row>
    <row r="17" spans="1:15" ht="15" thickBot="1" x14ac:dyDescent="0.4">
      <c r="A17" s="11" t="s">
        <v>1</v>
      </c>
      <c r="B17" s="3">
        <v>1064572</v>
      </c>
      <c r="C17" s="4">
        <v>378</v>
      </c>
      <c r="D17" s="3">
        <v>61669</v>
      </c>
      <c r="E17" s="5">
        <v>13</v>
      </c>
      <c r="F17" s="3">
        <v>147411</v>
      </c>
      <c r="G17" s="3">
        <v>855492</v>
      </c>
      <c r="H17" s="3">
        <v>18671</v>
      </c>
      <c r="I17" s="3">
        <v>3216</v>
      </c>
      <c r="J17" s="6">
        <v>186</v>
      </c>
      <c r="K17" s="3">
        <v>6139911</v>
      </c>
      <c r="L17" s="3">
        <v>18549</v>
      </c>
      <c r="N17" s="15">
        <f>IFERROR(B17/K17,0)</f>
        <v>0.17338557513292946</v>
      </c>
      <c r="O17" s="15">
        <f>IFERROR(J17/I17,0)</f>
        <v>5.7835820895522388E-2</v>
      </c>
    </row>
    <row r="18" spans="1:15" ht="15" thickBot="1" x14ac:dyDescent="0.4">
      <c r="A18" s="11" t="s">
        <v>39</v>
      </c>
      <c r="B18" s="3">
        <v>3769</v>
      </c>
      <c r="C18" s="6"/>
      <c r="D18" s="6">
        <v>89</v>
      </c>
      <c r="E18" s="6"/>
      <c r="F18" s="3">
        <v>3134</v>
      </c>
      <c r="G18" s="6">
        <v>546</v>
      </c>
      <c r="H18" s="6">
        <v>21</v>
      </c>
      <c r="I18" s="3">
        <v>6021</v>
      </c>
      <c r="J18" s="6">
        <v>142</v>
      </c>
      <c r="K18" s="3">
        <v>41758</v>
      </c>
      <c r="L18" s="3">
        <v>66708</v>
      </c>
      <c r="N18" s="15">
        <f>IFERROR(B18/K18,0)</f>
        <v>9.0258154126155468E-2</v>
      </c>
      <c r="O18" s="15">
        <f>IFERROR(J18/I18,0)</f>
        <v>2.358412223883076E-2</v>
      </c>
    </row>
    <row r="19" spans="1:15" ht="15" thickBot="1" x14ac:dyDescent="0.4">
      <c r="A19" s="11" t="s">
        <v>131</v>
      </c>
      <c r="B19" s="6">
        <v>95</v>
      </c>
      <c r="C19" s="6"/>
      <c r="D19" s="6">
        <v>4</v>
      </c>
      <c r="E19" s="6"/>
      <c r="F19" s="6">
        <v>58</v>
      </c>
      <c r="G19" s="6">
        <v>33</v>
      </c>
      <c r="H19" s="6">
        <v>1</v>
      </c>
      <c r="I19" s="3">
        <v>2421</v>
      </c>
      <c r="J19" s="6">
        <v>102</v>
      </c>
      <c r="K19" s="6"/>
      <c r="L19" s="6"/>
      <c r="N19" s="15">
        <f>IFERROR(B19/K19,0)</f>
        <v>0</v>
      </c>
      <c r="O19" s="15">
        <f>IFERROR(J19/I19,0)</f>
        <v>4.2131350681536554E-2</v>
      </c>
    </row>
    <row r="20" spans="1:15" ht="15" thickBot="1" x14ac:dyDescent="0.4">
      <c r="A20" s="11" t="s">
        <v>144</v>
      </c>
      <c r="B20" s="6">
        <v>111</v>
      </c>
      <c r="C20" s="6"/>
      <c r="D20" s="6">
        <v>6</v>
      </c>
      <c r="E20" s="6"/>
      <c r="F20" s="6">
        <v>48</v>
      </c>
      <c r="G20" s="6">
        <v>57</v>
      </c>
      <c r="H20" s="6">
        <v>10</v>
      </c>
      <c r="I20" s="3">
        <v>1782</v>
      </c>
      <c r="J20" s="6">
        <v>96</v>
      </c>
      <c r="K20" s="3">
        <v>2197</v>
      </c>
      <c r="L20" s="3">
        <v>35277</v>
      </c>
      <c r="N20" s="15">
        <f>IFERROR(B20/K20,0)</f>
        <v>5.0523441055985434E-2</v>
      </c>
      <c r="O20" s="15">
        <f>IFERROR(J20/I20,0)</f>
        <v>5.387205387205387E-2</v>
      </c>
    </row>
    <row r="21" spans="1:15" ht="15" thickBot="1" x14ac:dyDescent="0.4">
      <c r="A21" s="11" t="s">
        <v>15</v>
      </c>
      <c r="B21" s="3">
        <v>24505</v>
      </c>
      <c r="C21" s="6"/>
      <c r="D21" s="6">
        <v>973</v>
      </c>
      <c r="E21" s="6"/>
      <c r="F21" s="3">
        <v>1470</v>
      </c>
      <c r="G21" s="3">
        <v>22062</v>
      </c>
      <c r="H21" s="6">
        <v>169</v>
      </c>
      <c r="I21" s="3">
        <v>2403</v>
      </c>
      <c r="J21" s="6">
        <v>95</v>
      </c>
      <c r="K21" s="3">
        <v>379551</v>
      </c>
      <c r="L21" s="3">
        <v>37223</v>
      </c>
      <c r="N21" s="15">
        <f>IFERROR(B21/K21,0)</f>
        <v>6.4563128538720746E-2</v>
      </c>
      <c r="O21" s="15">
        <f>IFERROR(J21/I21,0)</f>
        <v>3.9533915938410318E-2</v>
      </c>
    </row>
    <row r="22" spans="1:15" ht="15" thickBot="1" x14ac:dyDescent="0.4">
      <c r="A22" s="11" t="s">
        <v>13</v>
      </c>
      <c r="B22" s="3">
        <v>51597</v>
      </c>
      <c r="C22" s="6"/>
      <c r="D22" s="3">
        <v>2996</v>
      </c>
      <c r="E22" s="6"/>
      <c r="F22" s="3">
        <v>20327</v>
      </c>
      <c r="G22" s="3">
        <v>28274</v>
      </c>
      <c r="H22" s="6">
        <v>557</v>
      </c>
      <c r="I22" s="3">
        <v>1367</v>
      </c>
      <c r="J22" s="6">
        <v>79</v>
      </c>
      <c r="K22" s="3">
        <v>779613</v>
      </c>
      <c r="L22" s="3">
        <v>20656</v>
      </c>
      <c r="N22" s="15">
        <f>IFERROR(B22/K22,0)</f>
        <v>6.6182836869061956E-2</v>
      </c>
      <c r="O22" s="15">
        <f>IFERROR(J22/I22,0)</f>
        <v>5.7790782735918068E-2</v>
      </c>
    </row>
    <row r="23" spans="1:15" ht="15" thickBot="1" x14ac:dyDescent="0.4">
      <c r="A23" s="11" t="s">
        <v>153</v>
      </c>
      <c r="B23" s="6">
        <v>38</v>
      </c>
      <c r="C23" s="6"/>
      <c r="D23" s="6">
        <v>3</v>
      </c>
      <c r="E23" s="6"/>
      <c r="F23" s="6">
        <v>24</v>
      </c>
      <c r="G23" s="6">
        <v>11</v>
      </c>
      <c r="H23" s="6">
        <v>3</v>
      </c>
      <c r="I23" s="6">
        <v>983</v>
      </c>
      <c r="J23" s="6">
        <v>78</v>
      </c>
      <c r="K23" s="6"/>
      <c r="L23" s="6"/>
      <c r="M23" s="18"/>
      <c r="N23" s="19">
        <f>IFERROR(B23/K23,0)</f>
        <v>0</v>
      </c>
      <c r="O23" s="15">
        <f>IFERROR(J23/I23,0)</f>
        <v>7.9348931841302137E-2</v>
      </c>
    </row>
    <row r="24" spans="1:15" ht="15" thickBot="1" x14ac:dyDescent="0.4">
      <c r="A24" s="11" t="s">
        <v>4</v>
      </c>
      <c r="B24" s="3">
        <v>161539</v>
      </c>
      <c r="C24" s="6"/>
      <c r="D24" s="3">
        <v>6467</v>
      </c>
      <c r="E24" s="6"/>
      <c r="F24" s="3">
        <v>123500</v>
      </c>
      <c r="G24" s="3">
        <v>31572</v>
      </c>
      <c r="H24" s="3">
        <v>2415</v>
      </c>
      <c r="I24" s="3">
        <v>1928</v>
      </c>
      <c r="J24" s="6">
        <v>77</v>
      </c>
      <c r="K24" s="3">
        <v>2547052</v>
      </c>
      <c r="L24" s="3">
        <v>30400</v>
      </c>
      <c r="N24" s="15">
        <f>IFERROR(B24/K24,0)</f>
        <v>6.342194819736699E-2</v>
      </c>
      <c r="O24" s="15">
        <f>IFERROR(J24/I24,0)</f>
        <v>3.9937759336099582E-2</v>
      </c>
    </row>
    <row r="25" spans="1:15" ht="15" thickBot="1" x14ac:dyDescent="0.4">
      <c r="A25" s="11" t="s">
        <v>27</v>
      </c>
      <c r="B25" s="3">
        <v>9158</v>
      </c>
      <c r="C25" s="4">
        <v>150</v>
      </c>
      <c r="D25" s="6">
        <v>443</v>
      </c>
      <c r="E25" s="6"/>
      <c r="F25" s="3">
        <v>6366</v>
      </c>
      <c r="G25" s="3">
        <v>2349</v>
      </c>
      <c r="H25" s="6">
        <v>66</v>
      </c>
      <c r="I25" s="3">
        <v>1581</v>
      </c>
      <c r="J25" s="6">
        <v>76</v>
      </c>
      <c r="K25" s="3">
        <v>193165</v>
      </c>
      <c r="L25" s="3">
        <v>33349</v>
      </c>
      <c r="N25" s="15">
        <f>IFERROR(B25/K25,0)</f>
        <v>4.741024512722284E-2</v>
      </c>
      <c r="O25" s="15">
        <f>IFERROR(J25/I25,0)</f>
        <v>4.8070841239721697E-2</v>
      </c>
    </row>
    <row r="26" spans="1:15" ht="15" thickBot="1" x14ac:dyDescent="0.4">
      <c r="A26" s="11" t="s">
        <v>7</v>
      </c>
      <c r="B26" s="3">
        <v>93657</v>
      </c>
      <c r="C26" s="6"/>
      <c r="D26" s="3">
        <v>5957</v>
      </c>
      <c r="E26" s="6"/>
      <c r="F26" s="3">
        <v>73791</v>
      </c>
      <c r="G26" s="3">
        <v>13909</v>
      </c>
      <c r="H26" s="3">
        <v>2965</v>
      </c>
      <c r="I26" s="3">
        <v>1115</v>
      </c>
      <c r="J26" s="6">
        <v>71</v>
      </c>
      <c r="K26" s="3">
        <v>453386</v>
      </c>
      <c r="L26" s="3">
        <v>5398</v>
      </c>
      <c r="N26" s="15">
        <f>IFERROR(B26/K26,0)</f>
        <v>0.20657232468580855</v>
      </c>
      <c r="O26" s="15">
        <f>IFERROR(J26/I26,0)</f>
        <v>6.3677130044843044E-2</v>
      </c>
    </row>
    <row r="27" spans="1:15" ht="15" thickBot="1" x14ac:dyDescent="0.4">
      <c r="A27" s="11" t="s">
        <v>16</v>
      </c>
      <c r="B27" s="3">
        <v>15452</v>
      </c>
      <c r="C27" s="4">
        <v>50</v>
      </c>
      <c r="D27" s="6">
        <v>584</v>
      </c>
      <c r="E27" s="5">
        <v>4</v>
      </c>
      <c r="F27" s="3">
        <v>12907</v>
      </c>
      <c r="G27" s="3">
        <v>1961</v>
      </c>
      <c r="H27" s="6">
        <v>128</v>
      </c>
      <c r="I27" s="3">
        <v>1716</v>
      </c>
      <c r="J27" s="6">
        <v>65</v>
      </c>
      <c r="K27" s="3">
        <v>256399</v>
      </c>
      <c r="L27" s="3">
        <v>28469</v>
      </c>
      <c r="N27" s="15">
        <f>IFERROR(B27/K27,0)</f>
        <v>6.0265445653064166E-2</v>
      </c>
      <c r="O27" s="15">
        <f>IFERROR(J27/I27,0)</f>
        <v>3.787878787878788E-2</v>
      </c>
    </row>
    <row r="28" spans="1:15" ht="15" thickBot="1" x14ac:dyDescent="0.4">
      <c r="A28" s="11" t="s">
        <v>32</v>
      </c>
      <c r="B28" s="3">
        <v>24675</v>
      </c>
      <c r="C28" s="6"/>
      <c r="D28" s="6">
        <v>883</v>
      </c>
      <c r="E28" s="6"/>
      <c r="F28" s="3">
        <v>1557</v>
      </c>
      <c r="G28" s="3">
        <v>22235</v>
      </c>
      <c r="H28" s="6">
        <v>146</v>
      </c>
      <c r="I28" s="3">
        <v>1399</v>
      </c>
      <c r="J28" s="6">
        <v>50</v>
      </c>
      <c r="K28" s="3">
        <v>61529</v>
      </c>
      <c r="L28" s="3">
        <v>3487</v>
      </c>
      <c r="N28" s="15">
        <f>IFERROR(B28/K28,0)</f>
        <v>0.40103040842529541</v>
      </c>
      <c r="O28" s="15">
        <f>IFERROR(J28/I28,0)</f>
        <v>3.5739814152966405E-2</v>
      </c>
    </row>
    <row r="29" spans="1:15" ht="15" thickBot="1" x14ac:dyDescent="0.4">
      <c r="A29" s="11" t="s">
        <v>64</v>
      </c>
      <c r="B29" s="3">
        <v>1418</v>
      </c>
      <c r="C29" s="6"/>
      <c r="D29" s="6">
        <v>89</v>
      </c>
      <c r="E29" s="6"/>
      <c r="F29" s="3">
        <v>1091</v>
      </c>
      <c r="G29" s="6">
        <v>238</v>
      </c>
      <c r="H29" s="6">
        <v>22</v>
      </c>
      <c r="I29" s="6">
        <v>682</v>
      </c>
      <c r="J29" s="6">
        <v>43</v>
      </c>
      <c r="K29" s="3">
        <v>52830</v>
      </c>
      <c r="L29" s="3">
        <v>25412</v>
      </c>
      <c r="N29" s="15">
        <f>IFERROR(B29/K29,0)</f>
        <v>2.6840810145750519E-2</v>
      </c>
      <c r="O29" s="15">
        <f>IFERROR(J29/I29,0)</f>
        <v>6.3049853372434017E-2</v>
      </c>
    </row>
    <row r="30" spans="1:15" ht="15" thickBot="1" x14ac:dyDescent="0.4">
      <c r="A30" s="11" t="s">
        <v>43</v>
      </c>
      <c r="B30" s="3">
        <v>6378</v>
      </c>
      <c r="C30" s="4">
        <v>178</v>
      </c>
      <c r="D30" s="6">
        <v>178</v>
      </c>
      <c r="E30" s="5">
        <v>2</v>
      </c>
      <c r="F30" s="6">
        <v>527</v>
      </c>
      <c r="G30" s="3">
        <v>5673</v>
      </c>
      <c r="H30" s="6">
        <v>92</v>
      </c>
      <c r="I30" s="3">
        <v>1478</v>
      </c>
      <c r="J30" s="6">
        <v>41</v>
      </c>
      <c r="K30" s="3">
        <v>29837</v>
      </c>
      <c r="L30" s="3">
        <v>6915</v>
      </c>
      <c r="M30" s="18"/>
      <c r="N30" s="19">
        <f>IFERROR(B30/K30,0)</f>
        <v>0.21376143714180379</v>
      </c>
      <c r="O30" s="15">
        <f>IFERROR(J30/I30,0)</f>
        <v>2.7740189445196212E-2</v>
      </c>
    </row>
    <row r="31" spans="1:15" ht="15" thickBot="1" x14ac:dyDescent="0.4">
      <c r="A31" s="11" t="s">
        <v>61</v>
      </c>
      <c r="B31" s="3">
        <v>1689</v>
      </c>
      <c r="C31" s="4">
        <v>23</v>
      </c>
      <c r="D31" s="6">
        <v>52</v>
      </c>
      <c r="E31" s="5">
        <v>2</v>
      </c>
      <c r="F31" s="6">
        <v>249</v>
      </c>
      <c r="G31" s="3">
        <v>1388</v>
      </c>
      <c r="H31" s="6">
        <v>9</v>
      </c>
      <c r="I31" s="3">
        <v>1273</v>
      </c>
      <c r="J31" s="6">
        <v>39</v>
      </c>
      <c r="K31" s="3">
        <v>52741</v>
      </c>
      <c r="L31" s="3">
        <v>39758</v>
      </c>
      <c r="N31" s="15">
        <f>IFERROR(B31/K31,0)</f>
        <v>3.2024421228266431E-2</v>
      </c>
      <c r="O31" s="15">
        <f>IFERROR(J31/I31,0)</f>
        <v>3.0636292223095052E-2</v>
      </c>
    </row>
    <row r="32" spans="1:15" ht="15" thickBot="1" x14ac:dyDescent="0.4">
      <c r="A32" s="11" t="s">
        <v>23</v>
      </c>
      <c r="B32" s="3">
        <v>7710</v>
      </c>
      <c r="C32" s="6"/>
      <c r="D32" s="6">
        <v>207</v>
      </c>
      <c r="E32" s="6"/>
      <c r="F32" s="6">
        <v>32</v>
      </c>
      <c r="G32" s="3">
        <v>7471</v>
      </c>
      <c r="H32" s="6">
        <v>40</v>
      </c>
      <c r="I32" s="3">
        <v>1422</v>
      </c>
      <c r="J32" s="6">
        <v>38</v>
      </c>
      <c r="K32" s="3">
        <v>169124</v>
      </c>
      <c r="L32" s="3">
        <v>31197</v>
      </c>
      <c r="N32" s="15">
        <f>IFERROR(B32/K32,0)</f>
        <v>4.5587852699794235E-2</v>
      </c>
      <c r="O32" s="15">
        <f>IFERROR(J32/I32,0)</f>
        <v>2.6722925457102673E-2</v>
      </c>
    </row>
    <row r="33" spans="1:15" ht="15" thickBot="1" x14ac:dyDescent="0.4">
      <c r="A33" s="11" t="s">
        <v>42</v>
      </c>
      <c r="B33" s="3">
        <v>4906</v>
      </c>
      <c r="C33" s="6"/>
      <c r="D33" s="6">
        <v>206</v>
      </c>
      <c r="E33" s="6"/>
      <c r="F33" s="3">
        <v>2800</v>
      </c>
      <c r="G33" s="3">
        <v>1900</v>
      </c>
      <c r="H33" s="6">
        <v>51</v>
      </c>
      <c r="I33" s="6">
        <v>885</v>
      </c>
      <c r="J33" s="6">
        <v>37</v>
      </c>
      <c r="K33" s="3">
        <v>89800</v>
      </c>
      <c r="L33" s="3">
        <v>16207</v>
      </c>
      <c r="N33" s="15">
        <f>IFERROR(B33/K33,0)</f>
        <v>5.4632516703786188E-2</v>
      </c>
      <c r="O33" s="15">
        <f>IFERROR(J33/I33,0)</f>
        <v>4.1807909604519772E-2</v>
      </c>
    </row>
    <row r="34" spans="1:15" ht="15" thickBot="1" x14ac:dyDescent="0.4">
      <c r="A34" s="11" t="s">
        <v>119</v>
      </c>
      <c r="B34" s="6">
        <v>175</v>
      </c>
      <c r="C34" s="6"/>
      <c r="D34" s="6">
        <v>14</v>
      </c>
      <c r="E34" s="6"/>
      <c r="F34" s="6">
        <v>83</v>
      </c>
      <c r="G34" s="6">
        <v>78</v>
      </c>
      <c r="H34" s="6">
        <v>5</v>
      </c>
      <c r="I34" s="6">
        <v>466</v>
      </c>
      <c r="J34" s="6">
        <v>37</v>
      </c>
      <c r="K34" s="6"/>
      <c r="L34" s="6"/>
      <c r="N34" s="15">
        <f>IFERROR(B34/K34,0)</f>
        <v>0</v>
      </c>
      <c r="O34" s="15">
        <f>IFERROR(J34/I34,0)</f>
        <v>7.9399141630901282E-2</v>
      </c>
    </row>
    <row r="35" spans="1:15" ht="15" thickBot="1" x14ac:dyDescent="0.4">
      <c r="A35" s="11" t="s">
        <v>9</v>
      </c>
      <c r="B35" s="3">
        <v>117589</v>
      </c>
      <c r="C35" s="6"/>
      <c r="D35" s="3">
        <v>3081</v>
      </c>
      <c r="E35" s="6"/>
      <c r="F35" s="3">
        <v>44040</v>
      </c>
      <c r="G35" s="3">
        <v>70468</v>
      </c>
      <c r="H35" s="3">
        <v>1574</v>
      </c>
      <c r="I35" s="3">
        <v>1394</v>
      </c>
      <c r="J35" s="6">
        <v>37</v>
      </c>
      <c r="K35" s="3">
        <v>991613</v>
      </c>
      <c r="L35" s="3">
        <v>11757</v>
      </c>
      <c r="N35" s="15">
        <f>IFERROR(B35/K35,0)</f>
        <v>0.11858356032040726</v>
      </c>
      <c r="O35" s="15">
        <f>IFERROR(J35/I35,0)</f>
        <v>2.654232424677188E-2</v>
      </c>
    </row>
    <row r="36" spans="1:15" ht="15" thickBot="1" x14ac:dyDescent="0.4">
      <c r="A36" s="11" t="s">
        <v>30</v>
      </c>
      <c r="B36" s="3">
        <v>11978</v>
      </c>
      <c r="C36" s="6"/>
      <c r="D36" s="6">
        <v>695</v>
      </c>
      <c r="E36" s="5">
        <v>2</v>
      </c>
      <c r="F36" s="3">
        <v>3569</v>
      </c>
      <c r="G36" s="3">
        <v>7714</v>
      </c>
      <c r="H36" s="6">
        <v>247</v>
      </c>
      <c r="I36" s="6">
        <v>623</v>
      </c>
      <c r="J36" s="6">
        <v>36</v>
      </c>
      <c r="K36" s="3">
        <v>166993</v>
      </c>
      <c r="L36" s="3">
        <v>8681</v>
      </c>
      <c r="N36" s="15">
        <f>IFERROR(B36/K36,0)</f>
        <v>7.1727557442527526E-2</v>
      </c>
      <c r="O36" s="15">
        <f>IFERROR(J36/I36,0)</f>
        <v>5.7784911717495988E-2</v>
      </c>
    </row>
    <row r="37" spans="1:15" ht="15" thickBot="1" x14ac:dyDescent="0.4">
      <c r="A37" s="11" t="s">
        <v>76</v>
      </c>
      <c r="B37" s="3">
        <v>1442</v>
      </c>
      <c r="C37" s="6"/>
      <c r="D37" s="6">
        <v>73</v>
      </c>
      <c r="E37" s="6"/>
      <c r="F37" s="6">
        <v>627</v>
      </c>
      <c r="G37" s="6">
        <v>742</v>
      </c>
      <c r="H37" s="6">
        <v>13</v>
      </c>
      <c r="I37" s="6">
        <v>692</v>
      </c>
      <c r="J37" s="6">
        <v>35</v>
      </c>
      <c r="K37" s="3">
        <v>16050</v>
      </c>
      <c r="L37" s="3">
        <v>7704</v>
      </c>
      <c r="N37" s="15">
        <f>IFERROR(B37/K37,0)</f>
        <v>8.984423676012461E-2</v>
      </c>
      <c r="O37" s="15">
        <f>IFERROR(J37/I37,0)</f>
        <v>5.0578034682080927E-2</v>
      </c>
    </row>
    <row r="38" spans="1:15" ht="15" thickBot="1" x14ac:dyDescent="0.4">
      <c r="A38" s="11" t="s">
        <v>205</v>
      </c>
      <c r="B38" s="6">
        <v>6</v>
      </c>
      <c r="C38" s="6"/>
      <c r="D38" s="6">
        <v>1</v>
      </c>
      <c r="E38" s="6"/>
      <c r="F38" s="6">
        <v>3</v>
      </c>
      <c r="G38" s="6">
        <v>2</v>
      </c>
      <c r="H38" s="6"/>
      <c r="I38" s="6">
        <v>198</v>
      </c>
      <c r="J38" s="6">
        <v>33</v>
      </c>
      <c r="K38" s="6"/>
      <c r="L38" s="6"/>
      <c r="N38" s="15">
        <f>IFERROR(B38/K38,0)</f>
        <v>0</v>
      </c>
      <c r="O38" s="15">
        <f>IFERROR(J38/I38,0)</f>
        <v>0.16666666666666666</v>
      </c>
    </row>
    <row r="39" spans="1:15" ht="15" thickBot="1" x14ac:dyDescent="0.4">
      <c r="A39" s="11" t="s">
        <v>63</v>
      </c>
      <c r="B39" s="3">
        <v>2775</v>
      </c>
      <c r="C39" s="4">
        <v>48</v>
      </c>
      <c r="D39" s="6">
        <v>312</v>
      </c>
      <c r="E39" s="5">
        <v>12</v>
      </c>
      <c r="F39" s="6">
        <v>581</v>
      </c>
      <c r="G39" s="3">
        <v>1882</v>
      </c>
      <c r="H39" s="6">
        <v>54</v>
      </c>
      <c r="I39" s="6">
        <v>287</v>
      </c>
      <c r="J39" s="6">
        <v>32</v>
      </c>
      <c r="K39" s="3">
        <v>72951</v>
      </c>
      <c r="L39" s="3">
        <v>7552</v>
      </c>
      <c r="N39" s="15">
        <f>IFERROR(B39/K39,0)</f>
        <v>3.8039231813134844E-2</v>
      </c>
      <c r="O39" s="15">
        <f>IFERROR(J39/I39,0)</f>
        <v>0.11149825783972125</v>
      </c>
    </row>
    <row r="40" spans="1:15" ht="15" thickBot="1" x14ac:dyDescent="0.4">
      <c r="A40" s="11" t="s">
        <v>161</v>
      </c>
      <c r="B40" s="6">
        <v>24</v>
      </c>
      <c r="C40" s="6"/>
      <c r="D40" s="6">
        <v>3</v>
      </c>
      <c r="E40" s="6"/>
      <c r="F40" s="6">
        <v>11</v>
      </c>
      <c r="G40" s="6">
        <v>10</v>
      </c>
      <c r="H40" s="6">
        <v>1</v>
      </c>
      <c r="I40" s="6">
        <v>245</v>
      </c>
      <c r="J40" s="6">
        <v>31</v>
      </c>
      <c r="K40" s="6">
        <v>113</v>
      </c>
      <c r="L40" s="3">
        <v>1154</v>
      </c>
      <c r="M40" s="18"/>
      <c r="N40" s="19">
        <f>IFERROR(B40/K40,0)</f>
        <v>0.21238938053097345</v>
      </c>
      <c r="O40" s="15">
        <f>IFERROR(J40/I40,0)</f>
        <v>0.12653061224489795</v>
      </c>
    </row>
    <row r="41" spans="1:15" ht="15" thickBot="1" x14ac:dyDescent="0.4">
      <c r="A41" s="11" t="s">
        <v>120</v>
      </c>
      <c r="B41" s="6">
        <v>149</v>
      </c>
      <c r="C41" s="6"/>
      <c r="D41" s="6">
        <v>12</v>
      </c>
      <c r="E41" s="6"/>
      <c r="F41" s="6">
        <v>82</v>
      </c>
      <c r="G41" s="6">
        <v>55</v>
      </c>
      <c r="H41" s="6">
        <v>11</v>
      </c>
      <c r="I41" s="6">
        <v>372</v>
      </c>
      <c r="J41" s="6">
        <v>30</v>
      </c>
      <c r="K41" s="6"/>
      <c r="L41" s="6"/>
      <c r="N41" s="15">
        <f>IFERROR(B41/K41,0)</f>
        <v>0</v>
      </c>
      <c r="O41" s="15">
        <f>IFERROR(J41/I41,0)</f>
        <v>8.0645161290322578E-2</v>
      </c>
    </row>
    <row r="42" spans="1:15" ht="15" thickBot="1" x14ac:dyDescent="0.4">
      <c r="A42" s="10" t="s">
        <v>0</v>
      </c>
      <c r="B42" s="1">
        <v>3232532</v>
      </c>
      <c r="C42" s="1">
        <v>14348</v>
      </c>
      <c r="D42" s="1">
        <v>228513</v>
      </c>
      <c r="E42" s="2">
        <v>483</v>
      </c>
      <c r="F42" s="1">
        <v>1008029</v>
      </c>
      <c r="G42" s="1">
        <v>1995990</v>
      </c>
      <c r="H42" s="1">
        <v>59792</v>
      </c>
      <c r="I42" s="2">
        <v>415</v>
      </c>
      <c r="J42" s="2">
        <v>29.3</v>
      </c>
      <c r="K42" s="2"/>
      <c r="L42" s="2"/>
      <c r="N42" s="15">
        <f>IFERROR(B42/K42,0)</f>
        <v>0</v>
      </c>
      <c r="O42" s="15">
        <f>IFERROR(J42/I42,0)</f>
        <v>7.0602409638554214E-2</v>
      </c>
    </row>
    <row r="43" spans="1:15" ht="15" thickBot="1" x14ac:dyDescent="0.4">
      <c r="A43" s="11" t="s">
        <v>56</v>
      </c>
      <c r="B43" s="3">
        <v>1797</v>
      </c>
      <c r="C43" s="6"/>
      <c r="D43" s="6">
        <v>10</v>
      </c>
      <c r="E43" s="6"/>
      <c r="F43" s="3">
        <v>1656</v>
      </c>
      <c r="G43" s="6">
        <v>131</v>
      </c>
      <c r="H43" s="6"/>
      <c r="I43" s="3">
        <v>5266</v>
      </c>
      <c r="J43" s="6">
        <v>29</v>
      </c>
      <c r="K43" s="3">
        <v>47573</v>
      </c>
      <c r="L43" s="3">
        <v>139411</v>
      </c>
      <c r="N43" s="15">
        <f>IFERROR(B43/K43,0)</f>
        <v>3.777352700060959E-2</v>
      </c>
      <c r="O43" s="15">
        <f>IFERROR(J43/I43,0)</f>
        <v>5.5070262058488414E-3</v>
      </c>
    </row>
    <row r="44" spans="1:15" ht="15" thickBot="1" x14ac:dyDescent="0.4">
      <c r="A44" s="11" t="s">
        <v>59</v>
      </c>
      <c r="B44" s="3">
        <v>3771</v>
      </c>
      <c r="C44" s="6"/>
      <c r="D44" s="6">
        <v>116</v>
      </c>
      <c r="E44" s="5">
        <v>5</v>
      </c>
      <c r="F44" s="3">
        <v>1182</v>
      </c>
      <c r="G44" s="3">
        <v>2473</v>
      </c>
      <c r="H44" s="6">
        <v>237</v>
      </c>
      <c r="I44" s="6">
        <v>935</v>
      </c>
      <c r="J44" s="6">
        <v>29</v>
      </c>
      <c r="K44" s="3">
        <v>11763</v>
      </c>
      <c r="L44" s="3">
        <v>2916</v>
      </c>
      <c r="N44" s="15">
        <f>IFERROR(B44/K44,0)</f>
        <v>0.32058148431522571</v>
      </c>
      <c r="O44" s="15">
        <f>IFERROR(J44/I44,0)</f>
        <v>3.1016042780748664E-2</v>
      </c>
    </row>
    <row r="45" spans="1:15" ht="15" thickBot="1" x14ac:dyDescent="0.4">
      <c r="A45" s="11" t="s">
        <v>31</v>
      </c>
      <c r="B45" s="3">
        <v>33931</v>
      </c>
      <c r="C45" s="6"/>
      <c r="D45" s="6">
        <v>943</v>
      </c>
      <c r="E45" s="6"/>
      <c r="F45" s="3">
        <v>10037</v>
      </c>
      <c r="G45" s="3">
        <v>22951</v>
      </c>
      <c r="H45" s="6">
        <v>623</v>
      </c>
      <c r="I45" s="3">
        <v>1029</v>
      </c>
      <c r="J45" s="6">
        <v>29</v>
      </c>
      <c r="K45" s="3">
        <v>296262</v>
      </c>
      <c r="L45" s="3">
        <v>8985</v>
      </c>
      <c r="N45" s="15">
        <f>IFERROR(B45/K45,0)</f>
        <v>0.11453038189170396</v>
      </c>
      <c r="O45" s="15">
        <f>IFERROR(J45/I45,0)</f>
        <v>2.8182701652089408E-2</v>
      </c>
    </row>
    <row r="46" spans="1:15" ht="15" thickBot="1" x14ac:dyDescent="0.4">
      <c r="A46" s="11" t="s">
        <v>148</v>
      </c>
      <c r="B46" s="6">
        <v>80</v>
      </c>
      <c r="C46" s="6"/>
      <c r="D46" s="6">
        <v>11</v>
      </c>
      <c r="E46" s="6"/>
      <c r="F46" s="6">
        <v>25</v>
      </c>
      <c r="G46" s="6">
        <v>44</v>
      </c>
      <c r="H46" s="6">
        <v>1</v>
      </c>
      <c r="I46" s="6">
        <v>203</v>
      </c>
      <c r="J46" s="6">
        <v>28</v>
      </c>
      <c r="K46" s="6"/>
      <c r="L46" s="6"/>
      <c r="N46" s="15">
        <f>IFERROR(B46/K46,0)</f>
        <v>0</v>
      </c>
      <c r="O46" s="15">
        <f>IFERROR(J46/I46,0)</f>
        <v>0.13793103448275862</v>
      </c>
    </row>
    <row r="47" spans="1:15" ht="15" thickBot="1" x14ac:dyDescent="0.4">
      <c r="A47" s="11" t="s">
        <v>46</v>
      </c>
      <c r="B47" s="3">
        <v>6652</v>
      </c>
      <c r="C47" s="6"/>
      <c r="D47" s="6">
        <v>293</v>
      </c>
      <c r="E47" s="6"/>
      <c r="F47" s="3">
        <v>1228</v>
      </c>
      <c r="G47" s="3">
        <v>5131</v>
      </c>
      <c r="H47" s="6">
        <v>144</v>
      </c>
      <c r="I47" s="6">
        <v>613</v>
      </c>
      <c r="J47" s="6">
        <v>27</v>
      </c>
      <c r="K47" s="3">
        <v>25368</v>
      </c>
      <c r="L47" s="3">
        <v>2339</v>
      </c>
      <c r="N47" s="15">
        <f>IFERROR(B47/K47,0)</f>
        <v>0.2622201198360139</v>
      </c>
      <c r="O47" s="15">
        <f>IFERROR(J47/I47,0)</f>
        <v>4.4045676998368678E-2</v>
      </c>
    </row>
    <row r="48" spans="1:15" ht="15" thickBot="1" x14ac:dyDescent="0.4">
      <c r="A48" s="11" t="s">
        <v>14</v>
      </c>
      <c r="B48" s="3">
        <v>79685</v>
      </c>
      <c r="C48" s="4">
        <v>324</v>
      </c>
      <c r="D48" s="3">
        <v>5513</v>
      </c>
      <c r="E48" s="5">
        <v>2</v>
      </c>
      <c r="F48" s="3">
        <v>34132</v>
      </c>
      <c r="G48" s="3">
        <v>40040</v>
      </c>
      <c r="H48" s="3">
        <v>8318</v>
      </c>
      <c r="I48" s="6">
        <v>375</v>
      </c>
      <c r="J48" s="6">
        <v>26</v>
      </c>
      <c r="K48" s="3">
        <v>339552</v>
      </c>
      <c r="L48" s="3">
        <v>1597</v>
      </c>
      <c r="N48" s="15">
        <f>IFERROR(B48/K48,0)</f>
        <v>0.23467686834417115</v>
      </c>
      <c r="O48" s="15">
        <f>IFERROR(J48/I48,0)</f>
        <v>6.933333333333333E-2</v>
      </c>
    </row>
    <row r="49" spans="1:15" ht="15" thickBot="1" x14ac:dyDescent="0.4">
      <c r="A49" s="11" t="s">
        <v>134</v>
      </c>
      <c r="B49" s="6">
        <v>82</v>
      </c>
      <c r="C49" s="6"/>
      <c r="D49" s="6">
        <v>1</v>
      </c>
      <c r="E49" s="6"/>
      <c r="F49" s="6">
        <v>55</v>
      </c>
      <c r="G49" s="6">
        <v>26</v>
      </c>
      <c r="H49" s="6"/>
      <c r="I49" s="3">
        <v>2151</v>
      </c>
      <c r="J49" s="6">
        <v>26</v>
      </c>
      <c r="K49" s="6">
        <v>900</v>
      </c>
      <c r="L49" s="3">
        <v>23605</v>
      </c>
      <c r="N49" s="15">
        <f>IFERROR(B49/K49,0)</f>
        <v>9.1111111111111115E-2</v>
      </c>
      <c r="O49" s="15">
        <f>IFERROR(J49/I49,0)</f>
        <v>1.208740120874012E-2</v>
      </c>
    </row>
    <row r="50" spans="1:15" ht="15" thickBot="1" x14ac:dyDescent="0.4">
      <c r="A50" s="11" t="s">
        <v>191</v>
      </c>
      <c r="B50" s="6">
        <v>12</v>
      </c>
      <c r="C50" s="6"/>
      <c r="D50" s="6">
        <v>1</v>
      </c>
      <c r="E50" s="6"/>
      <c r="F50" s="6">
        <v>5</v>
      </c>
      <c r="G50" s="6">
        <v>6</v>
      </c>
      <c r="H50" s="6"/>
      <c r="I50" s="6">
        <v>310</v>
      </c>
      <c r="J50" s="6">
        <v>26</v>
      </c>
      <c r="K50" s="6">
        <v>83</v>
      </c>
      <c r="L50" s="3">
        <v>2144</v>
      </c>
      <c r="N50" s="15">
        <f>IFERROR(B50/K50,0)</f>
        <v>0.14457831325301204</v>
      </c>
      <c r="O50" s="15">
        <f>IFERROR(J50/I50,0)</f>
        <v>8.387096774193549E-2</v>
      </c>
    </row>
    <row r="51" spans="1:15" ht="15" thickBot="1" x14ac:dyDescent="0.4">
      <c r="A51" s="11" t="s">
        <v>19</v>
      </c>
      <c r="B51" s="3">
        <v>15870</v>
      </c>
      <c r="C51" s="4">
        <v>36</v>
      </c>
      <c r="D51" s="6">
        <v>219</v>
      </c>
      <c r="E51" s="5">
        <v>4</v>
      </c>
      <c r="F51" s="3">
        <v>8412</v>
      </c>
      <c r="G51" s="3">
        <v>7239</v>
      </c>
      <c r="H51" s="6">
        <v>117</v>
      </c>
      <c r="I51" s="3">
        <v>1834</v>
      </c>
      <c r="J51" s="6">
        <v>25</v>
      </c>
      <c r="K51" s="3">
        <v>364467</v>
      </c>
      <c r="L51" s="3">
        <v>42108</v>
      </c>
      <c r="N51" s="15">
        <f>IFERROR(B51/K51,0)</f>
        <v>4.3543036818148147E-2</v>
      </c>
      <c r="O51" s="15">
        <f>IFERROR(J51/I51,0)</f>
        <v>1.3631406761177753E-2</v>
      </c>
    </row>
    <row r="52" spans="1:15" ht="15" thickBot="1" x14ac:dyDescent="0.4">
      <c r="A52" s="11" t="s">
        <v>137</v>
      </c>
      <c r="B52" s="6">
        <v>80</v>
      </c>
      <c r="C52" s="6"/>
      <c r="D52" s="6">
        <v>7</v>
      </c>
      <c r="E52" s="6"/>
      <c r="F52" s="6">
        <v>39</v>
      </c>
      <c r="G52" s="6">
        <v>34</v>
      </c>
      <c r="H52" s="6">
        <v>4</v>
      </c>
      <c r="I52" s="6">
        <v>278</v>
      </c>
      <c r="J52" s="6">
        <v>24</v>
      </c>
      <c r="K52" s="3">
        <v>2005</v>
      </c>
      <c r="L52" s="3">
        <v>6977</v>
      </c>
      <c r="N52" s="15">
        <f>IFERROR(B52/K52,0)</f>
        <v>3.9900249376558602E-2</v>
      </c>
      <c r="O52" s="15">
        <f>IFERROR(J52/I52,0)</f>
        <v>8.6330935251798566E-2</v>
      </c>
    </row>
    <row r="53" spans="1:15" ht="15" thickBot="1" x14ac:dyDescent="0.4">
      <c r="A53" s="11" t="s">
        <v>28</v>
      </c>
      <c r="B53" s="3">
        <v>7581</v>
      </c>
      <c r="C53" s="4">
        <v>2</v>
      </c>
      <c r="D53" s="6">
        <v>227</v>
      </c>
      <c r="E53" s="6"/>
      <c r="F53" s="3">
        <v>3120</v>
      </c>
      <c r="G53" s="3">
        <v>4234</v>
      </c>
      <c r="H53" s="6">
        <v>68</v>
      </c>
      <c r="I53" s="6">
        <v>708</v>
      </c>
      <c r="J53" s="6">
        <v>21</v>
      </c>
      <c r="K53" s="3">
        <v>242088</v>
      </c>
      <c r="L53" s="3">
        <v>22606</v>
      </c>
      <c r="N53" s="15">
        <f>IFERROR(B53/K53,0)</f>
        <v>3.1315058986814713E-2</v>
      </c>
      <c r="O53" s="15">
        <f>IFERROR(J53/I53,0)</f>
        <v>2.9661016949152543E-2</v>
      </c>
    </row>
    <row r="54" spans="1:15" ht="15" thickBot="1" x14ac:dyDescent="0.4">
      <c r="A54" s="11" t="s">
        <v>71</v>
      </c>
      <c r="B54" s="3">
        <v>1677</v>
      </c>
      <c r="C54" s="6"/>
      <c r="D54" s="6">
        <v>65</v>
      </c>
      <c r="E54" s="6"/>
      <c r="F54" s="6">
        <v>710</v>
      </c>
      <c r="G54" s="6">
        <v>902</v>
      </c>
      <c r="H54" s="6">
        <v>4</v>
      </c>
      <c r="I54" s="6">
        <v>511</v>
      </c>
      <c r="J54" s="6">
        <v>20</v>
      </c>
      <c r="K54" s="3">
        <v>29130</v>
      </c>
      <c r="L54" s="3">
        <v>8879</v>
      </c>
      <c r="N54" s="15">
        <f>IFERROR(B54/K54,0)</f>
        <v>5.7569515962924818E-2</v>
      </c>
      <c r="O54" s="15">
        <f>IFERROR(J54/I54,0)</f>
        <v>3.9138943248532287E-2</v>
      </c>
    </row>
    <row r="55" spans="1:15" ht="15" thickBot="1" x14ac:dyDescent="0.4">
      <c r="A55" s="11" t="s">
        <v>41</v>
      </c>
      <c r="B55" s="3">
        <v>8724</v>
      </c>
      <c r="C55" s="6"/>
      <c r="D55" s="6">
        <v>173</v>
      </c>
      <c r="E55" s="6"/>
      <c r="F55" s="3">
        <v>1292</v>
      </c>
      <c r="G55" s="3">
        <v>7259</v>
      </c>
      <c r="H55" s="6">
        <v>78</v>
      </c>
      <c r="I55" s="6">
        <v>998</v>
      </c>
      <c r="J55" s="6">
        <v>20</v>
      </c>
      <c r="K55" s="3">
        <v>78942</v>
      </c>
      <c r="L55" s="3">
        <v>9035</v>
      </c>
      <c r="N55" s="15">
        <f>IFERROR(B55/K55,0)</f>
        <v>0.11051151478300525</v>
      </c>
      <c r="O55" s="15">
        <f>IFERROR(J55/I55,0)</f>
        <v>2.004008016032064E-2</v>
      </c>
    </row>
    <row r="56" spans="1:15" ht="15" thickBot="1" x14ac:dyDescent="0.4">
      <c r="A56" s="11" t="s">
        <v>133</v>
      </c>
      <c r="B56" s="6">
        <v>100</v>
      </c>
      <c r="C56" s="6"/>
      <c r="D56" s="6">
        <v>2</v>
      </c>
      <c r="E56" s="6"/>
      <c r="F56" s="6">
        <v>73</v>
      </c>
      <c r="G56" s="6">
        <v>25</v>
      </c>
      <c r="H56" s="6">
        <v>4</v>
      </c>
      <c r="I56" s="6">
        <v>937</v>
      </c>
      <c r="J56" s="6">
        <v>19</v>
      </c>
      <c r="K56" s="3">
        <v>1649</v>
      </c>
      <c r="L56" s="3">
        <v>15445</v>
      </c>
      <c r="N56" s="15">
        <f>IFERROR(B56/K56,0)</f>
        <v>6.0642813826561552E-2</v>
      </c>
      <c r="O56" s="15">
        <f>IFERROR(J56/I56,0)</f>
        <v>2.0277481323372464E-2</v>
      </c>
    </row>
    <row r="57" spans="1:15" ht="15" thickBot="1" x14ac:dyDescent="0.4">
      <c r="A57" s="11" t="s">
        <v>65</v>
      </c>
      <c r="B57" s="3">
        <v>1385</v>
      </c>
      <c r="C57" s="4">
        <v>10</v>
      </c>
      <c r="D57" s="6">
        <v>45</v>
      </c>
      <c r="E57" s="6"/>
      <c r="F57" s="6">
        <v>589</v>
      </c>
      <c r="G57" s="6">
        <v>751</v>
      </c>
      <c r="H57" s="6">
        <v>17</v>
      </c>
      <c r="I57" s="6">
        <v>509</v>
      </c>
      <c r="J57" s="6">
        <v>17</v>
      </c>
      <c r="K57" s="3">
        <v>125555</v>
      </c>
      <c r="L57" s="3">
        <v>46121</v>
      </c>
      <c r="N57" s="15">
        <f>IFERROR(B57/K57,0)</f>
        <v>1.1031022261160447E-2</v>
      </c>
      <c r="O57" s="15">
        <f>IFERROR(J57/I57,0)</f>
        <v>3.3398821218074658E-2</v>
      </c>
    </row>
    <row r="58" spans="1:15" ht="15" thickBot="1" x14ac:dyDescent="0.4">
      <c r="A58" s="11" t="s">
        <v>26</v>
      </c>
      <c r="B58" s="3">
        <v>12781</v>
      </c>
      <c r="C58" s="4">
        <v>141</v>
      </c>
      <c r="D58" s="6">
        <v>628</v>
      </c>
      <c r="E58" s="5">
        <v>4</v>
      </c>
      <c r="F58" s="3">
        <v>3236</v>
      </c>
      <c r="G58" s="3">
        <v>8917</v>
      </c>
      <c r="H58" s="6">
        <v>160</v>
      </c>
      <c r="I58" s="6">
        <v>338</v>
      </c>
      <c r="J58" s="6">
        <v>17</v>
      </c>
      <c r="K58" s="3">
        <v>324527</v>
      </c>
      <c r="L58" s="3">
        <v>8575</v>
      </c>
      <c r="N58" s="15">
        <f>IFERROR(B58/K58,0)</f>
        <v>3.9383471945323503E-2</v>
      </c>
      <c r="O58" s="15">
        <f>IFERROR(J58/I58,0)</f>
        <v>5.0295857988165681E-2</v>
      </c>
    </row>
    <row r="59" spans="1:15" ht="15" thickBot="1" x14ac:dyDescent="0.4">
      <c r="A59" s="11" t="s">
        <v>58</v>
      </c>
      <c r="B59" s="3">
        <v>2062</v>
      </c>
      <c r="C59" s="6"/>
      <c r="D59" s="6">
        <v>67</v>
      </c>
      <c r="E59" s="6"/>
      <c r="F59" s="3">
        <v>1288</v>
      </c>
      <c r="G59" s="6">
        <v>707</v>
      </c>
      <c r="H59" s="6">
        <v>19</v>
      </c>
      <c r="I59" s="6">
        <v>502</v>
      </c>
      <c r="J59" s="6">
        <v>16</v>
      </c>
      <c r="K59" s="3">
        <v>34476</v>
      </c>
      <c r="L59" s="3">
        <v>8398</v>
      </c>
      <c r="N59" s="15">
        <f>IFERROR(B59/K59,0)</f>
        <v>5.9809722705650305E-2</v>
      </c>
      <c r="O59" s="15">
        <f>IFERROR(J59/I59,0)</f>
        <v>3.1872509960159362E-2</v>
      </c>
    </row>
    <row r="60" spans="1:15" ht="15" thickBot="1" x14ac:dyDescent="0.4">
      <c r="A60" s="11" t="s">
        <v>145</v>
      </c>
      <c r="B60" s="6">
        <v>73</v>
      </c>
      <c r="C60" s="6"/>
      <c r="D60" s="6">
        <v>1</v>
      </c>
      <c r="E60" s="6"/>
      <c r="F60" s="6">
        <v>10</v>
      </c>
      <c r="G60" s="6">
        <v>62</v>
      </c>
      <c r="H60" s="6">
        <v>3</v>
      </c>
      <c r="I60" s="3">
        <v>1111</v>
      </c>
      <c r="J60" s="6">
        <v>15</v>
      </c>
      <c r="K60" s="3">
        <v>1535</v>
      </c>
      <c r="L60" s="3">
        <v>23356</v>
      </c>
      <c r="N60" s="15">
        <f>IFERROR(B60/K60,0)</f>
        <v>4.7557003257328992E-2</v>
      </c>
      <c r="O60" s="15">
        <f>IFERROR(J60/I60,0)</f>
        <v>1.3501350135013501E-2</v>
      </c>
    </row>
    <row r="61" spans="1:15" ht="15" thickBot="1" x14ac:dyDescent="0.4">
      <c r="A61" s="11" t="s">
        <v>113</v>
      </c>
      <c r="B61" s="6">
        <v>460</v>
      </c>
      <c r="C61" s="6"/>
      <c r="D61" s="6">
        <v>4</v>
      </c>
      <c r="E61" s="6"/>
      <c r="F61" s="6">
        <v>235</v>
      </c>
      <c r="G61" s="6">
        <v>221</v>
      </c>
      <c r="H61" s="6">
        <v>4</v>
      </c>
      <c r="I61" s="3">
        <v>1686</v>
      </c>
      <c r="J61" s="6">
        <v>15</v>
      </c>
      <c r="K61" s="3">
        <v>2700</v>
      </c>
      <c r="L61" s="3">
        <v>9897</v>
      </c>
      <c r="N61" s="15">
        <f>IFERROR(B61/K61,0)</f>
        <v>0.17037037037037037</v>
      </c>
      <c r="O61" s="15">
        <f>IFERROR(J61/I61,0)</f>
        <v>8.8967971530249119E-3</v>
      </c>
    </row>
    <row r="62" spans="1:15" ht="15" thickBot="1" x14ac:dyDescent="0.4">
      <c r="A62" s="11" t="s">
        <v>50</v>
      </c>
      <c r="B62" s="3">
        <v>2576</v>
      </c>
      <c r="C62" s="6"/>
      <c r="D62" s="6">
        <v>139</v>
      </c>
      <c r="E62" s="6"/>
      <c r="F62" s="6">
        <v>577</v>
      </c>
      <c r="G62" s="3">
        <v>1860</v>
      </c>
      <c r="H62" s="6">
        <v>41</v>
      </c>
      <c r="I62" s="6">
        <v>247</v>
      </c>
      <c r="J62" s="6">
        <v>13</v>
      </c>
      <c r="K62" s="3">
        <v>72130</v>
      </c>
      <c r="L62" s="3">
        <v>6920</v>
      </c>
      <c r="N62" s="15">
        <f>IFERROR(B62/K62,0)</f>
        <v>3.5713295438791072E-2</v>
      </c>
      <c r="O62" s="15">
        <f>IFERROR(J62/I62,0)</f>
        <v>5.2631578947368418E-2</v>
      </c>
    </row>
    <row r="63" spans="1:15" ht="15" thickBot="1" x14ac:dyDescent="0.4">
      <c r="A63" s="11" t="s">
        <v>37</v>
      </c>
      <c r="B63" s="3">
        <v>17799</v>
      </c>
      <c r="C63" s="7">
        <v>1047</v>
      </c>
      <c r="D63" s="3">
        <v>1732</v>
      </c>
      <c r="E63" s="5">
        <v>163</v>
      </c>
      <c r="F63" s="3">
        <v>11423</v>
      </c>
      <c r="G63" s="3">
        <v>4644</v>
      </c>
      <c r="H63" s="6">
        <v>378</v>
      </c>
      <c r="I63" s="6">
        <v>138</v>
      </c>
      <c r="J63" s="6">
        <v>13</v>
      </c>
      <c r="K63" s="3">
        <v>81912</v>
      </c>
      <c r="L63" s="6">
        <v>635</v>
      </c>
      <c r="N63" s="15">
        <f>IFERROR(B63/K63,0)</f>
        <v>0.21729416935247584</v>
      </c>
      <c r="O63" s="15">
        <f>IFERROR(J63/I63,0)</f>
        <v>9.420289855072464E-2</v>
      </c>
    </row>
    <row r="64" spans="1:15" ht="15" thickBot="1" x14ac:dyDescent="0.4">
      <c r="A64" s="11" t="s">
        <v>83</v>
      </c>
      <c r="B64" s="6">
        <v>843</v>
      </c>
      <c r="C64" s="6"/>
      <c r="D64" s="6">
        <v>15</v>
      </c>
      <c r="E64" s="6"/>
      <c r="F64" s="6">
        <v>148</v>
      </c>
      <c r="G64" s="6">
        <v>680</v>
      </c>
      <c r="H64" s="6">
        <v>15</v>
      </c>
      <c r="I64" s="6">
        <v>698</v>
      </c>
      <c r="J64" s="6">
        <v>12</v>
      </c>
      <c r="K64" s="3">
        <v>53219</v>
      </c>
      <c r="L64" s="3">
        <v>44079</v>
      </c>
      <c r="N64" s="15">
        <f>IFERROR(B64/K64,0)</f>
        <v>1.5840207444709598E-2</v>
      </c>
      <c r="O64" s="15">
        <f>IFERROR(J64/I64,0)</f>
        <v>1.7191977077363897E-2</v>
      </c>
    </row>
    <row r="65" spans="1:15" ht="15" thickBot="1" x14ac:dyDescent="0.4">
      <c r="A65" s="11" t="s">
        <v>68</v>
      </c>
      <c r="B65" s="3">
        <v>2066</v>
      </c>
      <c r="C65" s="4">
        <v>134</v>
      </c>
      <c r="D65" s="6">
        <v>32</v>
      </c>
      <c r="E65" s="5">
        <v>2</v>
      </c>
      <c r="F65" s="6">
        <v>929</v>
      </c>
      <c r="G65" s="3">
        <v>1105</v>
      </c>
      <c r="H65" s="6">
        <v>10</v>
      </c>
      <c r="I65" s="6">
        <v>697</v>
      </c>
      <c r="J65" s="6">
        <v>11</v>
      </c>
      <c r="K65" s="3">
        <v>21125</v>
      </c>
      <c r="L65" s="3">
        <v>7129</v>
      </c>
      <c r="N65" s="15">
        <f>IFERROR(B65/K65,0)</f>
        <v>9.7798816568047342E-2</v>
      </c>
      <c r="O65" s="15">
        <f>IFERROR(J65/I65,0)</f>
        <v>1.5781922525107604E-2</v>
      </c>
    </row>
    <row r="66" spans="1:15" ht="15" thickBot="1" x14ac:dyDescent="0.4">
      <c r="A66" s="11" t="s">
        <v>25</v>
      </c>
      <c r="B66" s="3">
        <v>15135</v>
      </c>
      <c r="C66" s="4">
        <v>250</v>
      </c>
      <c r="D66" s="6">
        <v>216</v>
      </c>
      <c r="E66" s="6"/>
      <c r="F66" s="3">
        <v>8057</v>
      </c>
      <c r="G66" s="3">
        <v>6862</v>
      </c>
      <c r="H66" s="6">
        <v>377</v>
      </c>
      <c r="I66" s="6">
        <v>792</v>
      </c>
      <c r="J66" s="6">
        <v>11</v>
      </c>
      <c r="K66" s="3">
        <v>172619</v>
      </c>
      <c r="L66" s="3">
        <v>9030</v>
      </c>
      <c r="N66" s="15">
        <f>IFERROR(B66/K66,0)</f>
        <v>8.7678644876867551E-2</v>
      </c>
      <c r="O66" s="15">
        <f>IFERROR(J66/I66,0)</f>
        <v>1.3888888888888888E-2</v>
      </c>
    </row>
    <row r="67" spans="1:15" ht="15" thickBot="1" x14ac:dyDescent="0.4">
      <c r="A67" s="11" t="s">
        <v>109</v>
      </c>
      <c r="B67" s="6">
        <v>322</v>
      </c>
      <c r="C67" s="6"/>
      <c r="D67" s="6">
        <v>7</v>
      </c>
      <c r="E67" s="6"/>
      <c r="F67" s="6">
        <v>206</v>
      </c>
      <c r="G67" s="6">
        <v>109</v>
      </c>
      <c r="H67" s="6">
        <v>2</v>
      </c>
      <c r="I67" s="6">
        <v>513</v>
      </c>
      <c r="J67" s="6">
        <v>11</v>
      </c>
      <c r="K67" s="3">
        <v>6864</v>
      </c>
      <c r="L67" s="3">
        <v>10929</v>
      </c>
      <c r="N67" s="15">
        <f>IFERROR(B67/K67,0)</f>
        <v>4.6911421911421912E-2</v>
      </c>
      <c r="O67" s="15">
        <f>IFERROR(J67/I67,0)</f>
        <v>2.1442495126705652E-2</v>
      </c>
    </row>
    <row r="68" spans="1:15" ht="15" thickBot="1" x14ac:dyDescent="0.4">
      <c r="A68" s="11" t="s">
        <v>92</v>
      </c>
      <c r="B68" s="6">
        <v>766</v>
      </c>
      <c r="C68" s="6"/>
      <c r="D68" s="6">
        <v>30</v>
      </c>
      <c r="E68" s="6"/>
      <c r="F68" s="6">
        <v>455</v>
      </c>
      <c r="G68" s="6">
        <v>281</v>
      </c>
      <c r="H68" s="6">
        <v>4</v>
      </c>
      <c r="I68" s="6">
        <v>266</v>
      </c>
      <c r="J68" s="6">
        <v>10</v>
      </c>
      <c r="K68" s="3">
        <v>8028</v>
      </c>
      <c r="L68" s="3">
        <v>2790</v>
      </c>
      <c r="N68" s="15">
        <f>IFERROR(B68/K68,0)</f>
        <v>9.5416043846537124E-2</v>
      </c>
      <c r="O68" s="15">
        <f>IFERROR(J68/I68,0)</f>
        <v>3.7593984962406013E-2</v>
      </c>
    </row>
    <row r="69" spans="1:15" ht="15" thickBot="1" x14ac:dyDescent="0.4">
      <c r="A69" s="11" t="s">
        <v>55</v>
      </c>
      <c r="B69" s="3">
        <v>3848</v>
      </c>
      <c r="C69" s="6"/>
      <c r="D69" s="6">
        <v>444</v>
      </c>
      <c r="E69" s="6"/>
      <c r="F69" s="3">
        <v>1702</v>
      </c>
      <c r="G69" s="3">
        <v>1702</v>
      </c>
      <c r="H69" s="6">
        <v>22</v>
      </c>
      <c r="I69" s="6">
        <v>88</v>
      </c>
      <c r="J69" s="6">
        <v>10</v>
      </c>
      <c r="K69" s="3">
        <v>6500</v>
      </c>
      <c r="L69" s="6">
        <v>148</v>
      </c>
      <c r="N69" s="15">
        <f>IFERROR(B69/K69,0)</f>
        <v>0.59199999999999997</v>
      </c>
      <c r="O69" s="15">
        <f>IFERROR(J69/I69,0)</f>
        <v>0.11363636363636363</v>
      </c>
    </row>
    <row r="70" spans="1:15" ht="15" thickBot="1" x14ac:dyDescent="0.4">
      <c r="A70" s="11" t="s">
        <v>150</v>
      </c>
      <c r="B70" s="6">
        <v>78</v>
      </c>
      <c r="C70" s="4">
        <v>4</v>
      </c>
      <c r="D70" s="6">
        <v>8</v>
      </c>
      <c r="E70" s="6"/>
      <c r="F70" s="6">
        <v>18</v>
      </c>
      <c r="G70" s="6">
        <v>52</v>
      </c>
      <c r="H70" s="6">
        <v>5</v>
      </c>
      <c r="I70" s="6">
        <v>99</v>
      </c>
      <c r="J70" s="6">
        <v>10</v>
      </c>
      <c r="K70" s="6">
        <v>519</v>
      </c>
      <c r="L70" s="6">
        <v>660</v>
      </c>
      <c r="N70" s="15">
        <f>IFERROR(B70/K70,0)</f>
        <v>0.15028901734104047</v>
      </c>
      <c r="O70" s="15">
        <f>IFERROR(J70/I70,0)</f>
        <v>0.10101010101010101</v>
      </c>
    </row>
    <row r="71" spans="1:15" ht="15" thickBot="1" x14ac:dyDescent="0.4">
      <c r="A71" s="11" t="s">
        <v>40</v>
      </c>
      <c r="B71" s="3">
        <v>11929</v>
      </c>
      <c r="C71" s="6"/>
      <c r="D71" s="6">
        <v>98</v>
      </c>
      <c r="E71" s="6"/>
      <c r="F71" s="3">
        <v>2329</v>
      </c>
      <c r="G71" s="3">
        <v>9502</v>
      </c>
      <c r="H71" s="6">
        <v>1</v>
      </c>
      <c r="I71" s="3">
        <v>1206</v>
      </c>
      <c r="J71" s="6">
        <v>10</v>
      </c>
      <c r="K71" s="3">
        <v>1122000</v>
      </c>
      <c r="L71" s="3">
        <v>113443</v>
      </c>
      <c r="M71" s="18"/>
      <c r="N71" s="19">
        <f>IFERROR(B71/K71,0)</f>
        <v>1.0631907308377897E-2</v>
      </c>
      <c r="O71" s="15">
        <f>IFERROR(J71/I71,0)</f>
        <v>8.291873963515755E-3</v>
      </c>
    </row>
    <row r="72" spans="1:15" ht="15" thickBot="1" x14ac:dyDescent="0.4">
      <c r="A72" s="11" t="s">
        <v>49</v>
      </c>
      <c r="B72" s="3">
        <v>13181</v>
      </c>
      <c r="C72" s="6"/>
      <c r="D72" s="6">
        <v>84</v>
      </c>
      <c r="E72" s="6"/>
      <c r="F72" s="3">
        <v>2072</v>
      </c>
      <c r="G72" s="3">
        <v>11025</v>
      </c>
      <c r="H72" s="6">
        <v>92</v>
      </c>
      <c r="I72" s="3">
        <v>1395</v>
      </c>
      <c r="J72" s="6">
        <v>9</v>
      </c>
      <c r="K72" s="3">
        <v>168986</v>
      </c>
      <c r="L72" s="3">
        <v>17883</v>
      </c>
      <c r="N72" s="15">
        <f>IFERROR(B72/K72,0)</f>
        <v>7.8000544423798418E-2</v>
      </c>
      <c r="O72" s="15">
        <f>IFERROR(J72/I72,0)</f>
        <v>6.4516129032258064E-3</v>
      </c>
    </row>
    <row r="73" spans="1:15" ht="15" thickBot="1" x14ac:dyDescent="0.4">
      <c r="A73" s="11" t="s">
        <v>78</v>
      </c>
      <c r="B73" s="3">
        <v>1488</v>
      </c>
      <c r="C73" s="4">
        <v>41</v>
      </c>
      <c r="D73" s="6">
        <v>65</v>
      </c>
      <c r="E73" s="5">
        <v>1</v>
      </c>
      <c r="F73" s="6">
        <v>266</v>
      </c>
      <c r="G73" s="3">
        <v>1157</v>
      </c>
      <c r="H73" s="6">
        <v>38</v>
      </c>
      <c r="I73" s="6">
        <v>214</v>
      </c>
      <c r="J73" s="6">
        <v>9</v>
      </c>
      <c r="K73" s="3">
        <v>45208</v>
      </c>
      <c r="L73" s="3">
        <v>6506</v>
      </c>
      <c r="N73" s="15">
        <f>IFERROR(B73/K73,0)</f>
        <v>3.2914528402052737E-2</v>
      </c>
      <c r="O73" s="15">
        <f>IFERROR(J73/I73,0)</f>
        <v>4.2056074766355138E-2</v>
      </c>
    </row>
    <row r="74" spans="1:15" ht="15" thickBot="1" x14ac:dyDescent="0.4">
      <c r="A74" s="11" t="s">
        <v>100</v>
      </c>
      <c r="B74" s="6">
        <v>463</v>
      </c>
      <c r="C74" s="6"/>
      <c r="D74" s="6">
        <v>4</v>
      </c>
      <c r="E74" s="6"/>
      <c r="F74" s="6">
        <v>339</v>
      </c>
      <c r="G74" s="6">
        <v>120</v>
      </c>
      <c r="H74" s="6">
        <v>1</v>
      </c>
      <c r="I74" s="3">
        <v>1049</v>
      </c>
      <c r="J74" s="6">
        <v>9</v>
      </c>
      <c r="K74" s="3">
        <v>31736</v>
      </c>
      <c r="L74" s="3">
        <v>71875</v>
      </c>
      <c r="N74" s="15">
        <f>IFERROR(B74/K74,0)</f>
        <v>1.4589110158810184E-2</v>
      </c>
      <c r="O74" s="15">
        <f>IFERROR(J74/I74,0)</f>
        <v>8.5795996186844616E-3</v>
      </c>
    </row>
    <row r="75" spans="1:15" ht="15" thickBot="1" x14ac:dyDescent="0.4">
      <c r="A75" s="11" t="s">
        <v>80</v>
      </c>
      <c r="B75" s="6">
        <v>858</v>
      </c>
      <c r="C75" s="4">
        <v>9</v>
      </c>
      <c r="D75" s="6">
        <v>15</v>
      </c>
      <c r="E75" s="6"/>
      <c r="F75" s="6">
        <v>348</v>
      </c>
      <c r="G75" s="6">
        <v>495</v>
      </c>
      <c r="H75" s="6">
        <v>3</v>
      </c>
      <c r="I75" s="6">
        <v>455</v>
      </c>
      <c r="J75" s="6">
        <v>8</v>
      </c>
      <c r="K75" s="3">
        <v>57886</v>
      </c>
      <c r="L75" s="3">
        <v>30689</v>
      </c>
      <c r="N75" s="15">
        <f>IFERROR(B75/K75,0)</f>
        <v>1.482223681028228E-2</v>
      </c>
      <c r="O75" s="15">
        <f>IFERROR(J75/I75,0)</f>
        <v>1.7582417582417582E-2</v>
      </c>
    </row>
    <row r="76" spans="1:15" ht="15" thickBot="1" x14ac:dyDescent="0.4">
      <c r="A76" s="11" t="s">
        <v>102</v>
      </c>
      <c r="B76" s="6">
        <v>332</v>
      </c>
      <c r="C76" s="6"/>
      <c r="D76" s="6">
        <v>10</v>
      </c>
      <c r="E76" s="6"/>
      <c r="F76" s="6">
        <v>306</v>
      </c>
      <c r="G76" s="6">
        <v>16</v>
      </c>
      <c r="H76" s="6">
        <v>3</v>
      </c>
      <c r="I76" s="6">
        <v>261</v>
      </c>
      <c r="J76" s="6">
        <v>8</v>
      </c>
      <c r="K76" s="3">
        <v>14445</v>
      </c>
      <c r="L76" s="3">
        <v>11358</v>
      </c>
      <c r="M76" s="18"/>
      <c r="N76" s="19">
        <f>IFERROR(B76/K76,0)</f>
        <v>2.2983731394946347E-2</v>
      </c>
      <c r="O76" s="15">
        <f>IFERROR(J76/I76,0)</f>
        <v>3.0651340996168581E-2</v>
      </c>
    </row>
    <row r="77" spans="1:15" ht="15" thickBot="1" x14ac:dyDescent="0.4">
      <c r="A77" s="11" t="s">
        <v>94</v>
      </c>
      <c r="B77" s="6">
        <v>771</v>
      </c>
      <c r="C77" s="4">
        <v>33</v>
      </c>
      <c r="D77" s="6">
        <v>71</v>
      </c>
      <c r="E77" s="5">
        <v>5</v>
      </c>
      <c r="F77" s="6">
        <v>79</v>
      </c>
      <c r="G77" s="6">
        <v>621</v>
      </c>
      <c r="H77" s="6">
        <v>10</v>
      </c>
      <c r="I77" s="6">
        <v>78</v>
      </c>
      <c r="J77" s="6">
        <v>7</v>
      </c>
      <c r="K77" s="3">
        <v>3643</v>
      </c>
      <c r="L77" s="6">
        <v>368</v>
      </c>
      <c r="N77" s="15">
        <f>IFERROR(B77/K77,0)</f>
        <v>0.21163875926434259</v>
      </c>
      <c r="O77" s="15">
        <f>IFERROR(J77/I77,0)</f>
        <v>8.9743589743589744E-2</v>
      </c>
    </row>
    <row r="78" spans="1:15" ht="15" thickBot="1" x14ac:dyDescent="0.4">
      <c r="A78" s="11" t="s">
        <v>17</v>
      </c>
      <c r="B78" s="3">
        <v>106498</v>
      </c>
      <c r="C78" s="7">
        <v>7099</v>
      </c>
      <c r="D78" s="3">
        <v>1073</v>
      </c>
      <c r="E78" s="5">
        <v>101</v>
      </c>
      <c r="F78" s="3">
        <v>11619</v>
      </c>
      <c r="G78" s="3">
        <v>93806</v>
      </c>
      <c r="H78" s="3">
        <v>2300</v>
      </c>
      <c r="I78" s="6">
        <v>730</v>
      </c>
      <c r="J78" s="6">
        <v>7</v>
      </c>
      <c r="K78" s="3">
        <v>3490000</v>
      </c>
      <c r="L78" s="3">
        <v>23915</v>
      </c>
      <c r="N78" s="15">
        <f>IFERROR(B78/K78,0)</f>
        <v>3.0515186246418337E-2</v>
      </c>
      <c r="O78" s="15">
        <f>IFERROR(J78/I78,0)</f>
        <v>9.5890410958904115E-3</v>
      </c>
    </row>
    <row r="79" spans="1:15" ht="15" thickBot="1" x14ac:dyDescent="0.4">
      <c r="A79" s="11" t="s">
        <v>173</v>
      </c>
      <c r="B79" s="6">
        <v>16</v>
      </c>
      <c r="C79" s="6"/>
      <c r="D79" s="6">
        <v>1</v>
      </c>
      <c r="E79" s="6"/>
      <c r="F79" s="6">
        <v>13</v>
      </c>
      <c r="G79" s="6">
        <v>2</v>
      </c>
      <c r="H79" s="6"/>
      <c r="I79" s="6">
        <v>98</v>
      </c>
      <c r="J79" s="6">
        <v>6</v>
      </c>
      <c r="K79" s="6">
        <v>343</v>
      </c>
      <c r="L79" s="3">
        <v>2090</v>
      </c>
      <c r="N79" s="15">
        <f>IFERROR(B79/K79,0)</f>
        <v>4.6647230320699708E-2</v>
      </c>
      <c r="O79" s="15">
        <f>IFERROR(J79/I79,0)</f>
        <v>6.1224489795918366E-2</v>
      </c>
    </row>
    <row r="80" spans="1:15" ht="15" thickBot="1" x14ac:dyDescent="0.4">
      <c r="A80" s="11" t="s">
        <v>66</v>
      </c>
      <c r="B80" s="3">
        <v>3740</v>
      </c>
      <c r="C80" s="6"/>
      <c r="D80" s="6">
        <v>24</v>
      </c>
      <c r="E80" s="6"/>
      <c r="F80" s="3">
        <v>1389</v>
      </c>
      <c r="G80" s="3">
        <v>2327</v>
      </c>
      <c r="H80" s="6">
        <v>66</v>
      </c>
      <c r="I80" s="6">
        <v>876</v>
      </c>
      <c r="J80" s="6">
        <v>6</v>
      </c>
      <c r="K80" s="3">
        <v>179000</v>
      </c>
      <c r="L80" s="3">
        <v>41915</v>
      </c>
      <c r="N80" s="15">
        <f>IFERROR(B80/K80,0)</f>
        <v>2.0893854748603353E-2</v>
      </c>
      <c r="O80" s="15">
        <f>IFERROR(J80/I80,0)</f>
        <v>6.8493150684931503E-3</v>
      </c>
    </row>
    <row r="81" spans="1:15" ht="15" thickBot="1" x14ac:dyDescent="0.4">
      <c r="A81" s="11" t="s">
        <v>129</v>
      </c>
      <c r="B81" s="6">
        <v>116</v>
      </c>
      <c r="C81" s="6"/>
      <c r="D81" s="6">
        <v>8</v>
      </c>
      <c r="E81" s="6"/>
      <c r="F81" s="6">
        <v>72</v>
      </c>
      <c r="G81" s="6">
        <v>36</v>
      </c>
      <c r="H81" s="6"/>
      <c r="I81" s="6">
        <v>83</v>
      </c>
      <c r="J81" s="6">
        <v>6</v>
      </c>
      <c r="K81" s="3">
        <v>1683</v>
      </c>
      <c r="L81" s="3">
        <v>1203</v>
      </c>
      <c r="N81" s="15">
        <f>IFERROR(B81/K81,0)</f>
        <v>6.8924539512774802E-2</v>
      </c>
      <c r="O81" s="15">
        <f>IFERROR(J81/I81,0)</f>
        <v>7.2289156626506021E-2</v>
      </c>
    </row>
    <row r="82" spans="1:15" ht="15" thickBot="1" x14ac:dyDescent="0.4">
      <c r="A82" s="11" t="s">
        <v>48</v>
      </c>
      <c r="B82" s="3">
        <v>10406</v>
      </c>
      <c r="C82" s="4">
        <v>540</v>
      </c>
      <c r="D82" s="6">
        <v>261</v>
      </c>
      <c r="E82" s="5">
        <v>11</v>
      </c>
      <c r="F82" s="3">
        <v>1238</v>
      </c>
      <c r="G82" s="3">
        <v>8907</v>
      </c>
      <c r="H82" s="6">
        <v>138</v>
      </c>
      <c r="I82" s="6">
        <v>238</v>
      </c>
      <c r="J82" s="6">
        <v>6</v>
      </c>
      <c r="K82" s="3">
        <v>111859</v>
      </c>
      <c r="L82" s="3">
        <v>2558</v>
      </c>
      <c r="N82" s="15">
        <f>IFERROR(B82/K82,0)</f>
        <v>9.3027829678434454E-2</v>
      </c>
      <c r="O82" s="15">
        <f>IFERROR(J82/I82,0)</f>
        <v>2.5210084033613446E-2</v>
      </c>
    </row>
    <row r="83" spans="1:15" ht="15" thickBot="1" x14ac:dyDescent="0.4">
      <c r="A83" s="11" t="s">
        <v>53</v>
      </c>
      <c r="B83" s="3">
        <v>4285</v>
      </c>
      <c r="C83" s="6"/>
      <c r="D83" s="6">
        <v>214</v>
      </c>
      <c r="E83" s="6"/>
      <c r="F83" s="3">
        <v>1192</v>
      </c>
      <c r="G83" s="3">
        <v>2879</v>
      </c>
      <c r="H83" s="6">
        <v>144</v>
      </c>
      <c r="I83" s="6">
        <v>95</v>
      </c>
      <c r="J83" s="6">
        <v>5</v>
      </c>
      <c r="K83" s="3">
        <v>56058</v>
      </c>
      <c r="L83" s="3">
        <v>1240</v>
      </c>
      <c r="N83" s="15">
        <f>IFERROR(B83/K83,0)</f>
        <v>7.6438688501195187E-2</v>
      </c>
      <c r="O83" s="15">
        <f>IFERROR(J83/I83,0)</f>
        <v>5.2631578947368418E-2</v>
      </c>
    </row>
    <row r="84" spans="1:15" ht="15" thickBot="1" x14ac:dyDescent="0.4">
      <c r="A84" s="11" t="s">
        <v>70</v>
      </c>
      <c r="B84" s="3">
        <v>2921</v>
      </c>
      <c r="C84" s="6"/>
      <c r="D84" s="6">
        <v>8</v>
      </c>
      <c r="E84" s="6"/>
      <c r="F84" s="3">
        <v>1455</v>
      </c>
      <c r="G84" s="3">
        <v>1458</v>
      </c>
      <c r="H84" s="6">
        <v>1</v>
      </c>
      <c r="I84" s="3">
        <v>1717</v>
      </c>
      <c r="J84" s="6">
        <v>5</v>
      </c>
      <c r="K84" s="3">
        <v>126905</v>
      </c>
      <c r="L84" s="3">
        <v>74581</v>
      </c>
      <c r="N84" s="15">
        <f>IFERROR(B84/K84,0)</f>
        <v>2.3017217603719317E-2</v>
      </c>
      <c r="O84" s="15">
        <f>IFERROR(J84/I84,0)</f>
        <v>2.9120559114735002E-3</v>
      </c>
    </row>
    <row r="85" spans="1:15" ht="15" thickBot="1" x14ac:dyDescent="0.4">
      <c r="A85" s="11" t="s">
        <v>187</v>
      </c>
      <c r="B85" s="6">
        <v>18</v>
      </c>
      <c r="C85" s="6"/>
      <c r="D85" s="6">
        <v>2</v>
      </c>
      <c r="E85" s="6"/>
      <c r="F85" s="6">
        <v>9</v>
      </c>
      <c r="G85" s="6">
        <v>7</v>
      </c>
      <c r="H85" s="6">
        <v>1</v>
      </c>
      <c r="I85" s="6">
        <v>45</v>
      </c>
      <c r="J85" s="6">
        <v>5</v>
      </c>
      <c r="K85" s="6">
        <v>995</v>
      </c>
      <c r="L85" s="3">
        <v>2502</v>
      </c>
      <c r="M85" s="18"/>
      <c r="N85" s="19">
        <f>IFERROR(B85/K85,0)</f>
        <v>1.8090452261306532E-2</v>
      </c>
      <c r="O85" s="15">
        <f>IFERROR(J85/I85,0)</f>
        <v>0.1111111111111111</v>
      </c>
    </row>
    <row r="86" spans="1:15" ht="15" thickBot="1" x14ac:dyDescent="0.4">
      <c r="A86" s="11" t="s">
        <v>105</v>
      </c>
      <c r="B86" s="3">
        <v>1110</v>
      </c>
      <c r="C86" s="4">
        <v>57</v>
      </c>
      <c r="D86" s="6">
        <v>59</v>
      </c>
      <c r="E86" s="5">
        <v>4</v>
      </c>
      <c r="F86" s="6">
        <v>117</v>
      </c>
      <c r="G86" s="6">
        <v>934</v>
      </c>
      <c r="H86" s="6">
        <v>3</v>
      </c>
      <c r="I86" s="6">
        <v>95</v>
      </c>
      <c r="J86" s="6">
        <v>5</v>
      </c>
      <c r="K86" s="3">
        <v>5791</v>
      </c>
      <c r="L86" s="6">
        <v>496</v>
      </c>
      <c r="N86" s="15">
        <f>IFERROR(B86/K86,0)</f>
        <v>0.19167673976860647</v>
      </c>
      <c r="O86" s="15">
        <f>IFERROR(J86/I86,0)</f>
        <v>5.2631578947368418E-2</v>
      </c>
    </row>
    <row r="87" spans="1:15" ht="15" thickBot="1" x14ac:dyDescent="0.4">
      <c r="A87" s="11" t="s">
        <v>47</v>
      </c>
      <c r="B87" s="3">
        <v>6211</v>
      </c>
      <c r="C87" s="4">
        <v>4</v>
      </c>
      <c r="D87" s="6">
        <v>278</v>
      </c>
      <c r="E87" s="6"/>
      <c r="F87" s="3">
        <v>1411</v>
      </c>
      <c r="G87" s="3">
        <v>4522</v>
      </c>
      <c r="H87" s="6">
        <v>118</v>
      </c>
      <c r="I87" s="6">
        <v>122</v>
      </c>
      <c r="J87" s="6">
        <v>5</v>
      </c>
      <c r="K87" s="3">
        <v>95085</v>
      </c>
      <c r="L87" s="3">
        <v>1869</v>
      </c>
      <c r="N87" s="15">
        <f>IFERROR(B87/K87,0)</f>
        <v>6.5320502708103273E-2</v>
      </c>
      <c r="O87" s="15">
        <f>IFERROR(J87/I87,0)</f>
        <v>4.0983606557377046E-2</v>
      </c>
    </row>
    <row r="88" spans="1:15" ht="15" thickBot="1" x14ac:dyDescent="0.4">
      <c r="A88" s="11" t="s">
        <v>86</v>
      </c>
      <c r="B88" s="3">
        <v>1467</v>
      </c>
      <c r="C88" s="6"/>
      <c r="D88" s="6">
        <v>58</v>
      </c>
      <c r="E88" s="6"/>
      <c r="F88" s="6">
        <v>617</v>
      </c>
      <c r="G88" s="6">
        <v>792</v>
      </c>
      <c r="H88" s="6">
        <v>14</v>
      </c>
      <c r="I88" s="6">
        <v>130</v>
      </c>
      <c r="J88" s="6">
        <v>5</v>
      </c>
      <c r="K88" s="3">
        <v>45344</v>
      </c>
      <c r="L88" s="3">
        <v>4003</v>
      </c>
      <c r="N88" s="15">
        <f>IFERROR(B88/K88,0)</f>
        <v>3.2352681721947774E-2</v>
      </c>
      <c r="O88" s="15">
        <f>IFERROR(J88/I88,0)</f>
        <v>3.8461538461538464E-2</v>
      </c>
    </row>
    <row r="89" spans="1:15" ht="15" thickBot="1" x14ac:dyDescent="0.4">
      <c r="A89" s="11" t="s">
        <v>57</v>
      </c>
      <c r="B89" s="3">
        <v>4359</v>
      </c>
      <c r="C89" s="4">
        <v>38</v>
      </c>
      <c r="D89" s="6">
        <v>168</v>
      </c>
      <c r="E89" s="6"/>
      <c r="F89" s="6">
        <v>969</v>
      </c>
      <c r="G89" s="3">
        <v>3222</v>
      </c>
      <c r="H89" s="6">
        <v>1</v>
      </c>
      <c r="I89" s="6">
        <v>118</v>
      </c>
      <c r="J89" s="6">
        <v>5</v>
      </c>
      <c r="K89" s="3">
        <v>33922</v>
      </c>
      <c r="L89" s="6">
        <v>919</v>
      </c>
      <c r="N89" s="15">
        <f>IFERROR(B89/K89,0)</f>
        <v>0.12850067802605977</v>
      </c>
      <c r="O89" s="15">
        <f>IFERROR(J89/I89,0)</f>
        <v>4.2372881355932202E-2</v>
      </c>
    </row>
    <row r="90" spans="1:15" ht="15" thickBot="1" x14ac:dyDescent="0.4">
      <c r="A90" s="11" t="s">
        <v>35</v>
      </c>
      <c r="B90" s="3">
        <v>8488</v>
      </c>
      <c r="C90" s="4">
        <v>276</v>
      </c>
      <c r="D90" s="6">
        <v>568</v>
      </c>
      <c r="E90" s="5">
        <v>10</v>
      </c>
      <c r="F90" s="3">
        <v>1043</v>
      </c>
      <c r="G90" s="3">
        <v>6877</v>
      </c>
      <c r="H90" s="6">
        <v>31</v>
      </c>
      <c r="I90" s="6">
        <v>77</v>
      </c>
      <c r="J90" s="6">
        <v>5</v>
      </c>
      <c r="K90" s="3">
        <v>104106</v>
      </c>
      <c r="L90" s="6">
        <v>950</v>
      </c>
      <c r="M90" s="18"/>
      <c r="N90" s="19">
        <f>IFERROR(B90/K90,0)</f>
        <v>8.1532284402435984E-2</v>
      </c>
      <c r="O90" s="15">
        <f>IFERROR(J90/I90,0)</f>
        <v>6.4935064935064929E-2</v>
      </c>
    </row>
    <row r="91" spans="1:15" ht="15" thickBot="1" x14ac:dyDescent="0.4">
      <c r="A91" s="11" t="s">
        <v>18</v>
      </c>
      <c r="B91" s="3">
        <v>10765</v>
      </c>
      <c r="C91" s="4">
        <v>4</v>
      </c>
      <c r="D91" s="6">
        <v>247</v>
      </c>
      <c r="E91" s="5">
        <v>1</v>
      </c>
      <c r="F91" s="3">
        <v>9059</v>
      </c>
      <c r="G91" s="3">
        <v>1459</v>
      </c>
      <c r="H91" s="6">
        <v>55</v>
      </c>
      <c r="I91" s="6">
        <v>210</v>
      </c>
      <c r="J91" s="6">
        <v>5</v>
      </c>
      <c r="K91" s="3">
        <v>619881</v>
      </c>
      <c r="L91" s="3">
        <v>12091</v>
      </c>
      <c r="N91" s="15">
        <f>IFERROR(B91/K91,0)</f>
        <v>1.736623642279728E-2</v>
      </c>
      <c r="O91" s="15">
        <f>IFERROR(J91/I91,0)</f>
        <v>2.3809523809523808E-2</v>
      </c>
    </row>
    <row r="92" spans="1:15" ht="15" thickBot="1" x14ac:dyDescent="0.4">
      <c r="A92" s="11" t="s">
        <v>38</v>
      </c>
      <c r="B92" s="3">
        <v>21402</v>
      </c>
      <c r="C92" s="6"/>
      <c r="D92" s="6">
        <v>157</v>
      </c>
      <c r="E92" s="6"/>
      <c r="F92" s="3">
        <v>2953</v>
      </c>
      <c r="G92" s="3">
        <v>18292</v>
      </c>
      <c r="H92" s="6">
        <v>125</v>
      </c>
      <c r="I92" s="6">
        <v>615</v>
      </c>
      <c r="J92" s="6">
        <v>5</v>
      </c>
      <c r="K92" s="3">
        <v>200000</v>
      </c>
      <c r="L92" s="3">
        <v>5745</v>
      </c>
      <c r="N92" s="15">
        <f>IFERROR(B92/K92,0)</f>
        <v>0.10700999999999999</v>
      </c>
      <c r="O92" s="15">
        <f>IFERROR(J92/I92,0)</f>
        <v>8.130081300813009E-3</v>
      </c>
    </row>
    <row r="93" spans="1:15" ht="15" thickBot="1" x14ac:dyDescent="0.4">
      <c r="A93" s="11" t="s">
        <v>24</v>
      </c>
      <c r="B93" s="3">
        <v>6753</v>
      </c>
      <c r="C93" s="4">
        <v>7</v>
      </c>
      <c r="D93" s="6">
        <v>91</v>
      </c>
      <c r="E93" s="5">
        <v>2</v>
      </c>
      <c r="F93" s="3">
        <v>5715</v>
      </c>
      <c r="G93" s="6">
        <v>947</v>
      </c>
      <c r="H93" s="6">
        <v>34</v>
      </c>
      <c r="I93" s="6">
        <v>265</v>
      </c>
      <c r="J93" s="6">
        <v>4</v>
      </c>
      <c r="K93" s="3">
        <v>563641</v>
      </c>
      <c r="L93" s="3">
        <v>22104</v>
      </c>
      <c r="N93" s="15">
        <f>IFERROR(B93/K93,0)</f>
        <v>1.1981030478620256E-2</v>
      </c>
      <c r="O93" s="15">
        <f>IFERROR(J93/I93,0)</f>
        <v>1.509433962264151E-2</v>
      </c>
    </row>
    <row r="94" spans="1:15" ht="15" thickBot="1" x14ac:dyDescent="0.4">
      <c r="A94" s="11" t="s">
        <v>54</v>
      </c>
      <c r="B94" s="3">
        <v>5268</v>
      </c>
      <c r="C94" s="6"/>
      <c r="D94" s="6">
        <v>380</v>
      </c>
      <c r="E94" s="6"/>
      <c r="F94" s="3">
        <v>1335</v>
      </c>
      <c r="G94" s="3">
        <v>3553</v>
      </c>
      <c r="H94" s="6"/>
      <c r="I94" s="6">
        <v>51</v>
      </c>
      <c r="J94" s="6">
        <v>4</v>
      </c>
      <c r="K94" s="3">
        <v>90000</v>
      </c>
      <c r="L94" s="6">
        <v>879</v>
      </c>
      <c r="N94" s="15">
        <f>IFERROR(B94/K94,0)</f>
        <v>5.8533333333333333E-2</v>
      </c>
      <c r="O94" s="15">
        <f>IFERROR(J94/I94,0)</f>
        <v>7.8431372549019607E-2</v>
      </c>
    </row>
    <row r="95" spans="1:15" ht="15" thickBot="1" x14ac:dyDescent="0.4">
      <c r="A95" s="11" t="s">
        <v>81</v>
      </c>
      <c r="B95" s="6">
        <v>721</v>
      </c>
      <c r="C95" s="6"/>
      <c r="D95" s="6">
        <v>24</v>
      </c>
      <c r="E95" s="6"/>
      <c r="F95" s="6">
        <v>150</v>
      </c>
      <c r="G95" s="6">
        <v>547</v>
      </c>
      <c r="H95" s="6">
        <v>44</v>
      </c>
      <c r="I95" s="6">
        <v>106</v>
      </c>
      <c r="J95" s="6">
        <v>4</v>
      </c>
      <c r="K95" s="3">
        <v>32446</v>
      </c>
      <c r="L95" s="3">
        <v>4754</v>
      </c>
      <c r="N95" s="15">
        <f>IFERROR(B95/K95,0)</f>
        <v>2.2221537323552979E-2</v>
      </c>
      <c r="O95" s="15">
        <f>IFERROR(J95/I95,0)</f>
        <v>3.7735849056603772E-2</v>
      </c>
    </row>
    <row r="96" spans="1:15" ht="15" thickBot="1" x14ac:dyDescent="0.4">
      <c r="A96" s="11" t="s">
        <v>60</v>
      </c>
      <c r="B96" s="3">
        <v>1476</v>
      </c>
      <c r="C96" s="4">
        <v>2</v>
      </c>
      <c r="D96" s="6">
        <v>19</v>
      </c>
      <c r="E96" s="6"/>
      <c r="F96" s="3">
        <v>1241</v>
      </c>
      <c r="G96" s="6">
        <v>216</v>
      </c>
      <c r="H96" s="6">
        <v>1</v>
      </c>
      <c r="I96" s="6">
        <v>306</v>
      </c>
      <c r="J96" s="6">
        <v>4</v>
      </c>
      <c r="K96" s="3">
        <v>134570</v>
      </c>
      <c r="L96" s="3">
        <v>27906</v>
      </c>
      <c r="N96" s="15">
        <f>IFERROR(B96/K96,0)</f>
        <v>1.0968269302221893E-2</v>
      </c>
      <c r="O96" s="15">
        <f>IFERROR(J96/I96,0)</f>
        <v>1.3071895424836602E-2</v>
      </c>
    </row>
    <row r="97" spans="1:15" ht="15" thickBot="1" x14ac:dyDescent="0.4">
      <c r="A97" s="11" t="s">
        <v>75</v>
      </c>
      <c r="B97" s="3">
        <v>1396</v>
      </c>
      <c r="C97" s="4">
        <v>5</v>
      </c>
      <c r="D97" s="6">
        <v>23</v>
      </c>
      <c r="E97" s="5">
        <v>1</v>
      </c>
      <c r="F97" s="6">
        <v>524</v>
      </c>
      <c r="G97" s="6">
        <v>849</v>
      </c>
      <c r="H97" s="6">
        <v>8</v>
      </c>
      <c r="I97" s="6">
        <v>256</v>
      </c>
      <c r="J97" s="6">
        <v>4</v>
      </c>
      <c r="K97" s="3">
        <v>85922</v>
      </c>
      <c r="L97" s="3">
        <v>15738</v>
      </c>
      <c r="N97" s="15">
        <f>IFERROR(B97/K97,0)</f>
        <v>1.6247294057400899E-2</v>
      </c>
      <c r="O97" s="15">
        <f>IFERROR(J97/I97,0)</f>
        <v>1.5625E-2</v>
      </c>
    </row>
    <row r="98" spans="1:15" ht="15" thickBot="1" x14ac:dyDescent="0.4">
      <c r="A98" s="11" t="s">
        <v>88</v>
      </c>
      <c r="B98" s="6">
        <v>630</v>
      </c>
      <c r="C98" s="4">
        <v>5</v>
      </c>
      <c r="D98" s="6">
        <v>15</v>
      </c>
      <c r="E98" s="6"/>
      <c r="F98" s="6">
        <v>412</v>
      </c>
      <c r="G98" s="6">
        <v>203</v>
      </c>
      <c r="H98" s="6">
        <v>11</v>
      </c>
      <c r="I98" s="6">
        <v>181</v>
      </c>
      <c r="J98" s="6">
        <v>4</v>
      </c>
      <c r="K98" s="3">
        <v>19016</v>
      </c>
      <c r="L98" s="3">
        <v>5474</v>
      </c>
      <c r="M98" s="18"/>
      <c r="N98" s="19">
        <f>IFERROR(B98/K98,0)</f>
        <v>3.3129995793016405E-2</v>
      </c>
      <c r="O98" s="15">
        <f>IFERROR(J98/I98,0)</f>
        <v>2.2099447513812154E-2</v>
      </c>
    </row>
    <row r="99" spans="1:15" ht="15" thickBot="1" x14ac:dyDescent="0.4">
      <c r="A99" s="11" t="s">
        <v>6</v>
      </c>
      <c r="B99" s="3">
        <v>82862</v>
      </c>
      <c r="C99" s="4">
        <v>4</v>
      </c>
      <c r="D99" s="3">
        <v>4633</v>
      </c>
      <c r="E99" s="6"/>
      <c r="F99" s="3">
        <v>77610</v>
      </c>
      <c r="G99" s="6">
        <v>619</v>
      </c>
      <c r="H99" s="6">
        <v>41</v>
      </c>
      <c r="I99" s="6">
        <v>58</v>
      </c>
      <c r="J99" s="6">
        <v>3</v>
      </c>
      <c r="K99" s="6"/>
      <c r="L99" s="6"/>
      <c r="N99" s="15">
        <f>IFERROR(B99/K99,0)</f>
        <v>0</v>
      </c>
      <c r="O99" s="15">
        <f>IFERROR(J99/I99,0)</f>
        <v>5.1724137931034482E-2</v>
      </c>
    </row>
    <row r="100" spans="1:15" ht="15" thickBot="1" x14ac:dyDescent="0.4">
      <c r="A100" s="11" t="s">
        <v>132</v>
      </c>
      <c r="B100" s="6">
        <v>125</v>
      </c>
      <c r="C100" s="6"/>
      <c r="D100" s="6">
        <v>1</v>
      </c>
      <c r="E100" s="6"/>
      <c r="F100" s="6">
        <v>93</v>
      </c>
      <c r="G100" s="6">
        <v>31</v>
      </c>
      <c r="H100" s="6"/>
      <c r="I100" s="6">
        <v>419</v>
      </c>
      <c r="J100" s="6">
        <v>3</v>
      </c>
      <c r="K100" s="6"/>
      <c r="L100" s="6"/>
      <c r="N100" s="15">
        <f>IFERROR(B100/K100,0)</f>
        <v>0</v>
      </c>
      <c r="O100" s="15">
        <f>IFERROR(J100/I100,0)</f>
        <v>7.1599045346062056E-3</v>
      </c>
    </row>
    <row r="101" spans="1:15" ht="15" thickBot="1" x14ac:dyDescent="0.4">
      <c r="A101" s="11" t="s">
        <v>36</v>
      </c>
      <c r="B101" s="3">
        <v>10118</v>
      </c>
      <c r="C101" s="4">
        <v>347</v>
      </c>
      <c r="D101" s="6">
        <v>792</v>
      </c>
      <c r="E101" s="5">
        <v>8</v>
      </c>
      <c r="F101" s="3">
        <v>1522</v>
      </c>
      <c r="G101" s="3">
        <v>7804</v>
      </c>
      <c r="H101" s="6"/>
      <c r="I101" s="6">
        <v>37</v>
      </c>
      <c r="J101" s="6">
        <v>3</v>
      </c>
      <c r="K101" s="3">
        <v>94599</v>
      </c>
      <c r="L101" s="6">
        <v>346</v>
      </c>
      <c r="N101" s="15">
        <f>IFERROR(B101/K101,0)</f>
        <v>0.1069567331578558</v>
      </c>
      <c r="O101" s="15">
        <f>IFERROR(J101/I101,0)</f>
        <v>8.1081081081081086E-2</v>
      </c>
    </row>
    <row r="102" spans="1:15" ht="15" thickBot="1" x14ac:dyDescent="0.4">
      <c r="A102" s="11" t="s">
        <v>29</v>
      </c>
      <c r="B102" s="3">
        <v>13965</v>
      </c>
      <c r="C102" s="4">
        <v>70</v>
      </c>
      <c r="D102" s="6">
        <v>425</v>
      </c>
      <c r="E102" s="5">
        <v>12</v>
      </c>
      <c r="F102" s="3">
        <v>2368</v>
      </c>
      <c r="G102" s="3">
        <v>11172</v>
      </c>
      <c r="H102" s="6">
        <v>306</v>
      </c>
      <c r="I102" s="6">
        <v>110</v>
      </c>
      <c r="J102" s="6">
        <v>3</v>
      </c>
      <c r="K102" s="3">
        <v>164255</v>
      </c>
      <c r="L102" s="3">
        <v>1299</v>
      </c>
      <c r="M102" s="18"/>
      <c r="N102" s="19">
        <f>IFERROR(B102/K102,0)</f>
        <v>8.5020242914979755E-2</v>
      </c>
      <c r="O102" s="15">
        <f>IFERROR(J102/I102,0)</f>
        <v>2.7272727272727271E-2</v>
      </c>
    </row>
    <row r="103" spans="1:15" ht="15" thickBot="1" x14ac:dyDescent="0.4">
      <c r="A103" s="11" t="s">
        <v>154</v>
      </c>
      <c r="B103" s="6">
        <v>141</v>
      </c>
      <c r="C103" s="6"/>
      <c r="D103" s="6">
        <v>16</v>
      </c>
      <c r="E103" s="6"/>
      <c r="F103" s="6">
        <v>45</v>
      </c>
      <c r="G103" s="6">
        <v>80</v>
      </c>
      <c r="H103" s="6"/>
      <c r="I103" s="6">
        <v>28</v>
      </c>
      <c r="J103" s="6">
        <v>3</v>
      </c>
      <c r="K103" s="6"/>
      <c r="L103" s="6"/>
      <c r="N103" s="15">
        <f>IFERROR(B103/K103,0)</f>
        <v>0</v>
      </c>
      <c r="O103" s="15">
        <f>IFERROR(J103/I103,0)</f>
        <v>0.10714285714285714</v>
      </c>
    </row>
    <row r="104" spans="1:15" ht="15" thickBot="1" x14ac:dyDescent="0.4">
      <c r="A104" s="11" t="s">
        <v>34</v>
      </c>
      <c r="B104" s="3">
        <v>6002</v>
      </c>
      <c r="C104" s="4">
        <v>57</v>
      </c>
      <c r="D104" s="6">
        <v>102</v>
      </c>
      <c r="E104" s="5">
        <v>2</v>
      </c>
      <c r="F104" s="3">
        <v>4171</v>
      </c>
      <c r="G104" s="3">
        <v>1729</v>
      </c>
      <c r="H104" s="6">
        <v>40</v>
      </c>
      <c r="I104" s="6">
        <v>185</v>
      </c>
      <c r="J104" s="6">
        <v>3</v>
      </c>
      <c r="K104" s="3">
        <v>160296</v>
      </c>
      <c r="L104" s="3">
        <v>4953</v>
      </c>
      <c r="N104" s="15">
        <f>IFERROR(B104/K104,0)</f>
        <v>3.7443230024454759E-2</v>
      </c>
      <c r="O104" s="15">
        <f>IFERROR(J104/I104,0)</f>
        <v>1.6216216216216217E-2</v>
      </c>
    </row>
    <row r="105" spans="1:15" ht="15" thickBot="1" x14ac:dyDescent="0.4">
      <c r="A105" s="11" t="s">
        <v>44</v>
      </c>
      <c r="B105" s="3">
        <v>12564</v>
      </c>
      <c r="C105" s="6"/>
      <c r="D105" s="6">
        <v>10</v>
      </c>
      <c r="E105" s="6"/>
      <c r="F105" s="3">
        <v>1243</v>
      </c>
      <c r="G105" s="3">
        <v>11311</v>
      </c>
      <c r="H105" s="6">
        <v>72</v>
      </c>
      <c r="I105" s="3">
        <v>4361</v>
      </c>
      <c r="J105" s="6">
        <v>3</v>
      </c>
      <c r="K105" s="3">
        <v>91415</v>
      </c>
      <c r="L105" s="3">
        <v>31730</v>
      </c>
      <c r="M105" s="18"/>
      <c r="N105" s="19">
        <f>IFERROR(B105/K105,0)</f>
        <v>0.13743915112399496</v>
      </c>
      <c r="O105" s="15">
        <f>IFERROR(J105/I105,0)</f>
        <v>6.8791561568447605E-4</v>
      </c>
    </row>
    <row r="106" spans="1:15" ht="15" thickBot="1" x14ac:dyDescent="0.4">
      <c r="A106" s="11" t="s">
        <v>77</v>
      </c>
      <c r="B106" s="6">
        <v>980</v>
      </c>
      <c r="C106" s="6"/>
      <c r="D106" s="6">
        <v>40</v>
      </c>
      <c r="E106" s="6"/>
      <c r="F106" s="6">
        <v>294</v>
      </c>
      <c r="G106" s="6">
        <v>646</v>
      </c>
      <c r="H106" s="6">
        <v>20</v>
      </c>
      <c r="I106" s="6">
        <v>83</v>
      </c>
      <c r="J106" s="6">
        <v>3</v>
      </c>
      <c r="K106" s="3">
        <v>22062</v>
      </c>
      <c r="L106" s="3">
        <v>1867</v>
      </c>
      <c r="N106" s="15">
        <f>IFERROR(B106/K106,0)</f>
        <v>4.4420270147765388E-2</v>
      </c>
      <c r="O106" s="15">
        <f>IFERROR(J106/I106,0)</f>
        <v>3.614457831325301E-2</v>
      </c>
    </row>
    <row r="107" spans="1:15" ht="15" thickBot="1" x14ac:dyDescent="0.4">
      <c r="A107" s="11" t="s">
        <v>85</v>
      </c>
      <c r="B107" s="3">
        <v>2171</v>
      </c>
      <c r="C107" s="4">
        <v>232</v>
      </c>
      <c r="D107" s="6">
        <v>64</v>
      </c>
      <c r="E107" s="5">
        <v>4</v>
      </c>
      <c r="F107" s="6">
        <v>260</v>
      </c>
      <c r="G107" s="3">
        <v>1847</v>
      </c>
      <c r="H107" s="6">
        <v>7</v>
      </c>
      <c r="I107" s="6">
        <v>56</v>
      </c>
      <c r="J107" s="6">
        <v>2</v>
      </c>
      <c r="K107" s="3">
        <v>10022</v>
      </c>
      <c r="L107" s="6">
        <v>257</v>
      </c>
      <c r="N107" s="15">
        <f>IFERROR(B107/K107,0)</f>
        <v>0.21662342845739374</v>
      </c>
      <c r="O107" s="15">
        <f>IFERROR(J107/I107,0)</f>
        <v>3.5714285714285712E-2</v>
      </c>
    </row>
    <row r="108" spans="1:15" ht="15" thickBot="1" x14ac:dyDescent="0.4">
      <c r="A108" s="11" t="s">
        <v>69</v>
      </c>
      <c r="B108" s="3">
        <v>1766</v>
      </c>
      <c r="C108" s="6"/>
      <c r="D108" s="6">
        <v>23</v>
      </c>
      <c r="E108" s="6"/>
      <c r="F108" s="3">
        <v>1267</v>
      </c>
      <c r="G108" s="6">
        <v>476</v>
      </c>
      <c r="H108" s="6">
        <v>18</v>
      </c>
      <c r="I108" s="6">
        <v>174</v>
      </c>
      <c r="J108" s="6">
        <v>2</v>
      </c>
      <c r="K108" s="3">
        <v>137379</v>
      </c>
      <c r="L108" s="3">
        <v>13549</v>
      </c>
      <c r="N108" s="15">
        <f>IFERROR(B108/K108,0)</f>
        <v>1.2854948718508652E-2</v>
      </c>
      <c r="O108" s="15">
        <f>IFERROR(J108/I108,0)</f>
        <v>1.1494252873563218E-2</v>
      </c>
    </row>
    <row r="109" spans="1:15" ht="15" thickBot="1" x14ac:dyDescent="0.4">
      <c r="A109" s="11" t="s">
        <v>122</v>
      </c>
      <c r="B109" s="6">
        <v>138</v>
      </c>
      <c r="C109" s="6"/>
      <c r="D109" s="6">
        <v>1</v>
      </c>
      <c r="E109" s="6"/>
      <c r="F109" s="6">
        <v>124</v>
      </c>
      <c r="G109" s="6">
        <v>13</v>
      </c>
      <c r="H109" s="6">
        <v>2</v>
      </c>
      <c r="I109" s="6">
        <v>315</v>
      </c>
      <c r="J109" s="6">
        <v>2</v>
      </c>
      <c r="K109" s="3">
        <v>13428</v>
      </c>
      <c r="L109" s="3">
        <v>30694</v>
      </c>
      <c r="N109" s="15">
        <f>IFERROR(B109/K109,0)</f>
        <v>1.0277033065236819E-2</v>
      </c>
      <c r="O109" s="15">
        <f>IFERROR(J109/I109,0)</f>
        <v>6.3492063492063492E-3</v>
      </c>
    </row>
    <row r="110" spans="1:15" ht="15" thickBot="1" x14ac:dyDescent="0.4">
      <c r="A110" s="11" t="s">
        <v>90</v>
      </c>
      <c r="B110" s="6">
        <v>641</v>
      </c>
      <c r="C110" s="6"/>
      <c r="D110" s="6">
        <v>43</v>
      </c>
      <c r="E110" s="6"/>
      <c r="F110" s="6">
        <v>498</v>
      </c>
      <c r="G110" s="6">
        <v>100</v>
      </c>
      <c r="H110" s="6"/>
      <c r="I110" s="6">
        <v>31</v>
      </c>
      <c r="J110" s="6">
        <v>2</v>
      </c>
      <c r="K110" s="6"/>
      <c r="L110" s="6"/>
      <c r="N110" s="15">
        <f>IFERROR(B110/K110,0)</f>
        <v>0</v>
      </c>
      <c r="O110" s="15">
        <f>IFERROR(J110/I110,0)</f>
        <v>6.4516129032258063E-2</v>
      </c>
    </row>
    <row r="111" spans="1:15" ht="15" thickBot="1" x14ac:dyDescent="0.4">
      <c r="A111" s="11" t="s">
        <v>194</v>
      </c>
      <c r="B111" s="6">
        <v>114</v>
      </c>
      <c r="C111" s="6"/>
      <c r="D111" s="6">
        <v>1</v>
      </c>
      <c r="E111" s="6"/>
      <c r="F111" s="6">
        <v>2</v>
      </c>
      <c r="G111" s="6">
        <v>111</v>
      </c>
      <c r="H111" s="6"/>
      <c r="I111" s="6">
        <v>205</v>
      </c>
      <c r="J111" s="6">
        <v>2</v>
      </c>
      <c r="K111" s="6">
        <v>791</v>
      </c>
      <c r="L111" s="3">
        <v>1423</v>
      </c>
      <c r="N111" s="15">
        <f>IFERROR(B111/K111,0)</f>
        <v>0.14412136536030343</v>
      </c>
      <c r="O111" s="15">
        <f>IFERROR(J111/I111,0)</f>
        <v>9.7560975609756097E-3</v>
      </c>
    </row>
    <row r="112" spans="1:15" ht="15" thickBot="1" x14ac:dyDescent="0.4">
      <c r="A112" s="11" t="s">
        <v>72</v>
      </c>
      <c r="B112" s="3">
        <v>1832</v>
      </c>
      <c r="C112" s="6"/>
      <c r="D112" s="6">
        <v>61</v>
      </c>
      <c r="E112" s="6"/>
      <c r="F112" s="6">
        <v>934</v>
      </c>
      <c r="G112" s="6">
        <v>837</v>
      </c>
      <c r="H112" s="6">
        <v>12</v>
      </c>
      <c r="I112" s="6">
        <v>69</v>
      </c>
      <c r="J112" s="6">
        <v>2</v>
      </c>
      <c r="K112" s="6"/>
      <c r="L112" s="6"/>
      <c r="N112" s="15">
        <f>IFERROR(B112/K112,0)</f>
        <v>0</v>
      </c>
      <c r="O112" s="15">
        <f>IFERROR(J112/I112,0)</f>
        <v>2.8985507246376812E-2</v>
      </c>
    </row>
    <row r="113" spans="1:15" ht="15" thickBot="1" x14ac:dyDescent="0.4">
      <c r="A113" s="11" t="s">
        <v>121</v>
      </c>
      <c r="B113" s="3">
        <v>1077</v>
      </c>
      <c r="C113" s="6"/>
      <c r="D113" s="6">
        <v>2</v>
      </c>
      <c r="E113" s="6"/>
      <c r="F113" s="6">
        <v>599</v>
      </c>
      <c r="G113" s="6">
        <v>476</v>
      </c>
      <c r="H113" s="6"/>
      <c r="I113" s="3">
        <v>1090</v>
      </c>
      <c r="J113" s="6">
        <v>2</v>
      </c>
      <c r="K113" s="3">
        <v>12985</v>
      </c>
      <c r="L113" s="3">
        <v>13143</v>
      </c>
      <c r="N113" s="15">
        <f>IFERROR(B113/K113,0)</f>
        <v>8.2941855987678087E-2</v>
      </c>
      <c r="O113" s="15">
        <f>IFERROR(J113/I113,0)</f>
        <v>1.834862385321101E-3</v>
      </c>
    </row>
    <row r="114" spans="1:15" ht="15" thickBot="1" x14ac:dyDescent="0.4">
      <c r="A114" s="11" t="s">
        <v>110</v>
      </c>
      <c r="B114" s="6">
        <v>539</v>
      </c>
      <c r="C114" s="4">
        <v>22</v>
      </c>
      <c r="D114" s="6">
        <v>6</v>
      </c>
      <c r="E114" s="6"/>
      <c r="F114" s="6">
        <v>178</v>
      </c>
      <c r="G114" s="6">
        <v>355</v>
      </c>
      <c r="H114" s="6">
        <v>6</v>
      </c>
      <c r="I114" s="6">
        <v>135</v>
      </c>
      <c r="J114" s="6">
        <v>2</v>
      </c>
      <c r="K114" s="3">
        <v>13673</v>
      </c>
      <c r="L114" s="3">
        <v>3428</v>
      </c>
      <c r="N114" s="15">
        <f>IFERROR(B114/K114,0)</f>
        <v>3.9420756234915526E-2</v>
      </c>
      <c r="O114" s="15">
        <f>IFERROR(J114/I114,0)</f>
        <v>1.4814814814814815E-2</v>
      </c>
    </row>
    <row r="115" spans="1:15" ht="15" thickBot="1" x14ac:dyDescent="0.4">
      <c r="A115" s="11" t="s">
        <v>62</v>
      </c>
      <c r="B115" s="3">
        <v>2003</v>
      </c>
      <c r="C115" s="6"/>
      <c r="D115" s="6">
        <v>92</v>
      </c>
      <c r="E115" s="6"/>
      <c r="F115" s="3">
        <v>1346</v>
      </c>
      <c r="G115" s="6">
        <v>565</v>
      </c>
      <c r="H115" s="6"/>
      <c r="I115" s="6">
        <v>50</v>
      </c>
      <c r="J115" s="6">
        <v>2</v>
      </c>
      <c r="K115" s="3">
        <v>86708</v>
      </c>
      <c r="L115" s="3">
        <v>2156</v>
      </c>
      <c r="N115" s="15">
        <f>IFERROR(B115/K115,0)</f>
        <v>2.3100521289846382E-2</v>
      </c>
      <c r="O115" s="15">
        <f>IFERROR(J115/I115,0)</f>
        <v>0.04</v>
      </c>
    </row>
    <row r="116" spans="1:15" ht="15" thickBot="1" x14ac:dyDescent="0.4">
      <c r="A116" s="11" t="s">
        <v>139</v>
      </c>
      <c r="B116" s="6">
        <v>396</v>
      </c>
      <c r="C116" s="6"/>
      <c r="D116" s="6">
        <v>7</v>
      </c>
      <c r="E116" s="6"/>
      <c r="F116" s="6">
        <v>29</v>
      </c>
      <c r="G116" s="6">
        <v>360</v>
      </c>
      <c r="H116" s="6">
        <v>3</v>
      </c>
      <c r="I116" s="6">
        <v>134</v>
      </c>
      <c r="J116" s="6">
        <v>2</v>
      </c>
      <c r="K116" s="3">
        <v>3993</v>
      </c>
      <c r="L116" s="3">
        <v>1348</v>
      </c>
      <c r="N116" s="15">
        <f>IFERROR(B116/K116,0)</f>
        <v>9.9173553719008267E-2</v>
      </c>
      <c r="O116" s="15">
        <f>IFERROR(J116/I116,0)</f>
        <v>1.4925373134328358E-2</v>
      </c>
    </row>
    <row r="117" spans="1:15" ht="15" thickBot="1" x14ac:dyDescent="0.4">
      <c r="A117" s="11" t="s">
        <v>163</v>
      </c>
      <c r="B117" s="6">
        <v>280</v>
      </c>
      <c r="C117" s="4">
        <v>2</v>
      </c>
      <c r="D117" s="6">
        <v>1</v>
      </c>
      <c r="E117" s="6"/>
      <c r="F117" s="6">
        <v>17</v>
      </c>
      <c r="G117" s="6">
        <v>262</v>
      </c>
      <c r="H117" s="6">
        <v>2</v>
      </c>
      <c r="I117" s="6">
        <v>518</v>
      </c>
      <c r="J117" s="6">
        <v>2</v>
      </c>
      <c r="K117" s="3">
        <v>5296</v>
      </c>
      <c r="L117" s="3">
        <v>9798</v>
      </c>
      <c r="N117" s="15">
        <f>IFERROR(B117/K117,0)</f>
        <v>5.2870090634441085E-2</v>
      </c>
      <c r="O117" s="15">
        <f>IFERROR(J117/I117,0)</f>
        <v>3.8610038610038611E-3</v>
      </c>
    </row>
    <row r="118" spans="1:15" ht="15" thickBot="1" x14ac:dyDescent="0.4">
      <c r="A118" s="11" t="s">
        <v>87</v>
      </c>
      <c r="B118" s="3">
        <v>2348</v>
      </c>
      <c r="C118" s="4">
        <v>74</v>
      </c>
      <c r="D118" s="6">
        <v>10</v>
      </c>
      <c r="E118" s="6"/>
      <c r="F118" s="6">
        <v>495</v>
      </c>
      <c r="G118" s="3">
        <v>1843</v>
      </c>
      <c r="H118" s="6">
        <v>3</v>
      </c>
      <c r="I118" s="6">
        <v>460</v>
      </c>
      <c r="J118" s="6">
        <v>2</v>
      </c>
      <c r="K118" s="6"/>
      <c r="L118" s="6"/>
      <c r="N118" s="15">
        <f>IFERROR(B118/K118,0)</f>
        <v>0</v>
      </c>
      <c r="O118" s="15">
        <f>IFERROR(J118/I118,0)</f>
        <v>4.3478260869565218E-3</v>
      </c>
    </row>
    <row r="119" spans="1:15" ht="15" thickBot="1" x14ac:dyDescent="0.4">
      <c r="A119" s="11" t="s">
        <v>33</v>
      </c>
      <c r="B119" s="3">
        <v>15759</v>
      </c>
      <c r="C119" s="4">
        <v>234</v>
      </c>
      <c r="D119" s="6">
        <v>346</v>
      </c>
      <c r="E119" s="5">
        <v>3</v>
      </c>
      <c r="F119" s="3">
        <v>4052</v>
      </c>
      <c r="G119" s="3">
        <v>11361</v>
      </c>
      <c r="H119" s="6">
        <v>111</v>
      </c>
      <c r="I119" s="6">
        <v>71</v>
      </c>
      <c r="J119" s="6">
        <v>2</v>
      </c>
      <c r="K119" s="3">
        <v>174160</v>
      </c>
      <c r="L119" s="6">
        <v>788</v>
      </c>
      <c r="N119" s="15">
        <f>IFERROR(B119/K119,0)</f>
        <v>9.0485760220486905E-2</v>
      </c>
      <c r="O119" s="15">
        <f>IFERROR(J119/I119,0)</f>
        <v>2.8169014084507043E-2</v>
      </c>
    </row>
    <row r="120" spans="1:15" ht="15" thickBot="1" x14ac:dyDescent="0.4">
      <c r="A120" s="11" t="s">
        <v>52</v>
      </c>
      <c r="B120" s="3">
        <v>16169</v>
      </c>
      <c r="C120" s="4">
        <v>528</v>
      </c>
      <c r="D120" s="6">
        <v>14</v>
      </c>
      <c r="E120" s="6"/>
      <c r="F120" s="3">
        <v>1188</v>
      </c>
      <c r="G120" s="3">
        <v>14967</v>
      </c>
      <c r="H120" s="6">
        <v>22</v>
      </c>
      <c r="I120" s="3">
        <v>2764</v>
      </c>
      <c r="J120" s="6">
        <v>2</v>
      </c>
      <c r="K120" s="3">
        <v>143919</v>
      </c>
      <c r="L120" s="3">
        <v>24600</v>
      </c>
      <c r="N120" s="15">
        <f>IFERROR(B120/K120,0)</f>
        <v>0.11234791792605563</v>
      </c>
      <c r="O120" s="15">
        <f>IFERROR(J120/I120,0)</f>
        <v>7.2358900144717795E-4</v>
      </c>
    </row>
    <row r="121" spans="1:15" ht="15" thickBot="1" x14ac:dyDescent="0.4">
      <c r="A121" s="11" t="s">
        <v>176</v>
      </c>
      <c r="B121" s="6">
        <v>582</v>
      </c>
      <c r="C121" s="6"/>
      <c r="D121" s="6">
        <v>28</v>
      </c>
      <c r="E121" s="6"/>
      <c r="F121" s="6">
        <v>20</v>
      </c>
      <c r="G121" s="6">
        <v>534</v>
      </c>
      <c r="H121" s="6">
        <v>2</v>
      </c>
      <c r="I121" s="6">
        <v>37</v>
      </c>
      <c r="J121" s="6">
        <v>2</v>
      </c>
      <c r="K121" s="6"/>
      <c r="L121" s="6"/>
      <c r="N121" s="15">
        <f>IFERROR(B121/K121,0)</f>
        <v>0</v>
      </c>
      <c r="O121" s="15">
        <f>IFERROR(J121/I121,0)</f>
        <v>5.4054054054054057E-2</v>
      </c>
    </row>
    <row r="122" spans="1:15" ht="15" thickBot="1" x14ac:dyDescent="0.4">
      <c r="A122" s="11" t="s">
        <v>51</v>
      </c>
      <c r="B122" s="3">
        <v>5350</v>
      </c>
      <c r="C122" s="6"/>
      <c r="D122" s="6">
        <v>103</v>
      </c>
      <c r="E122" s="6"/>
      <c r="F122" s="3">
        <v>2073</v>
      </c>
      <c r="G122" s="3">
        <v>3174</v>
      </c>
      <c r="H122" s="6">
        <v>36</v>
      </c>
      <c r="I122" s="6">
        <v>90</v>
      </c>
      <c r="J122" s="6">
        <v>2</v>
      </c>
      <c r="K122" s="3">
        <v>197127</v>
      </c>
      <c r="L122" s="3">
        <v>3324</v>
      </c>
      <c r="N122" s="15">
        <f>IFERROR(B122/K122,0)</f>
        <v>2.7139864148493103E-2</v>
      </c>
      <c r="O122" s="15">
        <f>IFERROR(J122/I122,0)</f>
        <v>2.2222222222222223E-2</v>
      </c>
    </row>
    <row r="123" spans="1:15" ht="15" thickBot="1" x14ac:dyDescent="0.4">
      <c r="A123" s="11" t="s">
        <v>185</v>
      </c>
      <c r="B123" s="6">
        <v>10</v>
      </c>
      <c r="C123" s="6"/>
      <c r="D123" s="6">
        <v>1</v>
      </c>
      <c r="E123" s="6"/>
      <c r="F123" s="6">
        <v>8</v>
      </c>
      <c r="G123" s="6">
        <v>1</v>
      </c>
      <c r="H123" s="6"/>
      <c r="I123" s="6">
        <v>17</v>
      </c>
      <c r="J123" s="6">
        <v>2</v>
      </c>
      <c r="K123" s="6">
        <v>404</v>
      </c>
      <c r="L123" s="6">
        <v>689</v>
      </c>
      <c r="N123" s="15">
        <f>IFERROR(B123/K123,0)</f>
        <v>2.4752475247524754E-2</v>
      </c>
      <c r="O123" s="15">
        <f>IFERROR(J123/I123,0)</f>
        <v>0.11764705882352941</v>
      </c>
    </row>
    <row r="124" spans="1:15" ht="15" thickBot="1" x14ac:dyDescent="0.4">
      <c r="A124" s="11" t="s">
        <v>91</v>
      </c>
      <c r="B124" s="3">
        <v>7667</v>
      </c>
      <c r="C124" s="4">
        <v>564</v>
      </c>
      <c r="D124" s="6">
        <v>168</v>
      </c>
      <c r="E124" s="5">
        <v>5</v>
      </c>
      <c r="F124" s="6">
        <v>160</v>
      </c>
      <c r="G124" s="3">
        <v>7339</v>
      </c>
      <c r="H124" s="6">
        <v>1</v>
      </c>
      <c r="I124" s="6">
        <v>47</v>
      </c>
      <c r="J124" s="6">
        <v>1</v>
      </c>
      <c r="K124" s="3">
        <v>64666</v>
      </c>
      <c r="L124" s="6">
        <v>393</v>
      </c>
      <c r="N124" s="15">
        <f>IFERROR(B124/K124,0)</f>
        <v>0.11856307796987597</v>
      </c>
      <c r="O124" s="15">
        <f>IFERROR(J124/I124,0)</f>
        <v>2.1276595744680851E-2</v>
      </c>
    </row>
    <row r="125" spans="1:15" ht="15" thickBot="1" x14ac:dyDescent="0.4">
      <c r="A125" s="11" t="s">
        <v>140</v>
      </c>
      <c r="B125" s="6">
        <v>207</v>
      </c>
      <c r="C125" s="6"/>
      <c r="D125" s="6">
        <v>8</v>
      </c>
      <c r="E125" s="6"/>
      <c r="F125" s="6">
        <v>19</v>
      </c>
      <c r="G125" s="6">
        <v>180</v>
      </c>
      <c r="H125" s="6"/>
      <c r="I125" s="6">
        <v>38</v>
      </c>
      <c r="J125" s="6">
        <v>1</v>
      </c>
      <c r="K125" s="6"/>
      <c r="L125" s="6"/>
      <c r="N125" s="15">
        <f>IFERROR(B125/K125,0)</f>
        <v>0</v>
      </c>
      <c r="O125" s="15">
        <f>IFERROR(J125/I125,0)</f>
        <v>2.6315789473684209E-2</v>
      </c>
    </row>
    <row r="126" spans="1:15" ht="15" thickBot="1" x14ac:dyDescent="0.4">
      <c r="A126" s="11" t="s">
        <v>84</v>
      </c>
      <c r="B126" s="6">
        <v>713</v>
      </c>
      <c r="C126" s="6"/>
      <c r="D126" s="6">
        <v>6</v>
      </c>
      <c r="E126" s="6"/>
      <c r="F126" s="6">
        <v>323</v>
      </c>
      <c r="G126" s="6">
        <v>384</v>
      </c>
      <c r="H126" s="6">
        <v>8</v>
      </c>
      <c r="I126" s="6">
        <v>140</v>
      </c>
      <c r="J126" s="6">
        <v>1</v>
      </c>
      <c r="K126" s="3">
        <v>13117</v>
      </c>
      <c r="L126" s="3">
        <v>2575</v>
      </c>
      <c r="M126" s="18"/>
      <c r="N126" s="19">
        <f>IFERROR(B126/K126,0)</f>
        <v>5.4356941373789741E-2</v>
      </c>
      <c r="O126" s="15">
        <f>IFERROR(J126/I126,0)</f>
        <v>7.1428571428571426E-3</v>
      </c>
    </row>
    <row r="127" spans="1:15" ht="15" thickBot="1" x14ac:dyDescent="0.4">
      <c r="A127" s="11" t="s">
        <v>127</v>
      </c>
      <c r="B127" s="6">
        <v>395</v>
      </c>
      <c r="C127" s="4">
        <v>18</v>
      </c>
      <c r="D127" s="6">
        <v>9</v>
      </c>
      <c r="E127" s="6"/>
      <c r="F127" s="6">
        <v>118</v>
      </c>
      <c r="G127" s="6">
        <v>268</v>
      </c>
      <c r="H127" s="6">
        <v>3</v>
      </c>
      <c r="I127" s="6">
        <v>61</v>
      </c>
      <c r="J127" s="6">
        <v>1</v>
      </c>
      <c r="K127" s="3">
        <v>24057</v>
      </c>
      <c r="L127" s="3">
        <v>3709</v>
      </c>
      <c r="N127" s="15">
        <f>IFERROR(B127/K127,0)</f>
        <v>1.6419337406991728E-2</v>
      </c>
      <c r="O127" s="15">
        <f>IFERROR(J127/I127,0)</f>
        <v>1.6393442622950821E-2</v>
      </c>
    </row>
    <row r="128" spans="1:15" ht="15" thickBot="1" x14ac:dyDescent="0.4">
      <c r="A128" s="11" t="s">
        <v>147</v>
      </c>
      <c r="B128" s="6">
        <v>276</v>
      </c>
      <c r="C128" s="6"/>
      <c r="D128" s="6">
        <v>3</v>
      </c>
      <c r="E128" s="6"/>
      <c r="F128" s="6">
        <v>67</v>
      </c>
      <c r="G128" s="6">
        <v>206</v>
      </c>
      <c r="H128" s="6">
        <v>1</v>
      </c>
      <c r="I128" s="6">
        <v>124</v>
      </c>
      <c r="J128" s="6">
        <v>1</v>
      </c>
      <c r="K128" s="6">
        <v>724</v>
      </c>
      <c r="L128" s="6">
        <v>325</v>
      </c>
      <c r="M128" s="18"/>
      <c r="N128" s="19">
        <f>IFERROR(B128/K128,0)</f>
        <v>0.38121546961325969</v>
      </c>
      <c r="O128" s="15">
        <f>IFERROR(J128/I128,0)</f>
        <v>8.0645161290322578E-3</v>
      </c>
    </row>
    <row r="129" spans="1:15" ht="15" thickBot="1" x14ac:dyDescent="0.4">
      <c r="A129" s="11" t="s">
        <v>73</v>
      </c>
      <c r="B129" s="3">
        <v>3273</v>
      </c>
      <c r="C129" s="4">
        <v>135</v>
      </c>
      <c r="D129" s="6">
        <v>25</v>
      </c>
      <c r="E129" s="6"/>
      <c r="F129" s="6">
        <v>819</v>
      </c>
      <c r="G129" s="3">
        <v>2429</v>
      </c>
      <c r="H129" s="6">
        <v>41</v>
      </c>
      <c r="I129" s="6">
        <v>174</v>
      </c>
      <c r="J129" s="6">
        <v>1</v>
      </c>
      <c r="K129" s="3">
        <v>249527</v>
      </c>
      <c r="L129" s="3">
        <v>13289</v>
      </c>
      <c r="N129" s="15">
        <f>IFERROR(B129/K129,0)</f>
        <v>1.3116817017797672E-2</v>
      </c>
      <c r="O129" s="15">
        <f>IFERROR(J129/I129,0)</f>
        <v>5.7471264367816091E-3</v>
      </c>
    </row>
    <row r="130" spans="1:15" ht="15" thickBot="1" x14ac:dyDescent="0.4">
      <c r="A130" s="11" t="s">
        <v>103</v>
      </c>
      <c r="B130" s="6">
        <v>746</v>
      </c>
      <c r="C130" s="4">
        <v>17</v>
      </c>
      <c r="D130" s="6">
        <v>8</v>
      </c>
      <c r="E130" s="6"/>
      <c r="F130" s="6">
        <v>462</v>
      </c>
      <c r="G130" s="6">
        <v>276</v>
      </c>
      <c r="H130" s="6">
        <v>12</v>
      </c>
      <c r="I130" s="6">
        <v>114</v>
      </c>
      <c r="J130" s="6">
        <v>1</v>
      </c>
      <c r="K130" s="3">
        <v>51472</v>
      </c>
      <c r="L130" s="3">
        <v>7889</v>
      </c>
      <c r="N130" s="15">
        <f>IFERROR(B130/K130,0)</f>
        <v>1.4493316754740441E-2</v>
      </c>
      <c r="O130" s="15">
        <f>IFERROR(J130/I130,0)</f>
        <v>8.771929824561403E-3</v>
      </c>
    </row>
    <row r="131" spans="1:15" ht="15" thickBot="1" x14ac:dyDescent="0.4">
      <c r="A131" s="11" t="s">
        <v>136</v>
      </c>
      <c r="B131" s="6">
        <v>482</v>
      </c>
      <c r="C131" s="6"/>
      <c r="D131" s="6">
        <v>25</v>
      </c>
      <c r="E131" s="6"/>
      <c r="F131" s="6">
        <v>129</v>
      </c>
      <c r="G131" s="6">
        <v>328</v>
      </c>
      <c r="H131" s="6"/>
      <c r="I131" s="6">
        <v>24</v>
      </c>
      <c r="J131" s="6">
        <v>1</v>
      </c>
      <c r="K131" s="3">
        <v>2172</v>
      </c>
      <c r="L131" s="6">
        <v>107</v>
      </c>
      <c r="N131" s="15">
        <f>IFERROR(B131/K131,0)</f>
        <v>0.22191528545119704</v>
      </c>
      <c r="O131" s="15">
        <f>IFERROR(J131/I131,0)</f>
        <v>4.1666666666666664E-2</v>
      </c>
    </row>
    <row r="132" spans="1:15" ht="15" thickBot="1" x14ac:dyDescent="0.4">
      <c r="A132" s="11" t="s">
        <v>93</v>
      </c>
      <c r="B132" s="6">
        <v>713</v>
      </c>
      <c r="C132" s="6"/>
      <c r="D132" s="6">
        <v>32</v>
      </c>
      <c r="E132" s="6"/>
      <c r="F132" s="6">
        <v>435</v>
      </c>
      <c r="G132" s="6">
        <v>246</v>
      </c>
      <c r="H132" s="6"/>
      <c r="I132" s="6">
        <v>29</v>
      </c>
      <c r="J132" s="6">
        <v>1</v>
      </c>
      <c r="K132" s="3">
        <v>5148</v>
      </c>
      <c r="L132" s="6">
        <v>213</v>
      </c>
      <c r="N132" s="15">
        <f>IFERROR(B132/K132,0)</f>
        <v>0.13850038850038851</v>
      </c>
      <c r="O132" s="15">
        <f>IFERROR(J132/I132,0)</f>
        <v>3.4482758620689655E-2</v>
      </c>
    </row>
    <row r="133" spans="1:15" ht="15" thickBot="1" x14ac:dyDescent="0.4">
      <c r="A133" s="11" t="s">
        <v>123</v>
      </c>
      <c r="B133" s="6">
        <v>249</v>
      </c>
      <c r="C133" s="4">
        <v>10</v>
      </c>
      <c r="D133" s="6">
        <v>9</v>
      </c>
      <c r="E133" s="6"/>
      <c r="F133" s="6">
        <v>111</v>
      </c>
      <c r="G133" s="6">
        <v>129</v>
      </c>
      <c r="H133" s="6">
        <v>1</v>
      </c>
      <c r="I133" s="6">
        <v>35</v>
      </c>
      <c r="J133" s="6">
        <v>1</v>
      </c>
      <c r="K133" s="3">
        <v>8891</v>
      </c>
      <c r="L133" s="3">
        <v>1247</v>
      </c>
      <c r="M133" s="18"/>
      <c r="N133" s="19">
        <f>IFERROR(B133/K133,0)</f>
        <v>2.8005848610954898E-2</v>
      </c>
      <c r="O133" s="15">
        <f>IFERROR(J133/I133,0)</f>
        <v>2.8571428571428571E-2</v>
      </c>
    </row>
    <row r="134" spans="1:15" ht="15" thickBot="1" x14ac:dyDescent="0.4">
      <c r="A134" s="11" t="s">
        <v>179</v>
      </c>
      <c r="B134" s="6">
        <v>91</v>
      </c>
      <c r="C134" s="6"/>
      <c r="D134" s="6">
        <v>1</v>
      </c>
      <c r="E134" s="6"/>
      <c r="F134" s="6">
        <v>10</v>
      </c>
      <c r="G134" s="6">
        <v>80</v>
      </c>
      <c r="H134" s="6"/>
      <c r="I134" s="6">
        <v>78</v>
      </c>
      <c r="J134" s="6">
        <v>0.9</v>
      </c>
      <c r="K134" s="6">
        <v>714</v>
      </c>
      <c r="L134" s="6">
        <v>615</v>
      </c>
      <c r="N134" s="15">
        <f>IFERROR(B134/K134,0)</f>
        <v>0.12745098039215685</v>
      </c>
      <c r="O134" s="15">
        <f>IFERROR(J134/I134,0)</f>
        <v>1.1538461538461539E-2</v>
      </c>
    </row>
    <row r="135" spans="1:15" ht="15" thickBot="1" x14ac:dyDescent="0.4">
      <c r="A135" s="11" t="s">
        <v>124</v>
      </c>
      <c r="B135" s="6">
        <v>585</v>
      </c>
      <c r="C135" s="4">
        <v>28</v>
      </c>
      <c r="D135" s="6">
        <v>16</v>
      </c>
      <c r="E135" s="6"/>
      <c r="F135" s="6">
        <v>65</v>
      </c>
      <c r="G135" s="6">
        <v>504</v>
      </c>
      <c r="H135" s="6">
        <v>5</v>
      </c>
      <c r="I135" s="6">
        <v>33</v>
      </c>
      <c r="J135" s="6">
        <v>0.9</v>
      </c>
      <c r="K135" s="3">
        <v>7200</v>
      </c>
      <c r="L135" s="6">
        <v>402</v>
      </c>
      <c r="N135" s="15">
        <f>IFERROR(B135/K135,0)</f>
        <v>8.1250000000000003E-2</v>
      </c>
      <c r="O135" s="15">
        <f>IFERROR(J135/I135,0)</f>
        <v>2.7272727272727275E-2</v>
      </c>
    </row>
    <row r="136" spans="1:15" ht="15" thickBot="1" x14ac:dyDescent="0.4">
      <c r="A136" s="11" t="s">
        <v>21</v>
      </c>
      <c r="B136" s="3">
        <v>33062</v>
      </c>
      <c r="C136" s="6"/>
      <c r="D136" s="3">
        <v>1079</v>
      </c>
      <c r="E136" s="6"/>
      <c r="F136" s="3">
        <v>8437</v>
      </c>
      <c r="G136" s="3">
        <v>23546</v>
      </c>
      <c r="H136" s="6"/>
      <c r="I136" s="6">
        <v>24</v>
      </c>
      <c r="J136" s="6">
        <v>0.8</v>
      </c>
      <c r="K136" s="3">
        <v>830201</v>
      </c>
      <c r="L136" s="6">
        <v>602</v>
      </c>
      <c r="N136" s="15">
        <f>IFERROR(B136/K136,0)</f>
        <v>3.9824090792470741E-2</v>
      </c>
      <c r="O136" s="15">
        <f>IFERROR(J136/I136,0)</f>
        <v>3.3333333333333333E-2</v>
      </c>
    </row>
    <row r="137" spans="1:15" ht="15" thickBot="1" x14ac:dyDescent="0.4">
      <c r="A137" s="11" t="s">
        <v>97</v>
      </c>
      <c r="B137" s="6">
        <v>451</v>
      </c>
      <c r="C137" s="6"/>
      <c r="D137" s="6">
        <v>8</v>
      </c>
      <c r="E137" s="6"/>
      <c r="F137" s="6">
        <v>356</v>
      </c>
      <c r="G137" s="6">
        <v>87</v>
      </c>
      <c r="H137" s="6">
        <v>5</v>
      </c>
      <c r="I137" s="6">
        <v>44</v>
      </c>
      <c r="J137" s="6">
        <v>0.8</v>
      </c>
      <c r="K137" s="3">
        <v>63737</v>
      </c>
      <c r="L137" s="3">
        <v>6247</v>
      </c>
      <c r="N137" s="15">
        <f>IFERROR(B137/K137,0)</f>
        <v>7.0759527433045168E-3</v>
      </c>
      <c r="O137" s="15">
        <f>IFERROR(J137/I137,0)</f>
        <v>1.8181818181818184E-2</v>
      </c>
    </row>
    <row r="138" spans="1:15" ht="15" thickBot="1" x14ac:dyDescent="0.4">
      <c r="A138" s="11" t="s">
        <v>45</v>
      </c>
      <c r="B138" s="3">
        <v>2954</v>
      </c>
      <c r="C138" s="4">
        <v>7</v>
      </c>
      <c r="D138" s="6">
        <v>54</v>
      </c>
      <c r="E138" s="6"/>
      <c r="F138" s="3">
        <v>2684</v>
      </c>
      <c r="G138" s="6">
        <v>216</v>
      </c>
      <c r="H138" s="6">
        <v>61</v>
      </c>
      <c r="I138" s="6">
        <v>42</v>
      </c>
      <c r="J138" s="6">
        <v>0.8</v>
      </c>
      <c r="K138" s="3">
        <v>178083</v>
      </c>
      <c r="L138" s="3">
        <v>2551</v>
      </c>
      <c r="N138" s="15">
        <f>IFERROR(B138/K138,0)</f>
        <v>1.6587770870886049E-2</v>
      </c>
      <c r="O138" s="15">
        <f>IFERROR(J138/I138,0)</f>
        <v>1.9047619047619049E-2</v>
      </c>
    </row>
    <row r="139" spans="1:15" ht="15" thickBot="1" x14ac:dyDescent="0.4">
      <c r="A139" s="11" t="s">
        <v>135</v>
      </c>
      <c r="B139" s="6">
        <v>109</v>
      </c>
      <c r="C139" s="6"/>
      <c r="D139" s="6">
        <v>7</v>
      </c>
      <c r="E139" s="6"/>
      <c r="F139" s="6">
        <v>64</v>
      </c>
      <c r="G139" s="6">
        <v>38</v>
      </c>
      <c r="H139" s="6"/>
      <c r="I139" s="6">
        <v>13</v>
      </c>
      <c r="J139" s="6">
        <v>0.8</v>
      </c>
      <c r="K139" s="3">
        <v>6675</v>
      </c>
      <c r="L139" s="6">
        <v>806</v>
      </c>
      <c r="N139" s="15">
        <f>IFERROR(B139/K139,0)</f>
        <v>1.6329588014981272E-2</v>
      </c>
      <c r="O139" s="15">
        <f>IFERROR(J139/I139,0)</f>
        <v>6.1538461538461542E-2</v>
      </c>
    </row>
    <row r="140" spans="1:15" ht="15" thickBot="1" x14ac:dyDescent="0.4">
      <c r="A140" s="11" t="s">
        <v>164</v>
      </c>
      <c r="B140" s="6">
        <v>315</v>
      </c>
      <c r="C140" s="6"/>
      <c r="D140" s="6">
        <v>1</v>
      </c>
      <c r="E140" s="6"/>
      <c r="F140" s="6">
        <v>9</v>
      </c>
      <c r="G140" s="6">
        <v>305</v>
      </c>
      <c r="H140" s="6"/>
      <c r="I140" s="6">
        <v>225</v>
      </c>
      <c r="J140" s="6">
        <v>0.7</v>
      </c>
      <c r="K140" s="6">
        <v>854</v>
      </c>
      <c r="L140" s="6">
        <v>609</v>
      </c>
      <c r="M140" s="18"/>
      <c r="N140" s="19">
        <f>IFERROR(B140/K140,0)</f>
        <v>0.36885245901639346</v>
      </c>
      <c r="O140" s="15">
        <f>IFERROR(J140/I140,0)</f>
        <v>3.1111111111111109E-3</v>
      </c>
    </row>
    <row r="141" spans="1:15" ht="15" thickBot="1" x14ac:dyDescent="0.4">
      <c r="A141" s="11" t="s">
        <v>155</v>
      </c>
      <c r="B141" s="6">
        <v>76</v>
      </c>
      <c r="C141" s="6"/>
      <c r="D141" s="6">
        <v>7</v>
      </c>
      <c r="E141" s="5">
        <v>1</v>
      </c>
      <c r="F141" s="6">
        <v>8</v>
      </c>
      <c r="G141" s="6">
        <v>61</v>
      </c>
      <c r="H141" s="6"/>
      <c r="I141" s="6">
        <v>7</v>
      </c>
      <c r="J141" s="6">
        <v>0.6</v>
      </c>
      <c r="K141" s="6">
        <v>776</v>
      </c>
      <c r="L141" s="6">
        <v>68</v>
      </c>
      <c r="N141" s="15">
        <f>IFERROR(B141/K141,0)</f>
        <v>9.7938144329896906E-2</v>
      </c>
      <c r="O141" s="15">
        <f>IFERROR(J141/I141,0)</f>
        <v>8.5714285714285715E-2</v>
      </c>
    </row>
    <row r="142" spans="1:15" ht="15" thickBot="1" x14ac:dyDescent="0.4">
      <c r="A142" s="11" t="s">
        <v>172</v>
      </c>
      <c r="B142" s="6">
        <v>375</v>
      </c>
      <c r="C142" s="6"/>
      <c r="D142" s="6">
        <v>28</v>
      </c>
      <c r="E142" s="6"/>
      <c r="F142" s="6">
        <v>32</v>
      </c>
      <c r="G142" s="6">
        <v>315</v>
      </c>
      <c r="H142" s="6"/>
      <c r="I142" s="6">
        <v>9</v>
      </c>
      <c r="J142" s="6">
        <v>0.6</v>
      </c>
      <c r="K142" s="6"/>
      <c r="L142" s="6"/>
      <c r="N142" s="15">
        <f>IFERROR(B142/K142,0)</f>
        <v>0</v>
      </c>
      <c r="O142" s="15">
        <f>IFERROR(J142/I142,0)</f>
        <v>6.6666666666666666E-2</v>
      </c>
    </row>
    <row r="143" spans="1:15" ht="15" thickBot="1" x14ac:dyDescent="0.4">
      <c r="A143" s="11" t="s">
        <v>96</v>
      </c>
      <c r="B143" s="3">
        <v>2074</v>
      </c>
      <c r="C143" s="4">
        <v>403</v>
      </c>
      <c r="D143" s="6">
        <v>17</v>
      </c>
      <c r="E143" s="5">
        <v>1</v>
      </c>
      <c r="F143" s="6">
        <v>212</v>
      </c>
      <c r="G143" s="3">
        <v>1845</v>
      </c>
      <c r="H143" s="6">
        <v>4</v>
      </c>
      <c r="I143" s="6">
        <v>67</v>
      </c>
      <c r="J143" s="6">
        <v>0.5</v>
      </c>
      <c r="K143" s="3">
        <v>106090</v>
      </c>
      <c r="L143" s="3">
        <v>3414</v>
      </c>
      <c r="N143" s="15">
        <f>IFERROR(B143/K143,0)</f>
        <v>1.9549439155434067E-2</v>
      </c>
      <c r="O143" s="15">
        <f>IFERROR(J143/I143,0)</f>
        <v>7.462686567164179E-3</v>
      </c>
    </row>
    <row r="144" spans="1:15" ht="15" thickBot="1" x14ac:dyDescent="0.4">
      <c r="A144" s="11" t="s">
        <v>112</v>
      </c>
      <c r="B144" s="3">
        <v>1351</v>
      </c>
      <c r="C144" s="6"/>
      <c r="D144" s="6">
        <v>7</v>
      </c>
      <c r="E144" s="6"/>
      <c r="F144" s="6">
        <v>313</v>
      </c>
      <c r="G144" s="3">
        <v>1031</v>
      </c>
      <c r="H144" s="6"/>
      <c r="I144" s="6">
        <v>103</v>
      </c>
      <c r="J144" s="6">
        <v>0.5</v>
      </c>
      <c r="K144" s="6"/>
      <c r="L144" s="6"/>
      <c r="N144" s="15">
        <f>IFERROR(B144/K144,0)</f>
        <v>0</v>
      </c>
      <c r="O144" s="15">
        <f>IFERROR(J144/I144,0)</f>
        <v>4.8543689320388345E-3</v>
      </c>
    </row>
    <row r="145" spans="1:15" ht="15" thickBot="1" x14ac:dyDescent="0.4">
      <c r="A145" s="11" t="s">
        <v>151</v>
      </c>
      <c r="B145" s="6">
        <v>205</v>
      </c>
      <c r="C145" s="6"/>
      <c r="D145" s="6">
        <v>1</v>
      </c>
      <c r="E145" s="6"/>
      <c r="F145" s="6">
        <v>19</v>
      </c>
      <c r="G145" s="6">
        <v>185</v>
      </c>
      <c r="H145" s="6"/>
      <c r="I145" s="6">
        <v>104</v>
      </c>
      <c r="J145" s="6">
        <v>0.5</v>
      </c>
      <c r="K145" s="3">
        <v>1500</v>
      </c>
      <c r="L145" s="6">
        <v>762</v>
      </c>
      <c r="N145" s="15">
        <f>IFERROR(B145/K145,0)</f>
        <v>0.13666666666666666</v>
      </c>
      <c r="O145" s="15">
        <f>IFERROR(J145/I145,0)</f>
        <v>4.807692307692308E-3</v>
      </c>
    </row>
    <row r="146" spans="1:15" ht="15" thickBot="1" x14ac:dyDescent="0.4">
      <c r="A146" s="11" t="s">
        <v>67</v>
      </c>
      <c r="B146" s="3">
        <v>1038</v>
      </c>
      <c r="C146" s="6"/>
      <c r="D146" s="6">
        <v>4</v>
      </c>
      <c r="E146" s="6"/>
      <c r="F146" s="6">
        <v>846</v>
      </c>
      <c r="G146" s="6">
        <v>188</v>
      </c>
      <c r="H146" s="6">
        <v>4</v>
      </c>
      <c r="I146" s="6">
        <v>138</v>
      </c>
      <c r="J146" s="6">
        <v>0.5</v>
      </c>
      <c r="K146" s="3">
        <v>154989</v>
      </c>
      <c r="L146" s="3">
        <v>20674</v>
      </c>
      <c r="N146" s="15">
        <f>IFERROR(B146/K146,0)</f>
        <v>6.697249482221319E-3</v>
      </c>
      <c r="O146" s="15">
        <f>IFERROR(J146/I146,0)</f>
        <v>3.6231884057971015E-3</v>
      </c>
    </row>
    <row r="147" spans="1:15" ht="15" thickBot="1" x14ac:dyDescent="0.4">
      <c r="A147" s="11" t="s">
        <v>89</v>
      </c>
      <c r="B147" s="3">
        <v>1238</v>
      </c>
      <c r="C147" s="6"/>
      <c r="D147" s="6">
        <v>14</v>
      </c>
      <c r="E147" s="6"/>
      <c r="F147" s="6">
        <v>557</v>
      </c>
      <c r="G147" s="6">
        <v>667</v>
      </c>
      <c r="H147" s="6"/>
      <c r="I147" s="6">
        <v>47</v>
      </c>
      <c r="J147" s="6">
        <v>0.5</v>
      </c>
      <c r="K147" s="6"/>
      <c r="L147" s="6"/>
      <c r="N147" s="15">
        <f>IFERROR(B147/K147,0)</f>
        <v>0</v>
      </c>
      <c r="O147" s="15">
        <f>IFERROR(J147/I147,0)</f>
        <v>1.0638297872340425E-2</v>
      </c>
    </row>
    <row r="148" spans="1:15" ht="15" thickBot="1" x14ac:dyDescent="0.4">
      <c r="A148" s="11" t="s">
        <v>196</v>
      </c>
      <c r="B148" s="6">
        <v>13</v>
      </c>
      <c r="C148" s="6"/>
      <c r="D148" s="6">
        <v>3</v>
      </c>
      <c r="E148" s="6"/>
      <c r="F148" s="6">
        <v>7</v>
      </c>
      <c r="G148" s="6">
        <v>3</v>
      </c>
      <c r="H148" s="6"/>
      <c r="I148" s="6">
        <v>2</v>
      </c>
      <c r="J148" s="6">
        <v>0.5</v>
      </c>
      <c r="K148" s="6"/>
      <c r="L148" s="6"/>
      <c r="N148" s="15">
        <f>IFERROR(B148/K148,0)</f>
        <v>0</v>
      </c>
      <c r="O148" s="15">
        <f>IFERROR(J148/I148,0)</f>
        <v>0.25</v>
      </c>
    </row>
    <row r="149" spans="1:15" ht="15" thickBot="1" x14ac:dyDescent="0.4">
      <c r="A149" s="11" t="s">
        <v>107</v>
      </c>
      <c r="B149" s="6">
        <v>882</v>
      </c>
      <c r="C149" s="6"/>
      <c r="D149" s="6">
        <v>9</v>
      </c>
      <c r="E149" s="6"/>
      <c r="F149" s="6">
        <v>315</v>
      </c>
      <c r="G149" s="6">
        <v>558</v>
      </c>
      <c r="H149" s="6">
        <v>1</v>
      </c>
      <c r="I149" s="6">
        <v>53</v>
      </c>
      <c r="J149" s="6">
        <v>0.5</v>
      </c>
      <c r="K149" s="6">
        <v>466</v>
      </c>
      <c r="L149" s="6">
        <v>28</v>
      </c>
      <c r="N149" s="15">
        <f>IFERROR(B149/K149,0)</f>
        <v>1.8927038626609443</v>
      </c>
      <c r="O149" s="15">
        <f>IFERROR(J149/I149,0)</f>
        <v>9.433962264150943E-3</v>
      </c>
    </row>
    <row r="150" spans="1:15" ht="15" thickBot="1" x14ac:dyDescent="0.4">
      <c r="A150" s="11" t="s">
        <v>197</v>
      </c>
      <c r="B150" s="6">
        <v>104</v>
      </c>
      <c r="C150" s="6"/>
      <c r="D150" s="6">
        <v>4</v>
      </c>
      <c r="E150" s="6"/>
      <c r="F150" s="6">
        <v>12</v>
      </c>
      <c r="G150" s="6">
        <v>88</v>
      </c>
      <c r="H150" s="6"/>
      <c r="I150" s="6">
        <v>13</v>
      </c>
      <c r="J150" s="6">
        <v>0.5</v>
      </c>
      <c r="K150" s="6"/>
      <c r="L150" s="6"/>
      <c r="M150" s="18"/>
      <c r="N150" s="19">
        <f>IFERROR(B150/K150,0)</f>
        <v>0</v>
      </c>
      <c r="O150" s="15">
        <f>IFERROR(J150/I150,0)</f>
        <v>3.8461538461538464E-2</v>
      </c>
    </row>
    <row r="151" spans="1:15" ht="15" thickBot="1" x14ac:dyDescent="0.4">
      <c r="A151" s="11" t="s">
        <v>175</v>
      </c>
      <c r="B151" s="6">
        <v>23</v>
      </c>
      <c r="C151" s="6"/>
      <c r="D151" s="6">
        <v>1</v>
      </c>
      <c r="E151" s="6"/>
      <c r="F151" s="6">
        <v>5</v>
      </c>
      <c r="G151" s="6">
        <v>17</v>
      </c>
      <c r="H151" s="6"/>
      <c r="I151" s="6">
        <v>10</v>
      </c>
      <c r="J151" s="6">
        <v>0.4</v>
      </c>
      <c r="K151" s="3">
        <v>6016</v>
      </c>
      <c r="L151" s="3">
        <v>2558</v>
      </c>
      <c r="N151" s="15">
        <f>IFERROR(B151/K151,0)</f>
        <v>3.8231382978723403E-3</v>
      </c>
      <c r="O151" s="15">
        <f>IFERROR(J151/I151,0)</f>
        <v>0.04</v>
      </c>
    </row>
    <row r="152" spans="1:15" ht="15" thickBot="1" x14ac:dyDescent="0.4">
      <c r="A152" s="11" t="s">
        <v>201</v>
      </c>
      <c r="B152" s="6">
        <v>11</v>
      </c>
      <c r="C152" s="4">
        <v>1</v>
      </c>
      <c r="D152" s="6">
        <v>1</v>
      </c>
      <c r="E152" s="6"/>
      <c r="F152" s="6">
        <v>8</v>
      </c>
      <c r="G152" s="6">
        <v>2</v>
      </c>
      <c r="H152" s="6"/>
      <c r="I152" s="6">
        <v>5</v>
      </c>
      <c r="J152" s="6">
        <v>0.4</v>
      </c>
      <c r="K152" s="6">
        <v>401</v>
      </c>
      <c r="L152" s="6">
        <v>166</v>
      </c>
      <c r="N152" s="15">
        <f>IFERROR(B152/K152,0)</f>
        <v>2.7431421446384038E-2</v>
      </c>
      <c r="O152" s="15">
        <f>IFERROR(J152/I152,0)</f>
        <v>0.08</v>
      </c>
    </row>
    <row r="153" spans="1:15" ht="15" thickBot="1" x14ac:dyDescent="0.4">
      <c r="A153" s="11" t="s">
        <v>106</v>
      </c>
      <c r="B153" s="6">
        <v>344</v>
      </c>
      <c r="C153" s="6"/>
      <c r="D153" s="6">
        <v>2</v>
      </c>
      <c r="E153" s="6"/>
      <c r="F153" s="6">
        <v>71</v>
      </c>
      <c r="G153" s="6">
        <v>271</v>
      </c>
      <c r="H153" s="6"/>
      <c r="I153" s="6">
        <v>67</v>
      </c>
      <c r="J153" s="6">
        <v>0.4</v>
      </c>
      <c r="K153" s="3">
        <v>27000</v>
      </c>
      <c r="L153" s="3">
        <v>5293</v>
      </c>
      <c r="M153" s="18"/>
      <c r="N153" s="19">
        <f>IFERROR(B153/K153,0)</f>
        <v>1.274074074074074E-2</v>
      </c>
      <c r="O153" s="15">
        <f>IFERROR(J153/I153,0)</f>
        <v>5.9701492537313433E-3</v>
      </c>
    </row>
    <row r="154" spans="1:15" ht="15" thickBot="1" x14ac:dyDescent="0.4">
      <c r="A154" s="11" t="s">
        <v>118</v>
      </c>
      <c r="B154" s="6">
        <v>331</v>
      </c>
      <c r="C154" s="6"/>
      <c r="D154" s="6">
        <v>10</v>
      </c>
      <c r="E154" s="6"/>
      <c r="F154" s="6">
        <v>142</v>
      </c>
      <c r="G154" s="6">
        <v>179</v>
      </c>
      <c r="H154" s="6">
        <v>2</v>
      </c>
      <c r="I154" s="6">
        <v>12</v>
      </c>
      <c r="J154" s="6">
        <v>0.4</v>
      </c>
      <c r="K154" s="3">
        <v>458737</v>
      </c>
      <c r="L154" s="3">
        <v>16132</v>
      </c>
      <c r="N154" s="15">
        <f>IFERROR(B154/K154,0)</f>
        <v>7.2154633264811868E-4</v>
      </c>
      <c r="O154" s="15">
        <f>IFERROR(J154/I154,0)</f>
        <v>3.3333333333333333E-2</v>
      </c>
    </row>
    <row r="155" spans="1:15" ht="15" thickBot="1" x14ac:dyDescent="0.4">
      <c r="A155" s="11" t="s">
        <v>111</v>
      </c>
      <c r="B155" s="6">
        <v>500</v>
      </c>
      <c r="C155" s="4">
        <v>9</v>
      </c>
      <c r="D155" s="6">
        <v>31</v>
      </c>
      <c r="E155" s="5">
        <v>1</v>
      </c>
      <c r="F155" s="6">
        <v>65</v>
      </c>
      <c r="G155" s="6">
        <v>404</v>
      </c>
      <c r="H155" s="6"/>
      <c r="I155" s="6">
        <v>6</v>
      </c>
      <c r="J155" s="6">
        <v>0.3</v>
      </c>
      <c r="K155" s="6"/>
      <c r="L155" s="6"/>
      <c r="N155" s="15">
        <f>IFERROR(B155/K155,0)</f>
        <v>0</v>
      </c>
      <c r="O155" s="15">
        <f>IFERROR(J155/I155,0)</f>
        <v>4.9999999999999996E-2</v>
      </c>
    </row>
    <row r="156" spans="1:15" ht="15" thickBot="1" x14ac:dyDescent="0.4">
      <c r="A156" s="11" t="s">
        <v>116</v>
      </c>
      <c r="B156" s="6">
        <v>384</v>
      </c>
      <c r="C156" s="6"/>
      <c r="D156" s="6">
        <v>15</v>
      </c>
      <c r="E156" s="6"/>
      <c r="F156" s="6">
        <v>129</v>
      </c>
      <c r="G156" s="6">
        <v>240</v>
      </c>
      <c r="H156" s="6">
        <v>2</v>
      </c>
      <c r="I156" s="6">
        <v>7</v>
      </c>
      <c r="J156" s="6">
        <v>0.3</v>
      </c>
      <c r="K156" s="3">
        <v>17992</v>
      </c>
      <c r="L156" s="6">
        <v>335</v>
      </c>
      <c r="N156" s="15">
        <f>IFERROR(B156/K156,0)</f>
        <v>2.1342819030680301E-2</v>
      </c>
      <c r="O156" s="15">
        <f>IFERROR(J156/I156,0)</f>
        <v>4.2857142857142858E-2</v>
      </c>
    </row>
    <row r="157" spans="1:15" ht="15" thickBot="1" x14ac:dyDescent="0.4">
      <c r="A157" s="11" t="s">
        <v>159</v>
      </c>
      <c r="B157" s="6">
        <v>61</v>
      </c>
      <c r="C157" s="6"/>
      <c r="D157" s="6">
        <v>2</v>
      </c>
      <c r="E157" s="6"/>
      <c r="F157" s="6">
        <v>18</v>
      </c>
      <c r="G157" s="6">
        <v>41</v>
      </c>
      <c r="H157" s="6"/>
      <c r="I157" s="6">
        <v>9</v>
      </c>
      <c r="J157" s="6">
        <v>0.3</v>
      </c>
      <c r="K157" s="3">
        <v>1623</v>
      </c>
      <c r="L157" s="6">
        <v>236</v>
      </c>
      <c r="N157" s="15">
        <f>IFERROR(B157/K157,0)</f>
        <v>3.758471965495995E-2</v>
      </c>
      <c r="O157" s="15">
        <f>IFERROR(J157/I157,0)</f>
        <v>3.3333333333333333E-2</v>
      </c>
    </row>
    <row r="158" spans="1:15" ht="15" thickBot="1" x14ac:dyDescent="0.4">
      <c r="A158" s="11" t="s">
        <v>114</v>
      </c>
      <c r="B158" s="6">
        <v>649</v>
      </c>
      <c r="C158" s="6"/>
      <c r="D158" s="6">
        <v>7</v>
      </c>
      <c r="E158" s="6"/>
      <c r="F158" s="6">
        <v>139</v>
      </c>
      <c r="G158" s="6">
        <v>503</v>
      </c>
      <c r="H158" s="6">
        <v>2</v>
      </c>
      <c r="I158" s="6">
        <v>30</v>
      </c>
      <c r="J158" s="6">
        <v>0.3</v>
      </c>
      <c r="K158" s="3">
        <v>17715</v>
      </c>
      <c r="L158" s="6">
        <v>827</v>
      </c>
      <c r="N158" s="15">
        <f>IFERROR(B158/K158,0)</f>
        <v>3.6635619531470508E-2</v>
      </c>
      <c r="O158" s="15">
        <f>IFERROR(J158/I158,0)</f>
        <v>0.01</v>
      </c>
    </row>
    <row r="159" spans="1:15" ht="15" thickBot="1" x14ac:dyDescent="0.4">
      <c r="A159" s="11" t="s">
        <v>95</v>
      </c>
      <c r="B159" s="6">
        <v>429</v>
      </c>
      <c r="C159" s="6"/>
      <c r="D159" s="6">
        <v>6</v>
      </c>
      <c r="E159" s="6"/>
      <c r="F159" s="6">
        <v>322</v>
      </c>
      <c r="G159" s="6">
        <v>101</v>
      </c>
      <c r="H159" s="6"/>
      <c r="I159" s="6">
        <v>18</v>
      </c>
      <c r="J159" s="6">
        <v>0.3</v>
      </c>
      <c r="K159" s="3">
        <v>62844</v>
      </c>
      <c r="L159" s="3">
        <v>2639</v>
      </c>
      <c r="N159" s="15">
        <f>IFERROR(B159/K159,0)</f>
        <v>6.8264273438991786E-3</v>
      </c>
      <c r="O159" s="15">
        <f>IFERROR(J159/I159,0)</f>
        <v>1.6666666666666666E-2</v>
      </c>
    </row>
    <row r="160" spans="1:15" ht="15" thickBot="1" x14ac:dyDescent="0.4">
      <c r="A160" s="11" t="s">
        <v>158</v>
      </c>
      <c r="B160" s="6">
        <v>480</v>
      </c>
      <c r="C160" s="6"/>
      <c r="D160" s="6">
        <v>16</v>
      </c>
      <c r="E160" s="6"/>
      <c r="F160" s="6">
        <v>167</v>
      </c>
      <c r="G160" s="6">
        <v>297</v>
      </c>
      <c r="H160" s="6">
        <v>7</v>
      </c>
      <c r="I160" s="6">
        <v>8</v>
      </c>
      <c r="J160" s="6">
        <v>0.3</v>
      </c>
      <c r="K160" s="6"/>
      <c r="L160" s="6"/>
      <c r="N160" s="15">
        <f>IFERROR(B160/K160,0)</f>
        <v>0</v>
      </c>
      <c r="O160" s="15">
        <f>IFERROR(J160/I160,0)</f>
        <v>3.7499999999999999E-2</v>
      </c>
    </row>
    <row r="161" spans="1:15" ht="15" thickBot="1" x14ac:dyDescent="0.4">
      <c r="A161" s="11" t="s">
        <v>79</v>
      </c>
      <c r="B161" s="3">
        <v>2017</v>
      </c>
      <c r="C161" s="4">
        <v>15</v>
      </c>
      <c r="D161" s="6">
        <v>9</v>
      </c>
      <c r="E161" s="6"/>
      <c r="F161" s="3">
        <v>1096</v>
      </c>
      <c r="G161" s="6">
        <v>912</v>
      </c>
      <c r="H161" s="6">
        <v>8</v>
      </c>
      <c r="I161" s="6">
        <v>60</v>
      </c>
      <c r="J161" s="6">
        <v>0.3</v>
      </c>
      <c r="K161" s="3">
        <v>242536</v>
      </c>
      <c r="L161" s="3">
        <v>7247</v>
      </c>
      <c r="N161" s="15">
        <f>IFERROR(B161/K161,0)</f>
        <v>8.3162911897615207E-3</v>
      </c>
      <c r="O161" s="15">
        <f>IFERROR(J161/I161,0)</f>
        <v>5.0000000000000001E-3</v>
      </c>
    </row>
    <row r="162" spans="1:15" ht="15" thickBot="1" x14ac:dyDescent="0.4">
      <c r="A162" s="11" t="s">
        <v>180</v>
      </c>
      <c r="B162" s="6">
        <v>40</v>
      </c>
      <c r="C162" s="4">
        <v>8</v>
      </c>
      <c r="D162" s="6">
        <v>4</v>
      </c>
      <c r="E162" s="6"/>
      <c r="F162" s="6">
        <v>5</v>
      </c>
      <c r="G162" s="6">
        <v>31</v>
      </c>
      <c r="H162" s="6"/>
      <c r="I162" s="6">
        <v>3</v>
      </c>
      <c r="J162" s="6">
        <v>0.3</v>
      </c>
      <c r="K162" s="3">
        <v>7642</v>
      </c>
      <c r="L162" s="6">
        <v>514</v>
      </c>
      <c r="N162" s="15">
        <f>IFERROR(B162/K162,0)</f>
        <v>5.2342318764721273E-3</v>
      </c>
      <c r="O162" s="15">
        <f>IFERROR(J162/I162,0)</f>
        <v>9.9999999999999992E-2</v>
      </c>
    </row>
    <row r="163" spans="1:15" ht="15" thickBot="1" x14ac:dyDescent="0.4">
      <c r="A163" s="11" t="s">
        <v>188</v>
      </c>
      <c r="B163" s="6">
        <v>36</v>
      </c>
      <c r="C163" s="6"/>
      <c r="D163" s="6">
        <v>3</v>
      </c>
      <c r="E163" s="6"/>
      <c r="F163" s="6">
        <v>7</v>
      </c>
      <c r="G163" s="6">
        <v>26</v>
      </c>
      <c r="H163" s="6">
        <v>1</v>
      </c>
      <c r="I163" s="6">
        <v>2</v>
      </c>
      <c r="J163" s="6">
        <v>0.2</v>
      </c>
      <c r="K163" s="6">
        <v>744</v>
      </c>
      <c r="L163" s="6">
        <v>39</v>
      </c>
      <c r="N163" s="15">
        <f>IFERROR(B163/K163,0)</f>
        <v>4.8387096774193547E-2</v>
      </c>
      <c r="O163" s="15">
        <f>IFERROR(J163/I163,0)</f>
        <v>0.1</v>
      </c>
    </row>
    <row r="164" spans="1:15" ht="15" thickBot="1" x14ac:dyDescent="0.4">
      <c r="A164" s="11" t="s">
        <v>195</v>
      </c>
      <c r="B164" s="6">
        <v>8</v>
      </c>
      <c r="C164" s="6"/>
      <c r="D164" s="6">
        <v>1</v>
      </c>
      <c r="E164" s="6"/>
      <c r="F164" s="6">
        <v>6</v>
      </c>
      <c r="G164" s="6">
        <v>1</v>
      </c>
      <c r="H164" s="6"/>
      <c r="I164" s="6">
        <v>2</v>
      </c>
      <c r="J164" s="6">
        <v>0.2</v>
      </c>
      <c r="K164" s="3">
        <v>1032</v>
      </c>
      <c r="L164" s="6">
        <v>222</v>
      </c>
      <c r="N164" s="15">
        <f>IFERROR(B164/K164,0)</f>
        <v>7.7519379844961239E-3</v>
      </c>
      <c r="O164" s="15">
        <f>IFERROR(J164/I164,0)</f>
        <v>0.1</v>
      </c>
    </row>
    <row r="165" spans="1:15" ht="15" thickBot="1" x14ac:dyDescent="0.4">
      <c r="A165" s="11" t="s">
        <v>104</v>
      </c>
      <c r="B165" s="3">
        <v>1728</v>
      </c>
      <c r="C165" s="6"/>
      <c r="D165" s="6">
        <v>51</v>
      </c>
      <c r="E165" s="6"/>
      <c r="F165" s="6">
        <v>307</v>
      </c>
      <c r="G165" s="3">
        <v>1370</v>
      </c>
      <c r="H165" s="6">
        <v>2</v>
      </c>
      <c r="I165" s="6">
        <v>8</v>
      </c>
      <c r="J165" s="6">
        <v>0.2</v>
      </c>
      <c r="K165" s="3">
        <v>12828</v>
      </c>
      <c r="L165" s="6">
        <v>62</v>
      </c>
      <c r="N165" s="15">
        <f>IFERROR(B165/K165,0)</f>
        <v>0.13470533208606175</v>
      </c>
      <c r="O165" s="15">
        <f>IFERROR(J165/I165,0)</f>
        <v>2.5000000000000001E-2</v>
      </c>
    </row>
    <row r="166" spans="1:15" ht="15" thickBot="1" x14ac:dyDescent="0.4">
      <c r="A166" s="11" t="s">
        <v>162</v>
      </c>
      <c r="B166" s="6">
        <v>43</v>
      </c>
      <c r="C166" s="6"/>
      <c r="D166" s="6">
        <v>3</v>
      </c>
      <c r="E166" s="6"/>
      <c r="F166" s="6">
        <v>21</v>
      </c>
      <c r="G166" s="6">
        <v>19</v>
      </c>
      <c r="H166" s="6"/>
      <c r="I166" s="6">
        <v>2</v>
      </c>
      <c r="J166" s="6">
        <v>0.2</v>
      </c>
      <c r="K166" s="6"/>
      <c r="L166" s="6"/>
      <c r="N166" s="15">
        <f>IFERROR(B166/K166,0)</f>
        <v>0</v>
      </c>
      <c r="O166" s="15">
        <f>IFERROR(J166/I166,0)</f>
        <v>0.1</v>
      </c>
    </row>
    <row r="167" spans="1:15" ht="15" thickBot="1" x14ac:dyDescent="0.4">
      <c r="A167" s="11" t="s">
        <v>149</v>
      </c>
      <c r="B167" s="6">
        <v>97</v>
      </c>
      <c r="C167" s="6"/>
      <c r="D167" s="6">
        <v>3</v>
      </c>
      <c r="E167" s="6"/>
      <c r="F167" s="6">
        <v>54</v>
      </c>
      <c r="G167" s="6">
        <v>40</v>
      </c>
      <c r="H167" s="6">
        <v>1</v>
      </c>
      <c r="I167" s="6">
        <v>5</v>
      </c>
      <c r="J167" s="6">
        <v>0.2</v>
      </c>
      <c r="K167" s="3">
        <v>5284</v>
      </c>
      <c r="L167" s="6">
        <v>287</v>
      </c>
      <c r="N167" s="15">
        <f>IFERROR(B167/K167,0)</f>
        <v>1.8357305071915214E-2</v>
      </c>
      <c r="O167" s="15">
        <f>IFERROR(J167/I167,0)</f>
        <v>0.04</v>
      </c>
    </row>
    <row r="168" spans="1:15" ht="15" thickBot="1" x14ac:dyDescent="0.4">
      <c r="A168" s="11" t="s">
        <v>181</v>
      </c>
      <c r="B168" s="6">
        <v>52</v>
      </c>
      <c r="C168" s="6"/>
      <c r="D168" s="6">
        <v>2</v>
      </c>
      <c r="E168" s="6"/>
      <c r="F168" s="6">
        <v>19</v>
      </c>
      <c r="G168" s="6">
        <v>31</v>
      </c>
      <c r="H168" s="6"/>
      <c r="I168" s="6">
        <v>3</v>
      </c>
      <c r="J168" s="6">
        <v>0.1</v>
      </c>
      <c r="K168" s="6"/>
      <c r="L168" s="6"/>
      <c r="N168" s="15">
        <f>IFERROR(B168/K168,0)</f>
        <v>0</v>
      </c>
      <c r="O168" s="15">
        <f>IFERROR(J168/I168,0)</f>
        <v>3.3333333333333333E-2</v>
      </c>
    </row>
    <row r="169" spans="1:15" ht="15" thickBot="1" x14ac:dyDescent="0.4">
      <c r="A169" s="11" t="s">
        <v>156</v>
      </c>
      <c r="B169" s="6">
        <v>150</v>
      </c>
      <c r="C169" s="6"/>
      <c r="D169" s="6">
        <v>6</v>
      </c>
      <c r="E169" s="6"/>
      <c r="F169" s="6">
        <v>27</v>
      </c>
      <c r="G169" s="6">
        <v>117</v>
      </c>
      <c r="H169" s="6"/>
      <c r="I169" s="6">
        <v>3</v>
      </c>
      <c r="J169" s="6">
        <v>0.1</v>
      </c>
      <c r="K169" s="3">
        <v>7718</v>
      </c>
      <c r="L169" s="6">
        <v>142</v>
      </c>
      <c r="N169" s="15">
        <f>IFERROR(B169/K169,0)</f>
        <v>1.9435086810054417E-2</v>
      </c>
      <c r="O169" s="15">
        <f>IFERROR(J169/I169,0)</f>
        <v>3.3333333333333333E-2</v>
      </c>
    </row>
    <row r="170" spans="1:15" ht="15" thickBot="1" x14ac:dyDescent="0.4">
      <c r="A170" s="11" t="s">
        <v>157</v>
      </c>
      <c r="B170" s="6">
        <v>64</v>
      </c>
      <c r="C170" s="6"/>
      <c r="D170" s="6">
        <v>1</v>
      </c>
      <c r="E170" s="6"/>
      <c r="F170" s="6">
        <v>33</v>
      </c>
      <c r="G170" s="6">
        <v>30</v>
      </c>
      <c r="H170" s="6"/>
      <c r="I170" s="6">
        <v>5</v>
      </c>
      <c r="J170" s="6">
        <v>0.08</v>
      </c>
      <c r="K170" s="6"/>
      <c r="L170" s="6"/>
      <c r="N170" s="15">
        <f>IFERROR(B170/K170,0)</f>
        <v>0</v>
      </c>
      <c r="O170" s="15">
        <f>IFERROR(J170/I170,0)</f>
        <v>1.6E-2</v>
      </c>
    </row>
    <row r="171" spans="1:15" ht="15" thickBot="1" x14ac:dyDescent="0.4">
      <c r="A171" s="11" t="s">
        <v>206</v>
      </c>
      <c r="B171" s="6">
        <v>11</v>
      </c>
      <c r="C171" s="6"/>
      <c r="D171" s="6">
        <v>1</v>
      </c>
      <c r="E171" s="6"/>
      <c r="F171" s="6">
        <v>4</v>
      </c>
      <c r="G171" s="6">
        <v>6</v>
      </c>
      <c r="H171" s="6"/>
      <c r="I171" s="6">
        <v>0.9</v>
      </c>
      <c r="J171" s="6">
        <v>0.08</v>
      </c>
      <c r="K171" s="6">
        <v>284</v>
      </c>
      <c r="L171" s="6">
        <v>24</v>
      </c>
      <c r="N171" s="15">
        <f>IFERROR(B171/K171,0)</f>
        <v>3.873239436619718E-2</v>
      </c>
      <c r="O171" s="15">
        <f>IFERROR(J171/I171,0)</f>
        <v>8.8888888888888892E-2</v>
      </c>
    </row>
    <row r="172" spans="1:15" ht="15" thickBot="1" x14ac:dyDescent="0.4">
      <c r="A172" s="11" t="s">
        <v>212</v>
      </c>
      <c r="B172" s="6">
        <v>6</v>
      </c>
      <c r="C172" s="6"/>
      <c r="D172" s="6">
        <v>2</v>
      </c>
      <c r="E172" s="5">
        <v>2</v>
      </c>
      <c r="F172" s="6">
        <v>1</v>
      </c>
      <c r="G172" s="6">
        <v>3</v>
      </c>
      <c r="H172" s="6"/>
      <c r="I172" s="6">
        <v>0.2</v>
      </c>
      <c r="J172" s="6">
        <v>7.0000000000000007E-2</v>
      </c>
      <c r="K172" s="6">
        <v>120</v>
      </c>
      <c r="L172" s="6">
        <v>4</v>
      </c>
      <c r="N172" s="15">
        <f>IFERROR(B172/K172,0)</f>
        <v>0.05</v>
      </c>
      <c r="O172" s="15">
        <f>IFERROR(J172/I172,0)</f>
        <v>0.35000000000000003</v>
      </c>
    </row>
    <row r="173" spans="1:15" ht="15" thickBot="1" x14ac:dyDescent="0.4">
      <c r="A173" s="11" t="s">
        <v>160</v>
      </c>
      <c r="B173" s="6">
        <v>27</v>
      </c>
      <c r="C173" s="6"/>
      <c r="D173" s="6">
        <v>2</v>
      </c>
      <c r="E173" s="6"/>
      <c r="F173" s="6">
        <v>7</v>
      </c>
      <c r="G173" s="6">
        <v>18</v>
      </c>
      <c r="H173" s="6"/>
      <c r="I173" s="6">
        <v>0.8</v>
      </c>
      <c r="J173" s="6">
        <v>0.06</v>
      </c>
      <c r="K173" s="6"/>
      <c r="L173" s="6"/>
      <c r="N173" s="15">
        <f>IFERROR(B173/K173,0)</f>
        <v>0</v>
      </c>
      <c r="O173" s="15">
        <f>IFERROR(J173/I173,0)</f>
        <v>7.4999999999999997E-2</v>
      </c>
    </row>
    <row r="174" spans="1:15" ht="15" thickBot="1" x14ac:dyDescent="0.4">
      <c r="A174" s="11" t="s">
        <v>138</v>
      </c>
      <c r="B174" s="6">
        <v>131</v>
      </c>
      <c r="C174" s="4">
        <v>1</v>
      </c>
      <c r="D174" s="6">
        <v>3</v>
      </c>
      <c r="E174" s="6"/>
      <c r="F174" s="6">
        <v>59</v>
      </c>
      <c r="G174" s="6">
        <v>69</v>
      </c>
      <c r="H174" s="6"/>
      <c r="I174" s="6">
        <v>1</v>
      </c>
      <c r="J174" s="6">
        <v>0.03</v>
      </c>
      <c r="K174" s="3">
        <v>17842</v>
      </c>
      <c r="L174" s="6">
        <v>155</v>
      </c>
      <c r="N174" s="15">
        <f>IFERROR(B174/K174,0)</f>
        <v>7.3422262078242347E-3</v>
      </c>
      <c r="O174" s="15">
        <f>IFERROR(J174/I174,0)</f>
        <v>0.03</v>
      </c>
    </row>
    <row r="175" spans="1:15" ht="15" thickBot="1" x14ac:dyDescent="0.4">
      <c r="A175" s="13" t="s">
        <v>204</v>
      </c>
      <c r="B175" s="8">
        <v>3</v>
      </c>
      <c r="C175" s="8"/>
      <c r="D175" s="8"/>
      <c r="E175" s="8"/>
      <c r="F175" s="8">
        <v>3</v>
      </c>
      <c r="G175" s="8">
        <v>0</v>
      </c>
      <c r="H175" s="8"/>
      <c r="I175" s="8">
        <v>200</v>
      </c>
      <c r="J175" s="8"/>
      <c r="K175" s="8"/>
      <c r="L175" s="8"/>
      <c r="N175" s="15">
        <f>IFERROR(B175/K175,0)</f>
        <v>0</v>
      </c>
      <c r="O175" s="15">
        <f>IFERROR(J175/I175,0)</f>
        <v>0</v>
      </c>
    </row>
    <row r="176" spans="1:15" ht="15" thickBot="1" x14ac:dyDescent="0.4">
      <c r="A176" s="11" t="s">
        <v>199</v>
      </c>
      <c r="B176" s="6">
        <v>7</v>
      </c>
      <c r="C176" s="6"/>
      <c r="D176" s="6"/>
      <c r="E176" s="6"/>
      <c r="F176" s="6">
        <v>5</v>
      </c>
      <c r="G176" s="6">
        <v>2</v>
      </c>
      <c r="H176" s="6"/>
      <c r="I176" s="6">
        <v>9</v>
      </c>
      <c r="J176" s="6"/>
      <c r="K176" s="3">
        <v>10045</v>
      </c>
      <c r="L176" s="3">
        <v>13018</v>
      </c>
      <c r="N176" s="15">
        <f>IFERROR(B176/K176,0)</f>
        <v>6.9686411149825784E-4</v>
      </c>
      <c r="O176" s="15">
        <f>IFERROR(J176/I176,0)</f>
        <v>0</v>
      </c>
    </row>
    <row r="177" spans="1:15" ht="15" thickBot="1" x14ac:dyDescent="0.4">
      <c r="A177" s="11" t="s">
        <v>126</v>
      </c>
      <c r="B177" s="6">
        <v>122</v>
      </c>
      <c r="C177" s="6"/>
      <c r="D177" s="6"/>
      <c r="E177" s="6"/>
      <c r="F177" s="6">
        <v>119</v>
      </c>
      <c r="G177" s="6">
        <v>3</v>
      </c>
      <c r="H177" s="6">
        <v>1</v>
      </c>
      <c r="I177" s="6">
        <v>7</v>
      </c>
      <c r="J177" s="6"/>
      <c r="K177" s="3">
        <v>11975</v>
      </c>
      <c r="L177" s="6">
        <v>716</v>
      </c>
      <c r="N177" s="15">
        <f>IFERROR(B177/K177,0)</f>
        <v>1.0187891440501045E-2</v>
      </c>
      <c r="O177" s="15">
        <f>IFERROR(J177/I177,0)</f>
        <v>0</v>
      </c>
    </row>
    <row r="178" spans="1:15" ht="15" thickBot="1" x14ac:dyDescent="0.4">
      <c r="A178" s="11" t="s">
        <v>192</v>
      </c>
      <c r="B178" s="6">
        <v>50</v>
      </c>
      <c r="C178" s="6"/>
      <c r="D178" s="6"/>
      <c r="E178" s="6"/>
      <c r="F178" s="6">
        <v>10</v>
      </c>
      <c r="G178" s="6">
        <v>40</v>
      </c>
      <c r="H178" s="6"/>
      <c r="I178" s="6">
        <v>10</v>
      </c>
      <c r="J178" s="6"/>
      <c r="K178" s="6"/>
      <c r="L178" s="6"/>
      <c r="N178" s="15">
        <f>IFERROR(B178/K178,0)</f>
        <v>0</v>
      </c>
      <c r="O178" s="15">
        <f>IFERROR(J178/I178,0)</f>
        <v>0</v>
      </c>
    </row>
    <row r="179" spans="1:15" ht="15" thickBot="1" x14ac:dyDescent="0.4">
      <c r="A179" s="11" t="s">
        <v>208</v>
      </c>
      <c r="B179" s="6">
        <v>5</v>
      </c>
      <c r="C179" s="6"/>
      <c r="D179" s="6"/>
      <c r="E179" s="6"/>
      <c r="F179" s="6"/>
      <c r="G179" s="6">
        <v>5</v>
      </c>
      <c r="H179" s="6"/>
      <c r="I179" s="6">
        <v>191</v>
      </c>
      <c r="J179" s="6"/>
      <c r="K179" s="6">
        <v>110</v>
      </c>
      <c r="L179" s="3">
        <v>4195</v>
      </c>
      <c r="N179" s="15">
        <f>IFERROR(B179/K179,0)</f>
        <v>4.5454545454545456E-2</v>
      </c>
      <c r="O179" s="15">
        <f>IFERROR(J179/I179,0)</f>
        <v>0</v>
      </c>
    </row>
    <row r="180" spans="1:15" ht="15" thickBot="1" x14ac:dyDescent="0.4">
      <c r="A180" s="12" t="s">
        <v>74</v>
      </c>
      <c r="B180" s="6">
        <v>712</v>
      </c>
      <c r="C180" s="6"/>
      <c r="D180" s="6">
        <v>13</v>
      </c>
      <c r="E180" s="6"/>
      <c r="F180" s="6">
        <v>645</v>
      </c>
      <c r="G180" s="6">
        <v>54</v>
      </c>
      <c r="H180" s="6">
        <v>4</v>
      </c>
      <c r="I180" s="6"/>
      <c r="J180" s="6"/>
      <c r="K180" s="6"/>
      <c r="L180" s="6"/>
      <c r="M180" s="18"/>
      <c r="N180" s="19">
        <f>IFERROR(B180/K180,0)</f>
        <v>0</v>
      </c>
      <c r="O180" s="15">
        <f>IFERROR(J180/I180,0)</f>
        <v>0</v>
      </c>
    </row>
    <row r="181" spans="1:15" ht="15" thickBot="1" x14ac:dyDescent="0.4">
      <c r="A181" s="11" t="s">
        <v>167</v>
      </c>
      <c r="B181" s="6">
        <v>16</v>
      </c>
      <c r="C181" s="6"/>
      <c r="D181" s="6"/>
      <c r="E181" s="6"/>
      <c r="F181" s="6">
        <v>13</v>
      </c>
      <c r="G181" s="6">
        <v>3</v>
      </c>
      <c r="H181" s="6"/>
      <c r="I181" s="6">
        <v>222</v>
      </c>
      <c r="J181" s="6"/>
      <c r="K181" s="6">
        <v>383</v>
      </c>
      <c r="L181" s="3">
        <v>5320</v>
      </c>
      <c r="N181" s="15">
        <f>IFERROR(B181/K181,0)</f>
        <v>4.1775456919060053E-2</v>
      </c>
      <c r="O181" s="15">
        <f>IFERROR(J181/I181,0)</f>
        <v>0</v>
      </c>
    </row>
    <row r="182" spans="1:15" ht="15" thickBot="1" x14ac:dyDescent="0.4">
      <c r="A182" s="11" t="s">
        <v>152</v>
      </c>
      <c r="B182" s="6">
        <v>39</v>
      </c>
      <c r="C182" s="6"/>
      <c r="D182" s="6"/>
      <c r="E182" s="6"/>
      <c r="F182" s="6">
        <v>19</v>
      </c>
      <c r="G182" s="6">
        <v>20</v>
      </c>
      <c r="H182" s="6"/>
      <c r="I182" s="6">
        <v>11</v>
      </c>
      <c r="J182" s="6"/>
      <c r="K182" s="6"/>
      <c r="L182" s="6"/>
      <c r="N182" s="15">
        <f>IFERROR(B182/K182,0)</f>
        <v>0</v>
      </c>
      <c r="O182" s="15">
        <f>IFERROR(J182/I182,0)</f>
        <v>0</v>
      </c>
    </row>
    <row r="183" spans="1:15" ht="15" thickBot="1" x14ac:dyDescent="0.4">
      <c r="A183" s="11" t="s">
        <v>117</v>
      </c>
      <c r="B183" s="6">
        <v>187</v>
      </c>
      <c r="C183" s="6"/>
      <c r="D183" s="6"/>
      <c r="E183" s="6"/>
      <c r="F183" s="6">
        <v>184</v>
      </c>
      <c r="G183" s="6">
        <v>3</v>
      </c>
      <c r="H183" s="6"/>
      <c r="I183" s="3">
        <v>3827</v>
      </c>
      <c r="J183" s="6"/>
      <c r="K183" s="3">
        <v>6963</v>
      </c>
      <c r="L183" s="3">
        <v>142500</v>
      </c>
      <c r="N183" s="15">
        <f>IFERROR(B183/K183,0)</f>
        <v>2.6856240126382307E-2</v>
      </c>
      <c r="O183" s="15">
        <f>IFERROR(J183/I183,0)</f>
        <v>0</v>
      </c>
    </row>
    <row r="184" spans="1:15" ht="15" thickBot="1" x14ac:dyDescent="0.4">
      <c r="A184" s="11" t="s">
        <v>200</v>
      </c>
      <c r="B184" s="6">
        <v>13</v>
      </c>
      <c r="C184" s="6"/>
      <c r="D184" s="6"/>
      <c r="E184" s="6"/>
      <c r="F184" s="6">
        <v>11</v>
      </c>
      <c r="G184" s="6">
        <v>2</v>
      </c>
      <c r="H184" s="6"/>
      <c r="I184" s="3">
        <v>3736</v>
      </c>
      <c r="J184" s="6"/>
      <c r="K184" s="6">
        <v>372</v>
      </c>
      <c r="L184" s="3">
        <v>106897</v>
      </c>
      <c r="N184" s="15">
        <f>IFERROR(B184/K184,0)</f>
        <v>3.4946236559139782E-2</v>
      </c>
      <c r="O184" s="15">
        <f>IFERROR(J184/I184,0)</f>
        <v>0</v>
      </c>
    </row>
    <row r="185" spans="1:15" ht="15" thickBot="1" x14ac:dyDescent="0.4">
      <c r="A185" s="11" t="s">
        <v>168</v>
      </c>
      <c r="B185" s="6">
        <v>18</v>
      </c>
      <c r="C185" s="6"/>
      <c r="D185" s="6"/>
      <c r="E185" s="6"/>
      <c r="F185" s="6">
        <v>12</v>
      </c>
      <c r="G185" s="6">
        <v>6</v>
      </c>
      <c r="H185" s="6"/>
      <c r="I185" s="6">
        <v>20</v>
      </c>
      <c r="J185" s="6"/>
      <c r="K185" s="3">
        <v>1007</v>
      </c>
      <c r="L185" s="3">
        <v>1123</v>
      </c>
      <c r="M185" s="18"/>
      <c r="N185" s="19">
        <f>IFERROR(B185/K185,0)</f>
        <v>1.7874875868917579E-2</v>
      </c>
      <c r="O185" s="15">
        <f>IFERROR(J185/I185,0)</f>
        <v>0</v>
      </c>
    </row>
    <row r="186" spans="1:15" ht="15" thickBot="1" x14ac:dyDescent="0.4">
      <c r="A186" s="11" t="s">
        <v>142</v>
      </c>
      <c r="B186" s="6">
        <v>58</v>
      </c>
      <c r="C186" s="6"/>
      <c r="D186" s="6"/>
      <c r="E186" s="6"/>
      <c r="F186" s="6">
        <v>50</v>
      </c>
      <c r="G186" s="6">
        <v>8</v>
      </c>
      <c r="H186" s="6">
        <v>1</v>
      </c>
      <c r="I186" s="6">
        <v>206</v>
      </c>
      <c r="J186" s="6"/>
      <c r="K186" s="3">
        <v>2409</v>
      </c>
      <c r="L186" s="3">
        <v>8576</v>
      </c>
      <c r="N186" s="15">
        <f>IFERROR(B186/K186,0)</f>
        <v>2.4076380240763803E-2</v>
      </c>
      <c r="O186" s="15">
        <f>IFERROR(J186/I186,0)</f>
        <v>0</v>
      </c>
    </row>
    <row r="187" spans="1:15" ht="15" thickBot="1" x14ac:dyDescent="0.4">
      <c r="A187" s="11" t="s">
        <v>125</v>
      </c>
      <c r="B187" s="6">
        <v>141</v>
      </c>
      <c r="C187" s="6"/>
      <c r="D187" s="6"/>
      <c r="E187" s="6"/>
      <c r="F187" s="6">
        <v>131</v>
      </c>
      <c r="G187" s="6">
        <v>10</v>
      </c>
      <c r="H187" s="6"/>
      <c r="I187" s="3">
        <v>4185</v>
      </c>
      <c r="J187" s="6"/>
      <c r="K187" s="3">
        <v>2198</v>
      </c>
      <c r="L187" s="3">
        <v>65240</v>
      </c>
      <c r="N187" s="15">
        <f>IFERROR(B187/K187,0)</f>
        <v>6.4149226569608739E-2</v>
      </c>
      <c r="O187" s="15">
        <f>IFERROR(J187/I187,0)</f>
        <v>0</v>
      </c>
    </row>
    <row r="188" spans="1:15" ht="15" thickBot="1" x14ac:dyDescent="0.4">
      <c r="A188" s="13" t="s">
        <v>182</v>
      </c>
      <c r="B188" s="8">
        <v>11</v>
      </c>
      <c r="C188" s="8"/>
      <c r="D188" s="8"/>
      <c r="E188" s="8"/>
      <c r="F188" s="8">
        <v>11</v>
      </c>
      <c r="G188" s="8">
        <v>0</v>
      </c>
      <c r="H188" s="8"/>
      <c r="I188" s="8">
        <v>194</v>
      </c>
      <c r="J188" s="8"/>
      <c r="K188" s="9">
        <v>1200</v>
      </c>
      <c r="L188" s="9">
        <v>21138</v>
      </c>
      <c r="N188" s="15">
        <f>IFERROR(B188/K188,0)</f>
        <v>9.1666666666666667E-3</v>
      </c>
      <c r="O188" s="15">
        <f>IFERROR(J188/I188,0)</f>
        <v>0</v>
      </c>
    </row>
    <row r="189" spans="1:15" ht="15" thickBot="1" x14ac:dyDescent="0.4">
      <c r="A189" s="11" t="s">
        <v>177</v>
      </c>
      <c r="B189" s="6">
        <v>20</v>
      </c>
      <c r="C189" s="6"/>
      <c r="D189" s="6"/>
      <c r="E189" s="6"/>
      <c r="F189" s="6">
        <v>13</v>
      </c>
      <c r="G189" s="6">
        <v>7</v>
      </c>
      <c r="H189" s="6">
        <v>4</v>
      </c>
      <c r="I189" s="6">
        <v>178</v>
      </c>
      <c r="J189" s="6"/>
      <c r="K189" s="3">
        <v>1406</v>
      </c>
      <c r="L189" s="3">
        <v>12495</v>
      </c>
      <c r="N189" s="15">
        <f>IFERROR(B189/K189,0)</f>
        <v>1.422475106685633E-2</v>
      </c>
      <c r="O189" s="15">
        <f>IFERROR(J189/I189,0)</f>
        <v>0</v>
      </c>
    </row>
    <row r="190" spans="1:15" ht="15" thickBot="1" x14ac:dyDescent="0.4">
      <c r="A190" s="11" t="s">
        <v>169</v>
      </c>
      <c r="B190" s="6">
        <v>19</v>
      </c>
      <c r="C190" s="6"/>
      <c r="D190" s="6"/>
      <c r="E190" s="6"/>
      <c r="F190" s="6">
        <v>8</v>
      </c>
      <c r="G190" s="6">
        <v>11</v>
      </c>
      <c r="H190" s="6"/>
      <c r="I190" s="6">
        <v>3</v>
      </c>
      <c r="J190" s="6"/>
      <c r="K190" s="3">
        <v>1927</v>
      </c>
      <c r="L190" s="6">
        <v>265</v>
      </c>
      <c r="N190" s="15">
        <f>IFERROR(B190/K190,0)</f>
        <v>9.8598858329008825E-3</v>
      </c>
      <c r="O190" s="15">
        <f>IFERROR(J190/I190,0)</f>
        <v>0</v>
      </c>
    </row>
    <row r="191" spans="1:15" ht="15" thickBot="1" x14ac:dyDescent="0.4">
      <c r="A191" s="11" t="s">
        <v>146</v>
      </c>
      <c r="B191" s="6">
        <v>45</v>
      </c>
      <c r="C191" s="6"/>
      <c r="D191" s="6"/>
      <c r="E191" s="6"/>
      <c r="F191" s="6">
        <v>35</v>
      </c>
      <c r="G191" s="6">
        <v>10</v>
      </c>
      <c r="H191" s="6">
        <v>1</v>
      </c>
      <c r="I191" s="6">
        <v>69</v>
      </c>
      <c r="J191" s="6"/>
      <c r="K191" s="6"/>
      <c r="L191" s="6"/>
      <c r="N191" s="15">
        <f>IFERROR(B191/K191,0)</f>
        <v>0</v>
      </c>
      <c r="O191" s="15">
        <f>IFERROR(J191/I191,0)</f>
        <v>0</v>
      </c>
    </row>
    <row r="192" spans="1:15" ht="15" thickBot="1" x14ac:dyDescent="0.4">
      <c r="A192" s="11" t="s">
        <v>130</v>
      </c>
      <c r="B192" s="6">
        <v>128</v>
      </c>
      <c r="C192" s="6"/>
      <c r="D192" s="6"/>
      <c r="E192" s="6"/>
      <c r="F192" s="6">
        <v>90</v>
      </c>
      <c r="G192" s="6">
        <v>38</v>
      </c>
      <c r="H192" s="6">
        <v>1</v>
      </c>
      <c r="I192" s="6">
        <v>5</v>
      </c>
      <c r="J192" s="6"/>
      <c r="K192" s="3">
        <v>3107</v>
      </c>
      <c r="L192" s="6">
        <v>112</v>
      </c>
      <c r="N192" s="15">
        <f>IFERROR(B192/K192,0)</f>
        <v>4.1197296427421953E-2</v>
      </c>
      <c r="O192" s="15">
        <f>IFERROR(J192/I192,0)</f>
        <v>0</v>
      </c>
    </row>
    <row r="193" spans="1:15" ht="15" thickBot="1" x14ac:dyDescent="0.4">
      <c r="A193" s="11" t="s">
        <v>170</v>
      </c>
      <c r="B193" s="6">
        <v>38</v>
      </c>
      <c r="C193" s="6"/>
      <c r="D193" s="6"/>
      <c r="E193" s="6"/>
      <c r="F193" s="6">
        <v>10</v>
      </c>
      <c r="G193" s="6">
        <v>28</v>
      </c>
      <c r="H193" s="6"/>
      <c r="I193" s="6">
        <v>12</v>
      </c>
      <c r="J193" s="6"/>
      <c r="K193" s="3">
        <v>7455</v>
      </c>
      <c r="L193" s="3">
        <v>2274</v>
      </c>
    </row>
    <row r="194" spans="1:15" ht="15" thickBot="1" x14ac:dyDescent="0.4">
      <c r="A194" s="11" t="s">
        <v>166</v>
      </c>
      <c r="B194" s="6">
        <v>76</v>
      </c>
      <c r="C194" s="6"/>
      <c r="D194" s="6"/>
      <c r="E194" s="6"/>
      <c r="F194" s="6">
        <v>12</v>
      </c>
      <c r="G194" s="6">
        <v>64</v>
      </c>
      <c r="H194" s="6"/>
      <c r="I194" s="6">
        <v>2</v>
      </c>
      <c r="J194" s="6"/>
      <c r="K194" s="3">
        <v>1896</v>
      </c>
      <c r="L194" s="6">
        <v>61</v>
      </c>
      <c r="N194" s="15">
        <f>IFERROR(B194/K194,0)</f>
        <v>4.0084388185654012E-2</v>
      </c>
      <c r="O194" s="15">
        <f>IFERROR(J194/I194,0)</f>
        <v>0</v>
      </c>
    </row>
    <row r="195" spans="1:15" ht="15" thickBot="1" x14ac:dyDescent="0.4">
      <c r="A195" s="12" t="s">
        <v>186</v>
      </c>
      <c r="B195" s="6">
        <v>9</v>
      </c>
      <c r="C195" s="6"/>
      <c r="D195" s="6">
        <v>2</v>
      </c>
      <c r="E195" s="6"/>
      <c r="F195" s="6"/>
      <c r="G195" s="6">
        <v>7</v>
      </c>
      <c r="H195" s="6"/>
      <c r="I195" s="6"/>
      <c r="J195" s="6"/>
      <c r="K195" s="6"/>
      <c r="L195" s="6"/>
      <c r="N195" s="15">
        <f>IFERROR(B195/K195,0)</f>
        <v>0</v>
      </c>
      <c r="O195" s="15">
        <f>IFERROR(J195/I195,0)</f>
        <v>0</v>
      </c>
    </row>
    <row r="196" spans="1:15" ht="15" thickBot="1" x14ac:dyDescent="0.4">
      <c r="A196" s="11" t="s">
        <v>171</v>
      </c>
      <c r="B196" s="6">
        <v>16</v>
      </c>
      <c r="C196" s="6"/>
      <c r="D196" s="6"/>
      <c r="E196" s="6"/>
      <c r="F196" s="6">
        <v>8</v>
      </c>
      <c r="G196" s="6">
        <v>8</v>
      </c>
      <c r="H196" s="6"/>
      <c r="I196" s="6">
        <v>6</v>
      </c>
      <c r="J196" s="6"/>
      <c r="K196" s="6">
        <v>704</v>
      </c>
      <c r="L196" s="6">
        <v>277</v>
      </c>
      <c r="N196" s="15">
        <f>IFERROR(B196/K196,0)</f>
        <v>2.2727272727272728E-2</v>
      </c>
      <c r="O196" s="15">
        <f>IFERROR(J196/I196,0)</f>
        <v>0</v>
      </c>
    </row>
    <row r="197" spans="1:15" ht="15" thickBot="1" x14ac:dyDescent="0.4">
      <c r="A197" s="11" t="s">
        <v>189</v>
      </c>
      <c r="B197" s="6">
        <v>57</v>
      </c>
      <c r="C197" s="6"/>
      <c r="D197" s="6"/>
      <c r="E197" s="6"/>
      <c r="F197" s="6">
        <v>16</v>
      </c>
      <c r="G197" s="6">
        <v>41</v>
      </c>
      <c r="H197" s="6"/>
      <c r="I197" s="6">
        <v>2</v>
      </c>
      <c r="J197" s="6"/>
      <c r="K197" s="3">
        <v>57189</v>
      </c>
      <c r="L197" s="3">
        <v>1963</v>
      </c>
      <c r="N197" s="15">
        <f>IFERROR(B197/K197,0)</f>
        <v>9.9669516865131397E-4</v>
      </c>
      <c r="O197" s="15">
        <f>IFERROR(J197/I197,0)</f>
        <v>0</v>
      </c>
    </row>
    <row r="198" spans="1:15" ht="15" thickBot="1" x14ac:dyDescent="0.4">
      <c r="A198" s="11" t="s">
        <v>165</v>
      </c>
      <c r="B198" s="6">
        <v>18</v>
      </c>
      <c r="C198" s="6"/>
      <c r="D198" s="6"/>
      <c r="E198" s="6"/>
      <c r="F198" s="6">
        <v>17</v>
      </c>
      <c r="G198" s="6">
        <v>1</v>
      </c>
      <c r="H198" s="6">
        <v>1</v>
      </c>
      <c r="I198" s="6">
        <v>63</v>
      </c>
      <c r="J198" s="6"/>
      <c r="K198" s="3">
        <v>4456</v>
      </c>
      <c r="L198" s="3">
        <v>15608</v>
      </c>
      <c r="N198" s="15">
        <f>IFERROR(B198/K198,0)</f>
        <v>4.039497307001795E-3</v>
      </c>
      <c r="O198" s="15">
        <f>IFERROR(J198/I198,0)</f>
        <v>0</v>
      </c>
    </row>
    <row r="199" spans="1:15" ht="15" thickBot="1" x14ac:dyDescent="0.4">
      <c r="A199" s="11" t="s">
        <v>209</v>
      </c>
      <c r="B199" s="6">
        <v>8</v>
      </c>
      <c r="C199" s="6"/>
      <c r="D199" s="6"/>
      <c r="E199" s="6"/>
      <c r="F199" s="6"/>
      <c r="G199" s="6">
        <v>8</v>
      </c>
      <c r="H199" s="6"/>
      <c r="I199" s="6">
        <v>0.9</v>
      </c>
      <c r="J199" s="6"/>
      <c r="K199" s="6">
        <v>604</v>
      </c>
      <c r="L199" s="6">
        <v>68</v>
      </c>
      <c r="N199" s="15">
        <f>IFERROR(B199/K199,0)</f>
        <v>1.3245033112582781E-2</v>
      </c>
      <c r="O199" s="15">
        <f>IFERROR(J199/I199,0)</f>
        <v>0</v>
      </c>
    </row>
    <row r="200" spans="1:15" ht="15" thickBot="1" x14ac:dyDescent="0.4">
      <c r="A200" s="11" t="s">
        <v>98</v>
      </c>
      <c r="B200" s="6">
        <v>420</v>
      </c>
      <c r="C200" s="6"/>
      <c r="D200" s="6"/>
      <c r="E200" s="6"/>
      <c r="F200" s="6">
        <v>300</v>
      </c>
      <c r="G200" s="6">
        <v>120</v>
      </c>
      <c r="H200" s="6">
        <v>2</v>
      </c>
      <c r="I200" s="6">
        <v>469</v>
      </c>
      <c r="J200" s="6"/>
      <c r="K200" s="6"/>
      <c r="L200" s="6"/>
      <c r="N200" s="15">
        <f>IFERROR(B200/K200,0)</f>
        <v>0</v>
      </c>
      <c r="O200" s="15">
        <f>IFERROR(J200/I200,0)</f>
        <v>0</v>
      </c>
    </row>
    <row r="201" spans="1:15" ht="15" thickBot="1" x14ac:dyDescent="0.4">
      <c r="A201" s="11" t="s">
        <v>128</v>
      </c>
      <c r="B201" s="6">
        <v>225</v>
      </c>
      <c r="C201" s="6"/>
      <c r="D201" s="6"/>
      <c r="E201" s="6"/>
      <c r="F201" s="6">
        <v>98</v>
      </c>
      <c r="G201" s="6">
        <v>127</v>
      </c>
      <c r="H201" s="6"/>
      <c r="I201" s="6">
        <v>17</v>
      </c>
      <c r="J201" s="6"/>
      <c r="K201" s="3">
        <v>8464</v>
      </c>
      <c r="L201" s="6">
        <v>653</v>
      </c>
      <c r="N201" s="15">
        <f>IFERROR(B201/K201,0)</f>
        <v>2.6583175803402647E-2</v>
      </c>
      <c r="O201" s="15">
        <f>IFERROR(J201/I201,0)</f>
        <v>0</v>
      </c>
    </row>
    <row r="202" spans="1:15" ht="15" thickBot="1" x14ac:dyDescent="0.4">
      <c r="A202" s="11" t="s">
        <v>183</v>
      </c>
      <c r="B202" s="6">
        <v>15</v>
      </c>
      <c r="C202" s="6"/>
      <c r="D202" s="6"/>
      <c r="E202" s="6"/>
      <c r="F202" s="6">
        <v>6</v>
      </c>
      <c r="G202" s="6">
        <v>9</v>
      </c>
      <c r="H202" s="6"/>
      <c r="I202" s="6">
        <v>282</v>
      </c>
      <c r="J202" s="6"/>
      <c r="K202" s="6">
        <v>293</v>
      </c>
      <c r="L202" s="3">
        <v>5508</v>
      </c>
      <c r="N202" s="15">
        <f>IFERROR(B202/K202,0)</f>
        <v>5.1194539249146756E-2</v>
      </c>
      <c r="O202" s="15">
        <f>IFERROR(J202/I202,0)</f>
        <v>0</v>
      </c>
    </row>
    <row r="203" spans="1:15" ht="15" thickBot="1" x14ac:dyDescent="0.4">
      <c r="A203" s="11" t="s">
        <v>174</v>
      </c>
      <c r="B203" s="6">
        <v>17</v>
      </c>
      <c r="C203" s="6"/>
      <c r="D203" s="6"/>
      <c r="E203" s="6"/>
      <c r="F203" s="6">
        <v>15</v>
      </c>
      <c r="G203" s="6">
        <v>2</v>
      </c>
      <c r="H203" s="6"/>
      <c r="I203" s="6">
        <v>93</v>
      </c>
      <c r="J203" s="6"/>
      <c r="K203" s="6">
        <v>446</v>
      </c>
      <c r="L203" s="3">
        <v>2429</v>
      </c>
      <c r="N203" s="15">
        <f>IFERROR(B203/K203,0)</f>
        <v>3.811659192825112E-2</v>
      </c>
      <c r="O203" s="15">
        <f>IFERROR(J203/I203,0)</f>
        <v>0</v>
      </c>
    </row>
    <row r="204" spans="1:15" ht="15" thickBot="1" x14ac:dyDescent="0.4">
      <c r="A204" s="26" t="s">
        <v>211</v>
      </c>
      <c r="B204" s="21">
        <v>1</v>
      </c>
      <c r="C204" s="21"/>
      <c r="D204" s="21"/>
      <c r="E204" s="21"/>
      <c r="F204" s="21"/>
      <c r="G204" s="21">
        <v>1</v>
      </c>
      <c r="H204" s="21"/>
      <c r="I204" s="21">
        <v>173</v>
      </c>
      <c r="J204" s="21"/>
      <c r="K204" s="21"/>
      <c r="L204" s="22"/>
      <c r="M204" s="18"/>
      <c r="N204" s="19">
        <f>IFERROR(B204/K204,0)</f>
        <v>0</v>
      </c>
      <c r="O204" s="15">
        <f>IFERROR(J204/I204,0)</f>
        <v>0</v>
      </c>
    </row>
    <row r="205" spans="1:15" ht="15" thickBot="1" x14ac:dyDescent="0.4">
      <c r="A205" s="11" t="s">
        <v>202</v>
      </c>
      <c r="B205" s="6">
        <v>14</v>
      </c>
      <c r="C205" s="4">
        <v>6</v>
      </c>
      <c r="D205" s="6"/>
      <c r="E205" s="6"/>
      <c r="F205" s="6">
        <v>4</v>
      </c>
      <c r="G205" s="6">
        <v>10</v>
      </c>
      <c r="H205" s="6"/>
      <c r="I205" s="6">
        <v>64</v>
      </c>
      <c r="J205" s="6"/>
      <c r="K205" s="6">
        <v>19</v>
      </c>
      <c r="L205" s="6">
        <v>87</v>
      </c>
      <c r="N205" s="15">
        <f>IFERROR(B205/K205,0)</f>
        <v>0.73684210526315785</v>
      </c>
      <c r="O205" s="15">
        <f>IFERROR(J205/I205,0)</f>
        <v>0</v>
      </c>
    </row>
    <row r="206" spans="1:15" ht="15" thickBot="1" x14ac:dyDescent="0.4">
      <c r="A206" s="11" t="s">
        <v>184</v>
      </c>
      <c r="B206" s="6">
        <v>11</v>
      </c>
      <c r="C206" s="6"/>
      <c r="D206" s="6"/>
      <c r="E206" s="6"/>
      <c r="F206" s="6">
        <v>6</v>
      </c>
      <c r="G206" s="6">
        <v>5</v>
      </c>
      <c r="H206" s="6"/>
      <c r="I206" s="6">
        <v>112</v>
      </c>
      <c r="J206" s="6"/>
      <c r="K206" s="6"/>
      <c r="L206" s="6"/>
      <c r="N206" s="15">
        <f>IFERROR(B206/K206,0)</f>
        <v>0</v>
      </c>
      <c r="O206" s="15">
        <f>IFERROR(J206/I206,0)</f>
        <v>0</v>
      </c>
    </row>
    <row r="207" spans="1:15" ht="15" thickBot="1" x14ac:dyDescent="0.4">
      <c r="A207" s="11" t="s">
        <v>207</v>
      </c>
      <c r="B207" s="6">
        <v>35</v>
      </c>
      <c r="C207" s="4">
        <v>1</v>
      </c>
      <c r="D207" s="6"/>
      <c r="E207" s="6"/>
      <c r="F207" s="6"/>
      <c r="G207" s="6">
        <v>35</v>
      </c>
      <c r="H207" s="6"/>
      <c r="I207" s="6">
        <v>3</v>
      </c>
      <c r="J207" s="6"/>
      <c r="K207" s="6"/>
      <c r="L207" s="6"/>
      <c r="N207" s="15">
        <f>IFERROR(B207/K207,0)</f>
        <v>0</v>
      </c>
      <c r="O207" s="15">
        <f>IFERROR(J207/I207,0)</f>
        <v>0</v>
      </c>
    </row>
    <row r="208" spans="1:15" ht="15" thickBot="1" x14ac:dyDescent="0.4">
      <c r="A208" s="13" t="s">
        <v>198</v>
      </c>
      <c r="B208" s="8">
        <v>6</v>
      </c>
      <c r="C208" s="8"/>
      <c r="D208" s="8"/>
      <c r="E208" s="8"/>
      <c r="F208" s="8">
        <v>6</v>
      </c>
      <c r="G208" s="8">
        <v>0</v>
      </c>
      <c r="H208" s="8"/>
      <c r="I208" s="8">
        <v>607</v>
      </c>
      <c r="J208" s="8"/>
      <c r="K208" s="8"/>
      <c r="L208" s="8"/>
      <c r="N208" s="15">
        <f>IFERROR(B208/K208,0)</f>
        <v>0</v>
      </c>
      <c r="O208" s="15">
        <f>IFERROR(J208/I208,0)</f>
        <v>0</v>
      </c>
    </row>
    <row r="209" spans="1:15" ht="15" thickBot="1" x14ac:dyDescent="0.4">
      <c r="A209" s="11" t="s">
        <v>178</v>
      </c>
      <c r="B209" s="6">
        <v>16</v>
      </c>
      <c r="C209" s="6"/>
      <c r="D209" s="6"/>
      <c r="E209" s="6"/>
      <c r="F209" s="6">
        <v>8</v>
      </c>
      <c r="G209" s="6">
        <v>8</v>
      </c>
      <c r="H209" s="6"/>
      <c r="I209" s="6">
        <v>144</v>
      </c>
      <c r="J209" s="6"/>
      <c r="K209" s="6">
        <v>108</v>
      </c>
      <c r="L209" s="6">
        <v>973</v>
      </c>
      <c r="M209" s="18"/>
      <c r="N209" s="19">
        <f>IFERROR(B209/K209,0)</f>
        <v>0.14814814814814814</v>
      </c>
      <c r="O209" s="15">
        <f>IFERROR(J209/I209,0)</f>
        <v>0</v>
      </c>
    </row>
    <row r="210" spans="1:15" ht="15" thickBot="1" x14ac:dyDescent="0.4">
      <c r="A210" s="11" t="s">
        <v>210</v>
      </c>
      <c r="B210" s="6">
        <v>24</v>
      </c>
      <c r="C210" s="6"/>
      <c r="D210" s="6"/>
      <c r="E210" s="6"/>
      <c r="F210" s="6">
        <v>6</v>
      </c>
      <c r="G210" s="6">
        <v>18</v>
      </c>
      <c r="H210" s="6"/>
      <c r="I210" s="6">
        <v>18</v>
      </c>
      <c r="J210" s="6"/>
      <c r="K210" s="6">
        <v>322</v>
      </c>
      <c r="L210" s="6">
        <v>244</v>
      </c>
      <c r="N210" s="15">
        <f>IFERROR(B210/K210,0)</f>
        <v>7.4534161490683232E-2</v>
      </c>
      <c r="O210" s="15">
        <f>IFERROR(J210/I210,0)</f>
        <v>0</v>
      </c>
    </row>
    <row r="211" spans="1:15" ht="15" thickBot="1" x14ac:dyDescent="0.4">
      <c r="A211" s="11" t="s">
        <v>141</v>
      </c>
      <c r="B211" s="6">
        <v>81</v>
      </c>
      <c r="C211" s="6"/>
      <c r="D211" s="6"/>
      <c r="E211" s="6"/>
      <c r="F211" s="6">
        <v>52</v>
      </c>
      <c r="G211" s="6">
        <v>29</v>
      </c>
      <c r="H211" s="6"/>
      <c r="I211" s="6">
        <v>2</v>
      </c>
      <c r="J211" s="6"/>
      <c r="K211" s="3">
        <v>29279</v>
      </c>
      <c r="L211" s="6">
        <v>640</v>
      </c>
      <c r="N211" s="15">
        <f>IFERROR(B211/K211,0)</f>
        <v>2.7664879265002218E-3</v>
      </c>
      <c r="O211" s="15">
        <f>IFERROR(J211/I211,0)</f>
        <v>0</v>
      </c>
    </row>
    <row r="212" spans="1:15" ht="15" thickBot="1" x14ac:dyDescent="0.4">
      <c r="A212" s="11" t="s">
        <v>193</v>
      </c>
      <c r="B212" s="6">
        <v>10</v>
      </c>
      <c r="C212" s="6"/>
      <c r="D212" s="6"/>
      <c r="E212" s="6"/>
      <c r="F212" s="6">
        <v>2</v>
      </c>
      <c r="G212" s="6">
        <v>8</v>
      </c>
      <c r="H212" s="6"/>
      <c r="I212" s="3">
        <v>12484</v>
      </c>
      <c r="J212" s="6"/>
      <c r="K212" s="6"/>
      <c r="L212" s="6"/>
      <c r="N212" s="15">
        <f>IFERROR(B212/K212,0)</f>
        <v>0</v>
      </c>
      <c r="O212" s="15">
        <f>IFERROR(J212/I212,0)</f>
        <v>0</v>
      </c>
    </row>
    <row r="213" spans="1:15" ht="15" thickBot="1" x14ac:dyDescent="0.4">
      <c r="A213" s="11" t="s">
        <v>108</v>
      </c>
      <c r="B213" s="6">
        <v>270</v>
      </c>
      <c r="C213" s="6"/>
      <c r="D213" s="6"/>
      <c r="E213" s="6"/>
      <c r="F213" s="6">
        <v>222</v>
      </c>
      <c r="G213" s="6">
        <v>48</v>
      </c>
      <c r="H213" s="6">
        <v>8</v>
      </c>
      <c r="I213" s="6">
        <v>3</v>
      </c>
      <c r="J213" s="6"/>
      <c r="K213" s="3">
        <v>261004</v>
      </c>
      <c r="L213" s="3">
        <v>2681</v>
      </c>
      <c r="N213" s="15">
        <f>IFERROR(B213/K213,0)</f>
        <v>1.0344669047217666E-3</v>
      </c>
      <c r="O213" s="15">
        <f>IFERROR(J213/I213,0)</f>
        <v>0</v>
      </c>
    </row>
    <row r="214" spans="1:15" ht="15" thickBot="1" x14ac:dyDescent="0.4">
      <c r="A214" s="27" t="s">
        <v>203</v>
      </c>
      <c r="B214" s="20">
        <v>6</v>
      </c>
      <c r="C214" s="20"/>
      <c r="D214" s="20"/>
      <c r="E214" s="20"/>
      <c r="F214" s="20">
        <v>5</v>
      </c>
      <c r="G214" s="20">
        <v>1</v>
      </c>
      <c r="H214" s="20"/>
      <c r="I214" s="20">
        <v>10</v>
      </c>
      <c r="J214" s="20"/>
      <c r="K214" s="20"/>
      <c r="L214" s="28"/>
      <c r="N214" s="15">
        <f>IFERROR(B214/K214,0)</f>
        <v>0</v>
      </c>
      <c r="O214" s="15">
        <f>IFERROR(J214/I214,0)</f>
        <v>0</v>
      </c>
    </row>
  </sheetData>
  <autoFilter ref="A1:O214" xr:uid="{D8B53E6C-2486-4A1D-95CC-ED23330EBB1B}">
    <sortState xmlns:xlrd2="http://schemas.microsoft.com/office/spreadsheetml/2017/richdata2" ref="A2:O214">
      <sortCondition descending="1" ref="J1:J214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17" r:id="rId1" display="https://www.worldometers.info/coronavirus/country/us/" xr:uid="{ABAC02F5-D6A1-4DB9-9D3E-CFD1F8CB17A0}"/>
    <hyperlink ref="A5" r:id="rId2" display="https://www.worldometers.info/coronavirus/country/spain/" xr:uid="{1EBEC97D-C63E-45DB-A40F-A16149904A73}"/>
    <hyperlink ref="A6" r:id="rId3" display="https://www.worldometers.info/coronavirus/country/italy/" xr:uid="{07EEB99D-5687-4835-9A45-64AEAAC21084}"/>
    <hyperlink ref="A8" r:id="rId4" display="https://www.worldometers.info/coronavirus/country/france/" xr:uid="{5BC78BC6-A6DE-4897-BB1A-B7FBCAEEC158}"/>
    <hyperlink ref="A7" r:id="rId5" display="https://www.worldometers.info/coronavirus/country/uk/" xr:uid="{5C4DA2D8-2554-4490-9E93-5C612E0F3CF0}"/>
    <hyperlink ref="A24" r:id="rId6" display="https://www.worldometers.info/coronavirus/country/germany/" xr:uid="{4819DC4D-D666-4E45-AE99-C746362FA180}"/>
    <hyperlink ref="A35" r:id="rId7" display="https://www.worldometers.info/coronavirus/country/turkey/" xr:uid="{2C1AFF52-922A-4046-9917-175F889A8B9E}"/>
    <hyperlink ref="A78" r:id="rId8" display="https://www.worldometers.info/coronavirus/country/russia/" xr:uid="{4F69743E-6671-4AFD-B004-40E6C236870B}"/>
    <hyperlink ref="A26" r:id="rId9" display="https://www.worldometers.info/coronavirus/country/iran/" xr:uid="{604C4EF1-2DF9-4934-9929-FD1891FA99ED}"/>
    <hyperlink ref="A99" r:id="rId10" display="https://www.worldometers.info/coronavirus/country/china/" xr:uid="{B4796C37-E0A7-49C6-985F-BE70EEB9081B}"/>
    <hyperlink ref="A48" r:id="rId11" display="https://www.worldometers.info/coronavirus/country/brazil/" xr:uid="{90C73E0B-0D42-4E14-89A8-460D0A66441A}"/>
    <hyperlink ref="A22" r:id="rId12" display="https://www.worldometers.info/coronavirus/country/canada/" xr:uid="{A5B6E4B9-BE28-44CA-9A5B-442E1254D6D0}"/>
    <hyperlink ref="A3" r:id="rId13" display="https://www.worldometers.info/coronavirus/country/belgium/" xr:uid="{6A5EDFF6-9D70-440D-9D2C-919F20E50DC6}"/>
    <hyperlink ref="A10" r:id="rId14" display="https://www.worldometers.info/coronavirus/country/netherlands/" xr:uid="{E44CA9E9-92AA-4F46-B41B-23D3F889146D}"/>
    <hyperlink ref="A45" r:id="rId15" display="https://www.worldometers.info/coronavirus/country/peru/" xr:uid="{7933A7DC-7A19-4946-98B6-92A251276E66}"/>
    <hyperlink ref="A136" r:id="rId16" display="https://www.worldometers.info/coronavirus/country/india/" xr:uid="{787DBC4B-6C70-47CA-ADE0-1243C7916F49}"/>
    <hyperlink ref="A16" r:id="rId17" display="https://www.worldometers.info/coronavirus/country/switzerland/" xr:uid="{8AC8DF19-518D-4A4A-A945-4653040CC34B}"/>
    <hyperlink ref="A28" r:id="rId18" display="https://www.worldometers.info/coronavirus/country/ecuador/" xr:uid="{2345A378-AB6E-4514-B8A2-91A1AA084E13}"/>
    <hyperlink ref="A21" r:id="rId19" display="https://www.worldometers.info/coronavirus/country/portugal/" xr:uid="{4CA03CC0-2185-4C76-AA0F-9178167E856D}"/>
    <hyperlink ref="A92" r:id="rId20" display="https://www.worldometers.info/coronavirus/country/saudi-arabia/" xr:uid="{BE20E997-8B87-4957-BE7F-99C815A84150}"/>
    <hyperlink ref="A12" r:id="rId21" display="https://www.worldometers.info/coronavirus/country/sweden/" xr:uid="{A87D2A16-B10C-4287-805F-929F415FBFF3}"/>
    <hyperlink ref="A13" r:id="rId22" display="https://www.worldometers.info/coronavirus/country/ireland/" xr:uid="{32BD3ACC-7FC1-46BD-B2E1-D988207DEEB4}"/>
    <hyperlink ref="A63" r:id="rId23" display="https://www.worldometers.info/coronavirus/country/mexico/" xr:uid="{1F53DF2E-839C-47A4-97F2-1338FAEF09D8}"/>
    <hyperlink ref="A120" r:id="rId24" display="https://www.worldometers.info/coronavirus/country/singapore/" xr:uid="{9D7ECE4C-9B23-4046-841A-CFF2F2884CCA}"/>
    <hyperlink ref="A51" r:id="rId25" display="https://www.worldometers.info/coronavirus/country/israel/" xr:uid="{6EF4C0DD-52BD-4DBB-8425-5937A9D9D9D4}"/>
    <hyperlink ref="A119" r:id="rId26" display="https://www.worldometers.info/coronavirus/country/pakistan/" xr:uid="{3515FBFF-9B22-4F39-8498-2A1D5A91B68D}"/>
    <hyperlink ref="A27" r:id="rId27" display="https://www.worldometers.info/coronavirus/country/austria/" xr:uid="{886BA265-8484-4BE5-9BFD-1FF045B6FE5B}"/>
    <hyperlink ref="A66" r:id="rId28" display="https://www.worldometers.info/coronavirus/country/chile/" xr:uid="{E91A2FCC-A0D4-47B3-8310-2FB50E44F4C8}"/>
    <hyperlink ref="A102" r:id="rId29" display="https://www.worldometers.info/coronavirus/country/japan/" xr:uid="{EA59FB52-7F8E-4EDD-8EC0-5C89F11A9B75}"/>
    <hyperlink ref="A72" r:id="rId30" display="https://www.worldometers.info/coronavirus/country/belarus/" xr:uid="{DA7AA195-AE5B-4A5C-B690-61E37D8234FC}"/>
    <hyperlink ref="A58" r:id="rId31" display="https://www.worldometers.info/coronavirus/country/poland/" xr:uid="{A87C5650-3CAD-41AA-906E-A2976B303A91}"/>
    <hyperlink ref="A105" r:id="rId32" display="https://www.worldometers.info/coronavirus/country/qatar/" xr:uid="{F3E78218-9B3C-40E1-BA18-EFEB7580E4BA}"/>
    <hyperlink ref="A36" r:id="rId33" display="https://www.worldometers.info/coronavirus/country/romania/" xr:uid="{2E7AA19C-83DF-4799-BB28-8A7555AE863A}"/>
    <hyperlink ref="A71" r:id="rId34" display="https://www.worldometers.info/coronavirus/country/united-arab-emirates/" xr:uid="{59BFEAA7-6AB9-47BC-BB25-6D183670144A}"/>
    <hyperlink ref="A91" r:id="rId35" display="https://www.worldometers.info/coronavirus/country/south-korea/" xr:uid="{FA21C412-21A2-490F-8E5C-9EDEB2FFCE34}"/>
    <hyperlink ref="A82" r:id="rId36" display="https://www.worldometers.info/coronavirus/country/ukraine/" xr:uid="{7E7D932B-436E-4130-9D50-2C24DF0B22BE}"/>
    <hyperlink ref="A101" r:id="rId37" display="https://www.worldometers.info/coronavirus/country/indonesia/" xr:uid="{8CE9A518-A85E-4CEE-8059-E9DB6BA9396A}"/>
    <hyperlink ref="A25" r:id="rId38" display="https://www.worldometers.info/coronavirus/country/denmark/" xr:uid="{5B3FA1A6-0089-4CFE-AA96-95621B49FBEA}"/>
    <hyperlink ref="A55" r:id="rId39" display="https://www.worldometers.info/coronavirus/country/serbia/" xr:uid="{ED3F9FAA-C334-4750-9C24-E726C521D7BB}"/>
    <hyperlink ref="A90" r:id="rId40" display="https://www.worldometers.info/coronavirus/country/philippines/" xr:uid="{A9F00C9C-F1FD-4286-A0F8-E2242D650B0D}"/>
    <hyperlink ref="A32" r:id="rId41" display="https://www.worldometers.info/coronavirus/country/norway/" xr:uid="{75897144-2D4B-4681-8337-70E2690E0089}"/>
    <hyperlink ref="A124" r:id="rId42" display="https://www.worldometers.info/coronavirus/country/bangladesh/" xr:uid="{27C16BC4-1DCC-45D9-ACDA-C34A3DA3E931}"/>
    <hyperlink ref="A53" r:id="rId43" display="https://www.worldometers.info/coronavirus/country/czech-republic/" xr:uid="{76910AC9-FF29-40E6-AD1C-CA76C219E920}"/>
    <hyperlink ref="A93" r:id="rId44" display="https://www.worldometers.info/coronavirus/country/australia/" xr:uid="{5AE1DB46-385A-4CBB-A4ED-AD44D13984F7}"/>
    <hyperlink ref="A47" r:id="rId45" display="https://www.worldometers.info/coronavirus/country/dominican-republic/" xr:uid="{3EEA6F49-E8D7-4934-B99D-E4F89877C0BD}"/>
    <hyperlink ref="A30" r:id="rId46" display="https://www.worldometers.info/coronavirus/country/panama/" xr:uid="{805BCE4A-0F5C-487E-A347-E99745A5A4CB}"/>
    <hyperlink ref="A87" r:id="rId47" display="https://www.worldometers.info/coronavirus/country/colombia/" xr:uid="{CB91B64D-2CA7-451C-9A5F-E7FD4D3FCA33}"/>
    <hyperlink ref="A104" r:id="rId48" display="https://www.worldometers.info/coronavirus/country/malaysia/" xr:uid="{A43F07B3-AD92-4097-9F6C-CBF2E2EF9E63}"/>
    <hyperlink ref="A122" r:id="rId49" display="https://www.worldometers.info/coronavirus/country/south-africa/" xr:uid="{420A8CBD-14F6-40DF-9F36-1B85F9A2C88B}"/>
    <hyperlink ref="A94" r:id="rId50" display="https://www.worldometers.info/coronavirus/country/egypt/" xr:uid="{B245932A-1184-4F6C-AA51-CFA6969DBF59}"/>
    <hyperlink ref="A33" r:id="rId51" display="https://www.worldometers.info/coronavirus/country/finland/" xr:uid="{ED7FCCFD-DFFE-49E5-8BF5-7863A7FECEB7}"/>
    <hyperlink ref="A89" r:id="rId52" display="https://www.worldometers.info/coronavirus/country/morocco/" xr:uid="{03623D46-158E-4F9D-BB7D-999BF7AF6810}"/>
    <hyperlink ref="A83" r:id="rId53" display="https://www.worldometers.info/coronavirus/country/argentina/" xr:uid="{9B01270B-48FE-4C37-AECB-2D2788F1599F}"/>
    <hyperlink ref="A69" r:id="rId54" display="https://www.worldometers.info/coronavirus/country/algeria/" xr:uid="{9F747414-E55D-42A4-B575-3F8C9B1F10B0}"/>
    <hyperlink ref="A44" r:id="rId55" display="https://www.worldometers.info/coronavirus/country/moldova/" xr:uid="{E1DA3089-E47A-4803-8710-8CC3FBBF716D}"/>
    <hyperlink ref="A18" r:id="rId56" display="https://www.worldometers.info/coronavirus/country/luxembourg/" xr:uid="{3EF3CF6B-6F09-4521-845D-628E437294B5}"/>
    <hyperlink ref="A80" r:id="rId57" display="https://www.worldometers.info/coronavirus/country/kuwait/" xr:uid="{6AC64812-3A90-4D5F-9A27-AB9E559D1BFD}"/>
    <hyperlink ref="A129" r:id="rId58" display="https://www.worldometers.info/coronavirus/country/kazakhstan/" xr:uid="{46D94F4F-2397-418A-AFC7-678CF1410823}"/>
    <hyperlink ref="A138" r:id="rId59" display="https://www.worldometers.info/coronavirus/country/thailand/" xr:uid="{F51C131C-8341-4932-968B-508A9A44678C}"/>
    <hyperlink ref="A84" r:id="rId60" display="https://www.worldometers.info/coronavirus/country/bahrain/" xr:uid="{A02AB608-AE36-4E8E-9D77-373D06660213}"/>
    <hyperlink ref="A39" r:id="rId61" display="https://www.worldometers.info/coronavirus/country/hungary/" xr:uid="{4E220E9F-9562-4E1D-9CC1-CB4AB972A4D0}"/>
    <hyperlink ref="A62" r:id="rId62" display="https://www.worldometers.info/coronavirus/country/greece/" xr:uid="{9CBABAC0-6C6A-4207-ABB5-0D67612AB8E2}"/>
    <hyperlink ref="A118" r:id="rId63" display="https://www.worldometers.info/coronavirus/country/oman/" xr:uid="{A580CB32-4B21-4500-B2F3-8776C3A8BAC6}"/>
    <hyperlink ref="A107" r:id="rId64" display="https://www.worldometers.info/coronavirus/country/afghanistan/" xr:uid="{E94BAA70-916D-451B-A60C-934FFCF3EE6F}"/>
    <hyperlink ref="A143" r:id="rId65" display="https://www.worldometers.info/coronavirus/country/ghana/" xr:uid="{D4EFAA78-AECE-45E8-942A-E9786DB87E1C}"/>
    <hyperlink ref="A65" r:id="rId66" display="https://www.worldometers.info/coronavirus/country/armenia/" xr:uid="{AD048CD7-14A7-4AC0-BC76-062C2E1E2C3D}"/>
    <hyperlink ref="A59" r:id="rId67" display="https://www.worldometers.info/coronavirus/country/croatia/" xr:uid="{086FCCDB-E172-4F5B-8FDB-9C73E957F30F}"/>
    <hyperlink ref="A161" r:id="rId68" display="https://www.worldometers.info/coronavirus/country/uzbekistan/" xr:uid="{5AFF2403-2932-40F5-A77A-6274FC6E83CE}"/>
    <hyperlink ref="A115" r:id="rId69" display="https://www.worldometers.info/coronavirus/country/iraq/" xr:uid="{8765D317-A0DD-401E-8110-891A0B0CCF96}"/>
    <hyperlink ref="A112" r:id="rId70" display="https://www.worldometers.info/coronavirus/country/cameroon/" xr:uid="{2BC92F17-F1FE-412B-B2B1-46F92AE9D1B8}"/>
    <hyperlink ref="A43" r:id="rId71" display="https://www.worldometers.info/coronavirus/country/iceland/" xr:uid="{D056A630-B7B9-479C-A2CD-BAB37E1EF4ED}"/>
    <hyperlink ref="A108" r:id="rId72" display="https://www.worldometers.info/coronavirus/country/azerbaijan/" xr:uid="{93BB6BBC-3524-4642-9CBC-7D0AA4F2A874}"/>
    <hyperlink ref="A165" r:id="rId73" display="https://www.worldometers.info/coronavirus/country/nigeria/" xr:uid="{49C0258C-308C-45A4-BA07-810B93C29835}"/>
    <hyperlink ref="A31" r:id="rId74" display="https://www.worldometers.info/coronavirus/country/estonia/" xr:uid="{C16AB3D7-D9AA-4229-B0C3-F71C3A477E2D}"/>
    <hyperlink ref="A54" r:id="rId75" display="https://www.worldometers.info/coronavirus/country/bosnia-and-herzegovina/" xr:uid="{6437E374-BA27-463F-B49B-F2F908526B63}"/>
    <hyperlink ref="A73" r:id="rId76" display="https://www.worldometers.info/coronavirus/country/bulgaria/" xr:uid="{B77AE0E2-BB20-4110-878E-F9A3D2425F02}"/>
    <hyperlink ref="A96" r:id="rId77" display="https://www.worldometers.info/coronavirus/country/new-zealand/" xr:uid="{7EA2E664-60F5-4176-A218-DCFC018B9986}"/>
    <hyperlink ref="A88" r:id="rId78" display="https://www.worldometers.info/coronavirus/country/cuba/" xr:uid="{30AC7F05-8FA8-481B-B289-462D5547EF50}"/>
    <hyperlink ref="A37" r:id="rId79" display="https://www.worldometers.info/coronavirus/country/macedonia/" xr:uid="{600DB2BB-75E3-4052-A196-99C8D0358A5D}"/>
    <hyperlink ref="A29" r:id="rId80" display="https://www.worldometers.info/coronavirus/country/slovenia/" xr:uid="{4C31FA98-423D-4911-8605-A8B7BB4A9906}"/>
    <hyperlink ref="A97" r:id="rId81" display="https://www.worldometers.info/coronavirus/country/slovakia/" xr:uid="{1FBDB665-DC64-4CF8-87B7-71D51D7EA3B8}"/>
    <hyperlink ref="A57" r:id="rId82" display="https://www.worldometers.info/coronavirus/country/lithuania/" xr:uid="{171813D0-FD2D-430C-97E5-67B4B9483457}"/>
    <hyperlink ref="A144" r:id="rId83" display="https://www.worldometers.info/coronavirus/country/guinea/" xr:uid="{AB260E4E-3BB3-45A6-B80A-C57482110DA2}"/>
    <hyperlink ref="A147" r:id="rId84" display="https://www.worldometers.info/coronavirus/country/cote-d-ivoire/" xr:uid="{4B2B1C6D-C583-48BE-B7BA-7619E2D90EE8}"/>
    <hyperlink ref="A86" r:id="rId85" display="https://www.worldometers.info/coronavirus/country/bolivia/" xr:uid="{66FE9384-ACCB-4631-BDC5-A55B93802724}"/>
    <hyperlink ref="A113" r:id="rId86" display="https://www.worldometers.info/coronavirus/country/djibouti/" xr:uid="{80B6032C-453B-46D6-95E8-ACFDD64E3208}"/>
    <hyperlink ref="A146" r:id="rId87" display="https://www.worldometers.info/coronavirus/country/china-hong-kong-sar/" xr:uid="{E08C8C61-D701-4AB1-AD63-80F0DA38C45B}"/>
    <hyperlink ref="A106" r:id="rId88" display="https://www.worldometers.info/coronavirus/country/tunisia/" xr:uid="{E17D38A1-0448-45C9-844E-E4D367869BBD}"/>
    <hyperlink ref="A149" r:id="rId89" display="https://www.worldometers.info/coronavirus/country/senegal/" xr:uid="{800AAEA9-8266-499E-BD0B-37BE36278C75}"/>
    <hyperlink ref="A75" r:id="rId90" display="https://www.worldometers.info/coronavirus/country/latvia/" xr:uid="{5C1E8EB7-68BE-4350-B052-C11259C45F6A}"/>
    <hyperlink ref="A64" r:id="rId91" display="https://www.worldometers.info/coronavirus/country/cyprus/" xr:uid="{13E532AC-7CFC-4794-990A-712593DE1507}"/>
    <hyperlink ref="A77" r:id="rId92" display="https://www.worldometers.info/coronavirus/country/honduras/" xr:uid="{208FA96A-2F61-4557-8AD4-539627001C3A}"/>
    <hyperlink ref="A68" r:id="rId93" display="https://www.worldometers.info/coronavirus/country/albania/" xr:uid="{0E603E99-AC7B-47FE-92FC-804F1DBCCA11}"/>
    <hyperlink ref="A130" r:id="rId94" display="https://www.worldometers.info/coronavirus/country/kyrgyzstan/" xr:uid="{64215632-EA57-4088-9AB5-EFD7524DECB8}"/>
    <hyperlink ref="A4" r:id="rId95" display="https://www.worldometers.info/coronavirus/country/andorra/" xr:uid="{CFB69DAB-A439-438F-B17A-0537EBB98502}"/>
    <hyperlink ref="A95" r:id="rId96" display="https://www.worldometers.info/coronavirus/country/lebanon/" xr:uid="{618B4661-818E-4B40-ADD4-512B43C471C7}"/>
    <hyperlink ref="A132" r:id="rId97" display="https://www.worldometers.info/coronavirus/country/niger/" xr:uid="{E58470AD-7A01-4340-B4E3-F840AB7FC1A4}"/>
    <hyperlink ref="A126" r:id="rId98" display="https://www.worldometers.info/coronavirus/country/costa-rica/" xr:uid="{A9C24B8E-7364-4CFD-89C2-F420D44106BB}"/>
    <hyperlink ref="A158" r:id="rId99" display="https://www.worldometers.info/coronavirus/country/sri-lanka/" xr:uid="{2E8E9482-5A49-4772-AA47-71F0BF1B5CDA}"/>
    <hyperlink ref="A110" r:id="rId100" display="https://www.worldometers.info/coronavirus/country/burkina-faso/" xr:uid="{B357D6B0-A9B0-4C66-B77D-B973C75791A4}"/>
    <hyperlink ref="A98" r:id="rId101" display="https://www.worldometers.info/coronavirus/country/uruguay/" xr:uid="{DD2E7DD3-AB9B-4321-B289-59C877D824E4}"/>
    <hyperlink ref="A135" r:id="rId102" display="https://www.worldometers.info/coronavirus/country/guatemala/" xr:uid="{59A52A26-4143-4ADC-ACD2-D8BDD6B25302}"/>
    <hyperlink ref="A121" r:id="rId103" display="https://www.worldometers.info/coronavirus/country/somalia/" xr:uid="{8D747159-A679-4E5B-A199-1F28A298BC21}"/>
    <hyperlink ref="A2" r:id="rId104" display="https://www.worldometers.info/coronavirus/country/san-marino/" xr:uid="{4149D729-8ADF-4D77-8A6D-56B8F0E9DF88}"/>
    <hyperlink ref="A114" r:id="rId105" display="https://www.worldometers.info/coronavirus/country/georgia/" xr:uid="{76C69A34-4EC9-4C89-A206-E3D0E9A117E4}"/>
    <hyperlink ref="A14" r:id="rId106" display="https://www.worldometers.info/coronavirus/country/channel-islands/" xr:uid="{0BFB9BF1-888E-4EA6-BD58-42D43FE89304}"/>
    <hyperlink ref="A155" r:id="rId107" display="https://www.worldometers.info/coronavirus/country/democratic-republic-of-the-congo/" xr:uid="{71214221-31B7-4073-B4B8-22B87A44998B}"/>
    <hyperlink ref="A131" r:id="rId108" display="https://www.worldometers.info/coronavirus/country/mali/" xr:uid="{CA417EC1-3EB9-4BD4-BED7-2D0F39ACA955}"/>
    <hyperlink ref="A160" r:id="rId109" display="https://www.worldometers.info/coronavirus/country/tanzania/" xr:uid="{80707594-A341-44C1-89D0-6D49A4860854}"/>
    <hyperlink ref="A74" r:id="rId110" display="https://www.worldometers.info/coronavirus/country/malta/" xr:uid="{2CF7B995-ED62-4467-A26F-95CD526FAE5C}"/>
    <hyperlink ref="A61" r:id="rId111" display="https://www.worldometers.info/coronavirus/country/mayotte/" xr:uid="{E846FD0D-7BA7-4BBA-A41E-CF73FAF8372B}"/>
    <hyperlink ref="A137" r:id="rId112" display="https://www.worldometers.info/coronavirus/country/jordan/" xr:uid="{256F6074-3388-4E24-B008-8774CA011B4D}"/>
    <hyperlink ref="A159" r:id="rId113" display="https://www.worldometers.info/coronavirus/country/taiwan/" xr:uid="{1EC1588C-7852-4858-9DE7-79E8BBB76EF3}"/>
    <hyperlink ref="A200" r:id="rId114" display="https://www.worldometers.info/coronavirus/country/reunion/" xr:uid="{E8E2187B-011D-402D-AA67-D64FD696882C}"/>
    <hyperlink ref="A116" r:id="rId115" display="https://www.worldometers.info/coronavirus/country/jamaica/" xr:uid="{CA1D97F7-6200-4B7C-95EF-C2082ACCE0BF}"/>
    <hyperlink ref="A127" r:id="rId116" display="https://www.worldometers.info/coronavirus/country/el-salvador/" xr:uid="{57480F0B-6001-400A-AAE1-0CE79EDDA801}"/>
    <hyperlink ref="A156" r:id="rId117" display="https://www.worldometers.info/coronavirus/country/kenya/" xr:uid="{BA28FBD6-E0C6-4DA8-964C-B9CFC3A46DAC}"/>
    <hyperlink ref="A142" r:id="rId118" display="https://www.worldometers.info/coronavirus/country/sudan/" xr:uid="{9C744425-AC76-4297-90C8-F333BA161040}"/>
    <hyperlink ref="A153" r:id="rId119" display="https://www.worldometers.info/coronavirus/country/state-of-palestine/" xr:uid="{069AB711-5CB5-4271-BC99-88120C04720F}"/>
    <hyperlink ref="A76" r:id="rId120" display="https://www.worldometers.info/coronavirus/country/mauritius/" xr:uid="{63AA9DBC-5278-465B-9A98-737FB885D796}"/>
    <hyperlink ref="A154" r:id="rId121" display="https://www.worldometers.info/coronavirus/country/venezuela/" xr:uid="{2DCBB53E-C893-4244-A138-55BF5090111C}"/>
    <hyperlink ref="A67" r:id="rId122" display="https://www.worldometers.info/coronavirus/country/montenegro/" xr:uid="{4E9BA644-94B5-461E-8EEA-D440C3DE492A}"/>
    <hyperlink ref="A140" r:id="rId123" display="https://www.worldometers.info/coronavirus/country/equatorial-guinea/" xr:uid="{B4021FE7-E522-4D4A-8F9D-E1DBAC5CC6A1}"/>
    <hyperlink ref="A11" r:id="rId124" display="https://www.worldometers.info/coronavirus/country/isle-of-man/" xr:uid="{26508E6D-6254-475E-8D86-AF318869423E}"/>
    <hyperlink ref="A117" r:id="rId125" display="https://www.worldometers.info/coronavirus/country/maldives/" xr:uid="{B19982C5-589E-40C1-9D4B-4C073BC69D44}"/>
    <hyperlink ref="A128" r:id="rId126" display="https://www.worldometers.info/coronavirus/country/gabon/" xr:uid="{14DD0B93-5FDF-4AB3-A8BF-E9BE37DE94FE}"/>
    <hyperlink ref="A213" r:id="rId127" display="https://www.worldometers.info/coronavirus/country/viet-nam/" xr:uid="{791DFAE5-2760-4973-B229-D2EE1928ADB7}"/>
    <hyperlink ref="A133" r:id="rId128" display="https://www.worldometers.info/coronavirus/country/paraguay/" xr:uid="{0C18941A-B12F-478C-A6CA-C3439A9D83E8}"/>
    <hyperlink ref="A201" r:id="rId129" display="https://www.worldometers.info/coronavirus/country/rwanda/" xr:uid="{8292F2AE-3823-4088-A06D-E8676D1CDF53}"/>
    <hyperlink ref="A125" r:id="rId130" display="https://www.worldometers.info/coronavirus/country/congo/" xr:uid="{753D3B96-49CE-448F-834A-DB88E1289AA3}"/>
    <hyperlink ref="A145" r:id="rId131" display="https://www.worldometers.info/coronavirus/country/guinea-bissau/" xr:uid="{CFD75A23-5507-4E30-8E17-8C37937E970D}"/>
    <hyperlink ref="A183" r:id="rId132" display="https://www.worldometers.info/coronavirus/country/faeroe-islands/" xr:uid="{0D2FDAB8-8C9D-484A-87F0-D51C4FAAAC66}"/>
    <hyperlink ref="A34" r:id="rId133" display="https://www.worldometers.info/coronavirus/country/martinique/" xr:uid="{448B501E-6BB8-47B1-8C10-70FCEBFF584E}"/>
    <hyperlink ref="A169" r:id="rId134" display="https://www.worldometers.info/coronavirus/country/myanmar/" xr:uid="{EBEF5DE9-48C4-42A0-843E-8C672670D41C}"/>
    <hyperlink ref="A41" r:id="rId135" display="https://www.worldometers.info/coronavirus/country/guadeloupe/" xr:uid="{A57ED1F9-1923-4D38-9EA6-C722E2733A0F}"/>
    <hyperlink ref="A103" r:id="rId136" display="https://www.worldometers.info/coronavirus/country/liberia/" xr:uid="{E1C8720F-4A7E-4595-841A-28E119EBFDB1}"/>
    <hyperlink ref="A187" r:id="rId137" display="https://www.worldometers.info/coronavirus/country/gibraltar/" xr:uid="{9857186C-4B0E-4A0D-9644-C8705700B487}"/>
    <hyperlink ref="A109" r:id="rId138" display="https://www.worldometers.info/coronavirus/country/brunei-darussalam/" xr:uid="{A6A37B69-9F33-43C0-9E63-012A81B8E8E1}"/>
    <hyperlink ref="A174" r:id="rId139" display="https://www.worldometers.info/coronavirus/country/ethiopia/" xr:uid="{9109489F-92F5-4D8D-B178-6E57B77E2400}"/>
    <hyperlink ref="A192" r:id="rId140" display="https://www.worldometers.info/coronavirus/country/madagascar/" xr:uid="{297E9A08-472B-4E6B-861A-D702E51D56FC}"/>
    <hyperlink ref="A100" r:id="rId141" display="https://www.worldometers.info/coronavirus/country/french-guiana/" xr:uid="{26725382-9FC8-4F0A-AF6E-04A85129EB24}"/>
    <hyperlink ref="A177" r:id="rId142" display="https://www.worldometers.info/coronavirus/country/cambodia/" xr:uid="{E468F39D-FC12-4790-BCB4-46669573B27C}"/>
    <hyperlink ref="A81" r:id="rId143" display="https://www.worldometers.info/coronavirus/country/trinidad-and-tobago/" xr:uid="{4E4515A5-5E04-4B39-878B-E55ABD912555}"/>
    <hyperlink ref="A111" r:id="rId144" display="https://www.worldometers.info/coronavirus/country/cabo-verde/" xr:uid="{E4BD512A-5FFF-48D4-A213-0661F54E9402}"/>
    <hyperlink ref="A20" r:id="rId145" display="https://www.worldometers.info/coronavirus/country/bermuda/" xr:uid="{1A83D30F-45D0-4734-99B8-8C3FACDAF78E}"/>
    <hyperlink ref="A139" r:id="rId146" display="https://www.worldometers.info/coronavirus/country/togo/" xr:uid="{F0EAFF28-0C17-45A5-9C23-5E6C7BD78663}"/>
    <hyperlink ref="A150" r:id="rId147" display="https://www.worldometers.info/coronavirus/country/sierra-leone/" xr:uid="{D1404942-21D3-4A70-A4A3-264BA1285D2A}"/>
    <hyperlink ref="A56" r:id="rId148" display="https://www.worldometers.info/coronavirus/country/aruba/" xr:uid="{98DBBB0C-59F5-4C82-9B96-E9246853C818}"/>
    <hyperlink ref="A167" r:id="rId149" display="https://www.worldometers.info/coronavirus/country/zambia/" xr:uid="{4C580F81-A96B-4C5D-A6FF-FBC549AC9813}"/>
    <hyperlink ref="A19" r:id="rId150" display="https://www.worldometers.info/coronavirus/country/monaco/" xr:uid="{08096B2F-823D-49DF-8556-9F08575567CE}"/>
    <hyperlink ref="A134" r:id="rId151" display="https://www.worldometers.info/coronavirus/country/swaziland/" xr:uid="{8D23BB3F-1A67-4EA3-85DF-E5C7DB5BACEC}"/>
    <hyperlink ref="A49" r:id="rId152" display="https://www.worldometers.info/coronavirus/country/liechtenstein/" xr:uid="{AE86D080-7145-4245-B62C-E825A64A5F0B}"/>
    <hyperlink ref="A211" r:id="rId153" display="https://www.worldometers.info/coronavirus/country/uganda/" xr:uid="{20BDA737-6275-486D-BB72-A931679E8406}"/>
    <hyperlink ref="A46" r:id="rId154" display="https://www.worldometers.info/coronavirus/country/bahamas/" xr:uid="{DC8FF4CE-A831-4CAB-926D-53A978A1571D}"/>
    <hyperlink ref="A52" r:id="rId155" display="https://www.worldometers.info/coronavirus/country/barbados/" xr:uid="{280C1BC3-7171-4A9C-BB3D-EEEAB61BAD2A}"/>
    <hyperlink ref="A70" r:id="rId156" display="https://www.worldometers.info/coronavirus/country/guyana/" xr:uid="{0E5013B7-9B87-4D66-8AC2-E6ADEC05AA3D}"/>
    <hyperlink ref="A141" r:id="rId157" display="https://www.worldometers.info/coronavirus/country/haiti/" xr:uid="{F17304D5-70FA-4FF3-BF28-C0581EFB9526}"/>
    <hyperlink ref="A194" r:id="rId158" display="https://www.worldometers.info/coronavirus/country/mozambique/" xr:uid="{280DF671-EFDD-4CFB-9086-C9DC5B31A546}"/>
    <hyperlink ref="A9" r:id="rId159" display="https://www.worldometers.info/coronavirus/country/sint-maarten/" xr:uid="{A7683F21-ADB8-47EC-A197-5868C9FE8ED0}"/>
    <hyperlink ref="A60" r:id="rId160" display="https://www.worldometers.info/coronavirus/country/cayman-islands/" xr:uid="{74C1DFB6-A6CF-4AD8-9356-6CD6097D3C4F}"/>
    <hyperlink ref="A170" r:id="rId161" display="https://www.worldometers.info/coronavirus/country/benin/" xr:uid="{A29DAC2F-1565-40F9-9B1B-E040DF87E793}"/>
    <hyperlink ref="A157" r:id="rId162" display="https://www.worldometers.info/coronavirus/country/libya/" xr:uid="{72D01C28-B898-45D5-AF2E-C17D54018E53}"/>
    <hyperlink ref="A186" r:id="rId163" display="https://www.worldometers.info/coronavirus/country/french-polynesia/" xr:uid="{F6E70B2C-B1CD-4462-BF6E-35170B354261}"/>
    <hyperlink ref="A197" r:id="rId164" display="https://www.worldometers.info/coronavirus/country/nepal/" xr:uid="{589C26EE-7CC2-4556-919A-15EA344ABF1A}"/>
    <hyperlink ref="A168" r:id="rId165" display="https://www.worldometers.info/coronavirus/country/chad/" xr:uid="{7AA5A999-20EE-4A90-8489-16D72D71F47C}"/>
    <hyperlink ref="A178" r:id="rId166" display="https://www.worldometers.info/coronavirus/country/central-african-republic/" xr:uid="{10F89B85-E33A-4395-83F6-7775F18BF35F}"/>
    <hyperlink ref="A191" r:id="rId167" display="https://www.worldometers.info/coronavirus/country/china-macao-sar/" xr:uid="{3ED3F1FD-B3D6-4AF2-B7C0-E6E928E5631A}"/>
    <hyperlink ref="A166" r:id="rId168" display="https://www.worldometers.info/coronavirus/country/syria/" xr:uid="{CE6DDCB4-1A70-4F12-BDE1-34318EA928E2}"/>
    <hyperlink ref="A162" r:id="rId169" display="https://www.worldometers.info/coronavirus/country/zimbabwe/" xr:uid="{386C35D7-3B4A-455A-9A2C-007EEA5F9804}"/>
    <hyperlink ref="A182" r:id="rId170" display="https://www.worldometers.info/coronavirus/country/eritrea/" xr:uid="{49A48E95-029B-4A7A-AE4D-DE8E49FA6A9E}"/>
    <hyperlink ref="A23" r:id="rId171" display="https://www.worldometers.info/coronavirus/country/saint-martin/" xr:uid="{33C49200-06F9-4717-BBF7-EE590E052BFF}"/>
    <hyperlink ref="A193" r:id="rId172" display="https://www.worldometers.info/coronavirus/country/mongolia/" xr:uid="{2AF3078D-0760-4A27-AE13-7216BE6C8FF9}"/>
    <hyperlink ref="A163" r:id="rId173" display="https://www.worldometers.info/coronavirus/country/malawi/" xr:uid="{2C6B4EFE-02D9-406B-93B0-511655B88184}"/>
    <hyperlink ref="A207" r:id="rId174" display="https://www.worldometers.info/coronavirus/country/south-sudan/" xr:uid="{EF9DE1E7-5338-492D-9544-A19D1348A9E2}"/>
    <hyperlink ref="A173" r:id="rId175" display="https://www.worldometers.info/coronavirus/country/angola/" xr:uid="{16DD9D8A-AF3B-41F8-AA7B-4CE687CD6EA2}"/>
    <hyperlink ref="A40" r:id="rId176" display="https://www.worldometers.info/coronavirus/country/antigua-and-barbuda/" xr:uid="{3E8FAA6C-EE1E-43D5-A6D9-4FB65DADC733}"/>
    <hyperlink ref="A210" r:id="rId177" display="https://www.worldometers.info/coronavirus/country/timor-leste/" xr:uid="{B90A896E-8160-446B-A9FC-2A869F12F567}"/>
    <hyperlink ref="A151" r:id="rId178" display="https://www.worldometers.info/coronavirus/country/botswana/" xr:uid="{2F47F0C3-FCA0-4F22-991D-7F5C8052D0E8}"/>
    <hyperlink ref="A189" r:id="rId179" display="https://www.worldometers.info/coronavirus/country/grenada/" xr:uid="{2097E44C-5063-46C1-828C-DBEAA6FA435F}"/>
    <hyperlink ref="A190" r:id="rId180" display="https://www.worldometers.info/coronavirus/country/laos/" xr:uid="{63A06591-99EE-4629-8B5B-70322F92B181}"/>
    <hyperlink ref="A85" r:id="rId181" display="https://www.worldometers.info/coronavirus/country/belize/" xr:uid="{F5B744F9-B5A6-403F-BDC4-775B81096383}"/>
    <hyperlink ref="A185" r:id="rId182" display="https://www.worldometers.info/coronavirus/country/fiji/" xr:uid="{4018AC94-1A83-4805-BBBE-37BCF9060E3C}"/>
    <hyperlink ref="A198" r:id="rId183" display="https://www.worldometers.info/coronavirus/country/new-caledonia/" xr:uid="{8CA10045-AB86-4FE1-A696-3E1C4FC492A6}"/>
    <hyperlink ref="A203" r:id="rId184" display="https://www.worldometers.info/coronavirus/country/saint-lucia/" xr:uid="{B0FC0B9F-75C7-42EA-873F-71C8E54B96DF}"/>
    <hyperlink ref="A79" r:id="rId185" display="https://www.worldometers.info/coronavirus/country/curacao/" xr:uid="{CBACF1E9-BAC1-4B43-AB24-A4FA7E98B539}"/>
    <hyperlink ref="A181" r:id="rId186" display="https://www.worldometers.info/coronavirus/country/dominica/" xr:uid="{92ECD13F-7B26-4DEE-9EE0-1C57A4F7AC32}"/>
    <hyperlink ref="A196" r:id="rId187" display="https://www.worldometers.info/coronavirus/country/namibia/" xr:uid="{5970DB62-8F0B-41A4-8205-9A203FB41E50}"/>
    <hyperlink ref="A209" r:id="rId188" display="https://www.worldometers.info/coronavirus/country/saint-vincent-and-the-grenadines/" xr:uid="{87EE8493-A864-472E-8BF8-F5DE3722CD97}"/>
    <hyperlink ref="A202" r:id="rId189" display="https://www.worldometers.info/coronavirus/country/saint-kitts-and-nevis/" xr:uid="{5D278484-E35F-40D8-8BC6-CFF8A49B0109}"/>
    <hyperlink ref="A205" r:id="rId190" display="https://www.worldometers.info/coronavirus/country/sao-tome-and-principe/" xr:uid="{71274DB4-0EFA-4D1D-905A-A4BD223C88BA}"/>
    <hyperlink ref="A148" r:id="rId191" display="https://www.worldometers.info/coronavirus/country/nicaragua/" xr:uid="{FFAD8848-44AC-47C5-860A-D04652BD2A5A}"/>
    <hyperlink ref="A184" r:id="rId192" display="https://www.worldometers.info/coronavirus/country/falkland-islands-malvinas/" xr:uid="{8C270C05-68B1-4D9C-8B90-11766F3E2B51}"/>
    <hyperlink ref="A50" r:id="rId193" display="https://www.worldometers.info/coronavirus/country/turks-and-caicos-islands/" xr:uid="{220DF4E6-18CD-421F-A79A-117F99898DAD}"/>
    <hyperlink ref="A171" r:id="rId194" display="https://www.worldometers.info/coronavirus/country/burundi/" xr:uid="{EFEB1987-2918-484C-90AF-946A338AA94A}"/>
    <hyperlink ref="A152" r:id="rId195" display="https://www.worldometers.info/coronavirus/country/gambia/" xr:uid="{FEB4250B-7EF0-4D5E-949D-758DEFBE321E}"/>
    <hyperlink ref="A15" r:id="rId196" display="https://www.worldometers.info/coronavirus/country/montserrat/" xr:uid="{90EC0829-7B2C-4846-95BC-184992C59C40}"/>
    <hyperlink ref="A188" r:id="rId197" display="https://www.worldometers.info/coronavirus/country/greenland/" xr:uid="{2EEE399A-DE09-4F05-B6B0-29389F3FB758}"/>
    <hyperlink ref="A206" r:id="rId198" display="https://www.worldometers.info/coronavirus/country/seychelles/" xr:uid="{86C24D8A-9FA5-471D-BB24-FA76211B940E}"/>
    <hyperlink ref="A123" r:id="rId199" display="https://www.worldometers.info/coronavirus/country/suriname/" xr:uid="{2CE8C5F7-40D6-44EC-8751-A345AE330193}"/>
    <hyperlink ref="A212" r:id="rId200" display="https://www.worldometers.info/coronavirus/country/holy-see/" xr:uid="{D2B257A5-F3AF-4007-869D-A3AEB8EE6506}"/>
    <hyperlink ref="A164" r:id="rId201" display="https://www.worldometers.info/coronavirus/country/mauritania/" xr:uid="{F9F3E576-53C6-4735-AEE3-50964B261BC9}"/>
    <hyperlink ref="A199" r:id="rId202" display="https://www.worldometers.info/coronavirus/country/papua-new-guinea/" xr:uid="{81AFB778-B1FD-4BA6-9638-DDA79DAF11F7}"/>
    <hyperlink ref="A176" r:id="rId203" display="https://www.worldometers.info/coronavirus/country/bhutan/" xr:uid="{A84F1833-36F4-4A56-89B5-5381B41A6BA9}"/>
    <hyperlink ref="A172" r:id="rId204" display="https://www.worldometers.info/coronavirus/country/yemen/" xr:uid="{1F5E3940-50E6-4434-81E4-D2887DDB42D5}"/>
    <hyperlink ref="A38" r:id="rId205" display="https://www.worldometers.info/coronavirus/country/british-virgin-islands/" xr:uid="{CF211052-E1D1-4B80-B538-DF13A0228023}"/>
    <hyperlink ref="A208" r:id="rId206" display="https://www.worldometers.info/coronavirus/country/saint-barthelemy/" xr:uid="{E2326239-D814-48D8-B626-0CADE1B9CECC}"/>
    <hyperlink ref="A214" r:id="rId207" display="https://www.worldometers.info/coronavirus/country/western-sahara/" xr:uid="{071D6F54-BAD4-4FF8-AAD5-555447145690}"/>
    <hyperlink ref="A179" r:id="rId208" display="https://www.worldometers.info/coronavirus/country/caribbean-netherlands/" xr:uid="{E082FCBF-C371-4AEF-8890-629230FFBDDE}"/>
    <hyperlink ref="A175" r:id="rId209" display="https://www.worldometers.info/coronavirus/country/anguilla/" xr:uid="{659078CA-4939-4B1B-BC95-32BBEA6F9CA2}"/>
    <hyperlink ref="A204" r:id="rId210" display="https://www.worldometers.info/coronavirus/country/saint-pierre-and-miquelon/" xr:uid="{B8C07717-66B5-4DDE-8B63-0981863AF508}"/>
  </hyperlinks>
  <pageMargins left="0.7" right="0.7" top="0.75" bottom="0.75" header="0.3" footer="0.3"/>
  <pageSetup orientation="portrait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2020-04-30T10:49:13Z</dcterms:modified>
</cp:coreProperties>
</file>