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-PersonalWork\Merk_V25.2.1\Initials\"/>
    </mc:Choice>
  </mc:AlternateContent>
  <xr:revisionPtr revIDLastSave="0" documentId="8_{66123104-7D87-4AE6-B761-69A78DDFD67C}" xr6:coauthVersionLast="47" xr6:coauthVersionMax="47" xr10:uidLastSave="{00000000-0000-0000-0000-000000000000}"/>
  <bookViews>
    <workbookView xWindow="-120" yWindow="-120" windowWidth="29040" windowHeight="15990" activeTab="1" xr2:uid="{42760A8F-1C3B-4E8F-A993-06DC482C8E51}"/>
  </bookViews>
  <sheets>
    <sheet name="InventoryItemCategory_cu" sheetId="2" r:id="rId1"/>
    <sheet name="InventoryStore_cu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T7" i="1"/>
  <c r="T3" i="1"/>
  <c r="T4" i="1"/>
  <c r="T5" i="1"/>
  <c r="T6" i="1"/>
  <c r="T2" i="1"/>
  <c r="J3" i="2"/>
  <c r="J4" i="2"/>
  <c r="J2" i="2"/>
</calcChain>
</file>

<file path=xl/sharedStrings.xml><?xml version="1.0" encoding="utf-8"?>
<sst xmlns="http://schemas.openxmlformats.org/spreadsheetml/2006/main" count="134" uniqueCount="28">
  <si>
    <t>ID</t>
  </si>
  <si>
    <t>Name_P</t>
  </si>
  <si>
    <t>Name_S</t>
  </si>
  <si>
    <t>ParentInventoryStore_CU_ID</t>
  </si>
  <si>
    <t>InventoryCategory_CU_ID</t>
  </si>
  <si>
    <t>IsFavorite</t>
  </si>
  <si>
    <t>IsMain</t>
  </si>
  <si>
    <t>UseAcceptReceive</t>
  </si>
  <si>
    <t>Department_CU_ID</t>
  </si>
  <si>
    <t>InChargeID</t>
  </si>
  <si>
    <t>Location_CU_ID</t>
  </si>
  <si>
    <t>Floor_CU_ID</t>
  </si>
  <si>
    <t>ChartOfAccount_CU_ID</t>
  </si>
  <si>
    <t>InternalCode</t>
  </si>
  <si>
    <t>Description</t>
  </si>
  <si>
    <t>IsOnDuty</t>
  </si>
  <si>
    <t>InsertedBy</t>
  </si>
  <si>
    <t>InsertedDate</t>
  </si>
  <si>
    <t>المخزن الرئيسي</t>
  </si>
  <si>
    <t>NULL</t>
  </si>
  <si>
    <t>ادوات النظافة</t>
  </si>
  <si>
    <t>العيون</t>
  </si>
  <si>
    <t>قلب</t>
  </si>
  <si>
    <t>مخزن الدور الأول</t>
  </si>
  <si>
    <t>مخزن ادوات النضافة</t>
  </si>
  <si>
    <t>مخزن عدسات 1</t>
  </si>
  <si>
    <t>مخزن العدسات</t>
  </si>
  <si>
    <t>مخزن عدسات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</si>
</sst>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19A4-A62E-4F6E-8F9E-6391289305FF}">
  <dimension ref="A1:J4"/>
  <sheetViews>
    <sheetView workbookViewId="0">
      <selection activeCell="A2" sqref="A2:A4"/>
    </sheetView>
  </sheetViews>
  <sheetFormatPr defaultRowHeight="15" x14ac:dyDescent="0.25"/>
  <cols>
    <col min="1" max="1" width="2.85546875" bestFit="1" customWidth="1"/>
    <col min="2" max="3" width="10.7109375" bestFit="1" customWidth="1"/>
    <col min="4" max="4" width="21.7109375" bestFit="1" customWidth="1"/>
    <col min="5" max="5" width="12.5703125" bestFit="1" customWidth="1"/>
    <col min="6" max="6" width="11.140625" bestFit="1" customWidth="1"/>
    <col min="8" max="8" width="10.5703125" bestFit="1" customWidth="1"/>
    <col min="9" max="9" width="12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10" x14ac:dyDescent="0.25">
      <c r="A2">
        <v>1</v>
      </c>
      <c r="B2" t="s">
        <v>20</v>
      </c>
      <c r="C2" t="s">
        <v>20</v>
      </c>
      <c r="D2" t="s">
        <v>19</v>
      </c>
      <c r="E2" t="s">
        <v>19</v>
      </c>
      <c r="F2" t="s">
        <v>19</v>
      </c>
      <c r="G2">
        <v>1</v>
      </c>
      <c r="H2" t="s">
        <v>19</v>
      </c>
      <c r="I2" t="s">
        <v>19</v>
      </c>
      <c r="J2" t="str">
        <f>_xlfn.CONCAT("INSERT INTO dbo.InventoryCategory_cu(Name_P,Name_S,ChartOfAccount_CU_ID,InternalCode,Description,IsOnDuty,InsertedBy,InsertedDate)VALUES(   N'",B2,"',N'",C2,"',",D2,",",E2,",",F2,",",G2,",",H2,",",I2,")")</f>
        <v>INSERT INTO dbo.InventoryCategory_cu(Name_P,Name_S,ChartOfAccount_CU_ID,InternalCode,Description,IsOnDuty,InsertedBy,InsertedDate)VALUES(   N'ادوات النظافة',N'ادوات النظافة',NULL,NULL,NULL,1,NULL,NULL)</v>
      </c>
    </row>
    <row r="3" spans="1:10" x14ac:dyDescent="0.25">
      <c r="A3">
        <v>2</v>
      </c>
      <c r="B3" t="s">
        <v>21</v>
      </c>
      <c r="C3" t="s">
        <v>21</v>
      </c>
      <c r="D3" t="s">
        <v>19</v>
      </c>
      <c r="E3" t="s">
        <v>19</v>
      </c>
      <c r="F3" t="s">
        <v>19</v>
      </c>
      <c r="G3">
        <v>1</v>
      </c>
      <c r="H3" t="s">
        <v>19</v>
      </c>
      <c r="I3" t="s">
        <v>19</v>
      </c>
      <c r="J3" t="str">
        <f t="shared" ref="J3:J4" si="0">_xlfn.CONCAT("INSERT INTO dbo.InventoryCategory_cu(Name_P,Name_S,ChartOfAccount_CU_ID,InternalCode,Description,IsOnDuty,InsertedBy,InsertedDate)VALUES(   N'",B3,"',N'",C3,"',",D3,",",E3,",",F3,",",G3,",",H3,",",I3,")")</f>
        <v>INSERT INTO dbo.InventoryCategory_cu(Name_P,Name_S,ChartOfAccount_CU_ID,InternalCode,Description,IsOnDuty,InsertedBy,InsertedDate)VALUES(   N'العيون',N'العيون',NULL,NULL,NULL,1,NULL,NULL)</v>
      </c>
    </row>
    <row r="4" spans="1:10" x14ac:dyDescent="0.25">
      <c r="A4">
        <v>3</v>
      </c>
      <c r="B4" t="s">
        <v>22</v>
      </c>
      <c r="C4" t="s">
        <v>22</v>
      </c>
      <c r="D4" t="s">
        <v>19</v>
      </c>
      <c r="E4" t="s">
        <v>19</v>
      </c>
      <c r="F4" t="s">
        <v>19</v>
      </c>
      <c r="G4">
        <v>1</v>
      </c>
      <c r="H4" t="s">
        <v>19</v>
      </c>
      <c r="I4" t="s">
        <v>19</v>
      </c>
      <c r="J4" t="str">
        <f t="shared" si="0"/>
        <v>INSERT INTO dbo.InventoryCategory_cu(Name_P,Name_S,ChartOfAccount_CU_ID,InternalCode,Description,IsOnDuty,InsertedBy,InsertedDate)VALUES(   N'قلب',N'قلب',NULL,NULL,NULL,1,NULL,NULL)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4137-187E-478B-BF5D-4F1D1E4E70BF}">
  <dimension ref="A1:T7"/>
  <sheetViews>
    <sheetView tabSelected="1" topLeftCell="B1" workbookViewId="0">
      <selection activeCell="T6" sqref="T6:T7"/>
    </sheetView>
  </sheetViews>
  <sheetFormatPr defaultRowHeight="15" x14ac:dyDescent="0.25"/>
  <cols>
    <col min="1" max="1" width="2.85546875" bestFit="1" customWidth="1"/>
    <col min="2" max="2" width="2.85546875" customWidth="1"/>
    <col min="3" max="3" width="16.42578125" customWidth="1"/>
    <col min="4" max="4" width="15.85546875" bestFit="1" customWidth="1"/>
    <col min="5" max="5" width="27" style="1" bestFit="1" customWidth="1"/>
    <col min="6" max="6" width="24.140625" bestFit="1" customWidth="1"/>
    <col min="7" max="7" width="9.7109375" bestFit="1" customWidth="1"/>
    <col min="8" max="8" width="6.85546875" bestFit="1" customWidth="1"/>
    <col min="9" max="9" width="17.5703125" bestFit="1" customWidth="1"/>
    <col min="10" max="10" width="18.28515625" bestFit="1" customWidth="1"/>
    <col min="11" max="11" width="10.7109375" bestFit="1" customWidth="1"/>
    <col min="12" max="12" width="14.85546875" bestFit="1" customWidth="1"/>
    <col min="13" max="13" width="11.85546875" bestFit="1" customWidth="1"/>
    <col min="14" max="14" width="21.7109375" bestFit="1" customWidth="1"/>
    <col min="15" max="15" width="12.5703125" bestFit="1" customWidth="1"/>
    <col min="16" max="16" width="11.140625" bestFit="1" customWidth="1"/>
    <col min="18" max="18" width="10.5703125" bestFit="1" customWidth="1"/>
    <col min="19" max="19" width="12.5703125" bestFit="1" customWidth="1"/>
  </cols>
  <sheetData>
    <row r="1" spans="1:20" x14ac:dyDescent="0.25">
      <c r="A1" t="s">
        <v>0</v>
      </c>
      <c r="B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0" x14ac:dyDescent="0.25">
      <c r="B2">
        <v>2</v>
      </c>
      <c r="C2" t="s">
        <v>18</v>
      </c>
      <c r="D2" t="s">
        <v>18</v>
      </c>
      <c r="E2" s="1" t="s">
        <v>19</v>
      </c>
      <c r="F2" t="s">
        <v>19</v>
      </c>
      <c r="G2" t="s">
        <v>19</v>
      </c>
      <c r="H2">
        <v>1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>
        <v>1</v>
      </c>
      <c r="R2" t="s">
        <v>19</v>
      </c>
      <c r="S2" t="s">
        <v>19</v>
      </c>
      <c r="T2" t="str">
        <f>_xlfn.CONCAT("INSERT INTO dbo.InventoryStore_cu(Name_P,Name_S,ParentInventoryStore_CU_ID,InventoryCategory_CU_ID,IsFavorite,IsMain,UseAcceptReceive,Department_CU_ID,","InChargeID,Location_CU_ID,Floor_CU_ID,ChartOfAccount_CU_ID,InternalCode,Description,IsOnDuty,InsertedBy,InsertedDate)VALUES(N'",C2,"',N'",D2,"',",E2,",",F2,",",G2,",",H2,",",I2,",",J2,",",K2,",",L2,",",M2,",",N2,",",O2,",",P2,",",Q2,",",R2,",",S2,")")</f>
        <v>INSERT INTO dbo.InventoryStore_cu(Name_P,Name_S,ParentInventoryStore_CU_ID,InventoryCategory_CU_ID,IsFavorite,IsMain,UseAcceptReceive,Department_CU_ID,InChargeID,Location_CU_ID,Floor_CU_ID,ChartOfAccount_CU_ID,InternalCode,Description,IsOnDuty,InsertedBy,InsertedDate)VALUES(N'المخزن الرئيسي',N'المخزن الرئيسي',NULL,NULL,NULL,1,NULL,NULL,NULL,NULL,NULL,NULL,NULL,NULL,1,NULL,NULL)</v>
      </c>
    </row>
    <row r="3" spans="1:20" x14ac:dyDescent="0.25">
      <c r="B3">
        <v>3</v>
      </c>
      <c r="C3" t="s">
        <v>23</v>
      </c>
      <c r="D3" t="s">
        <v>23</v>
      </c>
      <c r="E3" s="1">
        <v>2</v>
      </c>
      <c r="F3" t="s">
        <v>19</v>
      </c>
      <c r="G3" t="s">
        <v>19</v>
      </c>
      <c r="H3">
        <v>0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>
        <v>2</v>
      </c>
      <c r="R3" t="s">
        <v>19</v>
      </c>
      <c r="S3" t="s">
        <v>19</v>
      </c>
      <c r="T3" t="str">
        <f t="shared" ref="T3:T6" si="0">_xlfn.CONCAT("INSERT INTO dbo.InventoryStore_cu(Name_P,Name_S,ParentInventoryStore_CU_ID,InventoryCategory_CU_ID,IsFavorite,IsMain,UseAcceptReceive,Department_CU_ID,","InChargeID,Location_CU_ID,Floor_CU_ID,ChartOfAccount_CU_ID,InternalCode,Description,IsOnDuty,InsertedBy,InsertedDate)VALUES(N'",C3,"',N'",D3,"',",E3,",",F3,",",G3,",",H3,",",I3,",",J3,",",K3,",",L3,",",M3,",",N3,",",O3,",",P3,",",Q3,",",R3,",",S3,")")</f>
        <v>INSERT INTO dbo.InventoryStore_cu(Name_P,Name_S,ParentInventoryStore_CU_ID,InventoryCategory_CU_ID,IsFavorite,IsMain,UseAcceptReceive,Department_CU_ID,InChargeID,Location_CU_ID,Floor_CU_ID,ChartOfAccount_CU_ID,InternalCode,Description,IsOnDuty,InsertedBy,InsertedDate)VALUES(N'مخزن الدور الأول',N'مخزن الدور الأول',2,NULL,NULL,0,NULL,NULL,NULL,NULL,NULL,NULL,NULL,NULL,2,NULL,NULL)</v>
      </c>
    </row>
    <row r="4" spans="1:20" x14ac:dyDescent="0.25">
      <c r="B4">
        <v>4</v>
      </c>
      <c r="C4" t="s">
        <v>24</v>
      </c>
      <c r="D4" t="s">
        <v>24</v>
      </c>
      <c r="E4" s="1">
        <f>B3</f>
        <v>3</v>
      </c>
      <c r="F4" t="s">
        <v>19</v>
      </c>
      <c r="G4" t="s">
        <v>19</v>
      </c>
      <c r="H4">
        <v>0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>
        <v>3</v>
      </c>
      <c r="R4" t="s">
        <v>19</v>
      </c>
      <c r="S4" t="s">
        <v>19</v>
      </c>
      <c r="T4" t="str">
        <f t="shared" si="0"/>
        <v>INSERT INTO dbo.InventoryStore_cu(Name_P,Name_S,ParentInventoryStore_CU_ID,InventoryCategory_CU_ID,IsFavorite,IsMain,UseAcceptReceive,Department_CU_ID,InChargeID,Location_CU_ID,Floor_CU_ID,ChartOfAccount_CU_ID,InternalCode,Description,IsOnDuty,InsertedBy,InsertedDate)VALUES(N'مخزن ادوات النضافة',N'مخزن ادوات النضافة',3,NULL,NULL,0,NULL,NULL,NULL,NULL,NULL,NULL,NULL,NULL,3,NULL,NULL)</v>
      </c>
    </row>
    <row r="5" spans="1:20" x14ac:dyDescent="0.25">
      <c r="B5">
        <v>5</v>
      </c>
      <c r="C5" t="s">
        <v>26</v>
      </c>
      <c r="D5" t="s">
        <v>26</v>
      </c>
      <c r="E5" s="1">
        <v>3</v>
      </c>
      <c r="F5" t="s">
        <v>19</v>
      </c>
      <c r="G5" t="s">
        <v>19</v>
      </c>
      <c r="H5">
        <v>0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  <c r="O5" t="s">
        <v>19</v>
      </c>
      <c r="P5" t="s">
        <v>19</v>
      </c>
      <c r="Q5">
        <v>4</v>
      </c>
      <c r="R5" t="s">
        <v>19</v>
      </c>
      <c r="S5" t="s">
        <v>19</v>
      </c>
      <c r="T5" t="str">
        <f t="shared" si="0"/>
        <v>INSERT INTO dbo.InventoryStore_cu(Name_P,Name_S,ParentInventoryStore_CU_ID,InventoryCategory_CU_ID,IsFavorite,IsMain,UseAcceptReceive,Department_CU_ID,InChargeID,Location_CU_ID,Floor_CU_ID,ChartOfAccount_CU_ID,InternalCode,Description,IsOnDuty,InsertedBy,InsertedDate)VALUES(N'مخزن العدسات',N'مخزن العدسات',3,NULL,NULL,0,NULL,NULL,NULL,NULL,NULL,NULL,NULL,NULL,4,NULL,NULL)</v>
      </c>
    </row>
    <row r="6" spans="1:20" x14ac:dyDescent="0.25">
      <c r="C6" t="s">
        <v>25</v>
      </c>
      <c r="D6" t="s">
        <v>25</v>
      </c>
      <c r="E6" s="1">
        <v>5</v>
      </c>
      <c r="F6" t="s">
        <v>19</v>
      </c>
      <c r="G6" t="s">
        <v>19</v>
      </c>
      <c r="H6">
        <v>0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19</v>
      </c>
      <c r="Q6">
        <v>5</v>
      </c>
      <c r="R6" t="s">
        <v>19</v>
      </c>
      <c r="S6" t="s">
        <v>19</v>
      </c>
      <c r="T6" t="str">
        <f t="shared" si="0"/>
        <v>INSERT INTO dbo.InventoryStore_cu(Name_P,Name_S,ParentInventoryStore_CU_ID,InventoryCategory_CU_ID,IsFavorite,IsMain,UseAcceptReceive,Department_CU_ID,InChargeID,Location_CU_ID,Floor_CU_ID,ChartOfAccount_CU_ID,InternalCode,Description,IsOnDuty,InsertedBy,InsertedDate)VALUES(N'مخزن عدسات 1',N'مخزن عدسات 1',5,NULL,NULL,0,NULL,NULL,NULL,NULL,NULL,NULL,NULL,NULL,5,NULL,NULL)</v>
      </c>
    </row>
    <row r="7" spans="1:20" x14ac:dyDescent="0.25">
      <c r="C7" t="s">
        <v>27</v>
      </c>
      <c r="D7" t="s">
        <v>27</v>
      </c>
      <c r="E7" s="1">
        <v>5</v>
      </c>
      <c r="F7" t="s">
        <v>19</v>
      </c>
      <c r="G7" t="s">
        <v>19</v>
      </c>
      <c r="H7">
        <v>0</v>
      </c>
      <c r="I7" t="s">
        <v>19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  <c r="O7" t="s">
        <v>19</v>
      </c>
      <c r="P7" t="s">
        <v>19</v>
      </c>
      <c r="Q7">
        <v>6</v>
      </c>
      <c r="R7" t="s">
        <v>19</v>
      </c>
      <c r="S7" t="s">
        <v>19</v>
      </c>
      <c r="T7" t="str">
        <f t="shared" ref="T7" si="1">_xlfn.CONCAT("INSERT INTO dbo.InventoryStore_cu(Name_P,Name_S,ParentInventoryStore_CU_ID,InventoryCategory_CU_ID,IsFavorite,IsMain,UseAcceptReceive,Department_CU_ID,","InChargeID,Location_CU_ID,Floor_CU_ID,ChartOfAccount_CU_ID,InternalCode,Description,IsOnDuty,InsertedBy,InsertedDate)VALUES(N'",C7,"',N'",D7,"',",E7,",",F7,",",G7,",",H7,",",I7,",",J7,",",K7,",",L7,",",M7,",",N7,",",O7,",",P7,",",Q7,",",R7,",",S7,")")</f>
        <v>INSERT INTO dbo.InventoryStore_cu(Name_P,Name_S,ParentInventoryStore_CU_ID,InventoryCategory_CU_ID,IsFavorite,IsMain,UseAcceptReceive,Department_CU_ID,InChargeID,Location_CU_ID,Floor_CU_ID,ChartOfAccount_CU_ID,InternalCode,Description,IsOnDuty,InsertedBy,InsertedDate)VALUES(N'مخزن عدسات 2',N'مخزن عدسات 2',5,NULL,NULL,0,NULL,NULL,NULL,NULL,NULL,NULL,NULL,NULL,6,NULL,NULL)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InventoryItemCategory_cu</vt:lpstr>
      <vt:lpstr>InventoryStore_cu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Ramez Ayad</dc:creator>
  <cp:lastModifiedBy>Ramez Ayad</cp:lastModifiedBy>
  <dcterms:created xsi:type="dcterms:W3CDTF">2025-06-13T20:01:10Z</dcterms:created>
  <dcterms:modified xsi:type="dcterms:W3CDTF">2025-06-15T07:23:50Z</dcterms:modified>
</cp:coreProperties>
</file>